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58e32066d54741da/Documents/"/>
    </mc:Choice>
  </mc:AlternateContent>
  <xr:revisionPtr revIDLastSave="185" documentId="13_ncr:1_{75F6DB03-4335-074B-8F0E-10260078CF64}" xr6:coauthVersionLast="47" xr6:coauthVersionMax="47" xr10:uidLastSave="{37F2D910-C98C-48F9-9080-3BCAA6FBB7DF}"/>
  <bookViews>
    <workbookView xWindow="-98" yWindow="-98" windowWidth="19396" windowHeight="11596" xr2:uid="{00000000-000D-0000-FFFF-FFFF00000000}"/>
  </bookViews>
  <sheets>
    <sheet name="Sheet1" sheetId="1" r:id="rId1"/>
  </sheets>
  <definedNames>
    <definedName name="_xlnm._FilterDatabase" localSheetId="0" hidden="1">Sheet1!$A$1:$BO$884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4" i="1" l="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<sst xmlns="http://schemas.openxmlformats.org/spreadsheetml/2006/main" count="19120" uniqueCount="3533">
  <si>
    <t>職缺名稱</t>
  </si>
  <si>
    <t>工作內容</t>
  </si>
  <si>
    <t>管理責任</t>
  </si>
  <si>
    <t>出差外派</t>
  </si>
  <si>
    <t>上班時段</t>
  </si>
  <si>
    <t>工作經歷</t>
  </si>
  <si>
    <t>科系要求</t>
  </si>
  <si>
    <t>其他條件</t>
  </si>
  <si>
    <t>福利介紹</t>
  </si>
  <si>
    <t>法定福利</t>
  </si>
  <si>
    <t>其他福利</t>
  </si>
  <si>
    <t>新創社群電商 / 數據分析師 /  Data Analyst</t>
  </si>
  <si>
    <t>【關於Meimaii】
美賣是一家新型態的社群電商，商業模式結合最近興起的網紅經濟，提供一條龍的選品、金流、出貨、客戶服務，美賣致力於與KOL合作再透過限時限量導購操作，創造多KOL、多團、商品互配的議題堆疊成為KOL微型創業的最佳合作夥伴。
【你需要負責的工作內容】
- 統計 Google Analytics 各個網紅之導購流量數據
- 協助串接第三方社群資料 API與結合內部開發
- 與 AI 工程團隊，定期彙整同業網紅導購力數據
- 協助團隊統整各部門所需數據指標，並運用 Data Studio 開發數據儀表板
- 使用 Google Search Console 等 SEO 數據分析工具，彙整高潛力市場資訊
- 協助業務團隊使用第三方輿情聲量工具，產製競品分析與產品市場力分析報告
【我們希望你有的經驗跟特質】
- 熟悉Google Sheet/Excel
- 資料視覺化(解釋資料的能力)
- Python(需熟悉流程控制、檔案讀寫的函式庫，也會使用 pip 安裝套件)
- 熟悉 JSON/CSV 資料格式
【加分條件】
- 熟悉 SQL  JOIN 語法
- 編輯與製作 PowerBI / DataStudio 的經驗
- 資料排序能力</t>
  </si>
  <si>
    <t xml:space="preserve"> 不需負擔管理責任 </t>
  </si>
  <si>
    <t xml:space="preserve"> 無需出差外派 </t>
  </si>
  <si>
    <t xml:space="preserve"> 日班 </t>
  </si>
  <si>
    <t xml:space="preserve"> 週休二日 </t>
  </si>
  <si>
    <t xml:space="preserve"> 不拘 </t>
  </si>
  <si>
    <t xml:space="preserve">   不拘 </t>
  </si>
  <si>
    <t>不拘</t>
  </si>
  <si>
    <t>未填寫</t>
  </si>
  <si>
    <t>【工作時間】
◉ 每日工作時間: 09:00AM～6:00PM 
◉ 9:00~9:30半小時彈性上下班時間
◉ 中午休息一小時，依照個人工作狀態彈性調整
◉ 休假比照公家單位-週休二日制/國定假日休息，外加享有颱風天不用出門上班WFH
【工作環境】
◉ 新創工作環境
◉ 基本配備使用 Apple 全系列電腦
◉ 小沙發、氣泡水機、氣炸鍋、咖啡壺等電器用品
◉ 員工休憩區有放置公用廚房家電，可以自己煮飯、泡茶、煮咖啡！
【福利制度】
◉ 基本勞健保、勞退6%提撥福利，遵守政府保險制度，不會有以多報少的情形!
◉ 獎金福利：年終獎金、團隊達標季獎金(全team人員)、每月業績達成獎金(業務職)
◉ 預計2025年上櫃，早期加入夥伴可參加員工認股計畫，與美賣一起成長!
◉ 中秋、端午、婚喪喜慶獎金 &amp; 每月一次慶生會
◉ 定期採買許多零食，也常常有合作夥伴商品試吃(天天都有下午茶，海量零食吃不完)
◉ 每季一次部門TeamBuilding，公司補助~
　*目前一起打過保齡球、逛寵物展、看電影、舉辦讀書會、參觀各式藝文展覽等
◉ 商品員購享有員購價
◉ 員工團體意外傷害保險，24小時保障與照護員工
◉ 各部門不定期舉辦全員技術分享會與專業講座
【工作氛圍】
◉ 自由開放的工作環境及工作氛圍
◉ 依個人習慣，自己決定輕鬆自在的工作穿著
◉ 團隊夥伴充滿熱情與活力，擁有彈性及速度的執行力
◉ 開放型組織，鼓勵團隊夥伴多溝通討論，相互分享idea與產業動向</t>
  </si>
  <si>
    <t>資料分析師 Data Analyst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</si>
  <si>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我們透過數據驅動幫助客戶收集、了解、運用數據，讓行銷的路上走得更穩更長久，我們正在尋找熱情有活力的數據專業分析人員，對數據分析價值有想法、願意學習新知、團隊合作與溝通的人一起加入我們。
【你需要做什麼？】
• 透過數據解決客戶提出的商業問題
• 梳理資料邏輯、釐清報表關聯以及在BigQuery撈取所需報表
• 透過挖掘數據找到有價值的商業洞見
【你需具備什麼？】
• 1年以上數據分析經驗
• 對Google Analytics 分析及報表相關工具使用熟悉
• 熟悉Bigquery資料撈取以及Datastudio視覺化工具
• 廣告、行銷、電子商務等相關經驗，能夠解讀數據提供分析報告
• 具備良好的內外部溝通能力
【加分項目】
• 已接觸GA4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https://KdanMobile.teamdoor.io/s/RrTnKsL4
</t>
  </si>
  <si>
    <t xml:space="preserve"> 待遇面議 </t>
  </si>
  <si>
    <t xml:space="preserve"> 1年以上 </t>
  </si>
  <si>
    <t xml:space="preserve">
&lt; 凱鈿福利 2.0 &gt; 除了基本員工團保、每年員工健康檢查、三節禮金外，凱鈿擁有七大不可思議！
1. 於法定特休制度外，加入凱鈿額外享有8天的 Kdan VIP 專屬假，出國玩囉！
2. 混合辦公、彈性工時安排，自己的工作時段自己決定！
3. 源源不絕的飲料、咖啡與零食供你增加腦力，別擔心，我們也有飛輪讓你吃再多零食也不怕胖！
4. 不定期 Team Building 活動加上雙月下午茶，戶外踏青、電影包場、保齡球 PK，帶你追趕跑跳碰
5. 豐沛的內部培訓資源，並提供進修學習方案補助，讓你不斷向上提升！
6. 開放式工作空間，不管你想在窗邊眺望市景還是在按摩椅上思考人生，工作模式隨你切換
7. 我們有被設計耽誤的 Bartender、被程式耽誤的歌手，還有更多有趣的人等你來認識！
---------------------------------------------------------------
我們希望這是真正吸引你加入凱鈿的原因：
凱鈿 A.I.R，這是凱鈿人習以為常就像空氣一樣的企業文化！
※敏捷（Agility）
迅速因應國際市場變化和客戶需求，塑造不斷滾動調整的團隊文化，改善是我們的精神，熱情使我們不斷突破挑戰，以適應不斷變化的環境。　
※共融（Inclusion）
凱鈿擁有一支國際化的團隊，這意味著我們來自不同的文化和背景，能夠接納和尊重多元的觀點。在凱鈿，我們鼓勵每位凱鈿人分享自己的想法，透過透明且開放的溝通方式，激盪出創新的火花。
※可靠（Reliabilty）
可靠的團隊凝聚在一起，齊力打造可靠的服務體驗於客戶。每位凱鈿人專注於為客戶提供優質服務和產品，在這裡你可以找到屬於自己能發光發熱的舞台。
快加入我們成為令人驕傲的凱鈿人！Be Awesome Today！
</t>
  </si>
  <si>
    <t>資料分析師</t>
  </si>
  <si>
    <t>1.負責營運數據的彙整、深入分析與應用。
2.計劃並實施有效的數據收集策略，確保數據品質與準確性。
3.使用專業工具進行數據挖掘，協助開發/維運 BI Dashboard，以提供決策支援。
4.製作具有洞察力的簡報，並與營運團隊進行深入討論，以協助策略的制定。</t>
  </si>
  <si>
    <t xml:space="preserve"> 日班，AM9:00-PM6:00 </t>
  </si>
  <si>
    <t xml:space="preserve"> 2年以上 </t>
  </si>
  <si>
    <t>英文</t>
  </si>
  <si>
    <t>1.面試時請準備資料分析相關專案經歷作品集。
2.擁有資料庫與SQL應用、Excel VBA等技能。
3.具備豐富的資料分析實務經驗，能夠獨立解決複雜的數據問題。
4.熟練使用Python程式語言進行統計分析與建模。
5.具備資料視覺化與儀表板設計能力，能夠呈現清晰且具有洞察力的報告。
6.瞭解統計模型、機器學習、深度學習等相關知識，並能夠應用於實務的資料分析工作。</t>
  </si>
  <si>
    <t xml:space="preserve"> 週休二日 , 家庭照顧假 , 勞保 , 健保 , 陪產假 , 產假 , 特別休假 , 育嬰留停 , 女性生理假 , 勞退提撥金 , 安胎假 , 產檢假 , 就業保險 , 防疫照顧假 , 員工體檢 </t>
  </si>
  <si>
    <t xml:space="preserve"> 員工紅利 , 年終獎金 , 三節獎金/禮品 , 結婚禮金 , 生育津貼 , 部門聚餐 , 停車位 , 伙食津貼 , 員工團體保險 </t>
  </si>
  <si>
    <t>1.負責相關內外部單位實驗需求 or 解析異常數據分析提供
2.確認資料合理性與反饋異常
3.收集各異常log提供
4.數據解析給相關單位改善
5.各LOG資料parse , 彙整數據for 相關單位改善
6.歷史數據解析, 探討數據內容for 相關單位改善</t>
  </si>
  <si>
    <t xml:space="preserve"> </t>
  </si>
  <si>
    <t xml:space="preserve">公司：
(1) 年薪12個月		
(2) 兩個月的年終獎金(限台灣)	
          (視公司營運績效)	
(3) 分派員工酬勞，利潤分享。	
(4) 每年視營運狀況定期依工作績效調薪。
(5) 依營運狀況發放激勵獎金。	
(6) 升遷管道暢通。		
(7) 鼓勵員工創作發明，給予高額專利獎金。
(8) 完善之教育訓練規劃及安排。
(9) 鼓勵員工推薦優秀人員，給予具吸引力的推薦獎金。
(10) 完善的保險與退休計劃。	
(11) 彈性的假勤制度:	
(12) 資深同仁久任精美禮品。	
(13) 員工預支薪資購車、急難救助等。
提供員工舒適安全及人性化的工作環境及休閒環境：
公司：
(1)上萬坪自有廠房設備。
(2)每年定期提供同仁完整的免費健康檢查、健康講座。
(3)提供休閒中心（備有跑步機、有氧飛輪、健身腳踏車、活動式拳擊踢靶、手足球台、兒童遊戲室…等），另有瑜珈教室及戶外綜合球場。
(4)提供圖書館。
(5)提供員工生活服務方案協助。（由不同的專家提供心理／法律／理財／管理．．．等各項需求支援。）
(6)提供醫療協助。
(7)新進研發人員三個月免費宿舍。
(8)提供餐廳、咖啡吧、果汁吧、全家便利商店與近萬坪平面停車場。
(9)伙食補助。
(10)優質農場，不定期提供優質有機蔬果。
福委會：
(1)公司職工福利委員會提供之各種福利措施及舉辦各項休閒活動。
(2)各式婚、喪、生育、住院補助、急難救助等補助。
(3)每年提供國內(外)旅遊補助。
(4)舉辦家庭日與不定期活動，每半年部門聚餐補助。
(5)三節及生日禮券/禮金。
(6)勞動節禮品/禮券/禮金。
(7)主題性年終尾牙活動，活動精彩有趣，豐富大獎等著您，即使是哈哈獎也不平凡。
(8)提供多樣性社團活動管理、經費補助，目前有游泳社、有氧社、瑜珈社、壘球社、籃球社、羽球社、登山社…等二十多個社團。
(9)享有特約商店優惠。
</t>
  </si>
  <si>
    <t>Data Analyst / 數據分析師</t>
  </si>
  <si>
    <t>•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t>
  </si>
  <si>
    <t xml:space="preserve">•  具備數據開發運用1年以上工作經驗者。 
•  熟悉 Tableau/GA/SQL 後端分析工具，報表製作。
•  對數據分析有熱情，可以提出相關數據洞察及建議。
•  有成功的GA商業營用經驗者。 
•  提供數據分析相關作品將優先面試。
</t>
  </si>
  <si>
    <t>《數位轉型》資料分析師(Data Analyst)</t>
  </si>
  <si>
    <t>1. 根據商業、租賃等各種角度，提出假設,驗證並分析資料。洞察問題本質，並建立視覺化報表。
2. 依營運需求，提供數據關鍵指標，並與其它跨職能團隊協作，保證推動數據分析結論的落地與持續優化。
3. 依據數據分析結果，製作數據分析簡報、提出營運分析建議，讓給高階主管、團隊進行營運決策。
4. 內部分享各項數據分析成果以及數據產品運用，提升數據思維。
5. 其他主管交辦事項。</t>
  </si>
  <si>
    <t xml:space="preserve"> 日班，08:30~17:30(30分鐘彈性) </t>
  </si>
  <si>
    <t xml:space="preserve"> 3年以上 </t>
  </si>
  <si>
    <t xml:space="preserve"># 3 年以上 Python 與 SQL 使用經驗
# 3 年以上 數據分析經驗
# 1 年以上 BigQuery 使用經驗
# 具備 Tableau 操作經驗者佳
# 具備機器學習相關經驗者佳 </t>
  </si>
  <si>
    <t>數據分析師</t>
  </si>
  <si>
    <t xml:space="preserve">•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
</t>
  </si>
  <si>
    <t xml:space="preserve"> 週休二日 , 勞保 , 健保 </t>
  </si>
  <si>
    <t xml:space="preserve"> 員工紅利 , 年終獎金 , 三節獎金/禮品 , 零食櫃 , 咖啡吧 , 國內旅遊 , 伙食津貼 </t>
  </si>
  <si>
    <t xml:space="preserve">1. 將概念性想法設計規劃為可執行的解決方案
2. 大數據專案的規劃，數據接入、清洗、建模與可視化的設計。
3. 與業務、技術、維運團隊共同合作完成專案
4. 精進原廠最新技術並協助客戶完成升級評估
5. 探索雲端服務組合的可能性，創造全新的可能性
*專案主要面向：
A. 資料工程： 
■負責資料擷取及處理之ETL開發及維運(Airflow)
■雲端資料庫的開發和應用(BigQuery,Redshift...)
■具有SQL相關經驗
B. 資料分析： 
■使用機器學習/統計分析/深度學習等資料分析新技術 
■發展雲端數據分析技術與商業智慧應用系統開發 (AutoML,Amazon Personalize..)
C. 資料視覺化
■協助開發BI相關專案(Tableau,Looker studio)
</t>
  </si>
  <si>
    <t xml:space="preserve"> 日班，09:00-18:00 </t>
  </si>
  <si>
    <t xml:space="preserve">*AWS/GCP/Azure 至少一種雲端平台的相關經驗
*資料分析經驗
*ETL相關開發經驗
*熟悉SQL與資料庫相關操作
</t>
  </si>
  <si>
    <t xml:space="preserve"> 哺乳室 , 週休二日 , 家庭照顧假 , 勞保 , 健保 , 陪產假 , 產假 , 特別休假 , 育嬰留停 , 女性生理假 , 勞退提撥金 , 安胎假 , 產檢假 , 就業保險 , 防疫照顧假 , 員工體檢 , 職災保險 </t>
  </si>
  <si>
    <t xml:space="preserve"> 年終獎金 , 零食櫃 , 咖啡吧 , 健身器材 , 員工舒壓按摩 , 旅遊補助 , 部門聚餐 , 慶生會 , 社團活動 , 家庭日 , 健身房 , 員工團體保險 </t>
  </si>
  <si>
    <t>【日商】數據分析師 データアナリスト  Data Analyst (須具備日文溝通能力)</t>
  </si>
  <si>
    <t>※2023年度擴大招編
【工作內容】
促進客戶的數位轉型・活用數據資料，協助客戶的擴大事業版圖
另外，針對既有客戶及潛在客戶，制定販賣數位轉型・活用數據資料支援服務戰略提案
1. GA4・Adobe Analytics等分析工具的初期設定・安裝支援
2. 活動分析工具抽取資料、分析、針對行銷課題提出改善提案
3. BigQuery、Tableau等BI工具安裝、應用協助
4. 廣告追蹤碼或各種分析工具代碼安裝
5. CDP建構及其應用支援
6. 制定販賣數位轉型・活用數據資料支援服務戰略方針
【職缺魅力】
・數據分析部門的初始成員
・活用至今累積的專門知識，除了分析工具安裝・數據分析以外，還可以規劃「服務開發」和「銷售戰略」，參與公司擴大業務內容
・有機會成為公司管理職，接觸部門營運、組織建構相關工作
・可與日本總公司數據分析部門連動，有機會學到更多相關知識
・公司平均年28歲，同事平易近人好相處
【應徵條件】
・日本語：準商業程度以上（JLPT N3以上）
・擁有大量數據行銷相關知識、技能
・精通GA4、Bigquery、BI等工具者 ※大學修過統計學者優先
【加分條件】
・於廣告代理店或其他公司行號有數據分析業務經驗者
・能使用SQL或Python等程式語言者
・具部門管理經驗，本身對開發新服務或者部門發展有想法
【希望你/妳是】
・自發性且對工作有熱情和責任感的人
・謙虛能夠全面性自我分析、有學習慾望，對任何事都能正面思考迎接挑戰的人
・有良好溝通能力，能夠接受團隊工作的人
-----------------------------------------------------------------------
【福利制度】
・依照勞基法，基本的勞健保、加班費、特休、產假、退休金等
・大眾運輸交通費補助 (實報實銷)
・夏季特別休假(平均每年給予4天)
・健檢補助
・公司聚餐(每季至少1次)
【出勤相關】
・周一至周五 9：30-18：30。休息1小時(可自由安排)
・周休二日
・基本的見紅就休
・彈性遠端工作制度：每周最多可排2天遠端/在家上班(試用期過後)
【公司考核及獎金制度】
・升等考核：每年2次
・獎金：每年3次(約2-3個月※依業績、及個人表現變動)
【其他補充】
・前3個月為試用期
・聚餐、尾牙想吃什麼同仁一起選
　※預算範圍內有想吃的自由提案
弊社は約20年以上に渡って顧客のデジタルマーケティングのコンサルティングをしてきました。年間500社以上の顧客を支援し蓄積した、最先端のマーケティングノウハウを活用し台湾市場でも企業のビジネス拡大・成功を支援していきます。
2020年4月に台湾進出し、今期4年目を迎えます。
業績が非常に好調で、急速な事業拡大に伴い、新しい仲間を募集しています！
この度、クライアントのデジタルマーケティングをより幅広く支援するために、
顧客のDX・データ活用を推進する専門部署を新設し「データアナリスト」の募集を開始します！！
【具体的な仕事内容】
クライアントのDX・データ活用を推進し、顧客ビジネスの拡大・成功を支援いただきます。
また、既存顧客及び新規顧客へ、DX・データ活用サービスの拡販をするための販売戦略を策定いただきます。
1. GA4・Adobe Analytics等の解析ツールの初期設計、実装支援
2. 解析ツールを活用しデータ抽出・分析・マーケティング課題の改善提案
3. BigQuery、TableauなどのBIツール実装・活用支援
4. 広告計測タグや各種解析ツールタグの実装
5. CDPの構築や活用支援
6. DX・データ活用サービスを拡販する販売戦略の策定
【必須】
・日本語：準ビジネスレベル以上（JLPT N3以上）
・デジタルマーケティングについての幅広い知識・スキルをお持ちの方
・GA4、Bigquery、BI等ツールに精通している方　※大学時代で統計学を勉強した方を優先いたします
【歓迎】
・広告代理店やその他事業会社などでDX・データ活用支援に関する業務経験のある方
・SQLやPython等のプログラミング言語の取り扱いができる方
・部門の管理経験があり、ご自身で新サービスの企画立案や部門の発展を考えることができる方
【求める人物像】
・デジタルマーケティング業界に強い興味・関心がある方
・自発的に行動が出来る熱意と責任感がある方
・謙虚で自分のことを俯瞰的に自己分析出来る方
・学習意欲があり、何事も前向きにチャレンジ出来る方
・現状課題に対して、仮説を立て解決しようとする論理的思考力がある方
・若い年齢から広い裁量権を持って働きたいというベンチャー志向がある方</t>
  </si>
  <si>
    <t xml:space="preserve"> 日班，9：30-18：30 </t>
  </si>
  <si>
    <t>日文</t>
  </si>
  <si>
    <t xml:space="preserve">
</t>
  </si>
  <si>
    <t xml:space="preserve"> 週休二日 , 勞保 , 健保 , 產假 , 特別休假 , 育嬰留停 , 勞退提撥金 , 員工體檢 </t>
  </si>
  <si>
    <t xml:space="preserve"> 年終獎金 , 生活工作諮詢 , 員工進修補助 , 退職金提撥 , 交通津貼補助 , 部門聚餐 , 優於勞基法特休 , 可遠端/在家上班 </t>
  </si>
  <si>
    <t>資料分析師 Data Analyst-助理</t>
  </si>
  <si>
    <t xml:space="preserve">
必備條件： 
- 3年以上經驗。
- 熟悉資料庫及Tableau工具。
- 略知SQL語法。
1. 將資料視覺化及建立模型
2. 數據價值和建立模板，提供解決方案，作為決策參考
3. 透過資料庫，挖掘對內對外應用發展價值
4. 自動化程式推行/製作技術文件
加分條件：
- 具備良好溝通能力，以及資料倉儲相關專案經驗者佳。
- 具備商業背景知識，具SAP相關工作經驗尤佳。</t>
  </si>
  <si>
    <t>資料庫管理人員</t>
  </si>
  <si>
    <t>1. 具有相關科系專業學位，如統計、數學、資訊工程等；
2. 具備2年以上數據分析相關工作經驗；
3. 熟悉UI Figma和Python等數據分析工具，並有良好的編程能力；
4. 具備良好的數據分析能力、邏輯思維、解決問題的能力；
5. 良好的團隊合作能力和溝通能力；
6. 工作細心負責，有高度的工作熱情和責任感。</t>
  </si>
  <si>
    <t>工作內容:
1.協助部門提供數據及報表
2.整理及歸納後台相關數據
3.維護及更新現有爬蟲之可用性
4.完成主管交辦相關事項
【必備條件】
1.程式語言：Python
2.擅用資料處理套件(ex:Pandas、Xlwings)
3.擅用爬蟲常用套件(ex:Selenium、Requests)
4.熟悉EXCEL函數及圖表</t>
  </si>
  <si>
    <t>軟體設計工程師</t>
  </si>
  <si>
    <t xml:space="preserve"> 日班/假日班，09:00~18:00 </t>
  </si>
  <si>
    <t>【加分條件】
1.附上Github爬蟲相關作品或自動化報表
2.對SQL有基本認識 
3.對多進程爬蟲有基本認識</t>
  </si>
  <si>
    <t>資料分析師 ( 台北 )</t>
  </si>
  <si>
    <t xml:space="preserve">1. 參與資料分析專案，協助分析客戶需求。
2. 針對平台數據內容，進行數據整理及分析。
3. 依需求將數據及資訊視覺化並說明分析結果。
4. 提供建議及後續成效評估。
5. 協助業務進行售前產品與服務介紹簡報，以及專案規劃。
</t>
  </si>
  <si>
    <t xml:space="preserve"> 管理人數未定 </t>
  </si>
  <si>
    <t>1. 熟悉分類分群、推薦、迴歸預測等演算法理論基礎，並有實作經驗尤佳
2. 熟悉資料庫語法尤佳
3. 擁有專案管理經驗尤佳
4. 具備良好英文口說能力尤佳
5. 熟悉資料抽取/清理/轉換/載入等ETL流程尤佳
6. 具良好的溝通協調能力
7. 樂於研究新技術並能快速學習</t>
  </si>
  <si>
    <t xml:space="preserve"> 年終獎金 , 不扣薪病假 , 國內旅遊 , 部門聚餐 , 優於勞基法特休 </t>
  </si>
  <si>
    <t>學習數據分析師_Data analyst_PaGamO 閱讀素養學習服務</t>
  </si>
  <si>
    <t>【關於我們】  
「數據會說話」從0到9十個阿拉伯數字的各種組合，透過不同的市場、行為模式串起的大量數據，每一個數字、每一份數據資料都具有它背後的意義，而如何從這些數據中探究形成的原因、洞察可能的行為，進行下一步的策略改變，這也是我們需要藉由數據告訴我們的事情。 
作為K-12教育產品領導團隊的我們，學習數據分析師是非常重要的角色，能夠從數據中了解學習意義、學習行為，除了作為團隊內的例行討論與研究，亦為產品優化的指引，讓學習者學得更好、教育者教得更好，是我們團隊前進的目標，歡迎對教育有熱情、數字探究有興趣者的你/妳共同加入我們的行列，一起為教育發現它有趣又好玩的事情！ 
【工作內容】  
- 負責產品學習數據整體規劃與研究發展 
- 分析學習成效、行為等數據 
- 發展對產品業務推廣有效指標 
- 作為數據諮詢及溝通窗口 
【我們期待你/妳】  
- 具備數據分析能力（數字敏感度）：能夠蒐集、整理、分析和解釋數據，提供數據內容以利公司作決策。 
- 具備數據視覺化能力：需將複雜數據轉換成易於理解和使用的圖表和報告。 
- 具備良好跨部門溝通能力：能夠與不同部門溝通，了解數據需求、解決基本數據諮詢，幫助非專業人員理解數據意義。 
- 具備探究數據能力：能夠自行進行探索、研究具價值的數據，提升產品、公司商業價值。 
- 對教育產業有熱忱或具備教育相關背景
- 精通Excel（熟悉樞紐分析及常用公式）</t>
  </si>
  <si>
    <t xml:space="preserve"> 需出差，一年累積時間約六個月以下 </t>
  </si>
  <si>
    <t xml:space="preserve"> 日班，9:30-18:30 </t>
  </si>
  <si>
    <t xml:space="preserve"> 週休二日 , 勞保 , 健保 , 陪產假 , 產假 , 特別休假 , 育嬰留停 , 女性生理假 , 勞退提撥金 , 產檢假 , 就業保險 , 防疫照顧假 , 員工體檢 , 職災保險 </t>
  </si>
  <si>
    <t xml:space="preserve"> 員工紅利 , 年終獎金 , 三節獎金/禮品 , 零食櫃 , 咖啡吧 , 旅遊假 , 不扣薪病假 , 社團補助 , 旅遊補助 , 部門聚餐 , 社團活動 , 優於勞基法特休 , 員工團體保險 </t>
  </si>
  <si>
    <t>資料分析師兼專案管理師-BI</t>
  </si>
  <si>
    <t>本職務招聘需同時具備兩項專業：資料分析師、專案管理師。業務場域為金融科技與行銷科技之資料分析、資料分析模組程式設計、與專案管理。
【資料分析師-工作內容】
◎ 協助企業經營分析數據、建立分析邏輯及數據模型、商業化解讀分析結果，協同轉化成可執行方案。
◎ 解決內部分析問題為目標，提供諮詢服務和專題分析報告。
◎ 多維度指標體系的梳理和建設，並能完成資料管理、分析與應用全流程工作，必要時需要跨部門合作。
◎ 發現問題、發揮資料價值為導向，能深入理解內部需求與痛點，確定問題與目標，並給予有效的數據解決方案。
◎ 團隊合作需具良好溝通與協調能力。
【專案管理師 -工作內容】
◎ 製訂專案管理計畫、驗收計畫、溝通計畫、品質管理、定期專案進度報告。
◎ 跨部門整合溝通協調，負責專案管理並確保客戶服務範疇之執行與品管。</t>
  </si>
  <si>
    <t xml:space="preserve"> 碩士 </t>
  </si>
  <si>
    <t>【資料分析師-需求條件】
◎ 熟悉資料分析語言：T-SQL、Python、R
◎ 熟悉視覺化工具：Tableau、Microsoft Power BI
◎ 熟悉資料庫工具：MS SQL、MariaDB、MongoDB、PostgreSQL
◎ 熟悉 Google Analytics 分析，金融業、電子商務、數位行銷尤佳。
◎ 使用統計、機器學習、深度學習等演算法進行建模。
◎ 資料清理、特徵工程、資料視覺化及模型建立 3年以上經驗。
【專案管理師 -需求條件】
◎ 認真細心、能自主管理、責任感強且善於團隊溝通協調。
◎ 邏輯能力佳。
◎ 需有專案管理經驗 3年以上。
◎ 需有程式設計經驗 3年以上。
◎ 具責任感、抗壓性、敬業精神，樂觀進取者佳。
【加分項目】
◎ 具備金融專業知識。
◎ 具備金融產品行銷經驗。
◎ 具備金融交易相關系統開發經驗。
◎ 面試時需準備相關簡報作品並展現口語表達能力。
歡迎持身心障礙手冊朋友主動投遞，有意應徵者請先以104系統投遞履歷；如有合適職務，我們將主動與您聯繫。(不適合者則不會另行通知)</t>
  </si>
  <si>
    <t>1. 針對平台數據內容，使用統計或機器學習進行數據整理及分析。
2. 依需求將數據及資訊視覺化並說明分析結果。
3. 提供建議及後續成效評估</t>
  </si>
  <si>
    <t xml:space="preserve"> 日班，08:30~17:30 </t>
  </si>
  <si>
    <t>1. 一年以上相關經驗。
2. 熟悉分析用相關統計或機器學習模型。
3. 熟悉資料抽取/清理/轉換/載等ETL流程。
4. 熟悉資料庫語法。(加分)
5. 熟悉 Google Analytics 分析。(加分)
6. 熟悉 Tableau 或其他相關分析工具。(加分)
7. 學習、整合能力強，樂於團隊合作，分享成果。
8. 熱於研究新技術並能快速加以學習。
9. 面試時需準備相關簡報作品並展現口語表達能力。</t>
  </si>
  <si>
    <t xml:space="preserve"> 週休二日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</si>
  <si>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結婚禮金 , 生育津貼 , 旅遊補助 , 住院慰問金 , 國內旅遊 , 國外旅遊 , 部門聚餐 , 家庭日 , 電影觀賞 , 優於勞基法特休 </t>
  </si>
  <si>
    <t>Data Analyst 資料分析師</t>
  </si>
  <si>
    <t>1. Conduct data science projects to help clients drive solutions and solve business problems from various domains using a wide range of data science techniques, including but not limited to Machine learning, data visualization, statistics, and so on.
2. Design, develops a data integration process, including creating scalable data pipelines to extract valuable insights.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t>
  </si>
  <si>
    <t>[Essential]
- University degree in related field
- Good analytical skills to extract meaningful insights from the data.
- Good ability to communicate data analysis insight to audiences with different background.
- Proficient oral and written communication skills in English.
- Analytical skills and tools: Statistics knowledge and skills, using SQL to do basic data extraction and aggregation, Spreadsheet/Excel.(must)
- Machine Learning skills: sufficient know-how of machine learning and basic experience of using machine learning tools.(must)
- Programming skill: can write Python scripts for simple job automation.(must)</t>
  </si>
  <si>
    <t xml:space="preserve"> 週休二日 , 勞保 , 健保 , 陪產假 , 特別休假 , 育嬰留停 , 女性生理假 , 勞退提撥金 , 安胎假 , 產檢假 , 就業保險 , 防疫照顧假 </t>
  </si>
  <si>
    <t xml:space="preserve"> 員工紅利 , 員工認股 , 年終獎金 , 三節獎金/禮品 , 部門聚餐 , 慶生會 , 優於勞基法特休 </t>
  </si>
  <si>
    <t>生物統計資料分析師</t>
  </si>
  <si>
    <t>1. 生物醫學資料庫建立
2. 生物醫學數值之機器學習演算法開發及驗證
3. 協同PM進行數據分析、資訊視覺化、說明分析結果、提出建議及後續成效評估
4. 主管交辦事項</t>
  </si>
  <si>
    <t>1. 具備程式開發熱忱與積極性，善於溝通協調與主動學習能力並能獨立解決問題。
2. 具資料分析工作實務經驗一年以上者佳。
3. 熟悉機器學習及深度學習理論，並具備實作技術者加分。
4. 具醫療產品開發經驗者加分。
5. 具備跨領域產品開發經驗者加分。
6. 具備經濟部iPAS 巨量資料分析師證照者加分。</t>
  </si>
  <si>
    <t>調查研究專題中心-資料分析師</t>
  </si>
  <si>
    <t>透過資料探勘、資料萃煉與資料分析，協助研究中心人員的相關研究開展。包括：（一）大數據的分析與加值學術應用；（二）釐清網路輿情的內涵、傳散與演變。</t>
  </si>
  <si>
    <t xml:space="preserve"> 管理4人以下 </t>
  </si>
  <si>
    <t xml:space="preserve">1.具有自然語言處理、機器學習與深度學習等程式撰寫能力。
2.熟資料結構及資料庫管理。
3.擅於專案的規劃、執行與管理。
4.具有邏輯清晰的溝通表達能力及創新精神，並樂於接受挑戰。
5.具有社會科學調查資料之統計分析經驗者尤佳。
</t>
  </si>
  <si>
    <t>資深資料分析師 (Senior Data Analyst)</t>
  </si>
  <si>
    <t xml:space="preserve">我們正在尋找數名資料分析師，此職位將
1.進行數據蒐集、清理、保存並確保資料品質無暇
2.對資料進行分析和整理並定時提交報表與精美的報告給交易員
3.對本公司關注的商品市場以及宏觀經濟保持高敏感度與提出相關見解
4.其他交易員交付的專案及突發任務
5.須持續學習並精進成為該領域專家
We are seeking several Data Analyst to : 
1.Collect, clean, store and ensure the quality and consistency of data
2.Analyze business related data and present the insight result with proper format and report. 
3.Focus and be keen to the commodity and Macro economic and other global news.
4.Other prompted project and task.
5.Keep learning to become a domain expert.
</t>
  </si>
  <si>
    <t xml:space="preserve"> 管理5-8人 </t>
  </si>
  <si>
    <t xml:space="preserve">*必備條件:
1.熟練SQL資料撈取相關技術
2.熟練excel 整理報表以及圖表相關技術，並能製作精美的簡報
3.精通英文
4.態度積極，誠實負責
*加分項目:
1.具備經濟或原物料交易相關背景
2.任何可展現經驗的作品
*Must have:
1.Proficiency in SQL 
2.Familiar with excel to arrange data and plot presentation 
3.Proficient in English
4.Positive attitude ,responsible and honest.
*Nice to have:
1.Commodity analysis experience
2.Any related side project to show the ability and related experience 
</t>
  </si>
  <si>
    <t xml:space="preserve"> 週休二日 , 勞保 , 健保 , 陪產假 , 產假 , 特別休假 , 育嬰留停 , 女性生理假 , 勞退提撥金 , 產檢假 , 就業保險 , 員工體檢 , 職災保險 </t>
  </si>
  <si>
    <t xml:space="preserve"> 年終獎金 , 三節獎金/禮品 , 員工餐廳 , 零食櫃 , 咖啡吧 , 員工進修補助 , 國內旅遊 , 國外旅遊 , 慶生會 , 免費下午茶 , 伙食津貼 , 員工團體保險 </t>
  </si>
  <si>
    <t>Data Analyst 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</si>
  <si>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</si>
  <si>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 xml:space="preserve"> 大學 </t>
  </si>
  <si>
    <t xml:space="preserve">   工程學科類 </t>
  </si>
  <si>
    <t>▍Minimum qualifications
• Proficient in using appropriate study design methods to explore user behavior and generate valuable business insights.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</si>
  <si>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 xml:space="preserve"> 週休二日 , 家庭照顧假 , 勞保 , 健保 , 陪產假 , 產假 , 特別休假 , 育嬰留停 , 女性生理假 , 勞退提撥金 , 安胎假 , 產檢假 , 就業保險 , 職災保險 </t>
  </si>
  <si>
    <t xml:space="preserve"> 年終獎金 , 三節獎金/禮品 , 特殊節日獎金禮品 , 零食櫃 , 咖啡吧 , 生活工作諮詢 , 不扣薪病假 , 部門聚餐 , 社團活動 , 免費下午茶 , 下午茶 , 電影觀賞 , 優於勞基法特休 , 伙食津貼 </t>
  </si>
  <si>
    <t>資料分析師 Data Analyst</t>
  </si>
  <si>
    <t>【Responsibilities】
1.Plan and manage advertising campaigns, set advertising strategies.
2.Analyze data and campaign performance, do optimization to reaching KPI.
3.Using Google Analytics to analyze user behavior and optimize business strategy.
【Basic Qualifications】
1.Familiar with SQL.
2.Experience in Google Analytics.
【Preferred Qualifications】
1.Having Statistic or Computer Science background.
2.Experience in analyzing digital advertising or E-commerce data.
3.Experience in Python.
【工作內容】
1.規劃與管理廣告活動，制定廣告策略。
2.分析數據與成效，針對KPI進行優化。
3.使用Google Analytics分析使用者行為，協助最佳化商業策略。
【必要條件】
1.熟悉SQL程式語言。
2.擁有使用Google Analytics相關經驗。
【加分條件】
1.擁有統計或資訊工程專業背景。
2.具有分析數位廣告或電商資料的相關經驗。
3.熟悉Python。</t>
  </si>
  <si>
    <t xml:space="preserve"> 勞保 , 健保 , 特別休假 </t>
  </si>
  <si>
    <t xml:space="preserve"> 年終獎金 , 三節獎金/禮品 , 零食櫃 , 部門聚餐 , 社團活動 , 免費下午茶 , 可遠端/在家上班 </t>
  </si>
  <si>
    <t>資料分析師-情報系統二team【全家便利商店關係企業】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</si>
  <si>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職務內容如下：
1. 維運數據中台，執行ETL開發與資料工程相關作業，把關資料正確性與分析使用品質。
2. 創建數據儀錶板，供使用者檢視經營指標。
3. 識別業務需求與梳理，進行數據分析及成效報表數據解讀。
4. 配合執行專案工作，控管專案時程</t>
  </si>
  <si>
    <t xml:space="preserve"> 日班，09:00~18:00 </t>
  </si>
  <si>
    <t>1. 具備3年以上數據分析或數據工程經驗
2. 具備SQL撰寫能力(如：Oracle, SQL Server等)
3. 熟悉儀錶板開發工具使用 (如:Tableau、PowerBI等)
4. 具良好溝通能力，能理解業務單位需求，有效將議題、分析結果成效呈現
5. 熟悉雲端運算平台(GCP、AWS、Azure)尤佳
6. 熟悉App／網頁、數位行銷分析尤佳</t>
  </si>
  <si>
    <t xml:space="preserve"> 勞保 , 健保 , 勞退提撥金 , 就業保險 , 員工體檢 , 職災保險 </t>
  </si>
  <si>
    <t xml:space="preserve"> 年終獎金 , 三節獎金/禮品 , 員工舒壓按摩 , 生日假 , 結婚禮金 , 生育津貼 , 社團補助 , 子女教育獎助學金 , 旅遊補助 , 國內旅遊 , 國外旅遊 , 部門聚餐 , 員工團體保險 </t>
  </si>
  <si>
    <t>【台北】資料分析師 Data Analyst</t>
  </si>
  <si>
    <t>作為Ubiik智慧電表專案團隊(AMI)的資料分析師，您將負責為我們的佈建團隊和專案客戶解決有關數據的問題並提供支持。
1. 配合專案時程，開發監控網頁並根據客戶需求產出報表：與開發團隊合作，根據專案時程開發監控網頁，用於監測數據狀態和表現。同時，根據客戶的需求和要求，產出相應的報表，以呈現數據分析結果和洞察。
2. 協助分析異常資料，釐清問題所在：檢測和識別數據中的異常值、錯誤或不一致之處。透過數據分析技巧和工具，分析異常資料的根本原因，確定問題所在，並提出解決方案。
3. 優化資料處理流程：評估現有的資料處理流程，識別可能的瓶頸和改進點。提出優化建議，例如使用更有效的數據處理方法、自動化流程、提高數據處理速度和效率等，以提升整體資料處理的效能和質量。</t>
  </si>
  <si>
    <t>MUST HAVE：
- SQL：熟練使用SQL查詢語言進行數據分析和提取。
- 程式實作經驗：具備使用Python或R進行程式實作的經驗。
- 良好的團隊溝通能力：能夠有效地與團隊成員和專案客戶溝通，協調工作並解決問題。
NICE TO HAVE:
- 英文溝通能力：能夠流利地使用英文進行溝通和協作。
- 視覺化工具：具備使用matplotlib、plotly、highcharts或d3等視覺化工具的經驗，能夠將數據可視化呈現。
- MySQL：熟悉MySQL數據庫管理系統。
- Git：具備使用Git版本控制系統的經驗。
 -Excel：熟練使用Excel進行數據分析和報表製作。</t>
  </si>
  <si>
    <t xml:space="preserve"> 年終獎金 , 三節獎金/禮品 , 咖啡吧 , 新人假 , 結婚禮金 , 生育津貼 , 停車位 </t>
  </si>
  <si>
    <t>墾趣- 資料分析師</t>
  </si>
  <si>
    <t>1.銷售資訊蒐集彙整
2.應用大數據做消費者行為分析
3.熟悉數據或資料分析技能
4.內部分享各項成果，提升數據思維：與需求端溝通，共同研究開發分析指標與方法
5.專案任務支援、其他主管交辦事項</t>
  </si>
  <si>
    <t xml:space="preserve"> 日班，09:00-18:00 (午休一小時) </t>
  </si>
  <si>
    <t>1.具備清晰的邏輯思維，及良好的溝通協調能力，能夠與合作夥伴有效積極溝通
2.具備細心、耐心，能對數字敏感度高提出問題，面對複雜的資料結構及需求，能夠有條理的處理及消化</t>
  </si>
  <si>
    <t>正職員工相關福利如下：
《薪酬制度》：
1.業績獎金
2.年終獎金
3.依營運與績效發放績效獎金
4.專案達成獎金
《教育訓練》：
1.新人教育訓練
2.員工在職訓練
3.不定期成長課程培訓
《公司福利》：
1.公司商品員購優惠
2.公司商品免費體驗
3.視職務需求發放員工制服
4.中秋/端午年節禮品
5.員工旅遊補助
6.員工健康檢查補助
7.結婚、生育禮金、喪葬津貼
8.公司春酒餐會
9.活動委員會(員工活動與聚餐)
10.辦公室備有零食茶飲咖啡區(隨時補充能量)
《保險制度》：
1.依法投保勞健保
2.員工團體意外醫療險</t>
  </si>
  <si>
    <t>Senior Data Analyst 資深資料數據分析師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</si>
  <si>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Senior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Continually evaluate and implement new causal inference methods to improve data analysis.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</si>
  <si>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▍Minimum qualifications
• Successfully applied data-driven decision making and hypothesis-driven approaches in product development before, while also fostering collaboration across teams.
• Excellent Data Literacy skills, able to effectively communicate and present complex data insights to stakeholders in a clear and concise manner.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</si>
  <si>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【yoxi】營運數據分析師</t>
  </si>
  <si>
    <t xml:space="preserve">▲工作內容：
1、協助定義、衡量相關營運成效，以協助達成公司策略目標
2、蒐集、整理與分析數據，與產品團隊一起挖掘有效的洞察
3、協助建立視覺化儀表板（Visualized Dashboard），讓產品團隊有可作日常觀測的數據。
4、進行標籤定義與數據整理
5、依據分析需求，進行資料數據分析與邏輯運算作業
6、其他主管交辦事項
▲本職務需具備以下技能：
◇ 2年以上擔任分析師之經驗。
◇ 熟悉並具備系統流程規劃與分析能力、驗證與系統測試的能力與相關經驗
◇ 細心、主動並善於溝通協調，具備良好的分析與組織能力，能獨立作業也能團隊合作。
◇ 具備較強的邏輯思維能力、對內外組織溝通能力和執行能力
◇ 有誠信、願意分享、承擔責任和團隊精神，並勇於探索與堅持創新。
◇熟悉Python、MS SQL、R語言
◇擅長Excel、Word、Tableau、Power BI
◇具備GA / GA4證照加分
</t>
  </si>
  <si>
    <t xml:space="preserve"> 需出差，一年累積時間約一個月以下 </t>
  </si>
  <si>
    <t>如果您能夠勝任這份工作，請提供作品集或自我推薦信欄位附上個人簡歷及自我介紹，幫助我們能在面試前更加的了解您，包含以下內容：
1. 針對過往所負責的專案或產品說明與介紹， 可以提供網站連結或其他介紹資料。 
2. 如果過往專案管理相關文件，也歡迎提供給我們。 
您的履歷我們非常重視，配合人資作業，我們會通知合適者進行面試，謝謝</t>
  </si>
  <si>
    <t xml:space="preserve"> 週休二日 , 家庭照顧假 , 勞保 , 健保 , 陪產假 , 產假 , 特別休假 , 育嬰留停 , 女性生理假 , 產檢假 , 員工體檢 </t>
  </si>
  <si>
    <t xml:space="preserve"> 年終獎金 , 三節獎金/禮品 , 零食櫃 , 咖啡吧 </t>
  </si>
  <si>
    <t>Data Analyst / 資料分析師</t>
  </si>
  <si>
    <t>•  Discover insights from a wide variety of data sources for potential business decisions._x000D_
•  Collaborate across marketing, business operations, and business leaders to understand business questions._x000D_
•  Create detailed report based on data mining and data visualization for business requirement._x000D_
•  Perform other duties as necessary.</t>
  </si>
  <si>
    <t xml:space="preserve"> 需出差外派，一年累積時間未定 </t>
  </si>
  <si>
    <t xml:space="preserve">【MUST TO HAVE】
•   Fluent English communication.
•   B.S. in Computer Science, Mathematics, Statistics or a related field.
•   Experience with data cleaning, visualization, and reporting.
•   Experience with scripting languages, e.g. Python, R.
•   Good understanding of data mining and machine learning techniques.
【NICE TO HAVE】
•  Knowledge of SQL databases and database query languages.
•  Experience with processing large, multi-dimensional datasets is a plus.
•  Good teamwork and communication skills.
•  Can communicate fluently in the following languages: English, Japanese and Vietnamese is a plus.
持有經濟部能力鑑定(iPAS)證書者優先面試! BDA
</t>
  </si>
  <si>
    <t>【TNLR】Data  Analyst 資料分析師</t>
  </si>
  <si>
    <t>關鍵評論網媒體集團近年聚焦內容與大數據科技，TNLR關鍵議題研究中心在其中扮演數據洞察的關鍵角色。旗下的ShareParty任務獎勵APP有獨家的Mobile Panel，在用戶同意並符合GDPR的情況下洞察手機使用行為。並且針對使用者意向，可以快速有效地進行線上調查及後續分析。
TNLR同時掌握消費者意向數據及消費者行為數據，並致力於數據驅動和服務，協助集團更好的吸引讀者，也協助客戶更好的維護及吸引消費者。
這個職位的關鍵作用在於協助整合團隊所擁有的數據，並和團隊共同建立數據驅動產品及服務。
【Responsibilities】
1. 建立和維護GCP，包含維護現有的資料、整合新收集的數據及協助團隊成員撈取所需的資料。
2. 完成專案經理轉達的需求，並帶領兩名實習生完成專案執行：包含問卷建置、資料收集、資料清整、數據分析、報告撰寫...等。
3. 量化分析能力，有市調研究相關經驗尤佳。
4. 邏輯能力及分析能力。
5. 對數字敏感，細心，準確度高。
6. 善於溝通，能與團隊密切協作。
7. 報告撰寫能力，能夠將資料視覺化，進一步的解析數據並提供建議。
8. 專案管理能力，包含有效的時間管理、與團隊溝通、並且及時的產出所需成果。</t>
  </si>
  <si>
    <t xml:space="preserve"> 日班，10:00-19:00 (彈性上下班) </t>
  </si>
  <si>
    <t>1. 有SPSS統計軟體操作經驗尤佳。
2. 有視覺化工具操作經驗尤佳(如 Data Studio/Looker Studio、Power BI)。</t>
  </si>
  <si>
    <t xml:space="preserve">1.根據維修資料分析維修效率與事件分析，找出提升工作效率之方法
2.根據以往維修經驗，建立預防保養的機制
3. 執行需求及數據分析 
4. 提供資訊視覺化及說明分析 
</t>
  </si>
  <si>
    <t xml:space="preserve"> 日班，早班09:00~18:00 </t>
  </si>
  <si>
    <t>1.積極主動，個性開朗擅溝通
2.細心負責
3.正向思考
4.熟悉 Office、Excel 操作</t>
  </si>
  <si>
    <t>【法定項目】
勞保、健保、勞工退休金提撥、特別休假
【其他福利】
員工紅利、三節獎金/禮品、零食櫃、咖啡吧、社團補助、部門聚餐、員工團體保險
【薪資獎金】
保障年薪14個月(含三節獎金)
紅利獎金(依個人績效)
生日禮金及婚喪喜慶禮金補助
人才介紹獎金制度,良好升遷管道
【完善的保險】
勞保、健保、團保等
【福利制度】
每年國外旅遊補助含七天帶薪旅遊假
每年員工健康檢查補助(榮總or中國醫藥)
每季員工聚餐補助
免費供應午晚餐、零食、咖啡、飲料、水果等
到職首年度預給特休
【樂在工作　享受生活】
提供社團活動及健身房補助
鼓勵同仁閱讀書籍、參與國內外電玩展及技術研討會，擁有完善的在職教育訓練。
目前公司健身房正在增建中</t>
  </si>
  <si>
    <t>作為網路上販售保險知名的保險公司，我們想要找一位資料科學家，能獨立進行大量數據的清洗、特徵洞察，並與行銷部門合作，建置行銷、銷售或預測模型，同時運用BI軟體製作數據儀表板及資料視覺化。
雖然保險較為生澀，但基於對數據上的應用，我們會針對所需的知識提供豐富的教育訓練，讓加入的同仁能迅速了解保險產業的特性
在快速成長且變化迅速的電商環境，我們期待你喜歡變化、具備強烈的好奇心、熱愛挑戰，能共同探索並推動創新數據應用服務的夥伴。
如果你具備上述能力與條件，歡迎您來了解並加入我們的團隊，謝謝。</t>
  </si>
  <si>
    <t xml:space="preserve"> 7年以上 </t>
  </si>
  <si>
    <t xml:space="preserve">   數理統計相關 </t>
  </si>
  <si>
    <t>1.熟悉統計、機器學習和深度學習之相關原理。
2.熟悉使用Power BI商業智慧軟體。
3.溝通與表達能力順暢。
加分條件
1.具備產險業務員證照尤佳。 
2.英文多益500分以上尤佳
3.擁有參加資料比賽或曾經製作過數據分析相關專案之經驗</t>
  </si>
  <si>
    <t>新安東京海上除了在商品研發及服務流程持續不斷地追求精益求精外，為吸引更多優秀人才的加入，在薪資福利及人員訓練發展的規畫上更是不遺餘力。_x000D_
公司提供同仁：_x000D_
◎完善方便的工作環境及具發展潛力的工作機會；_x000D_
◎具競爭力的整體薪酬與福利，並依職務別、工作地點與專業津貼進行薪資調整。_x000D_
◎完整的職涯發展計劃及量身訂做的教育訓練：讓同仁於不同的階段循序漸進地得取得應有之能力與經驗，此項培訓制度更於2007年榮獲『台灣保險卓越獎-人才培訓卓越獎』，同年亦獲得國家職訓局頒布『協助企業人力資源提升計畫-個別型』的最高等級白金級。</t>
  </si>
  <si>
    <t>資料分析師( Digital Marketing Data Analyst）</t>
  </si>
  <si>
    <t xml:space="preserve">工作內容：
1.	彙整集團內可運用的數據，參與數據應用、顧客分析、顧客貼標等實際專案執行。
2.	可自行依據產品特性規劃數據收集策略，運用分析工具進行數據挖掘，協助開發/維運BI Dashboard。
3.	解讀數據後，將分析結果製成簡報，與客戶討論。
本職務需具備以下技能：
1.	熟悉線上數據收集工具(包含Google Tag Manager, Google Analytics, Firebase, Big Query)，具2-3年實作經驗。
2.	具數據分析實務經驗者(資料撈取／清整／分析至建立洞察模型) 
3.	熟悉數據程式語言 (如R、Python)
4.	需具備Data Visualization（如：Data Studio, Power BI…等）
5.	進階統計模型(Regression, Clustering, Segmentation...) 的應用經驗 
6.	溝通能力佳
7.	能快速學習與適應新技術，樂於接受改變與挑戰 
</t>
  </si>
  <si>
    <t xml:space="preserve">加分條件
1. 熟悉 pyspark
2. 熟悉Hadoop / Linux / Unix 操作指令
3. 熟悉Spark 分散數據處理技術
4. API 開發與介接能力
注意事項
# 面試時請準備數據分析相關專案經歷作品集 
</t>
  </si>
  <si>
    <t xml:space="preserve"> 年終獎金 , 三節獎金/禮品 , 零食櫃 , 咖啡吧 , 結婚禮金 , 生育津貼 , 住院慰問金 , 急難補助 , 部門聚餐 , 員工貸款 , 伙食津貼 , 員工團體保險 </t>
  </si>
  <si>
    <t>蝙蝠移動的核心服務是提供客戶專屬的私有化 DMP（Data Management Platform 數據分析管理平台）。和每個客戶一起建立真正屬於自己產業 domain-knowledge 的數據分析管理平台，從技術和商業策略兩個面向完整的走完這個 Data Journey~_x000D_
_x000D_
蝙蝠移動公司官網：_x000D_
http://www.batmobile.com.tw_x000D_
_x000D_
媒體報導：_x000D_
1. https://www.inside.com.tw/2017/03/15/dmp_x000D_
2. http://www.brain.com.tw/news/articlecontent?ID=44515&amp;sort_x000D_
3. http://www.brain.com.tw/news/articlecontent?ID=23162&amp;sort=_x000D_
_x000D_
1. 數據分析、挖掘、建模、模式評估等相關工作，並進行模型評估 _x000D_
2. 資料視覺化設計_x000D_
3. 熟悉預測方法、發展推薦演算法、個人化演算法_x000D_
4. 爬蟲程式開發，並進行文字探勘</t>
  </si>
  <si>
    <t>加分條件 
- 熟悉 NLP, Deep Learning
- 熟悉 Python
- 具Spark 及 GPU 運算優化經驗尤佳
- DMP 操作經驗
優先面試數位發展部數位產業署DIGI⁺ Talent計畫之結訓研習生(BD)(AI) 2022DIGITALENT (BD)(AI)</t>
  </si>
  <si>
    <t xml:space="preserve"> 週休二日 , 勞保 , 健保 , 員工體檢 </t>
  </si>
  <si>
    <t xml:space="preserve"> 三節獎金/禮品 , 專業證照獎金 , 零食櫃 , 部門聚餐 , 優於勞基法特休 </t>
  </si>
  <si>
    <t>【總行單位】資料分析師(新人)</t>
  </si>
  <si>
    <t>1.進行診斷型及敍述型資料分析，整合業務需求並產出資料規格
2.與業務單位溝通分析需求並運用資料處理技術產出分析結果
3.負責資料蒐集及處理各項數據、資料建模、ETL流程設計及開發，並經梳理後產出使用
104僅供職缺參考，若您對此職缺有興趣，請至本行「玉山菁英甄選網站」投遞履歷，如書審通過，後續將邀請您參加面談。謝謝！
【網址：https://esnhr.pse.is/394b2n】</t>
  </si>
  <si>
    <t>1. 具備程式開發經驗或相關科技畢業，如資訊工程、資訊管理、數學、應數等理工科系等
2. 具備SQL及Linux Shell技術，或熟悉Python/Java等語言
3. 具備良好溝通能力，以及資料相關專案經驗者佳
4. 具備商業背景知識，具金融業相關工作經驗尤佳</t>
  </si>
  <si>
    <t>1. 完善的教育訓練制度 
2. 員工持股信託基金
3. 年終獎金、紅利    
4. 職工福利委員會各項補助    
6. 團保、勞保、健保、勞退    
7. 比照或優於勞基法的人力資源制度</t>
  </si>
  <si>
    <t>金融數據分析師（ Data Analyst）</t>
  </si>
  <si>
    <t>Job Responsibilities
• Data mining using statistical methods and machine learning to discover the information hidden in vast amounts of data. 
• Processing, cleansing, and verifying the integrity of data used for analysis. 
• Build high quality machine learning prediction models/systems for various business applications. 
• Conduct ad-hoc analysis and presenting results in a clear manner. 
• Demonstrated experience in handling large data sets and relational databases. 
• Assist with coordination with technology vendors and team members.  
• Interface with engineering and innovation teams to support digital and data initiatives. 
• Identify opportunities to apply data analytics in ways that will benefit the Site and execute those.</t>
  </si>
  <si>
    <t>邏輯思考能力強</t>
  </si>
  <si>
    <t xml:space="preserve"> 週休二日 , 勞保 , 健保 , 特別休假 , 女性生理假 , 勞退提撥金 , 員工體檢 </t>
  </si>
  <si>
    <t xml:space="preserve"> 員工配股 , 年終獎金 , 零食櫃 , 咖啡吧 , 生日假 , 結婚禮金 , 員工進修補助 , 部門聚餐 , 免費下午茶 </t>
  </si>
  <si>
    <t>資料分析師(Data Analyst)</t>
  </si>
  <si>
    <t>Data Analyst/Biostatisticians/ Data Scientist Job description  
1. Work with colleagues in designing and conduct research to collect data or trace back available data for analysis.
2. Determine methods for finding or collecting data, analyzing and interpret data, and report conclusions from their analysis 
3. Based on findings from back tracing to develop and complete the prototype.  
4. Assist publishing works at good proficiency. 
5. Present at meetings the findings from analysis and discuss the data’s limitations to prevent inaccurate outcomes.
6. Must have good communication skills and algorithm prototype.  
7. Presents findings from their analysis and discuss the data’s limitations to prevent inaccurate conclusions.
8. Suggestions and verification methods for research on development projects.
數據分析師/生物統計學家/數據科學家
心電特徵值研究
1.參考文獻的研究結果，制定出相關研究方法。  
2.確定或收集數據、分析和解釋數據的方法，並報告分析結果。  
3.根據回溯的研究結果開發並完成原型。  
4.協助將研究成果精進及正式發表。
5.在會議上展示分析結果，並討論數據的局限性，以防止結果不准確。  
6.有良好的溝通技巧和算法原型。  
7.展示分析結果，並討論數據的局限性，以防止得出不准確的結論。
8. 對開發專案提出研究相關建議及驗證方式。</t>
  </si>
  <si>
    <t>Other:_x000D_
1. Bachelor’s degree or above in biology, general sciences, computer sciences or equivalent experience in a research laboratory. _x000D_
2. Team player with great communication skills and a flexible mindset   _x000D_
3. Detailed with data collection and management.  _x000D_
4. Present experimental results concisely with excel, and/or with other data analysis_x000D_
_x000D_
1. 生物學、通識科學、計算機科學本科或以上學歷或具有研究實驗室同等經驗。 _x000D_
2. 具有良好溝通能力和靈活心態的團隊合作者。_x000D_
3. 詳細的數據收集和管理。_x000D_
4. 使用 excel或其他數據分析簡明扼要地展示實驗結果。</t>
  </si>
  <si>
    <t xml:space="preserve"> 週休二日 , 勞保 , 健保 , 陪產假 , 產假 , 特別休假 , 育嬰留停 , 女性生理假 , 勞退提撥金 , 安胎假 , 產檢假 , 就業保險 , 防疫照顧假 , 職災保險 </t>
  </si>
  <si>
    <t xml:space="preserve"> 員工認股 , 三節獎金/禮品 , 部門聚餐 , 員工優惠 , 伙食津貼 </t>
  </si>
  <si>
    <t>【AI Team】資料分析師 Data Analyst</t>
  </si>
  <si>
    <t>【Responsibilities】　
1. Design and deliver data analytics projects from end to end, such as requirement clarification, problem definition, problem analysis, data preparation, data cleaning, model development / insight extraction, and data visualization.
2. Analyze the social media data (Facebook, Instagram, YouTube), extract meaningful insights and generate actionable business suggestions.
3. Use machine learning and analytical techniques to accelerate business growth.
4. Support cross-functional, cross-BU data analytics tasks.
【Requirements】　
1. 2+ years of industry experience in data analytics and providing meaningful data insights for users to make better business decision.
2. Hands-on experience in utilizing analytic/visualization tools (Tableau, Google Looker Studio). For this position, we pay more attention on visualization and story-telling skills.
3. Fluent in SQL and Python Pandas.
4. Good ability to move fast and be efficient, making decisions on objective evidence rather than subjective intuition.
5. Good communication skills, and be able to present your ideas to audiences with different background.
6. Basic programing knowledge, eg., Git, Unix/Linux environments.
【Pluses】
1. Familiar with digital marketing practices.
2. Familiar with cosmetics, e-commerce, and the retail industry.
3. Experience in working with cloud service such as GCP.
4. Experience with Machine Learning, Natural Language Processing and Computer Vision is a plus.
5. Proficient in Japanese is a plus.
more info&gt;&gt;&gt;https://ikala.tv　</t>
  </si>
  <si>
    <t xml:space="preserve"> 年終獎金 , 三節獎金/禮品 , 專業證照獎金 , 零食櫃 , 咖啡吧 , 員工舒壓按摩 , 不扣薪病假 , 不扣薪事假 , 結婚禮金 , 生育津貼 , 員工進修補助 , 國內旅遊 , 國外旅遊 , 部門聚餐 , 社團活動 , 配發公務機 , 特約商店 , 可遠端/在家上班 </t>
  </si>
  <si>
    <t>資料分析師 (Data Analyst)</t>
  </si>
  <si>
    <t xml:space="preserve">
與客戶溝通訪談確認分析需求以建立分析議題。
1. 根據不同議題、資料來源，設計資料模型，並以視覺化報表的形式呈現分析結果。
2. 與工程師合作架構資料倉儲系統並規畫整合數個倉儲系統為資料平台。
3. 建立Machine Learning預測模型，並做相關預測分析。
4. 抗壓力強，可獨立作業，自我學習意願強
5. 熱愛資料分析、擅長統計或數值分析。
善用以下工具者佳：
-	Excel、Word、PowerPoint。
-	Python/R使用經驗、有SQL使用經驗者為佳。
-	具Data Modeling相關知識。具MS Power BI經驗者優先考量。
-	有SSIS、SSAS、SSRS經驗者優先考量。
-	具ML模型開發經驗者優先考量。
</t>
  </si>
  <si>
    <t xml:space="preserve"> 需出差，一年累積時間約三個月以下 </t>
  </si>
  <si>
    <t>1. 熱愛網路、熱於學習、態度認真負責、對網路資訊有興趣者。
2. 熟悉Office 軟體操作、領導社團活動經驗、有責任感、開朗、自信、細心者。
3. 英語流利 或 3C重度使用者，優先錄取。
4. 無書不歡，一目十行、過目不忘，江湖人稱書蟲者，優先錄取。
5. 科技宅男女，崇尚自由開源(Open Source)、並樂於據此推廣者，優先錄取。</t>
  </si>
  <si>
    <t xml:space="preserve"> 週休二日 , 勞保 , 健保 , 特別休假 , 女性生理假 , 勞退提撥金 </t>
  </si>
  <si>
    <t xml:space="preserve"> 員工紅利 , 專業證照獎金 , 部門聚餐 , 慶生會 , 下午茶 , 伙食津貼 , 可遠端/在家上班 </t>
  </si>
  <si>
    <t>資料分析師-BI</t>
  </si>
  <si>
    <t>◎協助企業經營分析數據、建立分析邏輯及數據模型、商業化解讀分析結果，協同轉化成可執行方案。
◎解決內部分析問題為目標，提供諮詢服務和專題分析報告。
◎多維度指標體系的梳理和建設，並能完成資料管理、分析與應用全流程工作，必要時需要跨部門合作。
◎發現問題、發揮資料價值為導向，能深入理解內部需求與痛點，確定問題與目標，並給予有效的數據解決方案。
◎團隊合作需具良好溝通與協調能力。</t>
  </si>
  <si>
    <t>◎熟悉資料分析語言：T-SQL、Python、R
◎熟悉視覺化工具：Tableau、Microsoft Power BI
◎熟悉資料庫工具：MS SQL、MariaDB、MongoDB、PostgreSQL
◎熟悉 Google Analytics 分析，金融業、電子商務、數位行銷尤佳。
◎使用統計、機器學習、深度學習等演算法進行建模。資料清理、特徵工程、資料視覺化及模型建立3年以上經驗。
◎面試時需準備相關簡報作品並展現口語表達能力。
歡迎持身心障礙手冊朋友主動投遞，有意應徵者請先以104系統投遞履歷；如有合適職務，我們將主動與您聯繫。(不適合者則不會另行通知)</t>
  </si>
  <si>
    <t>資料分析師(永續研究)</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</si>
  <si>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1.國際永續趨勢文獻研究與資料蒐集。
2.資料處理、整合、研究分析及文件撰寫。
3.配合主管進行客戶需求文件、簡報撰寫及交辦事項。
4.具備環境生態背景知識尤佳，並擁有邏輯能力、獨立思考能力、溝通能力。
5.依研究主題需求與團隊進行數據探勘，能依據資料科學流程完成分析並產出洞見。
職務需求
1.懂資料分析、資料視覺化、資料蒐集，負責報告撰寫及簡報製作。
2.具邏輯思考能力、態度積極且具備良好溝通及表達能力&amp; Storing things。
3.使用工具QGIS、R、Word、PowerPoint
4.熱愛學習與分享。
5.具備團隊合作的精神、正面且專業的態度及強烈的責任心。
6.對數據科學具備有好奇心和肯自我學習者。
優先錄取
1.熟悉CSR、ESG、TCFD、TNFD、SDGs、赤道原則、環境檢核等內容或實作經驗
2.能獨立使用R語言分析數據，產製統計圖表，以及利用QGIS呈現空間視覺化分布。具團隊溝通能力，可以和數據工程師、軟體工程師協作。
3.自然環境、地理資訊或生態相關領域之科系。</t>
  </si>
  <si>
    <t>市場調查資料分析與報告撰寫</t>
  </si>
  <si>
    <t xml:space="preserve">1. 與各單位溝通了解需求目的
2. 資料整理與模型建構
3. 協助將數據資料做成分析介面提供相關單位進行運用 
</t>
  </si>
  <si>
    <t xml:space="preserve">※擅長工具與語法
Oracle SQL
Python
HTML
jQuery
Tableau
※其他條件 
1.擅長工具 : Tableau , Oracle SQL 語法 , Python , HTML , jQuery 
2.具Hadoop 、MongoDB 經驗佳
3.具機器學習、深度學習經驗佳
</t>
  </si>
  <si>
    <t>微星科技本著以人為本的企業精神，將每個員工視為公司重要的資產，我們以健康、樂在工作及希望為出發點，為微星人造就一個美麗人生。_x000D_
1.具競爭力的薪資制度/員工酬勞/完善保險項目_x000D_
2.優於勞基法的休假制度：到職滿三個月即提供特休，更有領先業界的彈性休假日的全薪假別_x000D_
3.醫療保險：勞保、健保、職災保險、團保_x000D_
4.各項補助：旅遊補助、部門聚餐補助、社團活動經費補助、婚喪喜慶補助、住院慰問金、員工生育補助、派外人員子女獎學金補助、三節、生日禮品(或禮金)/餐費補助_x000D_
5.多元福利：員工購物優惠/員工宿舍/銀行代辦處/旅行諮詢服務處/員工餐廳/咖啡吧_x000D_
6.員工休閒設施：韻律教室、撞球設備與桌球設備…等_x000D_
7.社團活動：籃球社、瑜珈社、攝影社、羽球社、桌球社、游泳社、吉他社、園藝社…等_x000D_
8.員工活動：家庭日、文藝活動、名人講座、各項社團、登山健行等活動_x000D_
9.關心員工健康：哺乳室、員工醫務室、醫生駐診、健康講座_x000D_
_x000D_
微星科技重視人才的養成及培育，根據工作所需提供各項教育訓練課程及員工的職涯規劃，期許每個微星人都能擁有寬闊的國際視野與精實的本質學能。_x000D_
◆全系列的完備訓練制度：_x000D_
1.微星大學  設有領導、業務行銷、研發、技術等學院_x000D_
2.導引訓練  協助新進同仁掌握公司動態並融入組織文化_x000D_
3.共識訓練  培養員工共通具備之工作常識_x000D_
4.入職訓練  協助員工快速學習工作所需技能_x000D_
5.OJT及專業訓練  依各部門屬性，開闢最新、最專業的技術課程_x000D_
6.階層別訓練  為管理階層設計適當之管理課程，協助主管發揮管理能力_x000D_
7.外部訓練  透過外部學習，獲得業界最新資訊與技術_x000D_
8.各式講座  協助員工個人職涯規劃_x000D_
9.外語訓練  培養同仁具備全球化之語文溝通能力_x000D_
◆順暢的升遷調任管道、以及至全球各地差旅歷練的機會</t>
  </si>
  <si>
    <t xml:space="preserve">1. 規劃並執行各類研究調查專案。
2. 管控問卷資料的品質，包括訪員訓練、複核問卷、側聽及輔導等管理工作。
3. 進行調查數據的彙整、除錯，分析調查數據與繪製統計圖表，並撰寫分析建議報告。
4. 收集及分析市場情報（如：消費者的人口特性、偏好、需求與購買習慣，以及競爭者的品牌形象、價格、產品、通路及行銷方案等）。
5. 分析企業統計數據（如：營業額、銷售量、客戶數等，預測與追蹤市場和銷售的趨勢）。
</t>
  </si>
  <si>
    <t xml:space="preserve"> 日班，9:00-17:30 </t>
  </si>
  <si>
    <t xml:space="preserve">『創造智能』致力於協助企業擁有自己的第一方會員數據，唯有自己擁有的才是真的，並且以AI人工智慧做好導貨的高轉換率，再以第三方數據輔佐，以及擅長說故事的能力讓外部的行銷及廣告做到更好的成效。
為什麼『創造智能』是最適合數據分析師的公司？ 
1.多元的資料量：經手各企業會員數據資料庫、CRM、電商資料。並且有龐大的內容網站及社群的流量池，可以應用NLP等分析。
2.從BI擴及AI的應用：從會員數據的BI分析，除了歸戶以外，UTM的追蹤分析行銷數據，還會與AI data工程師共同研發最適合企業客戶的AI模型。
【職務內容】
1. 建立、分析現有客戶會員、GA等線上線下數據資料，並提出數據洞察與建議。
2. CRM Data、電商報表數據資料匯整及管理。
3. 營運指標建置與Dashboard設計維運。
4.資料視覺化 。
5. 關注會員、產品生命週期各個節點的需求，以提升會員黏著度及產品銷售成效。
6. 執行數據分析專案，透過會員數據、行銷專案數據，提出優化轉換率方案。
7.會員資料庫標籤及分眾建議規劃，協助活化會員並轉換。
8.應用數據分析系統做消費者行為分析。
9. 洞察關鍵因子，提出具有信服力的insight和建議，跨部門與資訊研發團隊設計模型。
10. 跨部門溝通，配合專案需求製作分析報告或簡報。
11. 客戶專案聯繫與執行。
需要具備的能力：
1.具有GAIQ認證，熟悉GA4介面與數據指標，涵蓋名詞定義、utm、gtm追蹤與來源媒介、事件設計
3.會使用Google Data Studio 設計營運指標 Dashbaord，或是其他BI工具使用經驗(Tableau、Power BI)
4. 二年以上的商業/數據分析經驗，具CRM、電商網站、APP經驗佳。
5.具有統計學知識，運用方法論進行資料分析。
6.針對客戶及業務需求，提出可行的數據分析切入點建議。
7.有能力進行跨部門(業務與技術部門)溝通與密切合作。
8.製作簡報能力及能獨立面對客戶說明數據分析內容。
9. 具備電子商務、零售產業相關經驗尤佳。
10.有數據程式能力不限Python/R/SAS，擁有Google Ads 實務操作經驗者，超級加分。
</t>
  </si>
  <si>
    <t xml:space="preserve"> 哺乳室 , 週休二日 , 家庭照顧假 , 勞保 , 健保 , 陪產假 , 產假 , 特別休假 , 勞退提撥金 , 產檢假 , 防疫照顧假 , 員工體檢 , 職災保險 </t>
  </si>
  <si>
    <t xml:space="preserve"> 年終獎金 , 零食櫃 , 咖啡吧 , 部門聚餐 , 慶生會 , 員工團體保險 </t>
  </si>
  <si>
    <t>資深數據分析師 【ETL數據分析師/高雄 】</t>
  </si>
  <si>
    <t xml:space="preserve">1.數據收集、盤點與管理。
2.數據ETL開發、測試與維護。
3.利用ETL工具或T-SQL或Stored Procedure開發。
4.因應客戶需求進行資料倉儲/資料超市設計與規劃。
</t>
  </si>
  <si>
    <t xml:space="preserve">1.數據分析相關2年以上工作經歷。
2.熟悉至少一種ETL工具。
3.具備Python、PowerShell經驗尤佳。
4.對數據分析有熱情並樂於接受公司培訓學習新技術。
</t>
  </si>
  <si>
    <t xml:space="preserve"> 哺乳室 , 週休二日 , 家庭照顧假 , 勞保 , 健保 , 陪產假 , 產假 , 特別休假 , 育嬰留停 , 女性生理假 , 勞退提撥金 , 安胎假 , 產檢假 , 防疫照顧假 , 員工體檢 , 職災保險 </t>
  </si>
  <si>
    <t>【凱基銀行/金融科技處】大數據資料分析師(Data Analyst)</t>
  </si>
  <si>
    <t>1.數據建模: 依業務需求建置統計模型並提出對商業有價值的洞悉結果。
2.數據分析: 參與數據分析專案、數位足跡資料分析與應用等。
3.其他主管交辦事項</t>
  </si>
  <si>
    <t>1.	能流利使用英文口說、溝通。
2.	大學以上畢，不限科系，統計、數學、資工背景尤佳。
3.	熟SQL、Python等程式語言。</t>
  </si>
  <si>
    <t>(1)提供精緻料理之自助式員工餐廳。_x000D_
(2)提供多元溝通管道，自董事長以降，全體主管均採Open-door Policy，建立全面無障礙之溝通文化。_x000D_
(3)採用公平、客觀、透明之多元化評量標準，具體反映人才的卓越績效。_x000D_
(4)提供優質之福利措施，兼顧員工身心平衡(員工旅遊、各類進修補助等)，以及個人健康與生活照顧(健康檢查、團體醫療保險等)</t>
  </si>
  <si>
    <t>Internet Data Analyst 互聯網數據分析師</t>
  </si>
  <si>
    <t xml:space="preserve">[角色說明]
- 運用資料搜集,數據分析科學技術來保護世界免受網絡威脅與詐騙。
- 此角色隸屬於 Cellopoint 全球電子郵件威脅情報中心，負責搜集並初步分析特定的威脅情資，與電子郵件發信來源信譽評分。
[工作職掌]
1. 負責上網搜集互聯網上特定情資。
2. 負責上網佈建垃圾郵件陷阱。
3. 負責分類各式威脅情資，以利後續分析。
4. 負責分析情資之威脅指標。
5. 負責有效驗證威脅指標之正確性。
</t>
  </si>
  <si>
    <t xml:space="preserve">1. 需具備 TCP/IP 基礎知識。
2. 需熟悉 Excel。
3. 需對網路與資訊安全有熱情。
</t>
  </si>
  <si>
    <t xml:space="preserve">Cellopoint 致力於營造身、心靈健康的職場環境，也重視員工的學習與成長，並將關懷的觸角延伸至員工家庭，
希望同仁們能夠享受工作，在工作與生活中取得平衡。
【自由溫馨的工作環境】
1.      公司位於新板特區，板橋車站大樓頂樓，視野遼闊，交通方便，捷運/台鐵/高鐵出站搭電梯上樓即到公司
2.      人性化管理，彈性工作時間，自己的時間自己安排
3.      備有咖啡機、飲水機、冰箱、烤箱、微波爐、電鍋以及氣泡水機
【具競爭力的薪酬獎勵】
1.      保障年薪14個月
2.      生日/端午/中秋禮金
3.      員工分紅與每季度績效獎金
4.      專利申請獎金
5.      Bug回報獎金
【不受限的學習與發展】
1.      免費書籍及雜誌翻閱，提供自我學習的機會，保持資訊的暢通
2.      量身訂做的培訓計畫，提供完善的內外部教育訓練:
-          公司內部訓練: 新進人員養成計劃、職前培訓、個人發展計劃、進修課程以及多元的在職訓練
-          公司外部訓練: 專業技能訓練、長期培訓計劃、管理與領導才能發展
3.      我們鼓勵員工學習，激發無限的潛能，並且持續的與公司共同成長
【小確幸，這是我們有的福利】
1.      健康身心照顧: 員工健檢、員工旅遊、社團活動、運動出遊、節慶活動等
2.      健全的保險制度與補助:
   基本的勞健保/勞退提撥以及公司全額補助的團保，安心工作無後顧之憂
   結婚、喪葬、育兒、生育、傷病住院補助
3.      免費的咖啡與零食可享用，每週兩天的免費午餐，讓你不用煩惱要吃什麼!
4.      每月生日會及部門聚餐，凝聚感情的美好時光
5.      好吃又好玩的年終尾牙或是春酒活動，感謝員工一整年的付出
更多的福利規劃中，快來加入我們!
</t>
  </si>
  <si>
    <t>資料分析師(農業數據)</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</si>
  <si>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1.產業文獻研究與資料蒐集。
2.產業項目資料整合、研究分析文件撰寫。
3.配合主管進行客戶需求文件、簡報撰寫及交辦事項。
4.具備農業作物生理背景知識尤佳、良好的邏輯能力、溝通能力。
5.依任務需求進行產業數據分析，跑完資料科學流程，並產出洞見。
職務需求
1.懂數據分析、資料視覺化、統計分析、資料探勘，另熟悉試驗設計規劃(農)加分。
2.態度積極，具備良好溝通及表達能力，&amp; Storing things。
3.熱愛學習與分享。
4.具備團隊合作的精神、正面且專業的態度及強烈的責任心。
5.對數據科學具備有好奇心和肯自我學習者。</t>
  </si>
  <si>
    <t>數據師、大數據分析師(臺北市信義區)</t>
  </si>
  <si>
    <t>1.交通數據分析、資料庫開發管理 _x000D_
_x000D_
2.以統計、資訊及數學相關科系優先 _x000D_
_x000D_
3.熟悉工具與程式：R、SAS、PYTHON、MYSQL、MSSQL、HADOOP_x000D_
_x000D_
其它說明：需出差、需外派</t>
  </si>
  <si>
    <t xml:space="preserve"> 日班，0800-0930am ~ 1700-1830pm ( 工作時間8小時，上班時間彈性1.5小時 ) </t>
  </si>
  <si>
    <t>資訊及數學相關科系 
熟的程式語言：不拘
**本公司依據原住民族工作權保障法及採購法之定額僱用員額規定，歡迎或優先僱用原住民**</t>
  </si>
  <si>
    <t>行銷數據分析師 Marketing Data Analyst</t>
  </si>
  <si>
    <t>◎ 關於你——行銷數據分析師
Data Team 可說是 uppeta 最堅實的營運基礎，我們的強項即為超群的數據分析與管理服務。2023 年起，我們將更進一步拓展在數據方面的服務，因此渴求具有優異數據洞察力、能夠迅速有效地將原始數據轉化為制定決策所需資訊的專業人才。
身為 uppeta 的一員，你將與知名企業與品牌合作，一同參與行銷活動背後的作業流程、透過分析及管理使用者行為數據協助我們的合作夥伴達到預設目標。我們需要能夠在快速的工作步調中展現強大 multitasking 能力的你，而你也會在 uppeta 的工作過程中感受到自己不斷地進步，因為每年都會面對新的變化與挑戰——即使是性質相同的活動，我們也會提出不同的方案滿足客戶對於數據洞察、行銷成效的需求——我們需要渴望自我實現、並願意與 uppeta 一同成長茁壯的你！如果你剛好也喜歡我們自由透明的文化、熱衷學習，且對團隊成長、流程優化有想法，uppeta 竭誠歡迎你的加入！
◎ 工作說明
・與客戶溝通、進行需求訪談
・依專案將分散的資料建立起邏輯清楚的資料結構
・收集、清理、分析與解讀數據，為客戶擬定溝通策略及行銷解決方案並撰寫報告
・建立數據分析、視覺化呈現及製作報表
・數據資料庫維運
・與內外部合作對象保持良好溝通管道
◎ 我們希望你（必）：
● Junior：
・精通 Excel、Google Sheets（目前主要使用這兩者）
・至少「熟悉」一種 BI Tool，例：Tableau, Data Studio, Power Bi, Looker
・基礎 SQL、Python、爬蟲能力
・加分：Node.js
● Senior：
・精通 Excel、Google Sheets、SQL
・至少「精通」一種 BI Tool，例：Tableau, Data Studio, Power Bi, Looker
・有Python、爬蟲經驗
・加分：Node.js
● In Common：
・具備中等以上英文讀寫能力
・具備基礎行銷概念
・具備優良 multitasking 與時間管理能力，兼顧效率及正確性
・擁有良好簡報能力
・擁有良好跨領域溝通協調能力
・積極主動、腦筋靈活、邏輯組織能力佳
・抗壓性高、不畏挫折，能自主尋找解決問題的方法
・具成長型思維、熱衷學習新知並對生涯規劃有想法
◎ 加分項目
・具備行銷活動、網站開發經驗
・具備資料庫系統導入 / 操作經驗
・具參與全英會議所需之英語能力
・有使用辦公協作工具（Google Workspace、Slack、ClickUp等）之經驗</t>
  </si>
  <si>
    <t>資深數據分析師 【資料分析應用處/高雄】</t>
  </si>
  <si>
    <t xml:space="preserve">1.數據分析需求訪談與梳理。
2.商業智慧系統分析與設計。
3.利用Power BI或OAC等視覺化工具製作分析報表。
4.訓練客戶學習工具與洞察數據。
</t>
  </si>
  <si>
    <t xml:space="preserve"> 5年以上 </t>
  </si>
  <si>
    <t xml:space="preserve">1.應試者請提供商業智慧作品。
2.商業智慧或多維度數據分析相關2年以上工作經歷。
3.熟悉商業智慧軟體操作(Power BI 或 OAC)。
4.熟悉 Excel 函數尤佳。
5.具備專案管理經驗尤佳。
6.具備UI/UX設計與開發經驗尤佳。
7.對數據分析有熱情並樂於接受公司培訓學習新技術。
</t>
  </si>
  <si>
    <t>【資料庫技術處】資料分析師</t>
  </si>
  <si>
    <t>【工作內容】 
● 資料探勘、行為分析、消費分析、預測分析及異常偵測。
● 建構數據分析環境、大數據資料解析。
● 機器學習及深度學習。
【條件特質】
● 具兩年以上數據/資料分析實務經驗。
● 具有數據洞察能力及良好邏輯分析與程式開發能力。
● 善用分析工具建構數據分析環境。
● 具同產業/金融業開發經驗尤佳。
【工作技能】 
● 數據分析語言：Python、R、SQL等。
● 數據處理及分析工具：Pandas、NumPy、SciPy、Matplotlib、Seaborn等。
● 資料庫管理工具：SQL、NoSQL。
● 資料視覺化：Power BI、Tableau、Plotly 等。
☆欲應徵者請投遞履歷後等待書面初審合格後之面試通知。
初審未通過者，恕不另行通知。</t>
  </si>
  <si>
    <t>系統分析師</t>
  </si>
  <si>
    <t>遊戲數據分析師</t>
  </si>
  <si>
    <t>工作內容：
1.協助管理用戶行為資料，並根據需求進行資料處理。
2.依照需求進行用戶數據分析，並將結果視覺化，以協助相關人員了解狀況。
3.對目標遊戲系統提出分析方法，同時與相關部門合作，確保其符合實務並持續迭代優化。
4.針對進行中的各項議題提出見解，與相關人員討論並協助其提出改善方案。</t>
  </si>
  <si>
    <t xml:space="preserve"> 日班，09:30-18:30 </t>
  </si>
  <si>
    <t>基本條件：
1.熟悉數據分析工具R語言datatable、dplyr套件使用，熟python、linux基礎語法尤佳。 
2.熟悉視覺化軟體tableau。 
3.遊戲數據相關經驗1年以上，具一款以上手遊經驗且精通遊戲數據邏輯優先。 
4.良好的溝通態度與表達能力。 
5.具有良好邏輯思維能力，並願意學習新事物，不怕挑戰。 6.學習力強，有責任心，抗壓能力好。</t>
  </si>
  <si>
    <t xml:space="preserve"> 哺乳室 , 家庭照顧假 , 勞保 , 健保 , 陪產假 , 產假 , 特別休假 , 育嬰留停 , 女性生理假 , 勞退提撥金 , 產檢假 , 就業保險 , 員工體檢 , 職災保險 </t>
  </si>
  <si>
    <t xml:space="preserve"> 員工紅利 , 年終獎金 , 旅遊補助 </t>
  </si>
  <si>
    <t>【總公司】數據分析師(媒體數據部)</t>
  </si>
  <si>
    <t xml:space="preserve">➊需執行商業數據分析(BI)相關工作，包含資料清洗、資料分析、內部數據分析、資料採礦(Data mining) 等相關內容，具有獨立思考與分析能力者佳。
➋需執行報表與數據繪製，其他部門的數據產出支援，以及儀表板相關功能開發，具有耐心、細膩特質，可以長時間面對數據者佳。
➌入職後需學習房地產相關知識，對新事物有好奇心與熱誠者尤佳。
➍需部分接觸AWS相關內容，具有相關經驗者加分。
➎需熟悉Python 程式語言。
➏其他主管交辦事項，以及例行性行政事務。
</t>
  </si>
  <si>
    <t xml:space="preserve"> 日班，0900-1800/0930-1830 </t>
  </si>
  <si>
    <t xml:space="preserve"> 勞保 , 健保 , 勞退提撥金 </t>
  </si>
  <si>
    <t>【工作內容】
1.開發並維護爬蟲程式擷取符合企業營運分析之外部資料
2.進行標籤定義與數據清理
3.依據分析需求，進行資料數據分析與邏輯運算作業
4.數據視覺化報表產出，製作相關簡報
6.有效利用分析結果，提供單位擬定決策跨部門溝通與需求訪談
【具備條件】
熟悉Python、MS SQL、R語言
擅長Excel、Word、Tableau、Power BI
具備GA / GA4證照</t>
  </si>
  <si>
    <t>1. 與客戶進行需求訪談，釐清分析目標，發想解決方案，並撰寫相關程式完成資料科學專案
2. 預測模型系統維運與障礙排除
3. 資料分析相關工作坊內容規劃，並擔任講師或課程助教
4. 專案之技術規格文件撰寫與簡報製作
5. 其他主管交辦事務</t>
  </si>
  <si>
    <t xml:space="preserve"> 需出差，一年累積時間未定 </t>
  </si>
  <si>
    <t xml:space="preserve"> 日班，8:00-20:00 (彈性工時8小時) </t>
  </si>
  <si>
    <t xml:space="preserve">核心能力：
1. 精準掌握客戶分析需求，協助客戶將「業務痛點」或「商業問題」轉換為「資料分析問題」
2. 研擬資料分析架構，能獨立完成資料分析專案並詮釋結果，提出具體行動建議
3. 熟悉ETL流程，規劃資料管線，並執行資料清整
4. 具有資料庫建置基礎概念
5. 熟悉資料視覺化實作，掌握統計圖表繪圖原則
6. 設計與開發機器學習/深度學習模型，提升模型表現
7. 熟悉統計、資料探勘或機器學習相關理論（例如：隨機森林、XGBoost），並有實務應用經驗
8. 快速思考與學習，有效進行專案管理
9. 注重團隊溝通，並清晰表達意見
加分條件：
1. 具備使用 R 或 Python 進行資料清洗與資料分析之實作能力
2. 具備資料分析專案經驗
3. 具備資料庫查詢語言撰寫經驗
4. 使用Linux經驗
5. 操作Git經驗
</t>
  </si>
  <si>
    <t>【採線上面談】Data Analyst 資料分析師</t>
  </si>
  <si>
    <t>【Game changer, armed with data.】
   You know all about our users, through data analysis. And because you do, you can 
   identify issues and present insights to our Product Owners, spurring them into 
   action. Working with your team, you play a key role in enhancing our business 
   value. After all, you're the one who ignited the spark. And no spark, no fire.
【What a Data Analyst does in Titansoft】
  ．Use Google Analytics data to describe the user's front-end behavior profile, identify business problems and propose solutions 
  ．Conduct data analysis to support Product Owner and Business Leaders in business decisions and requirements.
  ．Develop and automate reports for analytical purposes.
  ．Collaborate with other Product Development teams to understand their business needs, formulate and complete end-to-end analysis that includes data gathering, analysis, ongoing scaled deliverables and presentations.
  ．Support key decision makers to improve products and services.</t>
  </si>
  <si>
    <t>【What we are looking for in a Data Analyst】
1. Qualifications：
．Minimum Bachelor in Mathematics, Statistics, Finance, Computer Science, 
 Information Technology or other equivalent qualifications.
2. Experience
．Have GCP / Google Analytics / CRM / User Behavior / Recommendation relevant experience will be plus.
．Advanced statistical principles and practical applications.
．Experience in measuring cost and production.
．Knowledge and experience in A/B testing and multivariate testing management.
．Experience in scripting with SQL.
  3. Skills：
．Proficiency in Python/R (must at least one), SQL or other programming languages
．Proficiency in Statistics Methodology
．Experience in Google Analytics , have end-to-end project experience will be preferred
．A/B and Multivariate testing management
．Data visualization (such as Tableau, Excel, etc)
．Ability to translate analysis results into business recommendations and insights 
．Ability to present the insights clearly to technical and non-technical audiences 
．Strong written, verbal communication and presentations skills
．Strong problem solving skills
．Excellent written and verbal communication skills for coordinating across teams and with stakeholders or non-technical audiences
【What makes a (Super!) Data Analyst in Titansoft AKA the "great to haves"】
Deep interest and aptitude in data, metrics, analysis and trends, and applied knowledge of measurement, statistics and program evaluation</t>
  </si>
  <si>
    <t>資深數據分析師 【ETL數據分析師 】</t>
  </si>
  <si>
    <t>輿情分析師/資料分析師</t>
  </si>
  <si>
    <t xml:space="preserve">工作內容:
依照客戶需求進行網路資料的監測、分類和分析，歡迎喜歡資料分析、閱讀文字的您加入我們!
職務內容： 
*針對不同的社交媒體來源進行輿情資料收集及檢索 
*按照客戶要求進行社交媒體資料的監測、分類和分析 
*收集公共議題,政治, 政策相關民意,分析及製作報告
</t>
  </si>
  <si>
    <t>1、個性積極、工作認真專注學習力佳、善與溝通和協調、發現問題並改善 
2、喜愛議題分析，具備新聞資訊判斷能力 
3、喜愛網路文字，數據分析洞察
4、具備公共議題、新聞的相關經驗尤佳
5、善於分析報告撰寫</t>
  </si>
  <si>
    <t>數據分析師 Data analyst</t>
  </si>
  <si>
    <t>Job description
Gogolook has been deeply involved in the Fintech field for many years and has a diverse team and a range of data-driven services. As a data analyst in Gogolook, you will work directly and closely with the product team and play a crucial role in product development. You will participate in:
1. Diagnosing and analyzing the business pain points of domestic and foreign customers as an external consultant.
2. Directly participating in and managing Gogolook's own Fintech products.
3. Planning, designing, and developing new data-driven services from 0 to 1.
Main tasks after joining the team
1. Define business problems and deliver solid analysis, business impact and actionable insights with strong data facts.
2. Responsible for end-to-end analysis of Fintech product development, including data acquisition strategy, user behavior prediction, pricing strategy, credit risk management, A/B testing campaigns and so on.
3. Responsible for designing, developing, and maintaining business metrics, reports, analysis, and dashboards to drive key business decisions.
4. Develop, implement, monitor and maintain ML models, to optimize business revenue.
Requirements
1. Demonstrated proficiency in problem-solving.
2. Effective communication and presentation skills.
3. Strong analytical skills with the ability to collect, organize and analyze data with attention to detail and accuracy.
4. Proficient in Python, SQL and Excel.</t>
  </si>
  <si>
    <t xml:space="preserve"> 日班，10:00-19:00 </t>
  </si>
  <si>
    <t>[Soft skills]
1. Self-disciplined and highly self-motivated.
2. Desire to learn new things and willing to share knowledge with team members.
3. Obligation to dissent and share your opinions using strong facts and rigorous reasoning.
4. Strong logical reasoning skills.
[Plus]
1. Experience with machine learning algorithms.
2. Experience in one or more of the following industries: banking, rental, or consulting.
3. Experience in the domain of personal loan products, including product development, business logic, and credit analysis.
4. Experience with working with cloud services such as AWS and GCP</t>
  </si>
  <si>
    <t xml:space="preserve"> 週休二日 , 家庭照顧假 , 勞保 , 健保 , 陪產假 , 產假 , 特別休假 , 育嬰留停 , 女性生理假 , 產檢假 , 防疫照顧假 , 員工體檢 </t>
  </si>
  <si>
    <t xml:space="preserve"> 結婚禮金 , 生育津貼 , 社團補助 , 員工進修補助 , 優於勞基法特休 , 伙食津貼 , 可遠端/在家上班 </t>
  </si>
  <si>
    <t>數據分析師 (Pi 拍錢包)</t>
  </si>
  <si>
    <t xml:space="preserve">【數據分析師目標任務】
1. 商業數據分析 : 
以Data-driven 思維，提出數據分析與商業策略建議，讓團隊即時了解營運狀態並隨時依據數據調整，提升整體營運狀態、行銷成效
2. 用戶成長 : 
透過資料探勘、分析各通路會員消費特性及各行銷管道成效，與行銷團隊一同規劃最貼近會員行為的行銷策略
3. 會員經營 : 
分析會員數據，提出會員經營商業策略建議，提升會員指標
 【數據分析師須具備】
1. 2年以上商業數據分析經驗
2. 善於發掘、解構問題並透過數據分析提出商業策略建議
3. 需熟悉 SQL及Tableau
</t>
  </si>
  <si>
    <t>Tableau</t>
  </si>
  <si>
    <t xml:space="preserve"> 哺乳室 , 家庭照顧假 , 勞保 , 健保 , 陪產假 , 產假 , 特別休假 , 育嬰留停 , 女性生理假 , 勞退提撥金 , 產檢假 , 員工體檢 , 職災保險 </t>
  </si>
  <si>
    <t xml:space="preserve"> 員工認股 , 三節獎金/禮品 , 專業證照獎金 , 社團補助 , 員工進修補助 , 員工教育獎助學金 , 外語學習補助 , 社團活動 , 員工優惠 , 特約商店 , 優於勞基法特休 , 員工團體保險 </t>
  </si>
  <si>
    <t>資深數據分析師Senior Data Analyst (和雲行動服務)</t>
  </si>
  <si>
    <t>【工作內容】
1. 數據專案分析：與 PM 協作，了解專案需求目的，並提供相對應之數據應用、顧客分析、顧客貼標、儀錶板建置及提供洞見，找出優化機會
2. 數據清洗：收集和整理數據，進行數據分析和建模，發現數據洞察和趨勢
3. 設計和開發可視化報告和數據儀表板，並使用 Power BI 軟體進行數據視覺化，能夠使用 Power Query 和 DAX 語言進行數據建模和計算欄位
4. 了解 Power BI 的數據安全和共享機制，能夠根據不同的使用場景設置數據權限和共享方式，確保數據的安全性和隱私性。
5. 與公司其他團隊合作，支援各項業務需求，為公司的戰略發展提供數據支持
【工作技能】
1. 熟悉 SQL、 Python等數據分析工具經驗
2. 熟悉Power BI 軟體，有豐富的報表和儀表板設計經驗 
3. 具備優秀的數據分析、問題解決和溝通能力
4. 良好的溝通能力以及團隊合作能力 
【其他條件】
歡迎統計、數學、資訊管理、商業分析或相關領域，對於數據敏感度高，擁有高熱忱優先考量</t>
  </si>
  <si>
    <t>※彈性上班時間08:00~10:00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t>
  </si>
  <si>
    <t xml:space="preserve"> 哺乳室 , 家庭照顧假 , 勞保 , 健保 , 陪產假 , 產假 , 特別休假 , 勞退提撥金 , 產檢假 , 防疫照顧假 , 職災保險 </t>
  </si>
  <si>
    <t xml:space="preserve"> 員工紅利 , 年終獎金 , 三節獎金/禮品 , 生活工作諮詢 , 結婚禮金 , 生育津貼 , 社團補助 , 子女教育獎助學金 , 旅遊補助 , 住院慰問金 , 外語學習補助 , 部門聚餐 , 社團活動 , 特約商店 , 員工團體保險 </t>
  </si>
  <si>
    <t>大數據分析師</t>
  </si>
  <si>
    <t>1. 協助行銷業務模型之建立
2. 追蹤模型成效與報告
3. 模型所需資料之整理
4. 行銷需求討論</t>
  </si>
  <si>
    <t>系統整合分析</t>
  </si>
  <si>
    <t xml:space="preserve"> 哺乳室 , 家庭照顧假 , 勞保 , 健保 , 陪產假 , 產假 , 特別休假 , 育嬰留停 , 女性生理假 , 勞退提撥金 , 產檢假 , 就業保險 , 防疫照顧假 , 員工體檢 , 職災保險 </t>
  </si>
  <si>
    <t xml:space="preserve"> 年終獎金 , 三節獎金/禮品 , 專業證照獎金 , 結婚禮金 , 生育津貼 , 子女教育獎助學金 , 旅遊補助 , 住院慰問金 , 交通津貼補助 , 電信費補助 , 員工優惠 , 特約商店 , 伙食津貼 , 員工團體保險 </t>
  </si>
  <si>
    <t>集團總部 - CRM Data Analyst (會員數據分析師)</t>
  </si>
  <si>
    <t>1. Data mining and analysis_x000D_
    - Developing and implementing data analyses, data collection systems and other strategies that optimize statistical efficiency and quality._x000D_
    - Build, develop and maintain data models, reporting systems, data automation systems, dashboards and performance metrics that support key business decisions._x000D_
    - Clearly communicating the findings from the analysis to turn information into action through visualized /graphic reports, dashboards, and/or presentations._x000D_
    - Preparing KPI report and continuously tracking campaign performance evaluation._x000D_
_x000D_
2. Business Strategy and Sales_x000D_
    - Product category/ segmentation/ behavior analysis to explore member insights and opportunity to increase sales through using various techniques and approaches. _x000D_
   - Understanding the business requirements, through using model/ segmentation data analysis to explore the fact to answer specific business answers/requirement. _x000D_
   - Using A/B testing model to apply to each campaign and quantified valuable result and sales.  _x000D_
   - Keeping up to date with knowledge of CRM Data Analytics trends and advising on new approaches to adopt._x000D_
_x000D_
3. Cross function Communication_x000D_
    - Working closely with cross-functional teams to ensure effective communication and coordination of CRM Data Analytics initiatives._x000D_
   - Cross function data analysis (product view, sales view) support for seek uncover opportunities._x000D_
_x000D_
4. BI reporting and CRM platform enhancement_x000D_
    - CRM report BI tools and report build up for member performance/ sales performance/ campaign evaluation automatically. _x000D_
   - CRM campaign automation platform management and identify areas to increase efficiency and automation of processes</t>
  </si>
  <si>
    <t xml:space="preserve">1. Minimum education requirement
Bachelor degree required from Mathematics, Statistic , Economic, Information science, Computer Science, Information Management.
2. Relevant experience and minimum years required
- A minimum of 1-5 years relevant experience
- Proficiency in using query languages: strong SQL skills. Knowledge of statistics and experience using statistical packages for analyzing datasets. (Python, R, etc.) 
- Experience with data integration from multiple sources.
- Experience with experimental design.
- Experience with statistical and machine learning techniques.
3. Basic skills requirements/Competence Requirements
- Strong business sense adoption to understand business needs and target.
- Good statistical, mathematical and logical reasoning skills.
- Strong problem solving and thinking skills.
- Understanding of visualizations focused on business insight
- Team work and capable to work alone to complete project
- Self-motivated with the energy and ability to take initiative on relevant issues.
- Good English verbal and written skills.
</t>
  </si>
  <si>
    <t>數據分析師（可外包）</t>
  </si>
  <si>
    <t xml:space="preserve">工作內容：
1. 維護及優化公司ERP系統  - 現使用Google sheets內建函數、Apps Script、My SQL。
2. 資料庫維護與數據清洗 。
3. 即時工作數據圖表製作。
需求條件：
具備ERP、軟體開發相關經驗佳。
了解網頁前 、後端相關技術佳。
具備API開發與串接經驗佳。
程式語言經驗 - Java Script 、Apps Script 。
熟悉統計分析工具及函數 - 曾應用 Excel VBA 工具或Google Sheets Apps Script 。
具資料庫建置及使用經驗佳-My SQL經驗 。
具GCP等相關雲端服務平台使用經驗。
</t>
  </si>
  <si>
    <t xml:space="preserve"> 日班，09：00~18：00 (午休1.5小時) </t>
  </si>
  <si>
    <t xml:space="preserve"> 員工紅利 , 年終獎金 , 三節獎金/禮品 , 生日假 , 員工進修補助 , 國內旅遊 , 國外旅遊 , 部門聚餐 </t>
  </si>
  <si>
    <t>(O)Data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</si>
  <si>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</si>
  <si>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市場調查／市場分析</t>
  </si>
  <si>
    <t>i-Buzz的核心理念是數據推動行銷策略，透過網路語料觀察與混搭資料研究進行開發，提供客戶深化的資料分析結果。另外欲透過自營的數位產品，挖掘使用者的行為數據，提供產品更好的體驗。
職務內容如下：
1. 文字探勘(80%工作碰到的資料都是文字語料)
2. 進行資料建模(開發預測模型、發展演算法)
3. 資料視覺化處理
4. API 製作
此職缺需熟悉統計分析、Python或R語言、Machine Learning、MongoDB、SQL，有API串接或開發的經驗。
誠摯歡迎符合以上條件，且具責任心、勇於接受挑戰者的加入。</t>
  </si>
  <si>
    <t xml:space="preserve">1. 具2年以上資料分析經驗。
2. 具邏輯力、溝通能力，可獨立進行會議簡報。
3. 個性主動積極，主動學習者。
</t>
  </si>
  <si>
    <t xml:space="preserve"> 週休二日 , 勞保 , 健保 , 特別休假 , 育嬰留停 , 女性生理假 , 勞退提撥金 , 安胎假 , 產檢假 , 員工體檢 </t>
  </si>
  <si>
    <t xml:space="preserve"> 年終獎金 , 零食櫃 , 不扣薪病假 , 新人假 , 國外旅遊 , 免費下午茶 , 優於勞基法特休 , 員工團體保險 , 不用補班 </t>
  </si>
  <si>
    <t>【數據發展中心】數據資料分析師</t>
  </si>
  <si>
    <t>1. 事業群「線上/線下/社群/會員」等數據內容，使用SQL、R、Python等工具進行整理及分析。
2. 依營運需求，提供數據關鍵指標，提出可落地執行建議。
3. 依據數據分析結果，製作數據分析簡報、提出營運分析建議。
4. Google Analytics UTM 統整管理、Google Tag Manager、運用Google Data Studio 設計營運指標 Dashbaord。
5. CDP 數據資料運用至「營運」、「內容」、「行銷」、「廣告」面向。
6. 內部分享各項數據分析成果以及數據產品運用，提升數據思維。</t>
  </si>
  <si>
    <t xml:space="preserve">&lt;必要能力&gt;
1. 1 年以上商業/數據分析經驗經驗，以「媒體產業營運」為數據分析基礎，並具備數位行銷、流量分析、數據洞察應用能力。
2. 1 年以上 Google Analytics 經驗，並近期通過 GAIQ 認證。
3. 1 年以上 Google Tag Manager 經驗，並能透過 GTM 設置各項追蹤碼、Data Layer、事件、變數。
4. 1 年以上 Google Data Studio 經驗，並能串接各項資料來源、數據報表製作能力。
5. 1 年以上數據程式語言經驗，不限於 R、Python、SQL、SAS，SQL 則為必備需要。
</t>
  </si>
  <si>
    <t xml:space="preserve"> 年終獎金 , 三節獎金/禮品 , 結婚禮金 , 生育津貼 , 員工進修補助 , 住院慰問金 , 員工團體保險 </t>
  </si>
  <si>
    <t>日商金融集團ORIX＿【事業體】資料工程師/資料分析師</t>
  </si>
  <si>
    <t>◆ Data management and governance. Establish defination catalog so as to make sure people are communicating with the same data lanauage.
◆ Conduct analysis, planning, design, implementation, monitoring, capacity management, security operations, troubleshooting, and documentation of database system
◆ Maintain high system availability and ensure all database systems work properly
◆ Responsible for database backup strategy, system disaster recovery</t>
  </si>
  <si>
    <t>MS SQL</t>
  </si>
  <si>
    <t>◆ Familiar with MS SQL database and Python for ETL.
◆ Knowledge of database installation, backup &amp; recovery, performance tuning, and monitoring.
◆ Proactive team player with good communication.
◆ Experience in OLAP cube database and relational database.</t>
  </si>
  <si>
    <t xml:space="preserve"> 哺乳室 , 週休二日 , 家庭照顧假 , 勞保 , 健保 , 陪產假 , 產假 , 特別休假 , 育嬰留停 , 女性生理假 , 勞退提撥金 , 產檢假 , 員工體檢 </t>
  </si>
  <si>
    <t xml:space="preserve"> 年終獎金 , 三節獎金/禮品 , 專業證照獎金 , 咖啡吧 , 生日假 , 結婚禮金 , 生育津貼 , 員工進修補助 , 國內旅遊 , 國外旅遊 , 部門聚餐 , 優於勞基法特休 , 伙食津貼 </t>
  </si>
  <si>
    <t>行銷數據分析師【明基BenQ雲端創新中心】</t>
  </si>
  <si>
    <t xml:space="preserve">As a data analyst in BenQ Cloud Innovation Center MarTech team, you will be the data master of BenQ and Zowie global websites and several business services. Data governance on Google Analytics 360 to secure the data plan and quality is the fundamental job, projects for website analytics or business analytics are the most exciting tasks. You will reach global scale business topics and to dig in by dashboards or machine learning projects. Take the challenge and join us now!
Job Description:
1.	Google Analytics 360 operation.
2.	Data governance and data audit.
3.	Website analytics project with global teams.
4.	Business analytics project with decision makers.
5.	Dashboard create and maintenance.
6.	Machine learning project according to company strategy.
</t>
  </si>
  <si>
    <t xml:space="preserve"> 日班，08:00~17:00 </t>
  </si>
  <si>
    <t xml:space="preserve">Capability (GAIQ is a must):
1.	Google Analytics
2.	Google Tag Managers
3.	Google Data Studio
4.	Google Cloud Platform
5.	BigQuery
6.	HTML/CSS/JavaScript
7.	Presentation Skills
Nice to have: 
1. Tableau
持有「數位人才探索計畫」相關證照申請者有優先面試機會（Google Cloud 學程，詳情請洽 Google 數位人才探索計畫網站）
持有「數位人才探索計畫」相關證照申請者有優先面試機會（Google Analytics 4 學程，詳情請洽 Google 數位人才探索計畫網站）
</t>
  </si>
  <si>
    <t xml:space="preserve"> 哺乳室 , 週休二日 , 家庭照顧假 , 勞保 , 健保 , 產假 , 特別休假 , 育嬰留停 , 女性生理假 , 勞退提撥金 , 產檢假 , 防疫照顧假 , 員工體檢 </t>
  </si>
  <si>
    <t xml:space="preserve"> 員工認股 , 年終獎金 , 三節獎金/禮品 , 特殊節日獎金禮品 , 員工餐廳 , 咖啡吧 , 健身器材 , 員工舒壓按摩 , 旅遊補助 , 部門聚餐 , 社團活動 , 家庭日 , 員工停車位 , 特約商店 , 免費下午茶 , 健身房 , 電影觀賞 , 停車位 , 伙食津貼 </t>
  </si>
  <si>
    <t>【高雄】數據分析師(資訊研發部)</t>
  </si>
  <si>
    <t>1.挖掘內外部數據資料並進行統計分析工作
2.使用PowerBI視覺化分析結果，提出建議及後續成效追蹤
3.規劃、設計、開發ETL流程(資料萃取、資料轉置、資料清理)，應用SQL查詢資料
4.與需求端溝通，共同研究開發分析指標與方法</t>
  </si>
  <si>
    <t>1.熟悉MS SQL、PowerBI、Excel等工具操作
2.略懂Python開發及GA(Google Analytics)使用經驗尤佳
3.需與香港技術開發團隊協同合作
4.具數據分析相關工作經驗2年</t>
  </si>
  <si>
    <t>1. 員工購物優惠
2. 勞健保及免費團體保險
3. 內部訓練、外訓補助
4. 職工福利委員會
5. 員工旅遊補助
6. 生日禮金
7. 生育賀禮
8. 婚喪喜慶，傷病補助
9. 急難救助貸款
10. 社團補助
11. 每年員工健康檢查
12. 特約商店.......等</t>
  </si>
  <si>
    <t>Data Analyst｜資料分析師</t>
  </si>
  <si>
    <t xml:space="preserve">1. 交付數據諮詢與查詢服務，包含資料查詢、應用、分析與數據洞察等，協助釐清諮詢者應用及解決關鍵數據需求。
2. 參與跨部門專案，提供專案數據報表設計，指標定義與分析洞察等專案支援，以共同優化專案表現。
3. 建構與維護營運數據與報表，透過數據洞察持續挖掘商業機會，並提供策略反饋.
4. 其他數據調查與分析支援。
必要條件
1. 敏銳的數據驅動思維與邏輯，透過數據識別與解決問題。
2. 彈性的性格與應變能力，迎接市場與企業快速變化。
3. 擅長溝通數據解析與洞察，以降低技術與非技術夥伴的理解成本。
4. 熟悉 SQL / Google Sheet 語法與函數應用。
</t>
  </si>
  <si>
    <t>加分條件
1. 熟悉運用資料視覺化相關工具。
2. 熟悉運用與開發自動化報表工具。
3. 多部門工作經驗，具備多產業趨勢變化調查經驗與見解。</t>
  </si>
  <si>
    <t xml:space="preserve"> 年終獎金 , 三節獎金/禮品 , 零食櫃 , 咖啡吧 , 生日假 , 不扣薪病假 , 結婚禮金 , 生育津貼 , 部門聚餐 , 員工團體保險 </t>
  </si>
  <si>
    <t>數據分析師 Data Analyst</t>
  </si>
  <si>
    <t>1. 協助定義、衡量 Product Metric 成效，以協助達成公司策略目標
2. 蒐集、整理與分析數據，與產品團隊一起挖掘有效的洞察
3. 協助建立視覺化儀表板（Visualized Dashboard），讓產品團隊有可作日常觀測的數據。</t>
  </si>
  <si>
    <t xml:space="preserve">1. 具有良好的溝通與表達能力，能和產品團隊溝通合作
2. 在數據分析和可視化工具方面具有豐富經驗（e.g. SQL、R、Python、Tableau)
3. 能夠處理大型數據集並進行複查的數據分析，並提出數據面洞察。
加分
- 相關領域的學士學位（e.g. Maths or Statistics、Computer Science)
- 熟悉 Google Analytics 或 Amplitude 等分析平台工具
</t>
  </si>
  <si>
    <t xml:space="preserve"> 員工體檢 </t>
  </si>
  <si>
    <t xml:space="preserve"> 年終獎金 , 三節獎金/禮品 , 零食櫃 , 咖啡吧 , 員工進修補助 , 部門聚餐 , 社團活動 , 優於勞基法特休 , 員工團體保險 , 可遠端/在家上班 </t>
  </si>
  <si>
    <t>【IT】商業智慧(BI)數據分析師【林口】</t>
  </si>
  <si>
    <t>1. 了解企業需求目的、想解決的問題與希望獲得的商業價值。
2. 定義數據收集與後續分析需求，建構所需要的資料處理流程並進行數據處理(清洗、ETL、標籤等)。
3. 依據數據處理與分析需求，建構數據模型，視實際情況調整並優化模型與流程。
4. 進行各種數據追蹤和分析，針對商業問題提供有用數據、評估與應用在企業環境中，並持續優化與修正。
5. 將數據結果給予最佳的視覺化建議與呈現。
6. 引導使用者學習使用並協助客戶洞察數據，提供有效的決策支援。</t>
  </si>
  <si>
    <t>1. 商業智慧、多維度數據分析、挖掘、建模等相關1年以上工作經歷。
2. 熟悉主流資料庫操作(MSSQL,Oracle)、資料庫查詢語言(SQL, StoreProcedure)。
3. 熟練使用一種以上現有主流 BI 產品如：Tableau, PowerBI等。
4. 熟悉資料庫之SQL語法及資料抽取/清理/轉換/載入…等ETL流程佳。
5. 具 UI/UX，Data Visualization 開發理念 。
6. 具有邏輯思考、分析判斷與溝通能力，對於數據與分析具有熱情。
※具下列任一條件者尤佳:
1. 具備大數據平台Hadoop, Spark, MapReduce, Hive 等經驗尤佳。
2. 具備資料採礦、人工智慧、機器學習分析程式語言Python, R, SPSS, MATLAB, SAS 等經驗尤佳。
3. 具備分類分群、推薦、迴歸預測等演算法理論基礎，並有實作經驗等經驗尤佳。
4. 熟悉 Excel 函數 (VBA尤佳)。
5. 熟悉 Oracle ERP，財務模組尤佳。
6. 有經營管理實務經驗，善於從數據中發現問題，提出公司管理改善的方向。</t>
  </si>
  <si>
    <t xml:space="preserve"> 哺乳室 , 週休二日 , 家庭照顧假 , 勞保 , 健保 , 陪產假 , 產假 , 特別休假 , 育嬰留停 , 女性生理假 , 勞退提撥金 , 產檢假 , 就業保險 , 防疫照顧假 , 員工體檢 , 職災保險 </t>
  </si>
  <si>
    <t>SAS  日文資料分析師 &amp;lt;SASデータ分析調査員&amp;gt;(GLXJP)</t>
  </si>
  <si>
    <t xml:space="preserve">1. 具SAS Enterprise Guide經驗、具備SQL、Python、Excel、PowerPoint的使用經驗，能使用VBA經驗為佳。
2. 主要工作內容:
・分析設計與考察
・廠商提供資料基礎中進行資料的篩選、加工、彙整
・製作ppt分析報告
3. 非主要工作項目(視專案進度可能發生)
・desk research等UI/UX調查
・調查問卷設計
・實施田野調查等等......
4. 能協助信用金融會員資料分析、設計，主要經手的數據為金融消費的顧客資訊。
5. 日語流暢、擅溝通協調。
6. 追求想挑戰海外職務，抱持衝勁、努力特質，適應並喜歡團隊作業的人才。
7.公司提供赴日工作簽證包辦。
8.提供海外就職行李搬運費支援。
9.此職缺需前往本集團位於東京都千代田区的廠商駐點。
10.熟悉業務之後，視情況可能申請在家上班。
*歡迎已經取得日本居留簽證者，若在台灣需辦理工作簽證者也會根據條件擇優錄取並協助簽證。
————————————————————————
●業務内容
　・分析設計の考案
　・クライアント環境内でのデータ抽出作業
　・抽出したデータの加工、集計作業
　・加工、集計データのPPTへの落とし込み、報告
　※ここまではマスト業務
　・デスクリサーチなどのUI/UX調査
　・アンケート設計
　・インタビュー実施　など
　※こちらはクライアント要件に応じて発生
担当業務領域はマーケティング領域です。
金融関連の会員サービスを展開している為、既存会員向けの施策や新規会員向けの施策などの分析が主業務です。
●必要スキル
    ・基本のデータ分析経験（SQL、Python）
　・SAS Enterprise Guide(必須)　～応用スキルを身につけてもらいます。
　・Excel、PowerPoint(必須)
　・VBAマクロ(推奨)
●業務場所
　クライアント先データ分析室（東京都千代田区）
　※コロナ感染拡大や業務に習熟して在宅でも可能な業務がある場合はテレワークも可能となります。
　　ただし、先ずは業務になれる必要あり、当面はオンサイト(出勤務)を前提とします。
●勤務時間
　平日9AM～6PMを大前提としますが、事前申請のうえで多少の調整(例：10AM～7PMとか11AM～8PMとか)は可能です。
   ただし、施錠の関係上、8時～22時の間で限定です。
　なお、欠勤等が発生しても月次稼働時間が合計140時間を超えるようにしてもらう必要ありです。
*9時～18時の8時間勤務（休憩1時間あり） 実働8時間(多少の残業あり) ・完全週休2日(土日・祝) GW、年末年始
*応募資格
・やる気、努力を惜しまない方、チームワークを大切にする方を求めています。
*福利制度
•公司提供免費單身宿舍(水、電、瓦斯自費)
•提供交通費津貼
•提供一年一次免費回台來回機票
•轉調制度：可申請轉調至東京、台北或拉斯維加斯等集團下任一據點，提供有高度熱情或工作能力優良者實現活耀於世界舞台的機會。
•公司因應新型冠狀病毒，已積極導入彈性上下班與遠距工作等制度。
•新年假期或暑假連休之取得機會。
•提高職場技能之社内跨部門兼職制度。
•職涯規劃檢討驗證制度。
•獎賞制度。
•業務績效佳、或是對公司發展有高貢獻度之人才，通過評估後可轉任儲備幹部或取得績效獎金。
•因應聯合國提出之SDGs永續發展目標理念所新創之茶園事業正在日本展開中。
•養生保健設施(日本國內＝沖縄市、南阿爾卑斯市、西丹澤(神奈川縣)）
</t>
  </si>
  <si>
    <t xml:space="preserve"> 需外派，一年累積時間未定 </t>
  </si>
  <si>
    <t xml:space="preserve"> 日班，9～18 </t>
  </si>
  <si>
    <t>須配合使用Teams、Slack、BOX、Zoom等指定溝通軟體、雲端作業環境。
視情況需要能配合加班。</t>
  </si>
  <si>
    <t xml:space="preserve"> 週休二日 , 勞保 , 健保 , 陪產假 , 產假 , 特別休假 , 女性生理假 , 勞退提撥金 , 安胎假 , 產檢假 , 就業保險 , 防疫照顧假 , 職災保險 </t>
  </si>
  <si>
    <t xml:space="preserve"> 年終獎金 , 三節獎金/禮品 , 咖啡吧 , 生活工作諮詢 , 員工進修補助 , 退職金提撥 , 交通津貼補助 , 外語學習補助 , 部門聚餐 , 特約商店 , 可遠端/在家上班 </t>
  </si>
  <si>
    <t>統一超商數據分析師 Data Analyst (OPEN POINT)</t>
  </si>
  <si>
    <t>統一超商 OPEN POINT 團隊正在積極招募數據分析師！
OPEN POINT 擁有千萬等級的會員量體、及豐富多元的應用場景，歡迎對會員經營、點數經營有熱情的數據人投遞履歷！
【職務內容】
1. 觀測及分析會員數據，結合多資料源，執行會員分析、行銷效益分析、數位產品經營分析，產生具備商業價值、且可執行的數據洞察
2. 與業務同仁密切合作，協助執行業務分析、產出行銷名單，或開發數據儀表板以供實時檢視商業指標
3. 經營會員數據中台，發想及規劃數據應用，執行會員標籤、商品推薦、行銷自動化的導入或實作
4. 把關資料來源品質，確保資料的正確性、可用性，及確保能夠滿足分析需求
【職位要求 基本條件】
1. 具備 2 年以上數據分析經驗，可包含工作、實習或個人專案
2. 熟悉 SQL 語法，能依據業務端需求，從資料庫取出正確數據
3. 熟悉 Tableau 或其他 BI 軟體，能設計易於操作的互動儀表板
4. 具備使用者行為分析的熱誠及好奇心，會主動了解相關技術、資訊及趨勢
5. 具備清晰的邏輯思維，及良好的溝通協調能力，能夠與合作夥伴有效溝通
6. 具備細心、耐心，面對複雜的資料結構及需求，能夠有條理的處理及消化
7. 具備 APP / Web 分析的基本觀念，曾分析行為軌跡或參與埋點設計
【職位要求 加分條件】
1. 有零售業、電商、數位產業相關經驗，或對於數位產業有極大熱情
2. 有執行資料清洗、或撰寫過資料預處理腳本 (Stored Procedure) 的經驗
3. 有使用過 R / Python 建立過預測模型、推薦模型的經驗
4. 應徵時，可附上過去曾做過的「數據分析」類簡報 ( 可將敏感的數字內容遮蔽 )，讓我們可以更了解您的數據分析能力，期望內容包含：
- 說明要解決 / 研究的問題
- 規劃分析方法及背後想法
- 預估 / 實際執行分析時，遇到的主要挑戰
- 具體的結論或建議
※具相關經驗，可另外敘薪</t>
  </si>
  <si>
    <t>統計精算人員</t>
  </si>
  <si>
    <t xml:space="preserve"> 勞保 , 健保 , 陪產假 , 特別休假 , 育嬰留停 , 勞退提撥金 , 就業保險 , 員工體檢 , 職災保險 </t>
  </si>
  <si>
    <t xml:space="preserve"> 三節獎金/禮品 , 員工教育獎助學金 , 子女教育獎助學金 , 旅遊補助 , 員工團體保險 </t>
  </si>
  <si>
    <t>Data Analyst 數據分析師(資訊處電腦組)</t>
  </si>
  <si>
    <t xml:space="preserve">主要工作任務：
1.分析新媒體市場營運模式及策略。
2.網站以 GTM/GA 埋碼，分析相關數據。
3.資料視覺化呈現。
4.數據分析與固定報表產出，問題診斷與研究。
5.製作數據分析簡報資料，提供給主管以利進行營運規劃。
應具備能力：
1.熟悉Google Analytics工具，事件設計，涵蓋名詞定義，utm追蹤與來源媒介。
2.具有程式設計 Data Mining ，Python爬蟲程式撰寫佳。
*歡迎身障者及具原住民身分者應徵。
*面試時請攜帶最近三個月公立醫院體檢報告+胸部X光報告(當日立即歸還，體檢費用請自行負擔) </t>
  </si>
  <si>
    <t>世新大學知識經濟發展研究院-資料分析師</t>
  </si>
  <si>
    <t>工作項目：
運用各式研究方法包含質量化與大數據等，蒐集資料、數據處理、歸納分析並撰寫成果分析報告提供委託方結果與策略建議
專長條件：
1.	熟悉社會行為科學、市場丶行銷研究方法及分析技術
2.	善用各種量質化與大數據分析軟體例如：SPSS、R、Atlas.ti、NVIVO、MAXQDA、Python、Tableau和PowerBI
3.	熟悉企劃書及報告書撰寫
4.	具專案統籌與控管能力
5.	有高等統計調查分析能力尤佳
6.	具備基礎資料庫建置觀念能力者尤佳
7.	碩士班畢3-7年,相關主題绩效者
工作待遇：面議。（熟悉上述量質化軟體者，或能力自我揭露卓越者，薪資加級）</t>
  </si>
  <si>
    <t xml:space="preserve"> 日班/晚班，0900-1830，需輪班 </t>
  </si>
  <si>
    <t>1.身心健康、工作態度積極、抗壓性高 
2.需對SPSS統計軟體有概念！ 
3.熟悉社會科學、市場研究方法 佳
4.熟悉企劃書及報告書撰寫 佳
5.具專案控管能力 佳
6.有高等統計調查分析能力者 尤佳 
工作時段： 
上午9點至下午6點半</t>
  </si>
  <si>
    <t xml:space="preserve"> 週休二日 , 勞保 , 健保 , 特別休假 , 勞退提撥金 </t>
  </si>
  <si>
    <t>營運數據分析師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</si>
  <si>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現今，CMoney 正處於快速增長階段，因此我們正在尋找優秀的你加入我們的團隊。
有關 CMoney 的更多詳細信息，請參閱以下鏈接：https://www.cmoney.tw/jobs/。
【營運數據分析師 工作目標】
數據已逐漸成為影響產品與公司決策的重要因素，此職務目標以公司最高層級之面向思考，利用數據進行決策，提升公司整體營運績效，幫助使用者達到用戶成功目標。
【你的收獲】
1.實際了解公司整體營運狀況(每個產品與銷售管道之營收、產品營運成效...)，並進行分析與建議，完整體驗數據於公司層級營運面向的影響力
2.直接親手處裡所有公司營運相關數據，知道數據產生與應用的來龍去脈
【工作內容】
1.公司整體營運分析相關內容工作，包含：
－營運相關數據維護工作
－定期（每週、每月）與所有專案針對數據異常，提出問題，找出可能發生原因
2.針對公司層級特定營運主題分析(如:專案人力應用狀況、專案績效...)，利用數據提出解答與解決方法
3.協助製作專案內製作所需之數據分析報表與工具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</si>
  <si>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 xml:space="preserve"> 日班，8:30-18:00 </t>
  </si>
  <si>
    <t xml:space="preserve"> 年終獎金 , 三節獎金/禮品 , 零食櫃 , 旅遊補助 , 家庭日 , 特約商店 , 電影觀賞 </t>
  </si>
  <si>
    <t xml:space="preserve">1.以EXCEL建置數據資料庫。
2.配合需求製作各項EXCEL報表及圖表。 
3.數據及資料統計分析，提出異常報告。
4. 透由分析結果協助公司進行決策驗證成效。 
5. 規劃各項資料（如：調查資料）之處理程序，製作各種表格並指導運算工作。
6. 整理、檢視、分析資料，並撰寫結果報告。
</t>
  </si>
  <si>
    <t>1.熟悉Microsoft excel功能及公式操作。
2.具備管理報表製作相關經驗。 
3.熟悉excel函數製作數據資料庫、各項報表、圖表。
4.需以excel建立樞紐分析，並提出異常分析報告。</t>
  </si>
  <si>
    <t>◆ 獎金 / 禮品類_x000D_
三節禮金/禮品_x000D_
◆ 保險類_x000D_
1.勞保_x000D_
2.健保_x000D_
3.員工團保_x000D_
4.退休金提撥_x000D_
◆ 請 / 休假制度_x000D_
1.週休二日_x000D_
2.特休/年假</t>
  </si>
  <si>
    <t>(T)Data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</si>
  <si>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</si>
  <si>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【健康事業部】數據分析師</t>
  </si>
  <si>
    <t xml:space="preserve">1.【必備】Google Analytics技能。
2.【必備】熟稔Excel(函數、樞紐分析等工具）和Office各軟體。
3.擅長使用「第三方分析工具」以及「競品分析」經驗。
4.蒐集網路讀者行為資料，分析行為特徵與需求，即時提供編輯團隊內容發展趨勢。
5.客戶行為分析，建立預測模型找出精準及潛在客群，提升行銷、廣告成效。
6.每週例行性數據分析報表製作，彙整內容/社群等各式數據，問題診斷與研究，提出相關數據洞察和建議。
7.有效利用各項分析數據指標，提供單位營運上分析觀察與建議。
8.除專業分析技能外，對於分析後的結果解讀及應用設計更為重要。
9.邏輯和表達能力清晰，細心且具整合組織與簡報能力。
10.具備兩年以上相關經驗。
11.該職務，會依實際求職者之相關工作經歷議定薪資。
</t>
  </si>
  <si>
    <t xml:space="preserve">&lt;加分條件&gt;
●具兩年以上產業行銷、商業與數據分析實務經驗及簡報組織能力。。
●熟悉資料分析/建模流程。
&lt;其他條件&gt;
●時間管理佳、抗壓性強、主動積極、重團隊、善溝通、有責任心。
●面試請攜帶相關作品。
</t>
  </si>
  <si>
    <t xml:space="preserve">我們期待你具備良好的數據分析能力、出色的溝通技巧和團隊合作精神。如果你對數據驅動的決策和業務優化有熱情，並且擁有相關技能和知識，歡迎成為我們的團隊夥伴。
工作內容
1.	使用Google Analytics（GA）和Google Search Console（GSC）等工具進行數據收集和分析。
2.     分析銷售數據，提供具體的建議和策略，以改進業務績效和銷售結果。
3.     從數據中提取洞察力，並以可理解的方式溝通和呈現結果。
4.	具備優秀的SEO知識，能夠進行網站再搜索引擎排名的優化。
5.	熟悉統計方法，具備SQL、Python、R、SPSS等數據分析工具的經驗。
6.	具備良好的英文能力，能夠閱讀和理解相關文獻、報告和資料。
7.	執行上級主管交辦的其他相關任務。
需求專長
1.	學歷不拘，進行過專案研究者、團隊協作經驗者尤佳
2.	科系不拘，心理、統計、歷史、經濟、生態等相關科系加分
3.     TOEIC 700分以上 (同等證照 : 全民英檢中高級)加分。
4.	有社群媒體、網路分析、google adwords、百度關鍵字操作經驗者佳
5.	具備邏輯推演、資料分析能力、學習欲望與能力、表達溝通能力者尤佳
6.	對歷史變化、懸案推理、經濟與社會脈動、數據分析有興趣者尤佳
7.	文筆流暢，擅長撰寫各類文章
</t>
  </si>
  <si>
    <t xml:space="preserve"> 日班，AM 9:00~PM 18:00，需輪班 </t>
  </si>
  <si>
    <t xml:space="preserve">1.NLP自然語言處理與文字探勘作業。
2.依公司或業務單位需求進行需求分析、資料盤點與蒐集、研判和分析。
3.資料萃取作業(資料集結整理、網路資料擷取、系統資料交換作業、資料表同步機制設計、資料倉儲設計、ETL作業設計)
4.商業智慧報表設計與製作，提供質量並俱的分析報告。
</t>
  </si>
  <si>
    <t>數據資料治理、熟悉AWS環境為佳，2年以上web  crawler/Data Mining相關經驗。</t>
  </si>
  <si>
    <t>總公司：數據分析師 (Global Mall)</t>
  </si>
  <si>
    <t>1. 針對會員與各個渠道進行資料蒐集彙整、會員行為模式分析，並依據資料做出評估、預測及利用分析數據提出建議及優化會員個人體驗。
2.協助營運單位分析數據、商業化解讀分析結果，並協同轉化成可執行方案，並追蹤方案成效。 
3. 執行客戶行為與屬性的分析與預測、客戶相關軌跡演算分析與預測。
4.以數據之規劃與管理進行電子商務運營及行銷專案整合。</t>
  </si>
  <si>
    <t>資料庫軟體應用</t>
  </si>
  <si>
    <t>【職務必備條件】
1.3+年數據分析工作經驗 
2.具有BI或GA數據/電子商務/品牌行銷/會員經營等相關專案策略規劃執行經驗
3.至少熟悉一種RDBMS系統，包含但不限Postgresql/Mysql/Mssql/Oracle
4. 至少熟悉一種程式語言，包含但不限: Python/R
5. 數據成效導向思考，具專案管理經驗
【加分條件】
1. 具Data Mining經驗，熟機器學習及深度學熟習技術佳。
2. 熟商業智慧視覺化報表工具Tableau。
3. 對數字具有敏感度與興趣，能夠獨立思考，主動發現問題</t>
  </si>
  <si>
    <t xml:space="preserve"> 家庭照顧假 , 勞保 , 健保 , 陪產假 , 育嬰留停 , 女性生理假 , 勞退提撥金 , 安胎假 , 產檢假 , 就業保險 , 防疫照顧假 , 員工體檢 , 職災保險 </t>
  </si>
  <si>
    <t xml:space="preserve"> 年終獎金 , 三節獎金/禮品 , 專業證照獎金 , 零食櫃 , 咖啡吧 , 員工舒壓按摩 , 生活工作諮詢 , 生日假 , 結婚禮金 , 生育津貼 , 員工進修補助 , 旅遊補助 , 退職金提撥 , 部門聚餐 , 慶生會 , 家庭日 , 員工優惠 , 免費下午茶 , 健身房 , 伙食津貼 , 員工團體保險 </t>
  </si>
  <si>
    <t>【產品板塊】財富管理商業數據分析師</t>
  </si>
  <si>
    <t>(1)客戶行為及消費數據洞察分析，掌握數位理財的潛在客群並發掘業務機會點
(2)建置預測模型/演算法，預測客戶商機、風險或行為屬性，提供商業決策建議 
(3)執行團隊日常的例行性與專案性的數據撈取與分析</t>
  </si>
  <si>
    <t>【工作經歷】
2年以上商業數據分析或金融/電商/零售產業客群經營相關經驗
(相關經歷請於履歷表中具體說明) 
【其他條件】
(1)	邏輯清晰、具結構性思考及分析能力
(2)	具簡報技巧且擅長視覺化圖表之分析工具
(3)	具備跨組織之溝通協調及專案管理能力
(4)	熟悉資料庫、統計模型、機器學習演算法之應用，且具相關工具使用經驗者(如Python / R / SQL / Teradata / Power BI / Tableau / Google Analytics等)
(5)	熟悉財管相關產品運作機制及市場者尤佳</t>
  </si>
  <si>
    <t>【專屬於你的幸福】
1. 三節獎金(春節、中秋及端午)
2. 生日禮金
3. 員工持股信託(行銷專員除外)
4. 年終獎金
5. 旅遊補助津貼
6. 定期教育訓練提升職場競爭力
7. 子女教育基金
【你應該擁有的幸福】
1. 勞保.健保補助
2. 團體保險及健康健檢計畫
【一起陪伴的幸福】
1. 婚喪贈助津貼
2. 急難救助金
3. 住院補助金
4. 社團活動
5. 關係企業優惠
* 以上福利僅適用於國泰世華銀行正職員工，派遣人員另有其他福利項目。</t>
  </si>
  <si>
    <t>經企專員-BI商業數據分析師</t>
  </si>
  <si>
    <t>1. 使用分析工具（Tableau )，拆解參數和數據集
2. 編制分析系統，提供營運單位數據拆解戰略
3. 構建和維護數據庫，根據各種需求清理和分離數據
4. 重構數據，數據庫建構和管理，並將數據可視化和分析
5. 分析公司之數據資料，進行趨勢判讀及決策建議，協助領導者制定商業決策
6. 以「數據驅動」為核心，規劃並有效執行商業方案，並整合跨單位業務合作
7. 數據應用與商業儀表板等流程規劃
8. 執行與推動「分析型專案」的進行，有效組織團隊，並協作完成專案
9. 建置預測模型及演算法。有效預測商機、風險或行為屬性，協助達成商業決策
10. 主管交辦事項</t>
  </si>
  <si>
    <t xml:space="preserve"> 年終獎金 , 三節獎金/禮品 , 生日假 , 員工進修補助 , 部門聚餐 , 員工團體保險 </t>
  </si>
  <si>
    <t>廣告優化 / 數據分析師</t>
  </si>
  <si>
    <t>- 超過2年廣告投放經驗，擅長Google、Facebook、Line等各式數位媒體操作
- 熟悉Google Analytics、Google Tag Manager等工具
- 熟悉大數據分析
- 開發/維護網頁
■ 團隊合作、態度積極、具備足夠抗壓性 與 溝通能力
■ 掌控案件時間、提高執行效率 和 能獨立作業者
■ 達目標KPI，另外發放績效獎金</t>
  </si>
  <si>
    <t>■ 必備：團隊合作、態度積極、抗壓性與溝通能力
■ 略懂房產網路廣告產業者為加分條件
■ 有作品者請附見提供，增加面試機會</t>
  </si>
  <si>
    <t>資料分析師(T53)</t>
  </si>
  <si>
    <t xml:space="preserve">1.客戶資料分析
2.以統計分析方法或AI演算法建立分析模型
3.視覺化報表設計
</t>
  </si>
  <si>
    <t>1.具 R/ Python等相關統計程式語言使用經驗
2.具(數值統計/分析模擬/ Machine Learning/ 自然語言處理) 相關研究或程式開發經驗
3.具大量資料處理與相關資訊系統建置經驗佳
4.對新技術新事物充滿學習熱情，具團隊合作精神</t>
  </si>
  <si>
    <t xml:space="preserve"> 哺乳室 , 家庭照顧假 , 勞保 , 健保 , 陪產假 , 產假 , 特別休假 , 育嬰留停 , 女性生理假 , 勞退提撥金 , 產檢假 , 防疫照顧假 , 員工體檢 , 職災保險 </t>
  </si>
  <si>
    <t xml:space="preserve"> 員工認股 , 年終獎金 , 專業證照獎金 , 員工舒壓按摩 , 不扣薪病假 , 結婚禮金 , 生育津貼 , 社團補助 , 優於勞基法特休 , 員工團體保險 </t>
  </si>
  <si>
    <t>約聘資料分析師(T67駐點食藥署)</t>
  </si>
  <si>
    <t>1.負責資料標準化、探勘及分析工作_x000D_
2.依客戶需求產出資料分析報告_x000D_
3.其他交辦工作</t>
  </si>
  <si>
    <t>1.良好之溝通能力、積極有責任感、抗壓性高。_x000D_
2.具備資料探勘、機器學習演算法、大數據分析相關經驗尤佳，熟悉SQL並取得證書尤佳，並需提供相關證明文件。_x000D_
3.熟悉任一項統計軟體R、Python、SAS、SPSS尤佳</t>
  </si>
  <si>
    <t>CTO | 高級數據分析師</t>
  </si>
  <si>
    <t xml:space="preserve">【工作內容】
1. 與客戶溝通進行需求訪談
2.企業資料倉儲需求分析及文件撰寫
3.依專案整合串接不同系統資料,各種數據轉換管理,以利資料庫正常運作
4.使用者行為數據收集,加工.分析，以支持制定業務決策和要求
5.建立數據分析,視覺化呈現及製作報表
6.建置使用者BI入口網頁.網站,整合BI儀表板與報表
【希望具備的技能／條件】
•具有較高級別的數據分析能力，能夠自主設計和實施數據分析方案，包括模型開發和驗證
•熟練掌握大數據技術，如 Hadoop、Spark 等，能夠處理大量數據並提高分析效率
•熟悉資料清理和預處理技術，能夠處理複雜的數據問題，例如缺失值處理、異常值處理等
•精通多種統計學和機器學習算法，並能夠根據不同場景選擇適當的模型進行建模和優化
•能夠獨立開發和維護數據分析平臺和工具，並進行優化和擴展
•具備優秀的項目管理能力，能夠有效地組織和協調團隊完成項目
【期望您擁有的特質】
•管理能力：能夠在項目中發揮領導及管理作用，協調數據分析團隊和業務部門
•簡報分析能力：具有較強的演講和演示能力，能夠將複雜的分析結果以簡潔明瞭的方式呈現給各級人員
</t>
  </si>
  <si>
    <t xml:space="preserve"> 週休二日 , 勞保 , 健保 , 特別休假 , 勞退提撥金 , 員工體檢 , 職災保險 </t>
  </si>
  <si>
    <t xml:space="preserve"> 三節獎金/禮品 , 員工餐廳 , 旅遊補助 , 部門聚餐 , 下午茶 , 員工團體保險 </t>
  </si>
  <si>
    <t>Risk Control Data Analyst | 風控數據分析師</t>
  </si>
  <si>
    <t>#工作內容
1.根據渠道、投資、運營活動、流動性管理等各業務需求，進行專題有效性分析，輸出分析報告，驅動業務增長。
2.通過數據統計和演算法分析用戶畫像、策略模型、欺詐行為特徵、標簽體系向決策層提供數據支持，規範化數據分析流程
3.對數據有較高敏感度，與數據開發、產品經理配合，產出日常監控大盤數據，梳理業務邏輯與核心指標，建設報表監控體系，及時預警並分析追蹤原因
4.深入並跟蹤業務、重點項目的發展，對業務經營發展狀態進行監控分析
5.協助風控團隊完成各業務線風險控制
#職務條件
1、統計學、數據、資訊工程等相關專業，大學及以上學歷
2、2-3年及以上網際網路運營/策略數據分析、數據挖掘相關工作經驗
3、熟練使用SQL、Python、R等語言，能通過調用介面等方式獲取並清洗數據，熟悉使用機器學習庫優先
4、有Owner意識，具備良好的溝通協調能力，交付能力強，以結果為導向
5、有FRM，CFA，證券基金從業資格者優先</t>
  </si>
  <si>
    <t>全日制以上學歷，資工，金融相關背景優先</t>
  </si>
  <si>
    <t xml:space="preserve"> 週休二日 , 家庭照顧假 , 勞保 , 健保 , 陪產假 , 產假 , 特別休假 , 女性生理假 , 勞退提撥金 , 產檢假 , 員工體檢 </t>
  </si>
  <si>
    <t xml:space="preserve"> 三節獎金/禮品 , 零食櫃 , 咖啡吧 , 生日假 , 結婚禮金 , 生育津貼 , 旅遊補助 , 住院慰問金 , 退職金提撥 , 部門聚餐 , 慶生會 , 社團活動 , 免費下午茶 , 優於勞基法特休 , 伙食津貼 , 員工團體保險 </t>
  </si>
  <si>
    <t>【產品開發】行銷數據應用顧問/數據分析師</t>
  </si>
  <si>
    <t>愛酷智能科技致力於發展企業在行銷科技（MarTech）的應用，與跨渠道的對話式商務整合、藉由數據蒐集及人工智慧，以更具效率的雲端服務資源，結合既有的社群平台，讓企業可用全新的模式與系統打造智慧行銷方案。
我們期待這個角色期待具備數據顧問相關實務經驗，能與品牌客戶進行商業溝通，並達成專案相關績效。
【工作說明】
1.	進行企業端客戶訪談
2.	了解產業行銷痛點與相關市場資訊
3.	熟悉顧客消費旅程與使用者行為足跡
4.	設立線上事件錨點
5.	將蒐集後之客戶數據進行分析與診斷
6.	撈取SQL資料進行排列組合、交聯集試算
7.	梳理釐清客戶行銷上之數據應用需求
8.	熟悉CRM邏輯、以及CDP平台的運作邏輯與資源調度
9.	提供品牌客戶行銷優化建議與策略
10.	配合客戶檔期活動提出數據上對應的商業應用策略與規劃執行建議
11.	實務面有效提升增加品牌新客與消費額
12.	成效評估與結案
【工作要求】
1.	數據分析與解讀能力、統計學相關概念
2.	商業分析應用能力
3.	品牌產業思維
4.	策略規劃與專案工作能力
5.	對應客戶之應對進退與良好的溝通表達
6.	具備大數據與行銷相關工作或專案實務經驗
7.	熟悉資料庫SQL指令
若您對這個職務有興趣，我們希望在履歷上及面試中能夠了解：
1.	您對於線上事件與觸發情境關聯熟悉，並且能進行排列組合、交聯集試算
2.	處理資料的能力、以及根據資料分析結果下決策或解決問題的經驗
3.	對於數據的行銷應用策略有哪些精準獨到的規畫經驗，以及最後的具體成效
※將於面談前提供題目檔案並作答</t>
  </si>
  <si>
    <t>MySQL</t>
  </si>
  <si>
    <t xml:space="preserve"> 週休二日 , 勞保 , 健保 , 特別休假 , 女性生理假 , 勞退提撥金 , 職災保險 </t>
  </si>
  <si>
    <t xml:space="preserve"> 年終獎金 , 三節獎金/禮品 , 專業證照獎金 , 咖啡吧 , 員工進修補助 , 健身費用補助 , 部門聚餐 , 免費下午茶 , 電影觀賞 </t>
  </si>
  <si>
    <t>(S)Data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</si>
  <si>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●Take ownership of Shopee Xpress projects end-to-end from extracting &amp; exploring data, generating a hypothesis, building a structured analysis, rigorously evaluating methods and results, and driving measurable business impact.
●Provide analytical and valuable insights to support key business decisions.
●Communicate findings and propose actionable recommendations to management.
●Build and maintain performance tracking dashboards in an automated manner from scratch to guide business units to achieve business goals.
Basic Requirements: 
● Master's/bachelor's degree or equivalent experience in Business, Statistics, Applied Math, Computer Science, Engineering, or a related quantitative field.
●Strong attention to detail and proficiency in SQL, Python, and Excel/GSheet.
●Experience in conducting data analysis that drives measurable business impact.
●A motivated self-learner with the ability to prioritize and adapt to changes and work independently.
 Excellent independent-problem-solving skills.
●Great communication skills, both written and verbal.
●Ability to speak proficiently in both English and Chinese.
Preferred Qualifications: 
●Experience in google Sheets and Google Apps Script (Javascript).
●Experience in crawling online data.
●Experience in Machine Learning.
● Experience in management consulting.
</t>
  </si>
  <si>
    <t>資料分析師【明基BenQ雲端創新中心】</t>
  </si>
  <si>
    <t xml:space="preserve">"資料分析"在BenQ全球品牌發展的過程中扮演重要角色，透過數據收集、資料分析，不斷地去了解世界各地的消費者如何與BenQ互動。在這個職位中，你將會與不同單位的PM, BM, RD及Country Manager合作，共同推動各項資料分析專案的發展。 
歡迎對使用者資料分析、行銷數據分析及應用專案管理有興趣的你，一起加入我們的行列！
[職務內容]
1. 運用分析工具，定期彙整日常行銷與營運數據，為品牌行銷策略與運營提供精準的數據支援與理論依據
2. 建立 Data Pipeline，定義分析範圍、指標及方法論，調整設計數據模型 
3. 將商業問題轉化為可分析的條件及狀態 
4. 分析實際商業、使用者活動等相關數據 
5. 使用統計、數學、機器學習等方法，分析商業與使用者活動所產生資料
6. 進行使用者行為分析，釐清探討並掌握使用者行為
</t>
  </si>
  <si>
    <t xml:space="preserve">[基本條件]
1. 具資料視覺化工具(Tableau, Power BI)使用經驗
2. 具資料庫使用經驗
3. 具業務數據報表和報告實踐經驗
4. 具Python, SQL相關經驗
[加分條件]
1. 具GitHub操作經驗
2. 具NLP實作經驗
3. 具GCP, AWS相關經驗
</t>
  </si>
  <si>
    <t>社發部營運商業數據分析師</t>
  </si>
  <si>
    <t>我們有一個夢想，以人為本從心出發，讓社會更美好，讓生活更便利。
以生活為核心、以家庭為節點、以社區為單位，透過生活物流服務連結社區的美好。促進社區經濟發展，帶動在地民眾參與及投入社區新零售與生活照護的工作，構築共好、共利的社區生活圈。
愛鄰騎士透過共享人力派遣平台實現夢想， 5公里是一個人平常的社區生活圈，愛鄰騎士的服務範圍即以社區為核心的配送服務，除了減少奔波省下時間換取單量，發揮最大經濟效益獲得有實質報酬之外，更重要的是，重新牽起你和生活圈的人、事、物的連結與溫度。
現代社會人與人之間越來越冷漠，愛鄰騎士相信若能在這塊土地上種下一個善的種子，找回鄰里間人與人之間的溫度，便能留下更好的社會給下一代。
我們走入社區，藉由行動裝置的普及與新科技的應用，強化在地店家與互聯網新經濟時代的連結，進而建立共利共好新社區願景。本職缺的定位不僅是理念的傳遞者，更是在地社區經濟文化重塑的驅動關鍵。
1. 建立分析數據指標、發掘問題，並提供各單位營運上分析觀察與建議 
2. 協助各部門建立報表、儀表板以協助追蹤 KPI 表現。
3. 執行數據分析專案與任務，並提供報表或簡報產出 
4. 數據視覺化報表產出，製作相關簡報資料，提供給業主。 
5. 設計建立預測工具。 
6. Tableau或Tableau Prep使用能力優。 
需求條件： 
1. 精通統計理論及機器學習相關知識 
2. 邏輯思維佳、主動積極並具備良好表達與溝通能力 
加分條件： 
1. 熟悉SQL/NOSQL 資料庫工具
2. 熟悉Python 之數據分析機器學習相關套件 
3.. 附上Tableau或數據分析相關作品
----------------------------
福利制度
1. 勞工保險
2. 全民健康保險
3. 職災各類保險
4. 勞工退休金
5. 團隊獎金
6. 員工婚喪喜慶補助
7. 員工健康檢查補助
8. 員工子女獎學金
9. 年度旅遊、生日禮金
10. 績效獎金
11. 節日禮品
12. 完善培訓計劃與暢通升遷管道</t>
  </si>
  <si>
    <t xml:space="preserve"> 日班，9:00~18:00 </t>
  </si>
  <si>
    <t>人格特質：_x000D_
樂於與人溝通、適應團隊合作_x000D_
特殊條件:_x000D_
1. 大學畢業，資訊相關科系尤佳_x000D_
2. 有網頁程式開發實務經驗者佳_x000D_
3. 熟悉ASP.NET_x000D_
4. 有2年以上ASP.NET開發經驗者佳</t>
  </si>
  <si>
    <t>【數據發展部】數據分析師-分析</t>
  </si>
  <si>
    <t>1.	能有效利用各項分析數據指標分析、歸納用戶行為，提出數據見解及經營方向建議。 
2.	具備追蹤分析基本觀念，可以透過數據研判使用者行為，預測 Best Next 行動。
3.	用數據驅動的方式發展出貼近營運需求的分析模組導入 Data Hub，並且進行日常維護。
4.	擁有跨部門溝通協調能力，因應數據分析結果，提供各事業單位營運上的觀察與建議。</t>
  </si>
  <si>
    <t xml:space="preserve">一、個人特質：
(一)邏輯思考、分析判斷、溝通能力佳
(二)喜好主動探索事務或思考、學習新知，且學習能力佳
(三)主動細心、正面思考、工作態度積極 
二、專業：
(一) 2 年以上商業數據處理與分析專案管理經驗，熱衷數據洞察與行為追蹤與探討。
(二)	熟悉資料庫 SQL 語法，具備 Google Cloud Platform 使用經驗尤佳。 
(三) 良好的溝通與表達能力，擅長以視覺化呈現數據分析結果。例如：Excel、PPT。
(四) 個性主動積極、有效率，善於團隊合作，能充分理解營運商業模式與衍生之數據分析需求。
</t>
  </si>
  <si>
    <t>研發替代役_工研院綠能所_軟體工程師/數據資料分析師(C200)</t>
  </si>
  <si>
    <t>協助維護電池雲端數據平台與數據分析，開發電池健康度評估模型，進行電池系統模擬</t>
  </si>
  <si>
    <t>1.碩士(含)以上，資工、電機、數學、統計相關系所
2.具機器學習、統計建模、訊號處理經驗者佳
3.熟悉資料分析工具，如Matlab、Python、R、Keras、TensorFlow。 
4.熟悉資料庫軟體，如SQL等
5.請檢附相當於TOEIC 650分之英語測驗成績證明，如無法提供，將安排參加本院英文檢測</t>
  </si>
  <si>
    <t xml:space="preserve"> 哺乳室 , 週休二日 , 勞保 , 健保 , 陪產假 , 產假 , 特別休假 , 育嬰留停 , 女性生理假 , 勞退提撥金 , 安胎假 , 產檢假 , 防疫照顧假 , 員工體檢 </t>
  </si>
  <si>
    <t xml:space="preserve"> 年終獎金 , 三節獎金/禮品 , 員工宿舍 , 交通車 , 員工餐廳 , 托兒所 , 托嬰中心 , 醫務室 , 生活工作諮詢 , 社團補助 , 子女教育獎助學金 , 旅遊補助 , 外語學習補助 , 社團活動 , 員工停車位 , 特約商店 , 健身房 , 停車位 , 優於勞基法特休 , 員工團體保險 , 可遠端/在家上班 </t>
  </si>
  <si>
    <t>1. 協助銀行業務建構數據驅動的商業解決方案。
2. 協助全行數位、數據轉型，規劃端到端的數據應用解決方案。
3. 協助建置分析或預測模型，投入精準行銷或風險控制等應用。
4. 協助機器學習、深度學習或統計分析模型專案開發。</t>
  </si>
  <si>
    <t>※必要資格條件(均須取得與具備)
1.學歷：國內、外大學資訊、數學、理工相關學系畢業，且已取得學士(含)以上學位(畢業)證書。
2.工作經歷：
(1)具3年(含)以上行銷分析/名單管理/數據分析經驗，具銀行客群分析專案經驗者尤佳。
(2)熟悉SQL、Python、機器學習、大數據架構並具實務操作經驗。 
※口試得加分及未來核薪參考條件：
思考邏輯清晰，具視覺化分析、跨領域溝通、簡報技巧與溝通能力。</t>
  </si>
  <si>
    <t>4B新光銀行_數位資料分析師</t>
  </si>
  <si>
    <t>1.執行資料探勘，挖掘暨有潛力客群，達成各項數位關鍵績效指標。
2.協助擬定數位客群經營計畫，提升關鍵客群人數及產品持有數。
3.與業務單位溝通分析需求並運用資料處理技術產出分析結果。
4.能具體從數據中指出現況的重點趨勢、差異(跨期)、變化等，並提出建議。</t>
  </si>
  <si>
    <t>1.三年以上數位金融業務相關經驗。
2.熟悉建模工具。
3.熟悉資料庫架構與內容。
4.熟悉基礎統計分析演算法。
5.R、SAS、Python、JavaScript、HTML、Document DB、Cache DB或其化語言基本知識。</t>
  </si>
  <si>
    <t>新光提供之員工福利包括年節獎金、員工持股信託、婚喪禮金、生日禮品、員工福利保險、員工房貸優惠、健全的退休金制度、每年定期免費的健康檢查及不定期的醫療優惠方案，職工福利社、員工餐廳及多樣的關係企業優惠員購方案等。</t>
  </si>
  <si>
    <t>《天下雜誌群》數據分析師</t>
  </si>
  <si>
    <t>《天下》以「有人文關懷的財經雜誌」為定位，創立以來，始終堅持獨立、深度、理性的報導風格，並且一直是台灣深具影響力的媒體，根據路透新聞學研究機構（Reuters Institute）2019年數位新聞媒體調查報告，天下雜誌是台灣民眾信任度最高的數位財經媒體。
數位經濟顛覆每個產業，媒體也無法自外，而必須因應產業環境與使用者行為的變化走向數位轉型之路。對此，天下多年來專注於持續的創新與投入，2017年，天下雜誌更決定推出轉型後最重要的產品 ---「全閱讀」數位內容訂閱服務，二年下來累積了相當成績，並在2018年因此拿下了金鼎獎「數位創新獎」。天下雜誌也將此成功轉型的過程記錄於天下雜誌數位轉型報告，與社會分享天下轉型之路所累積的經驗。(報告連結http://bit.ly/2IHMKOo )
訂閱制是各產業發展商業模式的關鍵核心，如果你對媒體產業有著熱情，如果你期待能在擁有豐富數據的環境中發揮數據分析專長，天下雜誌群正在等你加入，和我們一起為台灣優質媒體的成長與發展而努力！
為什麼天下雜誌群是最適合數據分析師征戰的公司之一？ 
1.資料量夠大且多元︰每月千萬級的流量數據、百萬級的會員資料庫、ERP/CRM、文章關鍵字、瀏覽log、APP事件等高複雜且多元的數據、還有累積數萬篇的文章與訂閱/零售/書籍/活動論壇交易資料，絕對能讓分析高手一展身手與增強數據經驗！
2.分析議題面廣且有趣︰天下是台灣推出付費牆「訂閱制經濟」的少數媒體，因此分析當然涵蓋了拉新、轉換、促活、留存等互聯網產品常見議題，而媒體業本質更加入了文字內容、高流量、多渠道的複雜特性，數據分析議題多到數不完！
3.基礎建設與技術嘗試︰過往已具彙整各方數據的分析資料庫，也涵蓋成熟的CRM歸戶系統、utm追蹤碼統整管理；隨著數據量日趨漸增且複雜，也開始採用GCP的bigquery來加快運算與分析，目前正著手進行Data Lake的整建計畫與推薦系統的優化，讓數據更能在穩健的基礎上發揮敏捷效益！
未來主要的數據關鍵任務：
1.診斷商業問題如內容/社群/行銷/會員經營等，自行整合各式數據提出分析建議
2.製作數據分析簡報、提供建議給高階主管與各BU營運團隊進行營運決策與行動方案
3.營運指標建置與Dashboard設計維運，協助團隊迅速了解現況並做出data-driven決策
4.用戶標籤規劃建構與客戶分級分群，協助行銷與經營團隊活化會員並轉換
5.規劃可能的數據蒐集如GA/APP事件埋碼、整合外部資料，進而提升數據品質
6.參與或負責數據優化專案，可能涵蓋Data Infrastructure建置/歸戶優化等任務
7.在內部工作坊中向各BU與專案團隊推廣數據分析成果與數據思維運用
我們期待你擁有的能力：
1.二年以上的商業/數據分析經驗，具CRM、互聯網產品、APP經驗佳
2.嫻熟的數據程式能力，不限Python/R/SAS，但SQL-like的操作經驗是必備的
3.能定義並拆解業務的抽象需求，提出可行的數據分析切入點與可落地的建議
4.有能力進行跨部門(業務與技術部門)溝通與密切合作，將數據分析結果白話文，若能資料視覺化佳
5.熟悉Google Analytics工具，涵蓋名詞定義、utm追蹤與來源媒介、事件設計
6.具ETL經驗，若有自動化/Data Warehouse/Data Mart/Data Mining經驗佳
7.具BI工具使用經驗，熟悉Data Studio經驗佳
8.具雲端運算經驗佳(GCP、Bigquery)
9.具串API經驗佳(GA API、Bigquery API)</t>
  </si>
  <si>
    <t xml:space="preserve"> 年終獎金 , 三節獎金/禮品 , 咖啡吧 , 員工舒壓按摩 , 生活工作諮詢 , 不扣薪病假 , 社團補助 , 旅遊補助 , 國內旅遊 , 部門聚餐 , 慶生會 , 社團活動 , 員工團體保險 , 可遠端/在家上班 </t>
  </si>
  <si>
    <t>高級數據運營專員(數據分析師)</t>
  </si>
  <si>
    <t xml:space="preserve">1. 負責平臺操作營運，協助客戶推動公司業務成長
2. 日常客戶交易管理及賬號安全維護
3. 管理及優化產品頁面及功能 
4. 活動預算監控與分析運營狀況 
5. 分析產品潛力，競品分析與市場動態收集 
</t>
  </si>
  <si>
    <t>1.對區塊鏈行業或交易所和交易類型產品有了解者優先考慮
2.3年以上用戶運營工作經驗，具備較強的數據分析能力，根據分析結果對產品的設計和運營進行及時的調整和改進
3.有PDCA能力，從策劃到落地到復盤，獨立能完成
4.熟悉資料庫與SQL語句應用
5.具有強烈好奇心，對用戶有深刻洞察，能站在用戶角度思考
6.自我驅動力極強，抗壓力強</t>
  </si>
  <si>
    <t>【BI】商業數據分析師 Business Analyst</t>
  </si>
  <si>
    <t>【About Our Team】
FunNow places a high value on data, and the Business Intelligence (BI) Team is dedicated to managing data governance, building a data-driven environment, providing reliable analytics, and proposing practical business solutions for the entire company. Our team has access to large-scale data from various industries and countries, with other teams providing high-quality data collection support. 
Besides the brief introduction above,
．We have a flat organizational structure and close cooperation with stakeholders, with direct and efficient communication being crucial.
．Work-life balance is highly valued, and we encourage flexible working hours as long as the job is completed properly.
．All members of the BI team can work from home one day per week.
【Position Description】
As a member of the BI Team, you will be responsible for building a data-friendly environment and data-driven culture across other business units. In the short term, you will redesign data frameworks and definitions, build necessary automatic dashboards/reports, and conduct fundamental analysis for strategy. In the long run, we expect you to share insights derived from data with understandable language for colleagues from different backgrounds. You will be the owner of the analytics project, have an actual influence on business decisions, and have the opportunity to implement your suggestions. If you have a passion for solving business problems, this position is an excellent opportunity to showcase your abilities.
【Responsibilities】
．Manage data governance, including assisting design the framework of data collection, maintaining
．Data schema and keeping a consistent definition of key metrics
．Analyze business problems and provide practicable solutions
．Assist other teams to develop data-driven strategies
．Assist other teams with data requirements
．Maintain regular dashboards and reports
【Requirements】
．Proficiency in SQL / MySQL / Presto SQL
．Basic knowledge of Python (Nice to be familiar with Python.)
．Understanding of statistics (Nice to be familiar with empirical research methods.)
．Experience with data governance
．Experience with data cleaning
．Experience with BI tools, dashboards, or reports
．Skills in communication, cooperation, and prioritization
．Ability to define the question and find proper indicators
．Ability to tell the story behind the data and share insights with others
【Notice】
．A data analytics portfolio is required for the application.
．This position requires 2+ years of experience in BA / DA / DS or similar positions. Therefore, applications from new graduates or those switching careers will not be accepted in principle.</t>
  </si>
  <si>
    <t xml:space="preserve"> 週休二日 , 家庭照顧假 , 勞保 , 健保 , 陪產假 , 產假 , 特別休假 , 育嬰留停 , 女性生理假 , 勞退提撥金 , 防疫照顧假 , 員工體檢 </t>
  </si>
  <si>
    <t xml:space="preserve"> 員工認股 , 零食櫃 , 咖啡吧 , 旅遊假 , 不扣薪病假 , 員工進修補助 , 部門聚餐 , 員工優惠 , 帶寵物上班 , 優於勞基法特休 </t>
  </si>
  <si>
    <t xml:space="preserve">1. 人員資格
大學以上理工科系畢業。
具備Linux操作使用基礎。
具備GIS空間資料分析基礎。
具備Tensorflow, Keras深度學習應用基礎。
具備網路爬蟲應用基礎。
具備Python程式開發基礎。
2. 公司提供分析開發環境
雲原生基礎設施(計算，網路，儲存；基於K8S容器化環境)。
時空資料庫環境。
S3物件儲存平台。
雲原生MLOps機器學習+DevOps平台。
3. 工作內容
全台降雨量長期資料時空分析。
基於深度學習降雨量預測。
降雨量與災損事件關聯分析。
開發Python預兆式設施巡檢Web應用系統。
</t>
  </si>
  <si>
    <t>Python</t>
  </si>
  <si>
    <t>Machine Learning</t>
  </si>
  <si>
    <t>GIS
深度學習</t>
  </si>
  <si>
    <t>數據分析師Data Analyst (和雲行動服務)</t>
  </si>
  <si>
    <t xml:space="preserve">【工作內容】
1. 數據專案分析：與 PM 協作，了解專案需求目的，並提供相對應之數據應用、顧客分析、顧客貼標、儀錶板建置及提供洞見，找出優化機會
2. 數據清洗：與團隊協作，進行必要的數據清洗、處理
3. 整合內外部資源，規劃可能的數據蒐集機會，進而提升數據品質
【工作技能】
1. 熟悉 SQL、 Python、Web Crawler，有其他數據處理工具經驗尤佳 
2. 熟悉數據可視化工具（如 Power BI、Tableau、Data Studio） 
3. 據統計思維，邏輯性思考並具備良好的解讀數據能力
4. 良好的溝通能力以及團隊合作能力 </t>
  </si>
  <si>
    <t>其他資訊專業人員</t>
  </si>
  <si>
    <t xml:space="preserve">歡迎數學相關科系、統計學系，對於數據敏感度高，擁有高熱忱優先考量
※彈性上班時間08:00~10:00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</si>
  <si>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資深數據分析師｜Senior Data Analyst</t>
  </si>
  <si>
    <t>我們正在尋找一名高級數據分析師加入潔客幫團隊。理想的候選人將具有數據分析、商業智能和數據可視化方面的經驗。高級數據分析師將負責開發和實施數據驅動的策略，幫助公司實現其目標。
職位職責：
• 分析大型數據集，識別趨勢和模式
• 開發和實施數據驅動的策略，以改善業務表現
• 與跨職能團隊合作，識別關鍵指標和KPI
• 創建儀表板和報告，向利益相關者傳達見解
• 開發和維護數據模型和數據倉庫
• 了解行業趨勢和數據分析最佳實踐
職位要求：
 • 計算機科學、統計學或相關領域的學士或碩士學位
 • 3年以上的數據分析或商業智能經驗
 • 熟練掌握SQL和數據建模 • 熟練使用數據可視化工具，如Tableau和quicksight
• 強大的分析和解決問題的能力
• 出色的溝通和協作能力
• 能夠獨立工作並同時管理多個項目
優先考慮的資格：
• 有統計分析和機器學習技術方面的經驗
• 熟悉Python、R或Java等編程語言</t>
  </si>
  <si>
    <t xml:space="preserve"> 週休二日 , 家庭照顧假 , 勞保 , 健保 , 陪產假 , 產假 , 特別休假 , 女性生理假 , 勞退提撥金 </t>
  </si>
  <si>
    <t xml:space="preserve"> 年終獎金 , 零食櫃 , 生日假 , 員工進修補助 , 部門聚餐 , 員工優惠 , 免費下午茶 , 帶寵物上班 , 優於勞基法特休 , 可遠端/在家上班 </t>
  </si>
  <si>
    <t>【海外通路】國際消金數據分析師（數數發中心, DDT）</t>
  </si>
  <si>
    <t xml:space="preserve">運用數據分析協助國泰世華銀行海外業務的商業與風險決策，包含但不限於以下：
1. 運用多元數據，執行數據分析或建置預測模型，有效識別商機、客戶風險或行為屬性，以協助達成商業/風險決策或提升效率。
2. 設計模型監控報表，追蹤並提出改進方案。
3. 執行客群、商機與風險分析探索。
</t>
  </si>
  <si>
    <t xml:space="preserve">1. 需熟悉一種以上數據分析軟體。
2. 具邏輯思考能力。
3. 具良好溝通能力與團隊精神。
4. 具數據或數位分析證照尤佳。
5. 具兩年以下商業分析經驗，具風險分析或數位分析經驗尤佳。
</t>
  </si>
  <si>
    <t>【數據科學】數據分析師</t>
  </si>
  <si>
    <t>《你的工作包含什麼項目呢？》
1. 收集、整理和處理各種類型的數據，包括內部數據和外部數據。
2. 基於業務需求和研究目標，運用統計學、機器學習、自然語言處理等方法進行數據分析、建模和預測，以解決業務問題和提高業務效率。
3. 創建各種可視化報告，通過表格、圖表、數據可視化工具等方式展示數據分析結果，幫助業務決策者更好地理解和利用數據。
4. 與不同部門和業務單位合作，了解業務流程和營運情況，為業務決策提供支持，提高業務的增長和發展。
5. 分享數據分析經驗和知識，提高團隊和公司的數據分析能力。
《必要條件》
1. 能夠熟練運用數據分析工具（例如Python、R等），進行數據採集、數據處理、數據分析、數據建模和預測分析。
2. 具備優秀的數據可視化技能，能夠使用可視化工具（例如Tableau、Power BI等）創建視覺化報告，將數據分析結果以圖表和圖形的形式展示，並提高報告的易讀性和易理解性。
3. 具有良好的溝通和協調能力，能夠與不同部門和層級的人員進行良好的溝通和協調，並解釋數據分析結果，以便業務決策者能夠做出明智的決策。
4. 具有優秀的問題解決能力和創新能力，能夠從數據中發現問題並提出解決方案。
5. 具有團隊合作精神和自我學習能力，能夠與團隊合作完成任務，並不斷學習和掌握新的數據分析技能和知識。
6. 具有商業意識和對業務流程的理解，能夠從業務需求出發進行數據分析和建模，推動業務的增長和發展。</t>
  </si>
  <si>
    <t>持有「數位人才探索計畫」相關證照申請者有優先面試機會 （數位廣告課程，詳情請洽數位人才探索計畫網站）</t>
  </si>
  <si>
    <t xml:space="preserve"> 哺乳室 , 週休二日 , 家庭照顧假 , 勞保 , 健保 , 陪產假 , 產假 , 特別休假 , 育嬰留停 , 女性生理假 , 勞退提撥金 , 安胎假 , 產檢假 , 就業保險 , 防疫照顧假 , 職災保險 </t>
  </si>
  <si>
    <t xml:space="preserve"> 年終獎金 , 咖啡吧 , 員工舒壓按摩 , 不扣薪病假 , 國外旅遊 , 部門聚餐 , 慶生會 , 配發公務機 , 優於勞基法特休 , 員工團體保險 , 可遠端/在家上班 </t>
  </si>
  <si>
    <t>EDW/BI數據分析師(楊梅廠)</t>
  </si>
  <si>
    <t>1.負責蒐集使用者的報表需求與分析
2.報表開發及維護(Power BI)
3.自動化排程與流程優化
4.ETL/Data Mart規劃、建置與資料處理
6.專案/系統文件撰寫
7.主管交辦事項</t>
  </si>
  <si>
    <t>1. 具備EDW/BI系統開發經驗(Power BI 尤佳)
2. 熟悉EDW系統開發及管理流程
3. 熟悉資料抽取/清理/轉換/載入…等ETL流程
4. 五年以上報表開發經驗
5. 熟悉SQL、C#語言程式
6. 有ERP等大型系統維運相關經驗
7. 具備良好資料分析、規劃與整合能力，能快速反應資料需求
8. 有製造業專案開發與管理經驗</t>
  </si>
  <si>
    <t>〔金控〕數據分析師</t>
  </si>
  <si>
    <t xml:space="preserve">工作內容：
1.解讀金控與子公司業務單位商業痛點，透過數據分析技術產生洞察報告，協助單位解決問題
2.分析結構與非結構化資料，運用統計分析、機器學習技術，開發客戶行為特徵、客戶價值、產品需求度、風險評價等主題數據模型
3.持續研究AI技術，評估商用可行性
資格條件:
1.熟悉SQL、Python語法與資料科學套件操作，瞭解統計分析理論與機器學習演算法，並具備相關專案開發實務經驗
2.具備金融數據分析實務經驗者尤佳
3.熱衷AI技術學習與分享新技術知識
</t>
  </si>
  <si>
    <t>專案溝通╱整合管理</t>
  </si>
  <si>
    <t>優先面試數位發展部數位產業署DIGI⁺ Talent計畫之結訓研習生(IOT)(AI)(BD) 2022DIGITALENT(IOT)(AI)(BD)</t>
  </si>
  <si>
    <t xml:space="preserve"> 哺乳室 , 家庭照顧假 </t>
  </si>
  <si>
    <t xml:space="preserve"> 社團活動 , 員工貸款 , 員工紅利 , 結婚禮金 , 生育津貼 , 子女教育獎助學金 , 旅遊補助 , 年終獎金 , 三節獎金/禮品 , 員工舒壓按摩 , 生活工作諮詢 </t>
  </si>
  <si>
    <t>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</si>
  <si>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</si>
  <si>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1. 有一年以上的廣告代理商經驗佳。
2. 統計相關科系畢業，優先錄取。
3. 個性主動、積極、充滿工作熱忱。
4. 口條清晰、具備超強溝通能力。
5. 具備分析邏輯能力
6. 擅長使用 : Data Mining、R、SQL、其他Big Data分析工具</t>
  </si>
  <si>
    <t>【關於我們的團隊】
TVBS數位開發中心致力於以「敏捷軟體開發」的精神，持續交付高品質的軟體需求，提升使用者體驗。從掌握最新社會趨勢的「TVBS新聞網」，到關注身心保健的「健康2.0」，再到滿足食慾和時尚潮流的「食尚玩家」和「女大我最大」電商平台等，都是我們所負責的產品。我們相信良好的系統架構設計來自於能自我組織的團隊，歡迎有相同信念的朋友一同加入。
我們每月有超過兩千萬的不重複使用者進出網站，在數據團隊的你將有機會接觸到使用者產生的大量實際數據，而你所打造的應用也將能產生顯著影響力。
導入「數據驅動的決策文化」是我們的首要目標，在這過程中從整合跨雲異質數據源，到建置能萃取使用者洞察的數據儀表板（Dashboard），再到能改善體驗的機器學習應用，都是我們將會遇到的挑戰。我們期待您的加入！
【工作內容】
- 會員/消費者行為分析（分群、預測、建議）
- 營運數據分析、監測模型建立、視覺化呈現數據資料 &amp; 應用
- 與團隊成員合作完成Data Pipeline、機器學習等數據相關需求。
【可能接觸到的技術】
- Google Analytics / Optimize
- Tableau / Google Data Studio
- Machine Learning（Logistic Regression / SVM / XGBoost / RecSys etc.）
- AWS / GCP / Azure</t>
  </si>
  <si>
    <t>【必備技能】
1. 具實際從數據萃取消費者洞察傳遞商業價值經驗者。
2. 能妥善運用視覺化工具識別潛藏趨勢，並以數據推理的方式驅動商業決策。 
3. 熟悉Python、SQL。
4. 熟悉並可充分應用 Google Analytics 數據；熟悉A/B測試流程與假說思考的推論過程。
5. 能獨立作業，邏輯及表達能力清晰者。
【加分條件】
1. 熟悉其他數據視覺化工具(例如 Google Data Studio、Amazon QuickSight、 Power BI等 )。
2. 對機器學習、自然語言處理（NLP）有基礎認知，如：決策樹、推薦系統、word2vec、BERT等。
3. 熟悉網站數據追蹤工具，如：Google Analytics, Firebase等；熟悉廣告媒體業相關應用場景。有開發、維護並監控Data Pipeline (ETL相關程式)相關經驗。
4. 曾參與過Scrum開發流程，對敏捷軟體開發有基礎認知。</t>
  </si>
  <si>
    <t xml:space="preserve"> 哺乳室 , 勞保 , 健保 , 陪產假 , 產假 , 特別休假 , 女性生理假 , 勞退提撥金 , 員工體檢 </t>
  </si>
  <si>
    <t xml:space="preserve"> 年終獎金 , 特殊節日獎金禮品 , 咖啡吧 , 員工舒壓按摩 , 不扣薪病假 , 結婚禮金 , 生育津貼 , 社團補助 , 旅遊補助 , 急難補助 , 社團活動 , 家庭日 , 員工停車位 , 特約商店 , 停車位 , 員工團體保險 </t>
  </si>
  <si>
    <t>數據分析師_0167</t>
  </si>
  <si>
    <t>1. 依產品需求建立視覺化報表，觀察趨勢及洞察問題釐清產品改進方向。
2. 應用大數據分析系統，進行行銷專案成效及用戶行為分析。
3. 透過資料觀察提出假設及進行A/B測試驗證，協助團隊運用數據進行決策。</t>
  </si>
  <si>
    <t xml:space="preserve"> 日班，10:00~19:00 </t>
  </si>
  <si>
    <t>1. 有商業應用、平台產品及用戶經營分析經驗者尤佳。
2. 熟悉BI相關工具使用，如BigQuery、Google Analytics。
3. 具備良好邏輯思考表達、解讀數據能力，具報告撰寫與簡報能力。
4. 具備優秀的跨團隊溝通能力，善於發掘、解構問題並透過數據分析提出建議。</t>
  </si>
  <si>
    <t>Gamania提供具市場競爭力的薪資福利，以及各項貼近橘子人需求的福利措施，以延攬各領域專業及深具潛力人才。以台灣地區為例，提供的福利有：_x000D_
1.具市場競爭力的薪資_x000D_
2.年終獎金2個月+營運分紅獎金_x000D_
3.勞健、團體保險_x000D_
4.員工旅遊假、旅遊金補助_x000D_
5.生日假、產檢假、壯遊假、陪產假、男性員工陪產檢假_x000D_
6.生日、三節禮金_x000D_
7.婚喪喜慶補助金_x000D_
8.每年免費健康檢查_x000D_
9.每日普橘島餐飲補助金_x000D_
10.多元社團活動_x000D_
11.二十四小時開放的休閒運動中心以及專職健身教練_x000D_
12.歡樂安全的幼兒學習天地-幼橘園_x000D_
13.E-learning學習平台_x000D_
14.全員休閒活動，年終尾牙、創意日、運動會、家庭日、節慶活動等_x000D_
15.明亮、寬敞、摩登辦公環境_x000D_
_x000D_
更多Gamania台灣區相關資訊請上www.gamania.com 查詢。</t>
  </si>
  <si>
    <t>Senior資料數據分析師  ★需具備高度細心★</t>
  </si>
  <si>
    <t>- 內部資料核對及整理(熟悉Excel 公式邏輯套用、樞紐分析製作報表等等★)
- ★需具備高度細心★
- 每日上傳貨物相關報表及物流相關數據
- 每月財務報表月結之編製/分析/歸檔
- 常態報表維護、定期進行數據洞察之分析報告
- 具備數字概念且擁有報表與文件檔案資料彙整能力
- 其他主管交辦事項
加分條件：
- 兩年以上相關經驗
- 有salesforce,powerBI, 或crm經驗佳
- 有責任感、認真主動肯學習</t>
  </si>
  <si>
    <t xml:space="preserve"> 日班，09:00-18:00 中午休息1小時 </t>
  </si>
  <si>
    <t>Excel</t>
  </si>
  <si>
    <t>- 兩年以上相關經驗
- 有salesforce,powerBI, 或crm經驗佳
- 有責任感、認真主動肯學習</t>
  </si>
  <si>
    <t xml:space="preserve">1. 優於勞健保規定的特休福利
2. 生日當月可獲得一天生日休假
3. 女性生理假（生理假每月一天不扣薪）
4. 每年員工旅遊補助 15,000 新台幣，出示旅遊照即可申請
5. 運動補助每年 5,000 新台幣，可以報名健身房相關課程或是購買相關裝備
6. 每季部門聚餐補助 2,000 新台幣 / 人
7. 三節獎金
8. 優質零食 / 飲料 / 膠囊咖啡機供應
9 .兩年一次健康檢查
10. 工作相關的進修補助，依情況得以全額補助
11. 每月一次下午茶
12. 員工旅遊
13. 每周一天WFH
14. 彈性一小時的上下班時間
</t>
  </si>
  <si>
    <t>雅德思生醫身為台灣牙醫診所龍頭品牌，我們始終保持追求創新的心態，因此我們成立業界第一個數據分析單位，希望透過數據驅動，完成數位轉型，提升公司競爭力與追求卓越表現。
職位職責：
• 底層資料清洗與資料庫建置
• 了解業務單位需求，提供對應報表
• 戰情室儀表板製作(資料視覺化)
• 經營管理會議資料製作與報告
• 數據分析、趨勢判讀及決策建議
• 其他分析型專案執行
職位要求：
• 無相關經驗可，但須邏輯觀念清晰，對數字有敏銳度
• 具備處理複雜資料能力
• 有跨部門溝通與協作能力
• 能夠獨立工作並效率與品質兼顧
• 具視覺化報表與簡報製作能力
加分條件：
• 熟悉SQL語法，有資料庫建置經驗
• 熟悉Python、R
• 熟悉使用一種以上商業智慧軟體
• 提供儀表板作品集
• 具備專案管理能力</t>
  </si>
  <si>
    <t xml:space="preserve"> 勞保 , 健保 , 產假 , 特別休假 </t>
  </si>
  <si>
    <t xml:space="preserve"> 員工紅利 , 年終獎金 , 三節獎金/禮品 , 零食櫃 , 國內旅遊 , 國外旅遊 , 部門聚餐 , 員工優惠 </t>
  </si>
  <si>
    <t>數據分析師 - Google Analytics</t>
  </si>
  <si>
    <t xml:space="preserve">從行銷人員角度切入，確保客戶數據搜集品質或協助客戶相關延伸
的數據分析整合專案，目前接觸數據來源包含：Google analytics, 
Google ads, Facebook ads, Google business profile；若你擁有
數位行銷、流量分析、數據洞察應用等經驗，對於數據洞察會比較
容易上手。
Martech產業發展迅速，CloudAD的夥伴不僅樂於學習也樂於分享，
若你期待加入持續成長的團隊，歡迎加入CloudAD的Martech數據分析行列！
【工作內容】 
Google Analytics 數據分析應用/除錯
GMP相關產品諮詢、設置(GTM/GA/Google looker studio)
GA 360客戶服務
Google 商家檔案（GBP)數據分析應用
主管交辦事項 
客戶服務與問題排除
【必備條件】 
*** 必備:GAIQ認證***
1.熟悉Google Analytics 介面與數據指標
2.具有GTM設置相關經驗(略懂以上)
3.具有JavaScript 相關設置經驗(略懂以上)
4.熟悉SQL
5.具有數位行銷、流量分析、數據洞察應用等經驗 
6.良好專案管理、時程控管與溝通表達能力
7.細心負責的工作態度
【加分條件】 
熟悉JavaScript
熟悉python
擁有Google Ads 實務操作經驗
</t>
  </si>
  <si>
    <t xml:space="preserve">持有「數位人才探索計畫」相關證照申請者有優先面試機會 （數位廣告課程，詳情請洽數位人才探索計畫網站）
</t>
  </si>
  <si>
    <t xml:space="preserve"> 週休二日 , 勞保 , 健保 , 陪產假 , 產假 , 特別休假 , 女性生理假 , 勞退提撥金 , 防疫照顧假 , 員工體檢 , 職災保險 </t>
  </si>
  <si>
    <t xml:space="preserve"> 年終獎金 , 三節獎金/禮品 , 零食櫃 , 生日假 , 結婚禮金 , 生育津貼 , 員工進修補助 , 退職金提撥 , 健身費用補助 , 部門聚餐 , 慶生會 , 社團活動 , 下午茶 , 電影觀賞 , 優於勞基法特休 , 伙食津貼 , 員工團體保險 , 可遠端/在家上班 </t>
  </si>
  <si>
    <t>【誠品線上】資料分析師</t>
  </si>
  <si>
    <t>1.處理非(半)結構化資料(例如：消費者瀏覽行為)，將其整理成Data Mart
2.熟悉Data Pipeline/ETL/ELT 流程，具備結構化、非結構化資料整合資料模型設計實務經驗尤佳。
3.透過資料探勘 (Data mining)、機器學習( Machine Learning)與大數據技術進行用戶行為分析，建立預測模型預測精準及潛在客群，提升內容、廣告、行銷、用戶經營善等執行效益。 
4.報表需求蒐集與分析
5.自動化排程與流程優化</t>
  </si>
  <si>
    <t xml:space="preserve"> 日班，依公司規定 </t>
  </si>
  <si>
    <t>1.熟悉 Python、PostgreSQL…等工具。
2.具備良好資料規劃與整合能力，能快速反應資料需求。
3.具備統計學基礎以及 Data Mining模型建置實務經驗。
4.具備服務熱忱喜與人接觸、良好人際關係及溝通能力。</t>
  </si>
  <si>
    <t>★ 分享獲利_x000D_
　1. 年終分紅_x000D_
　2. 同仁購物折扣_x000D_
★ 健康保障_x000D_
　1. 勞健保及勞工退休金提撥_x000D_
　2. 團體保險_x000D_
　3. 健康檢查_x000D_
★ 成長需求_x000D_
　1. 圖書借閱_x000D_
　2. 完整的教育訓練_x000D_
　3. 學習成長補助_x000D_
　4. 文創工作環境_x000D_
　5. 健全的升遷管道_x000D_
　6. 海外發展機會_x000D_
★ 生活關懷_x000D_
　1. 三節禮金(禮品)_x000D_
　2. 婚喪生育補助金_x000D_
　3. 生日禮金_x000D_
　4. 聖誕禮物_x000D_
　5. 無息急難救助貸款_x000D_
　6. 企業托兒優惠措施_x000D_
★ 休閒娛樂_x000D_
　1. 同仁旅遊補助_x000D_
　2. 團康活動_x000D_
　3. 社團活動_x000D_
　4. 藝文表演購票優惠_x000D_
　5. 飯店住宿優惠折扣</t>
  </si>
  <si>
    <t>行銷數據分析師</t>
  </si>
  <si>
    <t>從0到1建立廣告投放與數位分析SOP
1. 超過3年數位廣告投放經驗，擅長Google、Facebook、LinkedIn、Amazon等數位媒體操作
2. 熟悉Google Analytics、Google Tag Manager、SEMrush等工具數據分析
3. 負責廣告投放和內容行銷，包括 官網形象與維護
4. 進行國際市場調查 和競品分析，為品牌行銷策略提供數據支持，以便與競爭對手區隔並提升品牌獨特性
5. 廣告前測與A/B testing， 確保廣告和內容的創意和訴求能夠符合目標客戶的需求和喜好
6. 監測行銷效果，GA與 social media 後台數據統整，定期報告並分析各類行銷數據，提出優化行銷策略，提升行銷 ROI
7. 主管其他交辦事項</t>
  </si>
  <si>
    <t>1. 擅長Google、Facebook、LinkedIn、Amazon等數位媒體操作</t>
  </si>
  <si>
    <t xml:space="preserve">一、【具競爭力的薪酬制度】
1. 員工紅利獎金。
2. 年終獎金。
*依公司營收及績效考核辦理。
二、【職涯發展資源】
1. 員工教育獎助學金。
2.  E-Learning。
3. 鼓勵發展第二專長。
4. 良好升遷制度。
三、【豐富福利措施】
1. 彈性工時：1小時自主彈性時間(間接人員)。
2. 機/汽車停車費用補助
3. 多項禮金：結婚禮金、生育禮金、生日禮金、喪殯慰問金。
4. 歡樂聚餐：每月部門壽星補助金。
5. 免費體檢：員工套餐健康檢查。
6. 福委會：三節福利、特約商店、員工國內外旅遊、家庭日、藝文欣賞、書籍贈閱 (每年依福委會規劃舉行彈性多元活動)。
四、【完善身心照顧】
1. 健全的勞保、健保制度、每月定期提撥退休金。
2. 提供完善的員工綜合團體保險，包含意外險、住院險、醫療險、職災險。
3. 眷屬優惠加保員工綜合團體保險服務。
4. 提供宿舍。
5. 臨場醫護服務及不定期健康講座。
6. 鼓勵員工參與體育競賽/社團活動。
五、【舒適工作環境】
1. 咖啡無限量及提供當令水果與點心能量補給。
2. 藏書豐富藝術文化走廊。
3. 員工活動空間：多元休憩區、開放交誼區、桌球室。
4. 提供女性生理用品及哺乳室，打造友善女性職場環境。
</t>
  </si>
  <si>
    <t>政策輿情數據分析師</t>
  </si>
  <si>
    <t>針對政府機關、公部門、政治人物不同的需求，進行網路輿情量化、質化分析報告。
因政策、新聞議題的時效性高且資料量大，請對於該議題沒有興趣者，勿輕易嘗試。
【日常工作內容】：進行議題數據分析並且給定專業溝通策略
60% 執行客戶的分析報告或提案，分析問題，進而提出策略方向
20% 維持客戶良好合作關係，消化並協助客戶解決問題
20% 分析客戶需求，歸納並參與規劃研究報告，提升整體服務
【希望你有的特質】
1. 對數字敏感、邏輯清楚、喜歡思考、具有創造力。
2. 可以從數據中抓出問題點，或從數字中了解事件脈絡。
3. 具備良好的溝通應對及簡報能力。
4. 對資料分析有熱忱，能以文字或圖像化表達。
5.具備數據分析、市調統計的基礎概念。
6.從建立命題、發現問題、解決問題的思考流程有相關實戰經驗</t>
  </si>
  <si>
    <t>勞保，健保，員工團體保險，車資補助，員工意外險，教育訓練，業績獎金，週休二日，員工旅遊。</t>
  </si>
  <si>
    <t xml:space="preserve">
【所屬部門】網路調查部門
皮爾森數據結合網路通訊技術、數位行銷科技知識，以及抽樣調查統計等三項專業知識，開始發展網路分層隨機抽樣的系統與管理模式為，透過整合跨平台的網路廣告技術、資料管理平台技術、抽樣條件比對與分析等應用，並透過選舉結果，進行事後比較與技術驗證。
【工作描述】
1.皮爾森數據提供整合性的網路調查、網路輿情、公開資料等不同結合質量化研究方法的專案機會，解析表格數據與社會現況中隱含的重要訊號，協助服務對象進行調查與分析。
2.本職位將接觸不同領域研究專案，歡迎對涉略不同領域知識有高度興趣者。
3.具有數據分析能力，能夠熟練使用統計軟體(如SPSS、R等)進行數據處理與分析。
4.具有良好的溝通與協調能力，能與客戶及公司同事充分溝通與確認。
5.我們希望找到有熱情、有創造力，對網路技術和AI的應用有濃厚興趣的人才。
【主要工作內容】
1.各種資料來源的整理與分析，協助評估客戶需求（約 20%）
2.問卷題目設計、流程發想及執行問卷發放（約 20%）
3.透過整合跨平台的網路廣告技術、資料管理平台技術、抽樣條件比對與分析等應用，協助客戶進行調查與分析（約 20%）
4.整理分析結果，並撰寫分析報告(約20%)
5.針對調查專案執行的成效進行評估及調整，並與客戶、專家學者溝通討論(10%)
6.其他主管交辦事項(約10%)
</t>
  </si>
  <si>
    <t xml:space="preserve"> 日班，早上10點半到下午6點半 </t>
  </si>
  <si>
    <t>中文</t>
  </si>
  <si>
    <t xml:space="preserve">【應徵條件需求】
－熟悉Google雲端服務
－具責任心，工作細心負責有自我管理與學習能力
－具獨立作業，解決問題與執行的能力
－需要跟客戶開會，擅長與人協作且具備良好溝通能力
</t>
  </si>
  <si>
    <t xml:space="preserve"> 不扣薪病假 </t>
  </si>
  <si>
    <t>路邊烤肉 數據分析師</t>
  </si>
  <si>
    <t>職類：
路邊烤肉 數據分析師
職務說明：
需求條件：
1.有相關經驗
2.態度積極負責認真
3.應變能力佳
4.配合度高
5.有mac筆電佳
6.對電商發展、品牌推廣數據服務有熱忱
7.具創造力
—————————————————
工作內容：
1.品牌後台數據管理分析
2.與相關主管開會提案
3.貨品數據管理分析
4.顧客數據管理分析
—————————————————
待遇：
1.月休依勞基法規定天數（週休二日）
2.三節獎金
3.員工旅遊
4.勞保、健保、團險
5.員工制服
6.陞遷機會
—————————————————
工作待遇：
32,400~38,400元</t>
  </si>
  <si>
    <t xml:space="preserve"> 日班/假日班，08:30-17:30 </t>
  </si>
  <si>
    <t xml:space="preserve"> 員工紅利 , 年終獎金 , 國內旅遊 , 國外旅遊 </t>
  </si>
  <si>
    <t>資料數據分析師  ★需具備高度細心★</t>
  </si>
  <si>
    <t xml:space="preserve">- 內部資料核對及整理(★需具備 Excel 中等程度，基本公式邏輯套用、樞紐分析製作報表等等★)
- ★需具備高度細心★
- 每日上傳貨物相關報表及物流相關數據
- 具備數字概念且擁有報表與文件檔案資料彙整能力
- 其他主管交辦事項
加分條件：
- 有salesforce或crm經驗佳
- 公司設備資產管理，包含使用者電腦(NB / PC)、螢幕、印表機，會議室設備、網路設備、、等等
- 有責任感、認真主動肯學習
</t>
  </si>
  <si>
    <t xml:space="preserve">- 有salesforce或crm經驗佳_x000D_
- 公司設備資產管理，包含使用者電腦(NB / PC)、螢幕、印表機，會議室設備、網路設備、、等等_x000D_
- 有責任感、認真主動肯學習_x000D_
</t>
  </si>
  <si>
    <t>金融數據分析師</t>
  </si>
  <si>
    <t>丨此職務另有每月KPI獎金丨
1.	透過python程式撰寫，實現自動化報表需求。
2.	透過Powerbi產出可視化報表，定期跟前端銷售與管理層進行匯報。
3.	統計與分析產品、風險管理等管理決策，提出後續施行方針建議。
4.	提供即時性與準確性的決策依據，協助管理層與銷售管理集團業務。
5.	其他主管交辦任務。</t>
  </si>
  <si>
    <t xml:space="preserve"> 日班，0900-1800(彈性工時) </t>
  </si>
  <si>
    <t xml:space="preserve">1、細⼼、積極主動、有良好的團隊合作精神。
2、舉⼀反三反應能力佳、邏輯清晰。
3、熟悉EXCEL函數。
4、程式撰寫能力，如Python、SQL。
5、有客戶交易行為分析、建模的經驗為佳。
6、英文TOEIC800分以上或相等程度為佳。
</t>
  </si>
  <si>
    <t xml:space="preserve"> 年終獎金 , 三節獎金/禮品 , 特殊節日獎金禮品 , 專業證照獎金 , 零食櫃 , 咖啡吧 , 生日假 , 不扣薪病假 , 結婚禮金 , 生育津貼 , 社團補助 , 員工進修補助 , 旅遊補助 , 國內旅遊 , 部門聚餐 , 慶生會 , 社團活動 , 下午茶 , 可遠端/在家上班 </t>
  </si>
  <si>
    <t>Google Analytics 數據分析師（ GA Analyst ）</t>
  </si>
  <si>
    <t>工作內容：
・通過使用 Google Analytics 等分析工具，提供網站分析服務，包括規劃、操作和其他運營過程中的咨詢服務。
・瞭解廣告的商業需求和目標，制定完善的資料監測及資料應用計畫，並規劃相應的 KPIs監控商業目標。
・獲取並分析廣告資料，對異常資料進行分析和排查，保障線上廣告正常提供服務。
・監測廣告投放資料，通過資料分析對廣告投放效果進行預測和評估，為廣告的投放及組合策略提供資料化建議。
・使用 Google GMP 等優化工具，進行 A / B 測試和多變量測試。
・不斷改善線上資料的監測及分析方法，並結合網路監測環境持續優化監測方案。
・參加定期客戶會議/電話會議。
任職要求：
0、對 Google Analytics 工具使用熟悉，使用經驗最少一年。
1、廣告、行銷、電子商務等相關專業，有廣代經驗為佳；
2、熟練使用 Office 辦公軟體，瞭解基本的商業常識；
3、有較好的學習能力，對廣告資料和分析有興趣；
4、具備良好的溝通能力和文件製作能力。
5、對數位行銷有概念。
關於我們：
圖靈數位為國內眾多知名企業輸出高質量的數據分析服務，至今已服務超過 700 家，在業界內廣泛好評。我們希望協助品牌用數據驅動決策，不要花時間學習工具，而是把目標用在數據判讀與決策，因此致力於為客戶提供基於數據的網路行銷判讀，運營，轉化方面的戰略支持與技術方法。成員大多是技術工程師組成，協助客戶收集有用的數據，了解數據，利用數據。
目前是 Google Marketing Platform、Mixpanel、AB Tasty 認證合作夥伴。
公司福利：
・只要有新人報到就會有新人聚餐。
・每月都會有生日聚餐，壽星會有公司給的小紅包。
・彈性的上班時間，不用每天早上都在跟時間賽跑。
・只要遇到補班日只上半天班，下午會有團康活動。
・老闆不時愛心餵食，沒有變胖算你厲害。
・在台北車站上班，公車捷運都方便。
・每年都有員工旅遊，可以出去走走。
・每周固定新手教學時間，保證讓你學到不少知識。</t>
  </si>
  <si>
    <t>加分項：
1、有主流廣告分析工具如 Facebook、Google Ads、DoubleClick 等使用經驗；
2、具備資料獲取、呈現、成果應用方面的基礎知識和案例分析能力，能夠向客戶進行完整清晰的講解和展示；
3、有廣告執行、網路行銷等方面的工作經歷；
4、有分析或撰寫報告的經驗；
5、對 html 和 js 有基本的瞭解。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</si>
  <si>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【凱基證券/電子商務事業部】客群數據分析師</t>
  </si>
  <si>
    <t>1.績效報表開發與自動化串接，並予以視覺化呈現
2.結合社群資料與客戶行為，建立客戶樣貌分析、分群貼標及行為模型。
3.資料庫客戶精準行銷名單模型開發設計，與行銷活動成效追蹤
4.參與跨部門專案，運用內外部數據資料進行趨勢判讀及解決商業問題</t>
  </si>
  <si>
    <t>1.對資料分析工具如SQL, R, Python, SAS等有實務經驗佳。
2.對分析工作有高度熱忱，具耐心與注重細節，能透過資料尋找問題，發掘商機。
3.思考邏輯清晰、分析能力強，具簡報提案技巧且擅長視覺化圖表之分析工具使用。</t>
  </si>
  <si>
    <t>【職務需求】 
1/ 掌握基本數據統計分析方法，具有數據挖掘經驗
2. 採集⾦融相關數據，編制統計報告。 
3. 設計數據模型，分析預測。 
4. 設計數據分析報告模板，編制分析報告。
5. 分析業務需求、整理數據報告。
【職務條件】
1. 三年以上數據分析經驗；大學及以上學歷，數學及資訊相關專業優先。
2. 具備優秀的數據分析能力，有豐富的數據驅動業務的實戰經驗。
3. 熟練使用統計分析工具，邏輯嚴謹，能夠獨立分析和解決問題。
4. 具備優秀的溝通意識，良好的現場表達能力，能夠獨立負責和跟進項目。
5. 熟悉數據平台的整體搭建，熟練使用 SQL /  Excel/ Power BI等工具。
6. 擁有SQL、可視化或商業智慧(BI)、R或Python分析等相關經驗者加分。</t>
  </si>
  <si>
    <t>歡迎電子支付系統相關經驗者優先</t>
  </si>
  <si>
    <t xml:space="preserve"> 家庭照顧假 , 勞保 , 健保 , 陪產假 , 產假 , 特別休假 , 女性生理假 , 勞退提撥金 , 安胎假 , 產檢假 , 防疫照顧假 </t>
  </si>
  <si>
    <t xml:space="preserve"> 年終獎金 , 三節獎金/禮品 , 零食櫃 , 咖啡吧 , 生日假 </t>
  </si>
  <si>
    <t>【總公司職缺】OWNDAYS眼鏡 誠徵資深行銷數據分析師</t>
  </si>
  <si>
    <t>1. 熟悉SNS數位廣告優化投放及報表製作( Facebook、instagram等。)
2. 監控各廣告成效並分析各廣告數據，提供投放建議與方案。
3. 各式報表與結案製作與提供廣告優化建議。
4. 熟悉數位媒體資源配置與規劃，及策略市場佈局。
5. 協助行銷企劃案的規劃及籌備、公司外部的行銷活動及媒體活動。
6. 協助大型活動的事前準備與現場支援。
7. 須具備最少三年以上相關經驗。
8. 具媒體廣告代理商經驗佳。
9. 歡迎善於團隊溝通，高情商、負責任、可面對新挑戰的你加入！
※具百貨零售、品牌行銷經驗者佳
※懂英文者佳
■上班時間＆休假：
10：00～19：00。(勤務時間8小時+休息時間1小時)
依照國定假日出勤。
■半年一次調薪機會。
在OWNDAYS約半年一次，希望者全體可申請與總經理個別面談，可直接向總經理提出自己希望的待遇、薪資、條件等想法。
■社員獎勵旅行
成績優秀者（門市・推薦者）將可獲得國內外旅遊獎勵。
(每回舉辦地點皆有所不同)
獎勵旅遊的目的就是盡情的大玩特玩！</t>
  </si>
  <si>
    <t>Google Analytics</t>
  </si>
  <si>
    <t xml:space="preserve">■總公司員工不享有員工制服
■履歷請務必附上照片(無提供照片者，履歷一律不審核)。
■凡接收到面試錄取通知後，到職當天需附上個人體檢表。
(任職滿半年後，公司於予補助費用一千元)
</t>
  </si>
  <si>
    <t xml:space="preserve"> 家庭照顧假 , 勞保 , 產假 , 特別休假 , 育嬰留停 , 女性生理假 , 安胎假 , 產檢假 , 防疫照顧假 , 員工體檢 </t>
  </si>
  <si>
    <t xml:space="preserve"> 年終獎金 , 三節獎金/禮品 , 專業證照獎金 , 國內旅遊 , 國外旅遊 , 員工團體保險 </t>
  </si>
  <si>
    <t>數據分析師(健康數據統計、分析)</t>
  </si>
  <si>
    <t>【工作內容】
(一) 執行教育部國教署計畫的營養數據、健康數據之統計分析
(二) 撰寫相關計畫書、期中與成果報告等
(三) 協助計畫主持人於計畫中場域研究執行事務、統計分析等相關執行事務
(四) 協助各計畫資料庫查詢語法設計、效能優化等管理工作 
(五) 善用計畫相關數據進行數據分析與驅動策略規劃與執行
(六) 其他臨時交辦事項
【徵求條件】
(一) 國內外大學資工、資管、數學、統計學、健康數據分析等相關系所之碩士人員。
(二) 具健康數據分析之背景、經驗尤佳。
(三) 具文獻蒐集、資料整理和撰寫計畫書及論文能力尤佳。
(四) 具良好溝通能力，能執行相關計畫專案。
【工作地點】台南市東區小東路15號(國立成功大學力行校區) 
【工作時間】週一至週五 08:30~17:30，遇有舉辦相關活動，須配合活動籌備與辦理之時程
【公司福利】出差皆有車資、住宿、膳食費津貼、享勞健保及年終獎金
【薪資範圍】依照成功大學人員進用辦法支給標準辦理
（依學歷及實際可採計年資計算，若具備與職務相關之特殊專業技能，薪資可再議）</t>
  </si>
  <si>
    <t>【數位轉型處】數據分析師</t>
  </si>
  <si>
    <t xml:space="preserve">1. 依據業務領域，使用分析工具(如:Tableau)，將資料視覺化及建立模型。
2. 因應組織策略，洞察數據價值，提供產品趨勢或解決方案，作為營運決策參考。
3. 了解內部整體所有資訊流，資料探勘及分析，挖掘對內對外應用發展價值。
</t>
  </si>
  <si>
    <t>※.熟悉不同種類數據分析工具(Excel、google sheet、Tableau..等)
1. 資訊工程、數理統計相關科系畢業尤佳。
2. 曾在金融保險業工作經歷尤佳。
3. 熱衷數據應用與洞察分析。
4. 邏輯好、細心且表達能力佳，善於跨單位溝通。</t>
  </si>
  <si>
    <t>行政體系享有--_x000D_
◆ 獎金/禮品類_x000D_
	1.年終獎金_x000D_
	2.三節獎金/禮品_x000D_
        3.季獎金_x000D_
        4.全勤獎金_x000D_
◆ 保險類_x000D_
	1.員工團保_x000D_
◆ 休閒類_x000D_
	1.部門聚餐_x000D_
◆ 制度類_x000D_
	1.完整的教育訓練_x000D_
	2.順暢的升遷管道_x000D_
◆ 請/休假制度_x000D_
	1.週休二日_x000D_
	2.特休/年假_x000D_
	3.旅遊假_x000D_
	4.溫書假_x000D_
	5.家庭照顧假_x000D_
	6.男性7日陪產假_x000D_
	7.女性同仁生理假_x000D_
        8.女性同仁育嬰假_x000D_
        9.女性同仁產檢假_x000D_
◆ 其他_x000D_
	1.健康檢查_x000D_
◆ 補助類_x000D_
	1.旅遊補助_x000D_
	2.員工進修補助_x000D_
        3.專業證照獎勵金_x000D_
	3.結婚禮金_x000D_
	4.生育津貼_x000D_
        5.喪葬慰問金</t>
  </si>
  <si>
    <t>1.精通統計理論相關知識，並有數據分析實際經驗
2.能運用R或Python進行數據分析或具備相關分析經驗者
3.熟悉操作資料庫工具</t>
  </si>
  <si>
    <t>1.熟悉統計分析軟體(如:SAS、SPSS、python..etc)
2.熟悉資料庫應用
3.熟悉數據管理、可視化及產出報告</t>
  </si>
  <si>
    <t xml:space="preserve"> 旅遊假 , 國內旅遊 , 社團活動 , 家庭日 , 特約商店 , 員工紅利 , 社團補助 , 旅遊補助 , 年終獎金 , 三節獎金/禮品 , 特殊節日獎金禮品 , 員工餐廳 , 咖啡吧 , 健身器材 </t>
  </si>
  <si>
    <t>系統/數據分析師(新創事業部)</t>
  </si>
  <si>
    <t>程式設計類: C# , Web API , MS SQL , VueJS
1.邏輯清楚、溝通能力良好，具備專案團隊合作分工經驗。
2.擅長系統分析和問題處理能力。
3.具備撰寫系統需求分析文件能力。</t>
  </si>
  <si>
    <t>Windows , Office , Visio , Xmind
喜愛寵物者尤佳</t>
  </si>
  <si>
    <t>數據分析師_2606</t>
  </si>
  <si>
    <t>1. 依據業務領域，使用分析工具(如:Tableau, GCP.. )，將資料視覺化及建立模型
2. 因應組織策略，洞察數據價值，提供產品趨勢或解決方案，作為營運決策參考
3. 盤點分析使用者的旅程地圖，規劃設計使用者行為標籤，提高商業應用價值
4. 透過內部數據平台，挖掘對內對外應用發展價值</t>
  </si>
  <si>
    <t>1.  熟悉不同種類數據分析工具(Excel、Tableau、google sheet..)
2.  具GCP等相關雲端服務平台使用經驗
3.  熱衷數據應用、AI、自動化相關領域技術學習與洞察分享
4.  邏輯好、細心且表達能力佳，善於跨單位溝通
5.  統計或資訊工程相關科系佳</t>
  </si>
  <si>
    <t>數據分析師(學士)</t>
  </si>
  <si>
    <t xml:space="preserve">***應徵時請附上作品集、文案、自傳、證照等加分文件***
1.	需求分析及規劃資料萃取、資料清理 
2.	數據分析、資訊視覺化、說明分析結果、提出建議及後續成效評估 
3.	蒐集競業資訊、報表整理
※工作待遇依個人經歷及專長等條件參考核定，如相關經歷豐富可議更優渥薪資，歡迎能力優秀的您應徵面談
</t>
  </si>
  <si>
    <t xml:space="preserve"> 日班，0930-1830 </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</si>
  <si>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大學專題或其他競賽成果 
iii.	應試者自行準備的分析報告 (主題不拘，紙本或應試當日簡報皆可)
</t>
  </si>
  <si>
    <t xml:space="preserve"> 哺乳室 , 週休二日 , 家庭照顧假 , 勞保 , 健保 , 陪產假 , 產假 , 特別休假 , 育嬰留停 , 女性生理假 , 勞退提撥金 , 產檢假 , 員工體檢 , 職災保險 </t>
  </si>
  <si>
    <t xml:space="preserve"> 三節獎金/禮品 , 員工餐廳 , 零食櫃 , 咖啡吧 , 健身器材 , 旅遊假 , 結婚禮金 , 生育津貼 , 停車費補助 , 員工進修補助 , 員工教育獎助學金 , 子女教育獎助學金 , 旅遊補助 , 住院慰問金 , 國外旅遊 , 部門聚餐 , 社團活動 , 特約商店 , 健身房 , 優於勞基法特休 , 員工團體保險 </t>
  </si>
  <si>
    <t>商業數據分析師 - 數據科技</t>
  </si>
  <si>
    <t>【主要職責 Who we are looking for】 
規劃與設計以「數據驅動」為核心之商業解決方案，提出創新數據應用並整合跨單位業務合作以實務落地 
【職務說明 What will you do】 
1.分析結構、非結構化數據資料，洞察客戶行為/屬性，提出符合業務專業的顧問建議
2.建置預測模型/演算法，預測客戶商機、風險或行為屬性，協助達成商業決策或提升效率
3.執行與推動分析型專案的進行，有效組織/配合團隊合作完成專案分析任務
(本職務配合集團數據團隊布局策略，若有必要時需至子公司輪調或任務支援)</t>
  </si>
  <si>
    <t>1.具 SQL 資料庫程式撰寫能力
2.熟悉 Python程式分析能力
3.熟悉資料分析、統計模型、機器學習演算法經驗者
4.邏輯能力佳 (重要)、主動積極，抗壓性高，溝通能力佳，具簡報能力
5.3年以上資料科學/商業數據分析經驗</t>
  </si>
  <si>
    <t>商業數據分析師</t>
  </si>
  <si>
    <t>1.業務診斷：洞察客戶行為，分析結構、非結構化數據資料，提出符合業務專業的商業決策或顧問建議
2.精準行銷：建置統計模型、機器學習模型，或運用Persona、360度客戶行為標籤分析，從中發掘客群經營機會及產品跨售商機，最終達到精準行銷之目的
3.Test &amp; Learn：能有系統的拆解與定義問題，設計並執行Test &amp; Learn流程，包含：實驗設計、名單規劃、追蹤成效等，提出有效的行動建議
4.專案合作與推動：執行與推動數據專案，有效溝通團隊完成任務</t>
  </si>
  <si>
    <t>1.2年以上數據分析工作經驗，有金融產品經驗尤佳。
2.熟悉SQL /Python 等程式語言，具備數據處理、分析能力與機器學習經驗優先
3.熟悉Tableau、OBIEE等BI視覺化工具者尤佳。
4.有較強的提案能力、簡報能力與團隊合作精神。</t>
  </si>
  <si>
    <t>資安工程師 (SOC L3大數據資料分析師)</t>
  </si>
  <si>
    <t>主要工作內容為運用大數據Splunk/ELK平台，協助SOC監控中心日常之維運，並進行資料分析。此職務之例行性事物約為50%，其餘需著重在資料分析上，所以需能跳脫既有框架，並具創造性思維、溝通協調能力、積極學習態度者尤佳。
工作內容：
1. 運用大數據平台Splunk/ELK 進行資料分析。
2. 利用大數據平台 Splunk  SPL 語法，建構監控中心平台所需之資安設備 Log 正規化、關聯規則撰寫、與儀錶板。
3. 處理監控中心大數據平台 Splunk 日常維運之需求。
4. 處理監控中心 Splunk 平台問題處理。
5. 主管臨時交辦事項。
*公司會提供必要之相關教育訓練及培訓計畫。</t>
  </si>
  <si>
    <t>網路安全分析師</t>
  </si>
  <si>
    <t>作業系統基本操作</t>
  </si>
  <si>
    <t xml:space="preserve">1. 了解基礎 TCP/IP Protocol 及網路架構。
2. 了解基礎 Linux 及 Windows 系統操作。
3. 了解資安領域知識。 
4. 具備系統及資安領域證照為佳，如：CCNA 、RHCE、ISO 27001 LA、CEH、Security +….等。(非必須)
5. 具備Splunk證照，或是對Splunk熟悉者佳。(非必須)
6.具備三大公有雲(AWS/Azure/GCP)管理經驗者佳。(非必須)
* 完成「數位職能超群計畫」課程即可獲得優先面試機會* 
</t>
  </si>
  <si>
    <t xml:space="preserve"> 年終獎金 , 三節獎金/禮品 , 特殊節日獎金禮品 , 專業證照獎金 , 零食櫃 , 員工舒壓按摩 , 醫務室 , 不扣薪病假 , 結婚禮金 , 生育津貼 , 旅遊補助 , 住院慰問金 , 電信費補助 , 醫療輔助 , 慶生會 , 員工團體保險 </t>
  </si>
  <si>
    <t>【每日工作 】 
1. 依據資料分析需求，進行資料數據分析與邏輯運算作業。 
2. 作業、製程分析: 營運相關流程問題發現與精進優化分析
3. 依照公司需求，製作不同型式之分析報告，供公司營運決策使用。 
4. 策略分析:分析企業統計數據（如：營業額、銷售量、來客數、人力、生產製造等，預測與追蹤市場和銷售的趨勢、問題發現與流程改善建議）
5. 綜合分析多方資料來源進行數據相關研究與解讀，依據研究成果提出建議。
6. 其他主管交辦之專案任務。
7. 工工/工管系或是具備統計資料分析與製程、生管背景相關尤佳。</t>
  </si>
  <si>
    <t>1. 頭腦清晰，中文表達溝通流暢，聽取意見敏捷。 
2. 有責任感、能以公司策略及目標為重，擅長溝通協調、配合度高。 
3. 口條清晰，熟悉簡報製作，且具一定基礎之簡報能力。
4.態度積極、重視團隊合作，具協調溝通能力，樂於分享討論。</t>
  </si>
  <si>
    <t>(1)保險項目：勞保、健保、團保及退休金提撥
(2)員工福利：
＊獎金福利：績效獎金、語言獎金、禮貌獎金、年終獎金、紅利獎金、季激勵獎金
＊健康福利：企業按摩師、樂活諮詢師、人因諮詢師
＊旅遊福利：員工旅遊、日本觀摩考察補助津貼
＊節慶福利：中秋禮券、端午禮券、生日禮券、春節團圓休假(除夕、初一)
＊其他福利：員工休息室、供膳、員工消費折扣、聚餐活動
(3)教育訓練：
＊新人訓練：1.基礎訓練 2.通識教育
＊在職訓練：1.專業知識 2.操作技能 3.管理職能 4.語言能力 5.其他能力</t>
  </si>
  <si>
    <t>DA 遊戲數據分析師</t>
  </si>
  <si>
    <t>1.使用遊戲數據庫進行診斷和探索分析
2.問卷設計、市場調查與焦點團體訪談
3.根據營運需求建構預測模型
4.改善數據偵測流程以降低資料侷限並提高使用效率
★想要更加了解慧邦科技嗎？歡迎到gamesofa careers看看！
https://www.facebook.com/GamesofaCareers/</t>
  </si>
  <si>
    <t xml:space="preserve"> 日班，9:30-18:00 </t>
  </si>
  <si>
    <t xml:space="preserve">◆積極學習，統計相關背景尤佳
◆具市場行銷調查或資料分析經驗
◆熟悉統計分析工具 (SPSS、R、Python三擇一)
◆高EQ、善與他人溝通協調
※面試時將有統計工具上機考 (SPSS、R、Python三擇一)
2023fresh
</t>
  </si>
  <si>
    <t xml:space="preserve"> 哺乳室 , 週休二日 , 勞保 , 健保 , 特別休假 , 育嬰留停 , 女性生理假 , 勞退提撥金 , 就業保險 , 員工體檢 , 職災保險 </t>
  </si>
  <si>
    <t xml:space="preserve"> 員工紅利 , 年終獎金 , 零食櫃 , 咖啡吧 , 員工舒壓按摩 , 生活工作諮詢 , 生日假 , 旅遊假 , 不扣薪病假 , 結婚禮金 , 員工進修補助 , 旅遊補助 , 外語學習補助 , 健身費用補助 , 電信費補助 , 國內旅遊 , 國外旅遊 , 部門聚餐 , 配發公務機 , 特約商店 , 免費下午茶 , 員工團體保險 , 可遠端/在家上班 </t>
  </si>
  <si>
    <t>數據分析師.</t>
  </si>
  <si>
    <t>1.利用數據分析解決商業問題
2.跨部門專案溝通合作
3.營運績效追蹤與評估
4.日常營運及管理報表製作
5.其他數據研究分析與簡報報告</t>
  </si>
  <si>
    <t>- 對數據有敏感度且有熱情
- 具備良好溝通協調與問題解決能力
- 擅長跨部門合作，能融入團隊，必要時亦能獨立作業
- 個性積極主動、自主學習能力佳、觀察能力佳、責任心強
加分條件：
- 熟稔SQL語法
- 具備Python技能
- 統計工具軟體實務應用經驗
- 具資料處理及數據分析實務經驗
2022新鮮人招募職務</t>
  </si>
  <si>
    <t xml:space="preserve"> 哺乳室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</si>
  <si>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員工舒壓按摩 , 結婚禮金 , 生育津貼 , 社團補助 , 員工進修補助 , 旅遊補助 , 住院慰問金 , 急難補助 , 國內旅遊 , 國外旅遊 , 部門聚餐 , 慶生會 , 員工優惠 , 特約商店 , 伙食津貼 , 員工團體保險 </t>
  </si>
  <si>
    <t>Sr. Business Analyst 資深商業數據分析師</t>
  </si>
  <si>
    <t xml:space="preserve">1. Analyze data and produce reports for top management to develop strategies
2. Analyze internal processes related to data reports to identify areas for improvement and efficiency
3. Collaborate with other departments to ensure projects align with business goals and objectives
4. Manage a team of business analysts and ensure their work meets high standards
5. Identify needs related to new data flows and reports, gather requirements from stakeholders, and produce proposals for execution
6. Other assigned tasks
</t>
  </si>
  <si>
    <t xml:space="preserve"> 4年以上 </t>
  </si>
  <si>
    <t>- 邏輯導向具分析能力, 善於處理數字及細節
- 樂觀開朗自律, 溝通協調能力佳
- 具數據分析或系統管理經驗者佳</t>
  </si>
  <si>
    <t xml:space="preserve"> 哺乳室 , 家庭照顧假 , 勞保 , 健保 , 陪產假 , 產假 , 特別休假 , 育嬰留停 , 女性生理假 , 勞退提撥金 , 產檢假 , 員工體檢 </t>
  </si>
  <si>
    <t xml:space="preserve"> 員工紅利 , 年終獎金 , 三節獎金/禮品 , 咖啡吧 , 健身器材 , 員工舒壓按摩 , 醫務室 , 旅遊假 , 不扣薪病假 , 結婚禮金 , 生育津貼 , 社團補助 , 旅遊補助 , 國內旅遊 , 國外旅遊 , 部門聚餐 , 社團活動 , 家庭日 , 健身房 , 伙食津貼 , 員工團體保險 , 可遠端/在家上班 , 不用補班 </t>
  </si>
  <si>
    <t>數據分析師(碩士)</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</si>
  <si>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大學專題、碩士論文、已發表的期刊或會議論文
iii.	應試者自行準備的分析報告 (主題不拘，紙本或應試當日簡報皆可)
</t>
  </si>
  <si>
    <t>[MK] E-Commerce Business Analyst 數據分析師</t>
  </si>
  <si>
    <t>1.Determining the company's e-commerce goals and KPIs.
2.Identifying key areas for improvements, such as audience, acquisition, behavior, and conversions.
3.Monitoring and analyzing e-commerce metrics and figures.
4.Transforming e-commerce data into operational insights.
5.Researching competitors, alternative markets, and opportunities in the e-commerce space.
6.Brainstorming ideas to enhance and transform the company's e-commerce approach.
7.Developing e-commerce solutions in conjunction with marketing and IT personnel.
8.Implementing broad e-commerce strategies to assist our business development goals.
9.Reporting and acting on changes and market trends.
10.Advising various business stakeholders on e-commerce related matters.
11.E-Commerce Business Analyst Requirements:
12.A team player with great communication skills.</t>
  </si>
  <si>
    <t xml:space="preserve"> 旅遊假 , 不扣薪病假 , 不扣薪事假 , 員工紅利 , 員工進修補助 , 旅遊補助 , 交通津貼補助 , 外語學習補助 , 年終獎金 , 三節獎金/禮品 </t>
  </si>
  <si>
    <t>集團經營數據分析師</t>
  </si>
  <si>
    <t>You will be responsible for organizing and creating financial analysis model with advance excel skills to support group business strategic analysis and business planning. And we need you to provide relevant insights to support the development of the business on a continuous basis through revenue, cost, and margin analysis.
1. Very good skill to use excel advanced feature and familiar with SQL.
2. Experience for BI and programming skill is a plus.
3. Deliver timely and high-quality performance reporting, including insight, commentary and analysis
4. Proactive working attitude with attention to details and numbers
5. Have teamwork spirit, effective communication skills and pressure resistance</t>
  </si>
  <si>
    <t xml:space="preserve"> 日班，週一~週五9:00~18:00 </t>
  </si>
  <si>
    <t>1. 熟悉主流資料庫操作、資料庫查詢語言(MS-SQL)。會撰寫程式尤佳。
2. 具有邏輯思考、分析判斷與溝通能力，對於數據與分析具有熱情。
3. 具彈性應變的溝通能力, 抗壓性佳。</t>
  </si>
  <si>
    <t xml:space="preserve"> 員工紅利 , 特殊節日獎金禮品 , 員工餐廳 , 零食櫃 , 咖啡吧 , 不扣薪病假 , 結婚禮金 , 生育津貼 , 交通津貼補助 , 電信費補助 , 國內旅遊 , 國外旅遊 , 免費下午茶 , 停車位 , 伙食津貼 , 員工團體保險 </t>
  </si>
  <si>
    <t>總公司【資訊系統開發部】商業數據分析師(Business Analytics)</t>
  </si>
  <si>
    <t>1. 透過數據分析協助公司探索問題，並進行商業決策
2. 熟悉大數據資料清理、視覺化、建模、分析，並協助各部門進行各項業務分析與預測
3. 具備程式能力，熟悉統計分析、機器學習、深度學習…等，並提出應用可能性與見解，以及商業解決方案
4. 具備獨立作業能力，以及與其他部門合作、溝通之能力</t>
  </si>
  <si>
    <t xml:space="preserve">1. 熟悉機器學習、深度學習等演算法
2. 具備程式撰寫能力 (如SQL、Python、R、SAS、Matlab 經驗)
3. 具備相關商業數據分析之經驗，跨領域知識者
4. 具備專案作品、相關經驗者尤佳
5. 國內外大學以上 (資訊工程、數理統計、經濟、財金、行銷等系所畢業者)
6. 熟悉保險相關業務者尤佳
</t>
  </si>
  <si>
    <t>數據分析師(台北)</t>
  </si>
  <si>
    <t xml:space="preserve">
工作內容
1 : 進行數據與資料蒐集、彙整、分析、並產出產品、管理等部門之分析需求。 
2 :數據報告撰寫。
3：邏輯分析能力強
工作技能
1 : 數學統計方法。
2 : 精熟excel函式。
3 : 視覺化軟體工具。
4 : 資料庫:SQL。
5 :  程式語言:Python，R 。
6：具人工智慧、機器學習工作經驗佳。
</t>
  </si>
  <si>
    <t xml:space="preserve">   統計學相關 </t>
  </si>
  <si>
    <t xml:space="preserve">_x000D_
</t>
  </si>
  <si>
    <t>Business Intelligence Analyst 數據分析師</t>
  </si>
  <si>
    <t>About Playsee
Playsee brings people closer. 
Founded in 2020, with over 1 billion engagement, and 30 million users, Playsee is ranked as the Top 2 short video social media app in the US, and top 10 on Google Play in countries such as Italy, Spain and UK
Playsee is the leading location-based social media platform that is changing the way people engage with their surroundings. We invite users to share real-life experiences in their area. Our purpose and mission is to build lasting connectivity in the local community. 
We are a fast-paced startup with ambitious, talented, and driven colleagues. If you are looking to grow as a professional and individual, this is the place for you!
Job Description 
As a BI Analyst, you will gather and scrutinize data and other information to assist the company in making effective improvements on our product. You will collect, organize and interpret statistical information to help coworkers to make decisions and guide the company to new achievements by responding to questions about data and examining for trends, patterns and anomalies.
What you will do:
Maintain and monitor various data reports of the company on a daily basis and create corresponding charts for further analysis and optimized strategies for implementation
Develop dashboards to expand access to data and analytics
Support data-oriented analyses to be presented to high-level stakeholders in slide decks and memos to guide audience strategy
Deliver algorithm analysis and insights, advice on algorithm improvement and app performance enhancement
Retrieve various data of the company’s application on Google Cloud Platform and assist and coordinate with cross-functional teams, such as product, marketing, legal and engineering team to analyze daily numbers
Optimize current data workflow.
Nice if you have:
1+ years of experience working with data teams to deliver reporting and analysis or a quantitative degree
Advanced skills in Google Sheet functions and data organization formatting
Proficiency in SQL (a must) and experience working with relational databases
Familiarity with GCP storage solutions such as BigQuery, Cloud Storage etc.
Familiarity with data visualization products such as Looker Studio
Collaborative mindset, strong curiosity, and an excitement for learning new skills
Excellent analytical reasoning and problem-solving skills
Enthusiasm for working with team members from different backgrounds and contributing to inclusive culture
Even better if you have:
Experience in Python and/or Golang
Experience with A/B testing
Familiarity with digital analytics datasets or services like Google Analytics
Experience applying statistics to strategic problems
The ability to communicate cross-functionally - written, visually and verbally - in order to present key insights to team members, partners and stakeholders
Good organization and a systematic or structural approach to your work</t>
  </si>
  <si>
    <t>1.公司提供健康三餐
2.免費牛奶、咖啡、零食、飲料
3.園區免費健身房
*所有正職員工皆享有以上福利</t>
  </si>
  <si>
    <t>數據分析師-分析、演算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</si>
  <si>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 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</si>
  <si>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</si>
  <si>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Potato Media為開放式的綜合題材內容平台，任何⼈都可以在站內貢獻內容且直接獲得收益。
不論是內容創作者或是參與互動的活躍⽤戶，皆可透過我們創造的貢獻挖礦機制，每⽇獲得實際收益，輕鬆將你的內容及互動變現。
【工作內容】
1. 以獲取新客、⽤戶留存、深化互動 (Engagement)為⽬標，規劃⾏銷策略並與開發單位協作執⾏
2. 解析站內外流量與⽤戶⾏為等相關數據，針對不同客群提出⽤戶洞察，列出痛點與需求假設
3. 網站搜尋成效分析＆SEO優化，協助平台品牌建⽴
4. 熟悉 GA, GTM, Google Ads, Search Console.等數據⼯具
【必備條件】
-年資3年～5年
-對於網路產業的相關擴展有高度熱情
-能在高速變動的網路環境下保有靈活及彈性思維
-能夠接受新創公司文化 (比如不用打卡、在家執行任務)
-能接受挑戰性任務且具備責任心
【加分條件】
-曾實際執⾏企業專案
-熟悉網路社群、本⾝活躍於Dcard / Twitter / IG / PTT等
-曾參與設計網路產品的商業模式開發</t>
  </si>
  <si>
    <t xml:space="preserve"> 家庭照顧假 , 勞保 , 健保 , 陪產假 , 產假 , 特別休假 , 女性生理假 , 勞退提撥金 , 產檢假 , 就業保險 , 防疫照顧假 </t>
  </si>
  <si>
    <t xml:space="preserve"> 優於勞基法特休 </t>
  </si>
  <si>
    <t>【中租超利士】數據分析師</t>
  </si>
  <si>
    <t>1. 使用Python進行資料導出、資料導入、資料清理、資料轉換作業。
2. 於MSSQL或MySQL或Oracle設計及開發Data Warehouse及Data Mart資料表及資料流程。
3. 於MongoDB或Spark操作非結構化資料，資料內容包括GA及Firebase等，網站及APP相關使用者行為數據。
4. 於SSRS或Tableau或PowerBI設計及開發業務報表、BI商業智慧報表、數據分析模型結果呈現。
5. 使用Python及Django Framework開發MIS報表及EXCEL報告，報告內容主要為複雜表格及簡易圖表。
6. 使用Python及Django Framework開發數據API服務，服務內容主要為DW提供於其它應用系統所使用的數據內容。
7. 於VSCode及Git及資料庫工具進行上述開發。</t>
  </si>
  <si>
    <t>1. 熟悉Python程式設計，熟悉Django Framework更佳。
2. 熟悉MSSQL或MySQL或Oracle資料庫操作及表設計經驗。
3. 熟悉GA或Firebase數據操作，具MongoDB或Spark操作非結構化資料能力更佳。
4. 熟悉SSRS或Tableau或PowerBI軟體操作。
5. 熟悉Informatica或SSIS操作及設定更佳。
6. 熟悉VSCode及Git操作。</t>
  </si>
  <si>
    <t>一、薪資水準 
提供具市場競爭力的薪資，並視公司整體營運與個人績效表現來發放獎金，以具體落實獎酬與績效高度連結。
1. 固定月薪 
2. 端午節金(依職務規劃)
3. 中秋節金 (依職務規劃)
4. 冬季節金 (依職務規劃)
5. 年終分紅獎金(依職務規劃) 
6. 變動獎金(依職務規劃)
7. 生日禮金
8. 年度調薪檢視
二、福利制度
●樂活生活：
   優於勞基法的休假制度
   員工旅遊補助
   熱門電影欣賞
   企業按摩師服務
   午餐補貼
   生日/情人節/結婚紀念日禮物
   企業產品優惠
●關注健康：
   保險完善(勞/健保)
   員工及眷屬團保
   免費定期健康檢查
   專任護理師服務
   駐點醫師諮詢服務
   急難疾病醫療補助
●照護家庭：
   彈性工時制度
   婚喪生育補助
   子女教育獎助金
   父母醫療補助
   企業托育服務
   完善退休制度
●進修學習：
   EMBA進修補助
   外部訓練補助
   語言進修補助
   專業證照補助
   員工專屬圖書室
●社團活動：
   年度尾牙晚會
   企業家庭日
   多元社團活動
   自發公益活動
   休閒活動中心</t>
  </si>
  <si>
    <t>數據分析師（健康數據統計、分析）</t>
  </si>
  <si>
    <t>資深數據分析師(大數據發展事業處)</t>
  </si>
  <si>
    <t xml:space="preserve">台灣大車隊不是傳統的計程車產業，我們不斷創新，致力讓數百萬會員與 21,000 名司機擁有更好的生活品質。面對世界級的競爭，需要優秀的你加入，用數據與科技為力量，讓台灣更進步。 
【工作內容】 
1. 分析會員，司機與其他使用者行為，優化現有流程或找出新的商機。 
2. 建立會員標籤模型與數據庫串接。 
3. 與各業務單位合作，協助專案所需之資料處理與研究。 
4. 資料視覺化呈現，幫助各部門了解數據意義，進而應用。
</t>
  </si>
  <si>
    <t>1. 從事資料分析相關工作經驗 2年以上，希望有顧客分群、處理GPS資料、或其他數據建模的實務經驗。 
2. 數理統計相關科系佳。 
3. 具有好奇心和細心，喜歡從混亂的資料中找出規則的過程，熱愛用數據作為分析與解決問題的工具，會因為從數據中發現新的lnsight而雀躍不己。 
4. 能獨立作業、主動發現問題、主動解決問題。 
5. 具表達及溝通能力，能理解業務單位商業需求，並能將分析結果清楚呈現。</t>
  </si>
  <si>
    <t xml:space="preserve"> 員工紅利 , 年終獎金 , 三節獎金/禮品 , 特殊節日獎金禮品 , 專業證照獎金 , 結婚禮金 , 生育津貼 , 旅遊補助 , 住院慰問金 , 國內旅遊 , 部門聚餐 , 家庭日 , 員工優惠 , 伙食津貼 </t>
  </si>
  <si>
    <t>太陽光電數據分析師</t>
  </si>
  <si>
    <t xml:space="preserve">1.進行太陽光電資料收集、標籤定義與數據清理
2依據分析需求，進行資料數據分析與邏輯運算作業
3.數據視覺化報表產出，製作相關簡報
4有效利用分析結果，提供單位擬定決策
5.跨部門溝通與需求訪談
6.薪水可面議
</t>
  </si>
  <si>
    <t xml:space="preserve"> 日班，08:00~17:30 </t>
  </si>
  <si>
    <t xml:space="preserve"> 專科 </t>
  </si>
  <si>
    <t xml:space="preserve">   工業管理相關 </t>
  </si>
  <si>
    <t>希望加入我們的小夥伴們 
希望每天能帶著愉快心來工作
下面是成為我們小夥伴後一些福利
績效獎金
年終獎金
三節獎金
◆ 周休二日 
◆ 勞保+健保
◆ 員工停車場
◆ 完整的教育訓練 
◆ 人性化管理制度 
◆ 教育訓練、進修
◆ 開放舒適的工作環境
◆ 無限暢飲的飲水機設備
◆ 享員工勞健保與勞退6%</t>
  </si>
  <si>
    <t>CRM 資深專員(數據分析師)</t>
  </si>
  <si>
    <t>工作內容:
1. CRM戰略規劃: 提升customer satisfaction and retention, repurchase rate, upselling and cross selling, etc.
2. 透過網路行為分析，找出潛在客層，提出優化加入會員策略方案並持續優化
3. 監控CRM數據，瞭解使用者需求，運用會員資料庫統計數據分析，探索消費者旅程，擬定CRM分眾行銷策略，進行成效追蹤與自動化再行銷。
4. 負責會員資料庫數據管理，整合各渠道會員資料，建立資料庫標籤及消費建議規劃 。
5. 挖掘問題、提供洞察，優化各項關鍵指標
6. 導入並透過數位工具運用digital automation, 結合CRM marketing campaign, 整合O2O data進行成效追蹤
**獲獎連連新創公司益福生醫，是一間驚豔全球的精神益生菌研發公司，而【InSeed 益喜氏．機能益生菌】更是我們細心栽培、點滴灌溉的自有品牌，用絕不妥協的科學堅持，提供消費者健康快樂且充滿希望療癒的暖心益生菌產品。
你將與團隊一同以最深入人心的方式，將InSeed品牌呈現推廣給世界上每一個需要的人!
***如果您擁有以下特質，莫遲疑快與我們聯繫: 
- 能看數據說故事
- 能發想讓會員覺得暖心的活動規劃
- 對會員經營分析充滿熱情
- 健康/保健品有興趣且敏感度高
- 具獨立思考、進度規劃掌控、溝通協調及良好文字能力</t>
  </si>
  <si>
    <t>1. EXCEL分析工具熟練，量化分析相關工作經驗 3年以上
2. 具有會員制度規劃與執行相關工作經驗2年以上 
3. Sales and Marketing Automation使用如: SalesForce, Iterable等相關數位工具
4.CRM會員經營相關經驗3年以上
5.有數據分析能力，具CRＭ數位行銷工具實務操作經驗
6.具市場觀察力及敏銳度，並具備優化會員生命週期的企圖心
7.需要熟悉以下公式:
COUNTIFS/SUMIFS/FILTER/UNIQUE/VLOOKUP/TEXTJOIN/SUBSTITUTE/LEN</t>
  </si>
  <si>
    <t xml:space="preserve"> 咖啡吧 , 結婚禮金 , 生育津貼 , 住院慰問金 , 部門聚餐 , 伙食津貼 , 員工團體保險 </t>
  </si>
  <si>
    <t xml:space="preserve">【職務說明】 
完善所掌握之大量客戶及金融資料，從數據分析中找出業務痛點並解決營運問題，規劃實際數據之落地應用，並且提出一整套的內部解決方案。
歡迎對數據分析有極大興趣，想即時掌握金融科技應用之規劃分析人才！
【工作內容】
1.	ETL資料清洗程式維運
2.	擬定數據採集與整合應用規劃方案並執行
3.	維護、優化數據架構平台與自動化流程
4.	共同討論業務端需求及機器學習模型目的，找出可實用之商業價值
5.	各面向之商業數據分析
6.	需求規劃及時程追蹤
</t>
  </si>
  <si>
    <t>必備技能：
1.具SQL、Python程式能力。 
2.具熟Excel技巧能力。
3.具商業統計分析能力。
4.具Machine Learning/Deep Learning基礎知識。 
5.具良好溝通技能與實務經驗，工作積極主動、具有強烈的責任心，頭腦靈活、有良好的團隊合作與溝通能力。
--------------------------------------
加分技能：
1.	Machine Learning/Deep Learning建模能力
2.	CRM相關分析經驗
3.	R程式語言能力
4.    實際行銷規劃及執行經驗及了解基本證券買賣邏輯</t>
  </si>
  <si>
    <t>媒體流量數據分析師</t>
  </si>
  <si>
    <t xml:space="preserve">1.網站直播節目及影音數據分析、效益統計及優化策略建議
2.YT、FB、IG等社群平台影音洞察分析、競頻觀察及優化作法建議
3.MOD頻道收視率分析
4.數據分析洞察報告撰寫及跨部門溝通能力
5.其他相關影音平台數據統整
</t>
  </si>
  <si>
    <t xml:space="preserve"> 日班，0900-1800 </t>
  </si>
  <si>
    <t>熟悉Google Analytics、CrowdTangle數據分析工具及EXCEL函數進階功能</t>
  </si>
  <si>
    <t xml:space="preserve"> 員工認股 , 年終獎金 , 三節獎金/禮品 , 零食櫃 , 咖啡吧 , 員工舒壓按摩 , 生活工作諮詢 , 結婚禮金 , 生育津貼 , 員工進修補助 , 交通津貼補助 , 急難補助 , 部門聚餐 , 慶生會 , 員工優惠 , 特約商店 , 內部講師鐘點費 , 免費下午茶 , 帶寵物上班 </t>
  </si>
  <si>
    <t>【擴編新團隊】數據分析師</t>
  </si>
  <si>
    <t xml:space="preserve">1.	彙整遊戲數據報表並將資料視覺化，以協助相關人員了解產品狀況。
2.	建立分析指標，追蹤並記錄數據，提出方案以優化現有產品。
3.	設計新專案遊戲AI並透過數據驗證市場接受度。
4.	其他主管交辦事項。
</t>
  </si>
  <si>
    <t xml:space="preserve">●具備以下條件優先面試(非必要條件)
1.	熟悉統計理論相關知識並有實際數據分析經驗。
2.	曾設計遊戲AI並透過數據驗證市場接受度。
3.	獨立作業，無經驗可，有1年以上經驗者佳。
</t>
  </si>
  <si>
    <t xml:space="preserve"> 生日假 , 不扣薪病假 , 國內旅遊 , 國外旅遊 , 部門聚餐 , 慶生會 , 特約商店 , 社團補助 , 旅遊補助 , 年終獎金 , 零食櫃 , 健身器材 , 員工舒壓按摩 </t>
  </si>
  <si>
    <t>數據分析師【有季獎金、新人獎勵金】</t>
  </si>
  <si>
    <t xml:space="preserve"> ●工作內容 
 1.負責核心業務指標的監控和跟蹤分析，並對異常波動情況進行深入分析和問題定位
2.參與完成各類分析報告、報表等其他指定的工作。
 ●條件  
1.熟悉資料庫運用，會MsSQL者佳。
2.溝通能力佳，工作過程中需要大量的跨領域溝通。
3.邏輯思考、表達能力佳。
</t>
  </si>
  <si>
    <t xml:space="preserve"> 日班，9:00-18:00 </t>
  </si>
  <si>
    <t xml:space="preserve"> 勞保 , 健保 </t>
  </si>
  <si>
    <t xml:space="preserve"> 年終獎金 , 三節獎金/禮品 , 咖啡吧 , 生活工作諮詢 , 結婚禮金 , 生育津貼 , 社團補助 , 交通津貼補助 , 國內旅遊 , 國外旅遊 , 部門聚餐 , 社團活動 , 家庭日 , 員工優惠 , 配發公務機 , 特約商店 , 伙食津貼 , 員工團體保險 , 可遠端/在家上班 </t>
  </si>
  <si>
    <t>總公司 E-commerce Data Analyst_台北</t>
  </si>
  <si>
    <t xml:space="preserve">Data Analyst + Project Coordinator position in the IT Data team. 
As a Data Analyst, 
you will monitor and trace Ecommerce key performance indicators, answer business questions, and provide data insights to help Ecommerce grow. 
- Advanced SQL skill to conduct ad-hoc queries is a MUST. 
- BI / Data visualization tools (e.g. Looker Studio, Tableau) experience is a MUST. 
- Presentation and storytelling skill is a MUST. 
- Google Analytics experience is a MUST. 
You will be a project coordinator when:
- To meet your analysis requirement, you need new online tracking events or new data sources, and other workflow adjustments.  
- Business side takes actions based on your analysis and needs more of your inputs and engagements. 
Nice to have:
- Experience in Ecommerce industry.
- Experience of GTM setting.
- Knowledge of experiment design and analysis.
- Understanding of statistics.
- Experience of Google Cloud Platform.
Digital Analytics Manager在 IT Data Team 中擔任「資料分析 + 專案協調」職位。
作為資料分析師，負責監控並追蹤 Ecommerce 的關鍵成效指標、回應營運上的問題、提供資料洞察來協助 Ecommerce 成長。
- 進階 SQL 查詢為必要技能
- BI / 資料視覺化工具 (例如：Looker Studio, Tableau) 經驗為必要
- 簡報及敘事能力為必要
- Google Analytics 使用經驗為必要
在以下情境時，擔任專案協調的角色：
- 為了符合資料分析上的需求，而必須新增修改線上追蹤事件，或是新增資料來源，以及其他可能的流程調整。
- 業務單位根據分析結果行動時，需要更多的想法及投入。
其他條件:
- 電子商務產業經驗
- GTM 設定使用經驗
- 實驗設計及相關分析
- 統計概念
- Google Cloud Platform 使用經驗
</t>
  </si>
  <si>
    <t xml:space="preserve"> 日班，09:00~18:30 </t>
  </si>
  <si>
    <t xml:space="preserve"> 年終獎金 , 三節獎金/禮品 , 員工餐廳 , 零食櫃 , 咖啡吧 , 旅遊假 , 結婚禮金 , 生育津貼 , 國內旅遊 , 部門聚餐 , 慶生會 , 社團活動 , 員工優惠 , 員工停車位 , 特約商店 , 健身房 , 停車位 , 優於勞基法特休 , 員工團體保險 </t>
  </si>
  <si>
    <t>電子商務數據分析師</t>
  </si>
  <si>
    <t xml:space="preserve">1.監控電商平台銷售數據與各項運營數據分析
2.分析結果需可提供平台經營者擬定行銷與管理策略之參考（如商品管理、會員管理、客訴處理等）
3.規劃人工智慧技術（如大數據資料分析、整合穿戴裝置、智慧音箱等）於電商平台的相關應用
4. 執行主管交辦之相關業務
</t>
  </si>
  <si>
    <t xml:space="preserve">1.有使用R、Tableau、PowerBI、Google Data Studio、Google Sheet、Google Slides、SQL(DQL)使用經驗尤佳 
2.R、Java、C、C++、C#、Python、Matlab至少熟悉其中一項的使用
3.有Data Mining、Machine Learning概念尤佳
</t>
  </si>
  <si>
    <t>◆ 獎金/禮品類
	1.年終獎金
	2.三節獎金
        3.生日福利:放假乙天+生日禮金1,200元
◆ 保險類
	1.勞保
	2.健保
        3.勞退
	4.職災保險
       5.在職滿五年享有富邦人壽吉好利增額終身壽險(每月約$3,000 投保六年)
◆ 休閒類
	1.國內旅遊
	2.公司聚餐
        3.部門餐敘
        4.國內/外旅遊補助(最高36,000元/年)
◆ 制度類
	1.伙食費
	2.績效獎金
	3.員工教育訓練
◆ 請 / 休假制度
	1.週休二日
	2.特休/年假
	3.半薪病假
        4.全薪病假(依年資計算，最多5天／年)
	5.生理假
        6.就想放假(經主管許可不需理由)
◆ 補助類
	1.結婚禮金
	2.生育津貼
	3.交通、租屋、購屋津貼(依個人工作表現發放獎金)
        4.學習進修費用補助(最高補助50,000元)
        5.運動補助
        6.員工健康檢查補助(最高6,000元)</t>
  </si>
  <si>
    <t>【數位驅動】商業數據分析師(數數發中心, DDT)</t>
  </si>
  <si>
    <t xml:space="preserve">1. 規劃以「數據驅動」為主之商業解決方案，並與跨部門業務合作，扮演企業內部顧問角色，推動銀行數據創新轉型。
2. 識別銀行業務情境及指標，應用結構化與非結構化資料之探勘與分析，或建置機器學習預測模型等..方式，量身打造數據驅動解決方案。
3. 以敏捷手法或專案管理方式推動商業分析專案，有效達成組織任務。
</t>
  </si>
  <si>
    <t xml:space="preserve">1. 具備3年以上商業分析相關工作經驗。熟悉銀行業務知識、善於設計商業分析框架、瞭解大數據服務架構經驗者佳。
2. 對商業分析抱持熱忱，熟悉SQL、Python或R等資料分析工具，或具備GIS等三維地理空間圖資經驗者。
3. 個性主動積極，善於溝通協調，抗壓性高、能進行順暢的團隊合作。
4. 具備2年以上專案管理或顧問業經驗者佳。
</t>
  </si>
  <si>
    <t>數據分析師(內湖總公司)</t>
  </si>
  <si>
    <t>1.用數據驅動的方式發展出貼近業務需求的分析模組，將數據自動化/視覺化呈現，並加以管理及維護。
2.因應公司戰略營運方針進行相關數據研究規劃及與跨部門溝通協調達成目標。
3.運用機器學習、網站營運數據分析，包含流量數據分析(如GA資料)。</t>
  </si>
  <si>
    <t>昇恆昌正值數位轉型階段，希望能透過數據驅動，量化各項指標維度，解決各式疑難雜症
歡迎對數據分析有興趣的各位一同加入我們的行列
其他加分條件:
- 對電商營運數據(流量/會員/訂單/商品)有基礎的解讀能力
- 具客群經營分析、商品貼標分析等經驗
- 具備機器學習相關經驗，如SVM/NN/Random forest
- 熟悉 Python, R等機器學習開發工具
- 熟悉 最佳化 Linear programming等數學分析工具
- 熟悉使用爬蟲技術獲取外部資料
- 具備數據分析作品尤佳</t>
  </si>
  <si>
    <t>【數位驅動】風險數據分析師(數數發中心， DDT)</t>
  </si>
  <si>
    <t xml:space="preserve">我們透過數據及技術的力量，協助銀行在這數位浪潮下能更有更強力的風控解決方案，提供客戶更適切的產品條件及更安全的金融服務，創造與激發國泰數據生態圈下的品牌價值。
【工作內容】
1.參與規劃、執行、管理端到端大數據解決專案，以業務痛點出發進行數據分析，規劃「數據驅動」之解決方案，並與跨部門業務合作，扮演企業內部顧問角色，協助推動風險管理驅動之商業決策。範疇包含但不限於金融業各式風險情境，例如：消金信用風險、金融犯罪偵測(數位登入、異常交易金流)等。
2. 協助發展集團數據生態圈目標，與各子公司或是異業進行數據戰略合作，以大數據風控角度強化集團業務發展。
3. 新興數據技術應用研究，規劃導入及開發落地，並隨金融科技發展趨勢，針對新型態商業模式或產品提出創新風控解決方案。
</t>
  </si>
  <si>
    <t>1.具備SQL, 與Python之分析程式能力
2.具商業或風險數據分析、顧問、專案管理相關工作經驗佳。
3.熟悉銀行業務知識，具備風險/詐欺/洗錢流程與業務、金融業資料經驗者佳。
4.個性主動積極，具備簡報溝通能力。
5.具邏輯、結構性思考，善於溝通協調，有效組織/配合團隊合作完成專案分析任務，同時具備管理專案與數據推展能力。
6.對金融科技產業趨勢具高度熱忱，能主動探索新技術及新型態商業模式，思考應用於既有金融場景可行性。
7.有意嚮往數據商業分析且符合分析背景之新鮮人亦可。</t>
  </si>
  <si>
    <t>【數據發展部】助理數據分析師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</si>
  <si>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</si>
  <si>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1.	有一年以上的廣告代理商經驗佳。_x000D_
2.	統計相關科系畢業，優先錄取。_x000D_
3.	個性主動、積極、充滿工作熱忱。_x000D_
4.	口條清晰、具備超強溝通能力。_x000D_
5.     具備分析邏輯能力_x000D_
6.     擅長使用 : Data Mining、R、SQL、其他Big Data分析工具</t>
  </si>
  <si>
    <t>商業數據分析師 BA/Business Analyst -集團徵才(數數發中心,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</si>
  <si>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(本職務配合集團各子公司數位數據發展佈局之策略，依個人學經歷分派至子公司任職)</t>
  </si>
  <si>
    <t>其他專案管理師</t>
  </si>
  <si>
    <t>1. 具 SQL 資料庫程式撰寫能力
2. 熟悉 Python、R、SAS 程式分析能力
3. 熟悉資料分析、統計模型、機器學習演算法經驗者
4. 具備銀行、壽險、產險或電商等產業專業知識者佳
5. 邏輯能力佳 (重要)、主動積極，抗壓性高，溝通技巧佳，具簡報能力</t>
  </si>
  <si>
    <t xml:space="preserve"> 不扣薪病假 , 家庭日 , 員工貸款 , 結婚禮金 , 生育津貼 , 社團補助 , 員工進修補助 , 子女教育獎助學金 , 旅遊補助 , 年終獎金 , 三節獎金/禮品 , 專業證照獎金 , 員工舒壓按摩 , 生活工作諮詢 </t>
  </si>
  <si>
    <t>技術部-Data Analyst</t>
  </si>
  <si>
    <t>【工作內容】
1、執行數據類型專案項目，包含需求訪談、規格定義、跨團隊溝通、外部合作案執行。
2、參與數據架構規劃，並對應用方式進行發想與實做
3、可自行撰寫SQL或Python進行資料探勘與分析，需有良好的數理概念及分析邏輯
4、具產品數據洞察能力，提供有效的觀測報告，並將問題轉化為可執行的策略建議方案
5、使用BI工具建立可視化數據儀表板，對數字嚴謹且富有高度耐心(Tableau/Power BI/ Data Studio)
【團隊文化】
扁平化的組織架構，適才適所、能發揮自己對產品或技術的想法。
就事論事、用數據及事實溝通。
隨時歡迎提出建議及看法、達成共識後即快速執行、遇到問題也願意共同面對並解決。
技術及非技術的分享會、讀書會、專題講座，希望大家都能跟著公司一起前進成長。
【在 PChome 的數據分析師是如何進行工作？】
此職務需要對數據高度的熱情與好奇心，主要將與數據工程團隊及產品團隊合作，進行各類數據探索與資料分析。在這裡你將有機會參與產品開發討論並制定數據指標，歡迎有興趣挑戰海量數據的夥伴加入。
【必要條件】
1. 具3年以上數據專案實作經驗
2.具商業數據分析經驗，可獨立製作觀測報告
3.熟悉SQL或Python統計分析語言，並熟悉資料庫運用
4具備基本Python或R程式能力，並有大量數據處理經驗</t>
  </si>
  <si>
    <t>【加分條件】
1. 具數據資料前處理經驗(包含數據清洗、特徵工程)，熟悉演算法或ML模型設計
2. 具數據倉儲專案執行經驗
3. 請提供您的簡歷與作品集、Github</t>
  </si>
  <si>
    <t>【寶雅-台北總公司】行銷_數據分析師</t>
  </si>
  <si>
    <t>1.數據資源整合、分析
包含內部資料庫及外部廠商數據，如APP、LINE、行動支付、線上/線下交易
2.建立視覺化報表：使用Power BI建立視覺化報表、設計與維護
3.CDP專案執行：規劃會員分級制度、行為/商品貼標具體策略，建立客戶行為分析模型。
4.營運數據分析-提供數據分析報告檢視會員結構與渠道成效，協助主管進行商業策略規劃與決策。
【必要條件】
1.積極主動
2.簡報、說明能力
3.跨部門溝通能力，能有效與團隊溝通
4.邏輯思考能力佳、數字敏感度高並具資料分析的解讀能力
5.熟悉Python、MY SQL、Power BI、API、GA4任一個或以上工具
6.具視覺化報表製作經驗
【加分條件】
1.具平台UI優化、設計經驗者
2.具零售通路2年以上經驗
3.具FMCG產業2年以上經驗
4.具自營電商2年以上經驗
【工作魅力】
1.在團隊具決策關鍵影響力。
2.掌握消費者行為脈絡，實踐、佐證數據成長所帶來的成就感。
3.與年輕團隊合作，互相激勵、成長
4.明亮寬敞的辦公環境</t>
  </si>
  <si>
    <t xml:space="preserve">1.應徵前請先了解POYA Pay、POYA Buy
2.應徵時請提供Python、SQL、Power BI..等相關作品檔案
</t>
  </si>
  <si>
    <t xml:space="preserve"> 家庭照顧假 , 勞保 , 健保 , 陪產假 , 產假 , 特別休假 , 育嬰留停 , 女性生理假 , 勞退提撥金 , 安胎假 , 產檢假 , 就業保險 , 防疫照顧假 , 員工體檢 , 職災保險 </t>
  </si>
  <si>
    <t xml:space="preserve"> 員工紅利 , 年終獎金 , 三節獎金/禮品 , 生育津貼 , 租房補助 , 交通津貼補助 , 部門聚餐 , 員工團體保險 </t>
  </si>
  <si>
    <t>系統分析師(D1)【全家便利商店關係企業】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</si>
  <si>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本公司系統分析師之職務內容如下：
1.客戶需求分析
2.系統架構規劃與操作流程設計
3.系統日常維護
4.客戶問題排除</t>
  </si>
  <si>
    <t>1. 需熟悉C#、ASP.NET、Javascript。
2. 需瞭解資料庫運作原理，熟悉PL-SQL、T-SQL。
3. 需具備客戶溝通與需求引導、歸納與邏輯思考能力，以及緊急對應能力。
4. 擁有二年相關工作經驗為佳。</t>
  </si>
  <si>
    <t>數位轉型專員/資深專員-數據分析師</t>
  </si>
  <si>
    <t>全台物流為全家便利商店之關係企業，也是國內頂尖之物流服務業者，
提供領先業界的全溫層物流服務，持續秉持創新的精神，
與每一位夥伴、客戶共同成長，為創造更優質的消費環境共同前行。
現在強力號召熱血新成員！
誠心期盼願意瞭解我們產業內容與勇於挑戰的夥伴！
我們不只提供舒適環境及多元的教育訓練，更提供各項員工福利。
❤【工作內容】
(1)與數據工程師協作提供以數據為導向的建模預測解決方案
(2)機器學習/深度學習新興算法，框架技術研究
❤【我們需要這樣的您】
(1)對於科技數位化、大數據、AI議題有興趣
(2)具邏輯性思考與分析問題能力
(3)具有優秀的企劃能力
❤【如果您具備以下特質】
(1)邏輯清晰
(2)主動積極
(3)良好的表達與溝通能力
那麼全台物流就是您的最佳選擇！
期待您加入全台大家庭！共創美好未來！</t>
  </si>
  <si>
    <t xml:space="preserve"> 日班，08:30-17:30 </t>
  </si>
  <si>
    <t>1.須具備相關開源工具(Python，R)數據分析經驗
2.具備機器學習/深度學習相關實務經驗尤佳
3.熟悉Linux作業系統尤佳</t>
  </si>
  <si>
    <t xml:space="preserve"> 哺乳室 , 家庭照顧假 , 特別休假 , 勞退提撥金 , 安胎假 , 產檢假 , 員工體檢 </t>
  </si>
  <si>
    <t xml:space="preserve"> 三節獎金/禮品 , 醫務室 , 生日假 , 結婚禮金 , 員工進修補助 , 子女教育獎助學金 , 旅遊補助 , 住院慰問金 , 退職金提撥 , 急難補助 , 部門聚餐 , 慶生會 , 社團活動 , 家庭日 , 特約商店 </t>
  </si>
  <si>
    <t>2023校園徵才-市場數據分析師(Data Scientist)</t>
  </si>
  <si>
    <t>1.須隨時熟悉市場上各種數據庫、數據程式語言、分析工具的特性及優勢_x000D_
2.評估及整合不同數據源及架構，並自動化數據處理流程，及視覺化各項數據分析_x000D_
3.根據不同目標需求，須與其他部門尋求合作，分析數據或建立數據模型_x000D_
4.透過測試驗證模型精準性，並維護數據模型的正確性_x000D_
5.利用電子商務各項行銷工具，並能整合其網站數據於各項分析或模型中</t>
  </si>
  <si>
    <t>1.大學(含)以上，資工、資管、商管、統計相關系所畢_x000D_
2.熟悉python以進行資料分析_x000D_
3.使用過SQL、Non SQL資料庫之經驗_x000D_
4.使用過Azure、GCP, AWS其中之一_x000D_
5.良好的溝通、組織、團隊合作能力</t>
  </si>
  <si>
    <t>1.勞保、健保、團保
2.華碩員購網
3.三節獎金、績效獎金、專利獎金、模範員工獎金
4.文康券、員工暨子女獎助學金、生日禮券、婚喪喜慶禮金補助、餐飲補助
5.不定期文康活動、華碩家庭日
6.年度員工健康檢查、哺乳室、員工醫務室、醫生駐診
7.五星級休閒中心( 綜合球場、健身房、游泳池、SPA 、三溫暖烤箱、瑜珈韻律教室等各項休閒措施)、美食街飲食</t>
  </si>
  <si>
    <t>【福利優★月入43K~50K】數據分析師(AKA資訊處)★★★2023</t>
  </si>
  <si>
    <t>1.數據處理及分析，建立各類管理數據指標，產製相關報表，提供各業管單位觀察與建議。
2.商品營銷分析及數據監測，定期進行分析以提供行銷策略擬定參考。
3.協助各單位了解數據應用、發揮數據應用價值以輔助業管單位建立有效的因應或改善方案。
4.營運改善專案推動與管理。
---------------------------------
★新進人員皆須接受公司新人訓練，新進培訓期間：35.9K~39K
★共計十個月儲備幹部MA培訓調薪制度：
三個月內需參加新人考核，通過後調薪+1,000/月
六個月額外再享有月獎金=半年43K~47K
完成十個月培訓晉升=46K~50K
---------------------------------
●高於連鎖界的薪資
●促進成長的訓練
●透明的升遷制度
●全新的就業環境
●良好的辦公氛圍
●豐厚的獎金及福利（詳請見杏一104公司介紹）</t>
  </si>
  <si>
    <t>資料庫系統管理維護</t>
  </si>
  <si>
    <t>1.具數據處理、分析經驗者
2.熟悉Tableau視覺化分析工具
3.熟悉SQL資料處理專業
4.具零售及經營管理分析經驗者佳
5.主動積極、善溝通協調、能獨立作業者佳。</t>
  </si>
  <si>
    <t xml:space="preserve"> 家庭照顧假 , 勞保 , 健保 , 陪產假 , 產假 , 特別休假 , 育嬰留停 , 女性生理假 , 勞退提撥金 , 安胎假 , 產檢假 , 就業保險 , 員工體檢 , 職災保險 </t>
  </si>
  <si>
    <t xml:space="preserve"> 員工紅利 , 年終獎金 , 三節獎金/禮品 , 專業證照獎金 , 員工宿舍 , 員工舒壓按摩 , 結婚禮金 , 生育津貼 , 員工進修補助 , 員工教育獎助學金 , 子女教育獎助學金 , 旅遊補助 , 住院慰問金 , 急難補助 , 國內旅遊 , 國外旅遊 , 部門聚餐 , 員工優惠 , 特約商店 , 內部講師鐘點費 , 員工團體保險 </t>
  </si>
  <si>
    <t>商業數據分析師 BA/Business Analyst -數據科技(數數發中心,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</si>
  <si>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(本職務配合公司數據團隊布局策略，若有必要時需至子公司輪調或任務支援)
**請同步於 104 及以下職缺連結投遞履歷，可以讓我們在審閱履歷上會更快速喔！**
投遞連結：https://recruit.cathayholdings.com/CathaybkHR/servlet/HttpDispatcher/EZA0_0320/jobDetail?applFormNo=I00014617</t>
  </si>
  <si>
    <t>Contracted (Sr.) Data Analyst</t>
  </si>
  <si>
    <t xml:space="preserve">Key Area of Responsibility:
1. Engineering: collaborate with analytics to integrate data sources and to develop data pipelines for analysis
2. Database Administration: ensure transactional data from local system (OA) are properly transformed and maintained for analytical usages
Main Job Tasks:
1. Engineering
‧ Ensure multiple data sources are accurately ingested/integrated per project requirements
‧ Develop data pipelines and ensure data are correctly transformed and timely refreshed
‧ Maintain process and documentation to ensure analytical best practices
‧ Configure and maintain AWS infrastructure to ensure projects can be properly executed
2. Database Administration
‧ Collaborate with system developer (OA) to understand data at the transactional level
‧ Transform and ensure system (OA) data are properly maintained as organization’s requirements changes
‧ Develop and maintain data catalog to enable inventory and discovery
Qualifications:
1. Proficiencies with python and analytics tools such as pandas
‧ administration of MS SQL database
‧ AWS services such as S3, Lambda, Glue, VPC…etc.
‧ (good to have) experience with Alteryx Designer &amp; Gallery
2. Technical expertise in
‧ implementing data governance, quality, and discovery solutions
‧ transforming and integrating multiple complex data sources
</t>
  </si>
  <si>
    <t xml:space="preserve">
</t>
  </si>
  <si>
    <t>5L新光人壽-數據分析師(有相關經驗、證照者從優核敘)</t>
  </si>
  <si>
    <t>1.運用BI商業智慧工具，分析洞察數據資料，以解決業務問題。
2.自主分析技術及工具平台應用推廣。</t>
  </si>
  <si>
    <t>資料庫程式設計</t>
  </si>
  <si>
    <t>1. 大學以上統計或資訊相關科系所畢業。
2.一年以上商業智慧專案(BI)開發與導入相關經驗。
3. 熟資料庫設計及ETL(Informatica)、PowerBI等商業智慧工具尤佳。
4. 具備壽險業相關工作經驗尤佳。
5. 具團隊合作精神、工作態度積極、負責，能配合公司規定。</t>
  </si>
  <si>
    <t>【PropTech數位人才招募】數據科學家/數據分析師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</si>
  <si>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1.將集團內商業問題轉化為可衡量的分析命題，協助各部門優化與改善現有流程，提升效率。
2.建構適合組織成長的應用數據指標與優化方法、進行試驗設計統籌規劃。
3.建立客戶標籤與行為預測等數據模型，並與數位行銷團隊密切合作，評量追蹤活動成效。
4.透過統計方法、資料採礦與數據視覺化，追蹤並了解客戶服務歷程與行為模式，規劃最佳服務與銷售決策建議
5.分析並詮釋使用者行為模式與偏好，進行用戶行為分析與預測。
6.規劃並執行數據相關的分析專案。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</si>
  <si>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 xml:space="preserve"> 日班，08:30~18:00（12:00~13:30午休） </t>
  </si>
  <si>
    <t>1.2年以上獨立分析專案的經驗
2.對數據分析解決商業問題有高度興趣者
3.熟悉一種以上的分析相關的工具或程式：R、Python、SQL..
4.邏輯思考能力強，且具良好溝通能力
5.有耐心，思考清晰有條理、能換位溝通最重要
加分條件：
1. 數據視覺化與成果視覺化的能力：Tableau、Power BI、Qlikview 等
2.有實戰經驗：對商業議題能釐清並評估需求、定義假說並進行實驗設計、驗證優化後完成觀察指標設計。
3.具備機器學習、統計分析、資料探勘之研究背景，對方法原理有扎實的理解，能確實比較各演算法在應用上的優劣。
4.具有專案規劃與目標導向的統籌管理能力</t>
  </si>
  <si>
    <t xml:space="preserve"> 哺乳室 , 家庭照顧假 , 勞保 , 健保 , 陪產假 , 產假 , 特別休假 , 育嬰留停 , 女性生理假 , 勞退提撥金 , 安胎假 , 產檢假 , 員工體檢 , 職災保險 </t>
  </si>
  <si>
    <t xml:space="preserve"> 員工紅利 , 員工認股 , 年終獎金 , 三節獎金/禮品 , 專業證照獎金 , 員工舒壓按摩 , 生活工作諮詢 , 結婚禮金 , 生育津貼 , 社團補助 , 員工進修補助 , 旅遊補助 , 退職金提撥 , 健身費用補助 , 國外旅遊 , 部門聚餐 , 慶生會 , 社團活動 , 員工優惠 , 伙食津貼 , 員工團體保險 </t>
  </si>
  <si>
    <t>高級商業數據分析師(數位事業部/數據暨會員經營組)</t>
  </si>
  <si>
    <t>1.主動規劃並推動跨單位分析型專案，協調並組織內部資源，管理並執行專案分析任務。
2.收集並評估內部營運單位的數據分析需求，執行結構、非結構化數據資料分析，洞察客戶行為/屬性，並提出有助業務營運的顧問建議。
3.探索多來源商業數據，協助各營運單位追蹤並解讀 KPI 表現，分析重大營運決策或行銷活動的成效與影響，提出策略與改善建議。
4.追蹤、分析並診斷客戶行為數據，提供用戶分群、內容/商品推薦的建議與評估成效，為廣告業務/品牌合作找尋業務機會點。
5.分析洞察會員經營數據，為會員經營提供行銷策略或營運建議。</t>
  </si>
  <si>
    <t xml:space="preserve"> 8年以上 </t>
  </si>
  <si>
    <t xml:space="preserve">1.6年以上商業數據處理與分析專案管理經驗，熟悉資料分析、統計模型、機器學習演算法尤佳。
2.熟悉數位營運，具內容媒體相關產業工作經驗 (e.g. 紙媒/電視廣播、數位媒體、電商等)，能充分理解營運商業模式與衍生之數據分析需求。
3.具良好溝通協調能力，能適應頻繁溝通的工作環境，擔任跨事業單位之數據顧問。
4.數據解讀能力佳，邏輯分析能力強，能拆解複雜問題，化為有條理的簡要分析與建議。
5.個性主動積極、有效率，善於團隊合作，必要時也能獨立作業。
6.求知慾高、學習能力強，可吸收新穎的想法與做法，並融入實際工作流程。
7.擅長簡報製作與口頭報告。
</t>
  </si>
  <si>
    <t>數據分析師(企業金融/消費金融/財富管理)</t>
  </si>
  <si>
    <t>1. 協助數據專案、信用卡、貸款消費金融專案或財富管理專案的數據分析、經營績效追蹤等工作。
2. 透過數據協助商業決策和洞察分析，工作包含資料抽取、數據清洗、探索分析等，發掘問題及新商業模式。
3. 協助子客群的樣貌分析，針對財富管理的相關子客群，挖掘客戶通路偏好、投資需求與行為樣貌。
4. 協助業務的日常分析需求，透過對行內診斷型及敘述型資料的分析，整合業務需求產出分析資料。
5. 協助管理企金相關資訊系統和報表或建立全行個金客戶360視圖，並持續針對變量進行維護和優化。
6. 協助建置財富管理相關預測模型，如產品傾向、組合推薦、流失預測等，並提供商業決策建議。</t>
  </si>
  <si>
    <t>※必要資格條件(均須取得與具備)
1.學歷：國內、外大學資訊、數學、理工相關學系畢業，且已取得學士(含)以上學位(畢業)證書。
2.工作經歷：
(1)具3年(含)以上行銷分析/名單管理/數據分析經驗，具銀行企業金融、銀行信用卡、貸款資料分析專案或銀行財富管理資料分析及客群經營專案經驗尤佳。
(2)熟悉SQL、Python、機器學習、大數據架構並具實務操作經驗。 
※口試得加分及未來核薪參考條件：
思考邏輯清晰，具視覺化分析、跨領域溝通、簡報技巧與溝通能力。</t>
  </si>
  <si>
    <t>【數據發展部】數據分析師-演算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</si>
  <si>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</si>
  <si>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</si>
  <si>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資料庫分析師</t>
  </si>
  <si>
    <t>1. 資料庫架構規劃建置/備份/回復_x000D_
2. 對大數據分析有實務經驗或興趣_x000D_
3. 撰寫Script以自動化進行日常工作管理或監控_x000D_
4. 對資料進行視覺化圖表設計(會Tableau者佳)_x000D_
歡迎所有求職者</t>
  </si>
  <si>
    <t xml:space="preserve">   資訊工程相關 </t>
  </si>
  <si>
    <t>具專業證照者優先考慮</t>
  </si>
  <si>
    <t>[MTM05] 系統分析師 System Analyst</t>
  </si>
  <si>
    <t>Metropia是一家跨國軟體公司，提供解決交通壅塞痛點與自行打造的多種MaaS軟體解決方案產品。
工作內容
1.需求釐清及需求分析 
2.規劃各項功能流程，撰寫系統分析文件、程式設計規格文件、資料庫規格開立、API規格開立等 
3.設計系統架構、資料庫架構，以及跨系統的資料交換與整合 
4.解決方案的可行性評估
職務要求
1.熟悉Web service, App and Cloud service開發 
2.熟悉UML且具備良好的OO觀念 
3.熟悉Relational, NoSQL等資料庫管理、設計 
4.熟悉Restful API設計方式 
5.良好的對內/對外溝通、團隊合作、獨立作業及解決問題的能力
6.必須精通英文"聽說讀寫"溝通能力，會需要能夠參與跨國線上會議
7.至少要有三年以上軟體開發經驗
加分條件
1.有Scrum執行並完成專案的經驗
2.熟悉AWS
我們公司是採取remote work的上班政策，並不是疫情的關係，而是從公司創立以來至今remote work就是我們的政策之一，如果您喜歡挑戰自己並且不斷地學習成長，我們歡迎您來加入這個跨國團隊，一起來打造一個能改變世界的產品。
* 我們期望在互相討論及自由的管理方式下，建立每個員工與公司最佳的合作模式，互相成長。 
* 我們重視技術人才的培養與未來發展，我們強調共同討論、學習及成長，讓彼此互相進步，增進專業能力。</t>
  </si>
  <si>
    <t xml:space="preserve">   數學及電算機科學學科類 </t>
  </si>
  <si>
    <t>UML</t>
  </si>
  <si>
    <t>系統分析師(D3)【全家便利商店關係企業】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</si>
  <si>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而支援這團隊成長的背後，除了穩定成長的零售通路資訊發展需求以外，亦包含了精藤20多年來不斷精進的程式開發技術以及重視團隊合作的組織文化。_x000D_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此職缺需熟悉C#、.NET，並具備資料庫運作基本概念，若您對於相關技術不夠熟悉，本公司亦具備有完善的教育訓練制度可以協助大家提升自我能力，並共同為全家集團盡一份心力。</t>
  </si>
  <si>
    <t>1. 需熟悉C#、.NET(Web/Win)、Javascript，瞭解VB6者尤佳。
2. 需瞭解資料庫運作原理，熟悉PL-SQL、T-SQL且曾使用ERWIN軟體者為佳。
3. 具備Shell Script開發能力者尤佳。
4. 需熟悉MS Office操作運用。
5. 需具備客戶溝通與需求引導、歸納與邏輯思考能力，以及緊急對應能力。
6. 需具備系統架構規劃與流程設計能力。
7. 需具備專案品質管理與時間管理能力。
8. 了解IIS、基礎會計相關知識者尤佳。
9. 擁有二年相關工作經驗為佳，無經驗亦可。</t>
  </si>
  <si>
    <t>【技術部】數據分析師-分析、演算</t>
  </si>
  <si>
    <t>商業分析師</t>
  </si>
  <si>
    <t xml:space="preserve">了解企業策略、企業流程，並熟悉使用的軟體，兩者結合商業知識靈活運用，提供合理決策建議。
BA需要深入瞭解商業模式又有技術背景的分析專家，是介於客戶和IT團隊之間的橋樑。負責在IT專案中負責發掘、分析、傳達和確認客戶需求；同時瞭解有關業務上的各種問題，搭建業務和IT人員之間的溝通角色，並推薦問題的解決方案以實現組織的目標，這其中還包括參與系統的設計和測試，以及各種協調工作。
▸ 參與製定客戶要求。
▸ Agile Scrum方法管理流程。
▸ 向客戶端demo進行操作展現、示範。
▸ 積極使用專案管理工具。
▸ 參與商業流程規劃、設計與導入。
▸ 客戶關係管理規劃與系統導入設計和維運測試。
▸ 生涯平台規與整合設計
▸ 商業資料分析與報表呈現
</t>
  </si>
  <si>
    <t>一年以上數據分析經驗</t>
  </si>
  <si>
    <t>勞保，健保，教育訓練
中國、美國海外研習</t>
  </si>
  <si>
    <t>資訊系統分析師</t>
  </si>
  <si>
    <t xml:space="preserve">1. 集團資訊系統與網站系統之專案管理、需求訪談、系統分析 
2. 配合資訊部門各相關系統進行整合測試 
3. 配合各需求單位進行使用者測試 
</t>
  </si>
  <si>
    <t xml:space="preserve">1. 具網頁開發經驗(ASP.NET,ASP,SQLServer,Oracle DB) 
2. 熟SSIS,Store Procedure者佳
3. 具需求訪談、專案管理、系統分析2年以上經驗 
4. 熟悉資料庫(MS SQL Server/與Oracle DB)經驗者佳
5. 熟悉網站相關技術者佳 
6. 具有數據分析和流程分析技能 
7. 熟練掌握 Microsoft Office 工具
</t>
  </si>
  <si>
    <t>【數位驅動】資料科學分析師-數據分析(數數發中心,DDT)</t>
  </si>
  <si>
    <t xml:space="preserve">1.  機器學習、深度學習或統計分析模型專案開發
2.  配合數據技術發展目標，研究與實作可落地應用之新興數據模型技術
3.  協助數據轉型，規劃end-to-end的數據應用解決方案
4.  當負責之數據服務被設定為""不能中斷""之服務等級，則需配合維運團隊於非上班時段on call以便即時處理問題，確保服務穩定。
</t>
  </si>
  <si>
    <t xml:space="preserve">【應徵條件】 
1. 熟悉統計學、機器學習、深度學習等理論，能介紹其方法和原理，具有實際專案落地經驗尤佳
2. 熟悉Python與SQL
3. 熟悉 Linux 程式開發環境
4. 熟悉Git版控模式與工具
5. 個性主動積極，愛好技術分享與探索，溝通技巧佳
【其他條件】 
1.具資料視覺化實作經驗與技能
2.熟悉Spark, Hadoop, Hive
3.具有Tensorflow/PyTorch深度學習框架使用經驗者
4.具有Graph/NLP/Recommendation System演算法開發經驗者佳
5.具有MLOps相關經驗者佳
</t>
  </si>
  <si>
    <t>Business Analyst 商業分析師</t>
  </si>
  <si>
    <t xml:space="preserve">1. Serve as a liaison between business and IT in supporting of business requirements gathering, request prioritization, planning and execution of functional and non-functional requirement, delivery of functional specification/ use cases and support the UAT and system integration testing.											
2. Work with the business users to elicit detailed business requirement and prioritization.											
3. Work with the technical team to assess the request's complexity and derive the required effort for the solution delivery.											
Work with the business users and technical team to ensure business requirement and scope of delivery are well defined based on the delivery timeline.											
4. Deliver artefacts such as functional specification, use cases, test plan and other relevant documents in supporting the user sign-off and test execution.											
5. Plan and execute functional and system integration testing.											
6. Support the business in the UAT testing.											</t>
  </si>
  <si>
    <t>1. Preferable degree in Computer Science, Business Information System, Insurance, Banking or related field.
2. 3-6 years of relevant working experience on sportsbook system preferably in gaming industry.
3. Proven business analysis experience with strong analytical and problem solving skills.
4. Possess strong planning, communication, negotiation and presentation skills with strong domain knowledge in sportsbook.
5. Possess leadership skill with hands-on experience as a Senior Business Analyst or Business Analyst.
6. Self-motivated and able to work under pressure.
7. High level of integrity, takes accountability of work and good attitude over teamwork.
8. Takes initiative to improve current state of things and adaptable to embrace new changes.</t>
  </si>
  <si>
    <t xml:space="preserve"> 週休二日 , 家庭照顧假 , 勞保 , 健保 , 陪產假 , 產假 , 特別休假 , 女性生理假 , 勞退提撥金 , 產檢假 , 就業保險 </t>
  </si>
  <si>
    <t xml:space="preserve"> 年終獎金 , 三節獎金/禮品 , 特殊節日獎金禮品 , 零食櫃 , 部門聚餐 , 下午茶 , 伙食津貼 </t>
  </si>
  <si>
    <t>10_系統分析師</t>
  </si>
  <si>
    <t xml:space="preserve">1.	台灣之星官方網站系統之專案管理、需求訪談、系統分析
2.	配合資訊部門各相關系統進行整合測試
3.	配合各需求單位進行使用者測試
</t>
  </si>
  <si>
    <t xml:space="preserve">1.	具需求訪談、專案管理、系統分析2年以上經驗
2.	熟悉資料庫(MS SQL Server)經驗者佳
3.	熟悉網站相關技術者佳
4.	具有卓越的組織和計劃能力
5.	具有數據分析和流程分析技能
6.	熟練掌握 Microsoft Office 工具
</t>
  </si>
  <si>
    <t>系統分析師/軟體設計工程師(整合系)</t>
  </si>
  <si>
    <t>▍系統分析師：
  ※主要工作內容：
   進行客戶需求訪談、分析文件製作、功能驗收、教育訓練手冊、質量控管、進度跟進等
  ※條件：
   ．系統分析1年以上工作經驗
   ．工作態度積極、負責
   ．具備良好溝通能力，扮演客戶與團隊的溝通橋樑
   ．熟悉SQL語法(MS SQL/Oracle至少一種以上)
  ※加分：
   ．曾擔任小型專案PM
   ．資訊相關科系
   ．帳務相關系統維運
   ．熟C# .Net Core/MVC
▍系統設計師/系統工程師
  ※主要工作內容：
   網頁前後端開發與修改
   前端：Vue.js、後端：C# (MVC/.Net Core/.Net Framwork/Webform)
  ※條件：
   ．開發3年以上工作經驗
   ．積極主動、學習能力佳、願意不斷充實自己、樂於分享
   ．追求程式品質
   ．熟C# .Net Core/MVC
   ．熟悉SQL語法(MS SQL/Oracle至少一種以上)
  ※加分：
   ．雲端開發相關經驗 (Azure, AWS, GCP…)
   ．具備500萬以上專案開發經驗
   ．熟悉 Vue.js
▍以上工作職位皆需配合PM與團隊需求，進行現有系統維運、新專案開發
  ※現有系統維運：
   ．客戶作業諮詢/協助、資料提供/異動、資料分析統計
   ．需求評估/對應/測試/上線
   ．作業監控、異常排除
   ．如：點數系統、行銷收入、雲端帳務
  ※新專案開發
   ．研究、導入適切的開發技術、雲端架構
   ．與團隊一同如期如質如預算完成專案開發
   ．常用雲端平台與技術GCP、Appsheet、Goole Workspace、iPhone/Android App、Azure</t>
  </si>
  <si>
    <t xml:space="preserve"> 哺乳室 </t>
  </si>
  <si>
    <t xml:space="preserve"> 員工認股 , 年終獎金 , 三節獎金/禮品 , 特殊節日獎金禮品 , 專業證照獎金 , 咖啡吧 , 醫務室 , 生活工作諮詢 , 新人假 , 結婚禮金 , 生育津貼 , 員工進修補助 , 子女教育獎助學金 , 住院慰問金 , 交通津貼補助 , 外語學習補助 , 急難補助 , 員工優惠 , 特約商店 , 內部講師鐘點費 , 伙食津貼 , 員工團體保險 </t>
  </si>
  <si>
    <t>Senior Financial Analyst 資深財務分析師</t>
  </si>
  <si>
    <t>| About the role |
我們正在尋找一位具豐富經驗的財務分析師，為我們公司的財務規劃與分析職能做出貢獻。在這個角色中，您的職責將包括每月管理報表及營運報告編製、數據分析及跨部門專案推行等，這個角色將需要強大的分析能力、對財務模型的深入理解及出色的溝通能力。
We are seeking a highly skilled and experienced Senior Financial Analyst to join our finance team in the FP&amp;A function. As a Senior Financial Analyst, you will be responsible for providing financial analysis, strategic insights, and recommendations to support decision-making processes within the organization. You will collaborate closely with cross-functional teams to drive financial planning, budgeting, forecasting, and performance analysis. This role requires strong analytical abilities, a deep understanding of financial concepts, and excellent communication skills.
| What you will do |
▸ 財務報告：準備並提交準確及時的財務報告，包括月度、季度和年度財務報表、管理報告和差異分析。監控關鍵績效指標（KPI），並提出改進建議。
▸ 業務夥伴合作：與各部門的業務夥伴合作，瞭解他們的財務需求，提供財務指導，並支持決策過程。與運營團隊合作，制定財務預測，評估業務案例，並追蹤績效促使其達到目標。
▸ 資料分析：分析大量財務、營運資料，識別趨勢，並為管理層提供可行的見解。利用Excel、財務建模技巧和資料視覺化工具，提供進階財務分析和報告。
▸ 預測和情景分析：進行情景分析、敏感性分析和假設建模，評估各種業務情景的潛在影響。積極識別風險和機會，並提出優化財務結果的建議。
▸ 流程改善與自動化：簡化財務流程、提高報告自動化和改進資料準確性的機會。
▸ Financial Reporting: Prepare and present accurate and timely financial reports, including monthly, quarterly, and annual financial statements, management reports, and variance analyses. Monitor key performance indicators (KPIs) and provide recommendations for improvement.
▸ Business Partnership: Collaborate with business partners across various departments to understand their financial needs, provide financial guidance, and support decision-making processes. Partner with operational teams to develop financial forecasts, evaluate business cases, and track performance against targets.
▸ Data Analysis: Analyze large sets of financial data, identify trends, and provide actionable insights to senior management. Utilize advanced Excel functions, financial modeling techniques, and data visualization tools to enhance financial analysis and reporting capabilities.
▸ Forecasting and Scenario Analysis: Conduct scenario analysis, sensitivity analysis, and what-if modeling to assess the potential impact of various business scenarios. Proactively identify risks and opportunities, and make recommendations to optimize financial outcomes.
▸ Process Improvement: Identify opportunities to streamline financial processes, enhance reporting efficiency, and improve data accuracy. Implement best practices and automation tools to drive process improvements within the FP&amp;A function.
| What we are looking for |
▸ 財務、會計、經濟學或相關領域的學士學位或工作經驗。碩士學位或專業認證（例如CFA、CPA）優先考慮。
▸ 2年以上財務分析、FP&amp;A或相關職位的工作經驗。
▸ 出色的財務建模和分析能力，能夠將複雜數據轉化為有意義的見解。
▸ 熟練掌握財務規劃與分析工具、ERP系統和進階MS Excel功能。
▸ 優秀的書面和口頭溝通能力，能夠向非財務人員準確傳達財務信息，並能跨部門團隊有效合作。
▸ Bachelor's degree or experience in Finance, Accounting, Economics, or a related field. A master's degree or professional certification (e.g., CFA, CPA) is preferred.
▸ 2+ years of experience in financial analysis, FP&amp;A, or related roles, preferably in a corporate environment.
▸ Strong financial modeling and analytical skills, with the ability to translate complex data into meaningful insights.
▸ Proficiency in financial planning and analysis tools, ERP systems, and advanced MS Excel functions.
▸ Excellent written and verbal communication skills, with the ability to present complex financial information to non-financial stakeholders.
▸ Strong business acumen and the ability to collaborate effectively with cross-functional teams.
| Bonus points if you have |
▸ Oracle NetSuite的使用經驗
▸ SQL / Google Data Studio 及其他資料視覺工具的使用經驗
▸ Knowledge of Oracle NetSuite.
▸ Knowledge of SQL / Tableau or willingness to invest time to learn.
| More about us |
▸ 艾立運能以估值5.7億元完成A輪募資，搶攻冷鏈運輸商機 https://pse.is/4us99z</t>
  </si>
  <si>
    <t>財務分析／財務人員</t>
  </si>
  <si>
    <t xml:space="preserve"> 勞保 , 健保 , 特別休假 , 女性生理假 , 勞退提撥金 , 防疫照顧假 , 職災保險 </t>
  </si>
  <si>
    <t xml:space="preserve"> 不扣薪病假 , 生育津貼 , 員工團體保險 </t>
  </si>
  <si>
    <t>【數據發展部】數據分析師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</si>
  <si>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</si>
  <si>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</si>
  <si>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【數據發展部】數據分析師-行銷</t>
  </si>
  <si>
    <t>本職務主要協助部門管理多項數據發展部自主開發精準廣告產品，積極協助業務單位推進相關產品使用率，並參與新產品開發及升級。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</si>
  <si>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1. 1~2 數位廣告操作經驗。
2. 對 Google Tag Manager, Google Analytics 有基本了解。
3. 熟悉 excel ，能夠整理報表與預估轉換率等指標。
4. 對數據反饋及消費者行為有洞察能力。
5. 具抗壓性及彈性，能快速反應以調整廣告投放策略。
6. 擅長Data Mining、其他Big Data分析工具。
7. 具分析邏輯、溝通能力。</t>
  </si>
  <si>
    <t>資深系統分析師及專案管理</t>
  </si>
  <si>
    <t>Senior SA &amp; Project Management需要了解ICT的相關技術，如伺服器、作業系統、資料庫、儲存設備、及網通技術如LPWAN如NB-IoT/4G/5G等相關技術,有MCU/ARM-based硬體, Sensor感測器，或是在AWS/大陸BAT雲端環境有軟體開發經驗更佳。
0. 過去曾在SI或Disti實際有客戶的數據中心建置，以及系統整合(Server+Network+Storage)的相關經驗。能提供客戶的系統架構規劃以及配合廠商實際安裝執行以及後續維運。
1. 配合客戶的POC如一個帶通訊的Sensor，要能研讀協議並配置相關指令傳輸到後台雲端系統，並且提供後台的數據分析及遠程控制。
2. 有軟體系統分析師相關經驗(SA)，如Java或.Net等實際開發給企業客戶的產品。最好能加上曾經設計IoT硬體傳感器或Gateway，或將硬體及韌體規劃設計出來，併委由第三方開發。雲端的後台系統能自行開發或設計架構及系統需求可委由第三方開發。
3.撰寫客戶端的技術文件與規格說明，撰寫RFI/RFP等政府標書。
4.提供客戶正確的產品規格與應用相關資訊，以作為客戶設計產品時的參考依據。
5.提供客戶偵錯服務與技術支援，以協助發現並解決產品試產時所發生的問題。
5.提供客戶量產測試工具，分析並解決量產時發生的問題。
6. 協助研發團隊進行並取得NCC型式認證．</t>
  </si>
  <si>
    <t>系統分析師／商業分析師</t>
  </si>
  <si>
    <t>主要職務說明如下：
與第一線專案經理配合，協助
1. 電商系統專案之訪談、分析、需求確認、需求規格書撰寫。
2. 專案上線之測試、交付、教育訓練執行（含手冊製作）、品質複查
3. 已上線專案之問題排查、分析、驗證及解決方案擬定
4. 大型流程架構規劃
5. 需求討論階段的可行性方案建議
6. Adobe Commerce全球功能學習及應用
==========================
需求條件：
1. 具電子商務及供應鏈系統管理經驗者佳
2. 程式開發經驗可能加分，但非必要
（本職務非pre-sales/數據分析）</t>
  </si>
  <si>
    <t xml:space="preserve"> 週休二日 , 勞保 , 健保 , 產假 </t>
  </si>
  <si>
    <t xml:space="preserve"> 年終獎金 , 零食櫃 , 咖啡吧 </t>
  </si>
  <si>
    <t>數據應用分析師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</si>
  <si>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 正處於快速增長階段，因此我們正在尋找優秀的你加入我們的團隊。
有關 CMoney 的更多詳細信息，請參閱以下鏈接：https://www.cmoney.tw/jobs/。
【數據應用分析師 工作目標】
數據已逐漸成為影響產品與公司決策的重要因素，此職務目標為推動公司與產品專案中，
利用數據進行決策，提升產品營運績效，幫助使用者達到用戶成功目標。
【你的收獲】
1.實際參與APP營運，利用數據決策之所有過程(產品開發、行銷推廣、客戶服務...)，完整體驗數據的影響力
2.直接親手處裡所有APP相關數據，知道數據產生與應用的來龍去脈
【工作內容】
1.與負責之專案進行數據需求討論，提出建議與分析方向
2.實作數據決策使用之數據儀表板或分析工具(Tableau、Excel、Google sheet)
3.實作專案所需數據之自動化流程(利用python or SQL實作)
4.針對專案特定主題進行分析(如:特定產品使用情境分析)，利用數據提出解答與解決方法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</si>
  <si>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徵 數據處-健康資料加值暨統計中心-專任職員2名(統計分析師)</t>
  </si>
  <si>
    <t xml:space="preserve">【工作內容】
1.進行有關臨床研究、生物醫學之統計分析
2.撰寫統計方法、製作統計圖表及報告撰寫、參與資料庫管理與視覺化呈現。
3.參與資料科學、資訊領域等大型資料庫之學術與產業專案計畫。
4.參與統計分析教育訓練、生物統計諮詢服務及其他主管交辦事項。 
【條件】
1.具統計、應數、公共衛生、流行病學、資料科學或其他相關科系碩士學位。
2.熟悉R、SAS或Python等軟體，具資料清理及分析能力，或是對於大數據分析有興趣者佳。 
3.對於資料科學、資訊領域有興趣，有學習新軟體的能力及熱忱。 
4.細心、善於溝通遇解決問題能力、具有責任感且主動積極者。 
5.有網頁撰寫或伺服器管理經驗者尤佳。
原住民或身心障礙者優先考量
●意者請逕上104人力銀行登錄或email履歷/自傳至hrjob@tmu.edu.tw、jonishao@tmu.edu.tw、tzutung@tmu.edu.tw，並請於主旨欄註明應徵項目(同一職缺請勿重複投遞履歷)
</t>
  </si>
  <si>
    <t>公費團保
員工健檢
附屬醫院就醫優待
子女就讀本校獎學金
外部公費保密心理諮商與協助(EAP)
旅遊補助
育兒補助
員工停車場(依本校規定申請)
三節禮金
結婚、生育、住院、喪葬等福利互助金
體育設施優惠(游泳池、健身房、本人及員眷游泳課優惠折扣)
多家特約商店/機構/飯店
福利介紹：http://tmu-hr.tmu.edu.tw/zh_tw/b2019</t>
  </si>
  <si>
    <t>行銷策略研究部  市場分析師</t>
  </si>
  <si>
    <t>成為我們行銷市場研究部門的一員，擔任市場分析師一職。您將有機會接觸、運用各種調查工具和研究方法，蒐集消費者意見，並根據資料結果撰寫分析報告。
【工作內容】
1. 執行市場行銷研究、消費者研究、產業分析等市場調研計畫 (不限定領域)
2. 進行文獻蒐集與分析、問卷設計、訪員訓練、訪談執行、資料處理與分析、分析報表、分析報告製作
3. 質化、量化分析報告撰寫
【特質條件】
● 具獨立作業能力，樂於接受挑戰、學習新事物
● 具良好的溝通能力、自我成長能力及管理能力
● 適應且偏好在快節奏的環境中工作
● 渴望和一群持續學習、持續挑戰自我的夥伴一起工作</t>
  </si>
  <si>
    <t>1. 科系不拘，市場營銷、商業管理、心理學、社會學等相關專業優先考慮。
2. 具備市場調查和分析相關工作經驗，熟悉市場調查和分析方法，熟練使用市場調查和分析工具。
3. 具有良好的數據分析和問題解決能力，能夠從海量數據中找到有價值的信息。
4. 具備良好的溝通和協調能力，能夠與團隊成員和其他部門進行有效溝通和協作。
5. 具有創新意識和開放思維，能夠為企業提供新思路和創新方案。
***面試請攜帶：您從事過的調研相關經驗之成果****</t>
  </si>
  <si>
    <t>●正職員工福利制度●
1.三節禮金、年終獎金(1個月)、績效獎金(按全年毛利、年終盈餘固定比例分紅)。
2.按公司盈餘提撥員工福利金，作為額外員工福利措施、舉辦活動之用。
3.勞保、健保、勞退、業主責任險、平安意外險、疫苗險。
4.員工特休假、婚喪假、生理假、育嬰假。
5.交通津貼、生日禮金。
6.任職滿一年提供國內外旅遊補助、健檢補助。
7.不定期員工聚餐。
8.尾牙或春酒。
9.企業內訓、外訓補助。
10.員工急難救助。
●電訪人員福利制度●
依年資享尾牙或春酒
表現良好者享年度調薪
視專案提供專案獎金或排班獎金</t>
  </si>
  <si>
    <t>【數位驅動】資料科學分析師 - 專案管理 (數數發中心,DDT)</t>
  </si>
  <si>
    <t>【職務說明 What will you do】
1. 資料工程開發或資料分析之專案規劃、執行、進度追蹤、風險控管及資源協調 
2. 洞悉、分析業務應用需求缺口，依此設計/探詢內外部解決方案
3. 規劃新數據科技解決方案導入以提升各種業務應用效率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</si>
  <si>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邏輯能力佳條理清楚 (重要)、主動積極，抗壓性高，溝通技巧佳，具簡報能力 
【加分條件】
1. 具專案或產品的 Presales 經驗尤佳 
2. 具 Hadoop ecosystem 相關大數據知識者尤佳 
3. 具敏捷開發專案管理經驗者尤佳</t>
  </si>
  <si>
    <t>數據分析師_0125</t>
  </si>
  <si>
    <t>1. 理解社群平台及網站操作，由用戶結構/非結構化資料中設定問題與原因
2. 組合多種資料源進行使用者特徵分析，以A/B測試等方法論進行驗證
3. 製作分析報告提出營運建議
4. 支援其他報表需求</t>
  </si>
  <si>
    <t>基本條件：
1. 2 年以上使用者及營運分析經驗 ( 參考作品 )
2. 熟悉分析工具如Tableau, PowerBI
3. 熟悉SQL語法
4. 操作過關聯式資料庫及了解其設計邏輯
5. 使用程式語言經驗如 R, Python, MATLAB
加分條件：
1. 使用過Big Query, Hive
2. 熟悉Google Analytics
3. 熟悉App/Web埋點(Instrumentation)邏輯
4. 熟悉遊戲產品營運操作
5. 對大數據運算及儲存平台基本認識</t>
  </si>
  <si>
    <t>Marketing Business Analyst  行銷商業分析師</t>
  </si>
  <si>
    <t>- 理解產品並向客戶端demo進行操作展現、示範。
- 透過資料來源整合跨通路的行銷活動。
- 熟練運用市場調研和數據分析工具，如市場調查，進行收集、清理、分析。
- 具備良好的分析能力和預測能力，預測市場趨勢和消費者行為，提出有效的營銷策略。
- 具備優秀的溝通和協調能力，能夠與內部和外部利益相關者進行良好的溝通和協調。
- 具備較強的學習能力和創新意識，能夠持續學習和創新。
有市場分析、市場調研或相關領域的工作經驗優先考慮。</t>
  </si>
  <si>
    <t xml:space="preserve">▸ 該職缺需具備流利英文口說，擔任客戶與團隊之間的橋樑。
▸ 本科或以上學歷，市場營銷、統計學、數據科學等相關專業優先考慮。
</t>
  </si>
  <si>
    <t xml:space="preserve"> 年終獎金 , 三節獎金/禮品 , 零食櫃 , 咖啡吧 , 退職金提撥 , 部門聚餐 , 社團活動 </t>
  </si>
  <si>
    <t>【數位技術】資訊安全分析師(藍隊)(新竹廠)R08</t>
  </si>
  <si>
    <t>友達光電深知資訊安全對企業營運和客戶信任的重要性，
因此高度重視並投入資源來確保數位環境的安全。
資訊安全分析師作為資訊部門的核心力量，肩負著守護公司資訊資產的重要任務。
憑藉豐富的專業技能，如資安風險識別、數據分析等，全方位應對資安威脅，從而維護企業形象與客戶信任。
因此，隨著業務擴增我們希望能找到一名希望能往資安領域持續發展，並對於新技術與資安議題有高度興趣與敏感度的夥伴一同加入我們!
【工作內容】
1. 資安防護方案規劃、導入與維運：負責規劃資訊安全防護方案，確保公司資訊系統及網絡的安全性。此外，負責導入資安技術與工具，以及持續監控和維護資安措施的有效性。
2. 資安事件監控、調查與處置：負責監控資安事件和異常行為，並進行事件調查，分析原因及影響，及時採取應對措施，以防止損失和擴散風險。
3. 資安大數據分析，數位環境資安風險識別與改善：進行大數據分析，透過對海量資訊進行綜合利用，實現對數位環境中資安風險的識別、評估和改善。
4. 內外部威脅情資分析：收集、分析並報告企業內外部資訊安全威脅情報，以便更好地了解和應對各類資安事件和風險。
【工作條件】
1. 熟悉Windows、Linux、網路與系統運作
 2. 具備資安維運、威脅分析經驗者佳。
3. 具備大數據分析手法者佳。
4. 取得EC-Council相關證照者將優先面試。
#藍隊 #資安 #Security
#EC-Council</t>
  </si>
  <si>
    <t xml:space="preserve"> 日班，08:00-17:00 </t>
  </si>
  <si>
    <t>Linux</t>
  </si>
  <si>
    <t xml:space="preserve"> 哺乳室 , 家庭照顧假 , 勞保 , 健保 , 陪產假 , 產假 , 特別休假 , 育嬰留停 , 女性生理假 , 勞退提撥金 , 安胎假 , 產檢假 </t>
  </si>
  <si>
    <t xml:space="preserve"> 部門聚餐 , 社團活動 , 家庭日 , 員工停車位 , 特約商店 , 員工認股 , 結婚禮金 , 生育津貼 , 社團補助 , 員工進修補助 , 旅遊補助 , 伙食津貼 , 年終獎金 , 三節獎金/禮品 , 特殊節日獎金禮品 , 員工宿舍 , 交通車 , 員工餐廳 , 健身器材 , 醫務室 , 生活工作諮詢 , 健身房 , 停車位 </t>
  </si>
  <si>
    <t>資深資料科學分析師 Data Scientist - 集團徵才 - 數據科技(數數發中心, DDT)</t>
  </si>
  <si>
    <t>根據數據技術發展目標，研究與開發可落地實用之新興數據技術，並協助提升數據技術運用能力。
[條件要求]
1.熟悉統計學、機器學習及深度學習相關理論，並有能力說明原理及應用於實際場景。
2.擅長溝通協作，並具備與資料工程師溝通協作能力。
3.熟悉於Python 中處理機器學習與資料探勘。
4.具領導資料科學專案經驗者尤佳。
*(本職務配合公司數據團隊布局策略，若有必要時需至子公司輪調或任務支援)</t>
  </si>
  <si>
    <t>資料分析相關經驗至少5年</t>
  </si>
  <si>
    <t>總公司 價格分析師 Pricing Database Management &amp;amp; Analyst_台北</t>
  </si>
  <si>
    <t>- 資料庫優化以協助價格分析
- 強化市調工具效能以改善工作流程
- 使用SQL語法進行資料處理，並結合Python進行資料蒐集彙整
- 資料視覺化工具使用及dashboard設計
- 跨部門溝通與協調
- Optimize pricing database and SQL queries in order to support pricing analysis. 
- Enhance the effectiveness of survey tools to improve procedure.
- Use SQL script to manage database. Knowledge of Python is preferred to work on data collection and integration.
- Data visualization (Power BI, Tableau)
- Cross functional communication.</t>
  </si>
  <si>
    <t>- 主動積極、善於溝通、抗壓性強並勇於挑戰新事物。
- 擅長組織規劃，並有專案管理及簡報能力。
- 具有發現問題、釐清問題並解決問題能力。
- 熟悉電腦，並能自動化資料分析作業流程。
- 熟悉資料庫管理及雲端資料庫平台尤佳。
- 零售業資料分析經驗者為佳。
- Be proactive, resilient and motivated when facing new challenge.
- Good at organizational planning, have good project management and presentation skills.
- Strong analytical problem-solving skills.
- Ability to automate data analysis processes.
- Experience managing database (SQL), cloud-based data platforms highly regarded.
- Data analysis experience in retail industry is preferred.</t>
  </si>
  <si>
    <t>營運數據應用分析師</t>
  </si>
  <si>
    <t>1.數據清洗、加工、分類等開發工作，運用數據演算法及工具對數據進行剖析。
2.數據模型的規劃並進行數據分析，支持應用端資料分析與預測。透過機器學習、深度學習、資料探勘、大數據分析等技術建立預測模型，或進行文字探勘、語意分析等任務。
3.針對相關統計分析及資料處理能力，運用內部及外部數據，建構風險管理大數據平台。並以 AI 工具或風險參數建立智能風險追蹤與預警機制及模型
4.工作內容涵蓋大數據、人工智慧..等相關應用領域。
5.簡報製作，提案計畫書與分析報告撰寫</t>
  </si>
  <si>
    <t>產業與市場分析師</t>
  </si>
  <si>
    <t>1. 蒐集與分析海內外產業與市場發展趨勢
2. 撰寫產業分析與市場分析報告
3. 相關併購投資案檢視 
4. 其他交辦業務之規劃與執行</t>
  </si>
  <si>
    <t xml:space="preserve"> 週休二日 , 勞保 , 健保 , 陪產假 , 產假 , 特別休假 , 產檢假 </t>
  </si>
  <si>
    <t xml:space="preserve"> 年終獎金 , 三節獎金/禮品 , 零食櫃 , 咖啡吧 , 優於勞基法特休 , 不用補班 </t>
  </si>
  <si>
    <t>系統分析師(駐點新北市林口)【全家便利商店關係企業】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</si>
  <si>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此職缺需熟悉C#.NET並具備資料庫運作基本概念，駐點於集團關係企業(新北市林口)，協助客戶處理系統問題與執行系統日常維護作業。</t>
  </si>
  <si>
    <t xml:space="preserve">1. 需熟悉C#.NET(Web/Win)者尤佳。
2. 需瞭解資料庫運作原理，熟悉PL-SQL、T-SQL者為佳。
3. 具備Shell Script開發能力者尤佳。
4. 需熟悉MS Office操作運用。
5. 需具備客戶溝通與需求引導、歸納與邏輯思考能力，以及緊急對應能力。
6. 需具備系統架構規劃與流程設計能力。
7. 需具備專案品質管理與時間管理能力。
8. 擁有2年相關工作經驗為佳。
9. 此職缺需駐點於客戶端(新北市林口)。
</t>
  </si>
  <si>
    <t>數據分析顧問 Data Analyst Consultant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</si>
  <si>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我們透過數據驅動幫助客戶收集、了解、運用數據，讓行銷的路上走得更穩更長久，我們正在尋找熱情有活力的數據專業顧問人員，對數據分析價值有想法、願意學習新知、團隊合作與溝通的人一起加入我們。
【你需要做什麼？】
• 能與客戶制定商業目標，規劃客戶需求與數據分析情境，擬定最佳解決方案
• 定期客戶實體/線上會議，規劃、報表或產品操作和其他運營過程中跟數據相關的咨詢服務
• 協助業務以及團隊優化服務流程及產品；提高客戶留存率與完成續約
【你需具備什麼？】
• 對Google Analytics 分析及報表相關工具使用熟悉
• 廣告、行銷、電子商務等相關經驗，能夠解讀數據提供分析報告
• 持續學習的能力，對數據及分析有高度興趣
• 具備良好的內外部溝通能力，簡報、文件等製作及提案能力
【加分項目】
• 已接觸GA4
• 熟悉Tableau、Google Data Studio等數據可視化工具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https://KdanMobile.teamdoor.io/s/aSpqXUnU
</t>
  </si>
  <si>
    <t>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</si>
  <si>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產業與趨勢分析師</t>
  </si>
  <si>
    <t>1. 蒐集、分析與整理國內外相關產業發展趨勢資料。
2. 撰寫產業分析與趨勢分析報告以及相關產業文章。
3. 相關產業投資案檢視
4. 圖表製作</t>
  </si>
  <si>
    <t>具備相關產業經驗尤佳。</t>
  </si>
  <si>
    <t xml:space="preserve"> 週休二日 , 勞保 , 健保 , 特別休假 , 勞退提撥金 , 就業保險 , 職災保險 </t>
  </si>
  <si>
    <t xml:space="preserve"> 員工紅利 , 年終獎金 , 三節獎金/禮品 , 不扣薪病假 , 新人假 , 員工優惠 , 優於勞基法特休 </t>
  </si>
  <si>
    <t>大數據部門商業分析師</t>
  </si>
  <si>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</si>
  <si>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</si>
  <si>
    <t>1.負責軟體之分析、設計以及規格開立。_x000D_
2.規劃執行軟體架構及模組之設計，並控管軟體設計進度。_x000D_
3.進行軟體之測試與修改。_x000D_
4.熟Asp.Net Mvc 開發。</t>
  </si>
  <si>
    <t xml:space="preserve">1.具程式開發經驗者或大數據分析經驗者佳_x000D_
2.責任心強，具備良好的溝通能力和團隊合作精神，態度積極_x000D_
</t>
  </si>
  <si>
    <t>廣告優化分析師助理 - Digital Ads Optimization Assistant</t>
  </si>
  <si>
    <t>MMdc 數位投資中心，是以用戶與數據為核心的商務發展團隊。歡迎你帶著一路奔向廣告優化分析師的目標與熱情，與 MMdc 百分之百的參與每一天的挑戰，一起協同客戶成長。
Google/Meta/Bing/Line/Native等廣告帳戶事宜協助:
1. 廣告數據整理與報表製作 (日/週/月)
2. 廣告成效指標監控與記錄 (日/週/月)
3. 廣告帳戶研究與分析 (關鍵字分析、導入頁分析、受眾分析等)
4. 廣告帳戶建構與執行 (關鍵字篩選、廣告文案撰寫、帳戶操作)
5. 市場研究與消費者行為資料蒐集
6. 專案流程執行作業 
7. 完成主管指派任務
* 取得Google Ads完整證照系列者優先
* 讀過Facebook Blueprint系列課程者優先
* 熟悉Excel樞紐與基本函數者優先</t>
  </si>
  <si>
    <t>如果你期許自己成為專業的廣告優化分析師，我們希望你有以下特質:
1. 細心-能準確準時的交付指派的工作/數據報表
2. 靈巧-能夠快速學習與處理工作上的事務與問題
3. 積極-不需要主管的時常提醒，能夠主動提問/執行/回報
4. 熱情-對數位行銷好奇且熱情，期許提升自我的專業能力
5. 加分-有修習過相關學分或參與/自修過行銷講座/課程為佳
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</si>
  <si>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 xml:space="preserve"> 週休二日 , 勞保 , 健保 , 陪產假 , 產假 , 特別休假 , 育嬰留停 , 女性生理假 , 勞退提撥金 , 產檢假 , 員工體檢 </t>
  </si>
  <si>
    <t xml:space="preserve"> 員工紅利 , 年終獎金 , 三節獎金/禮品 , 零食櫃 , 咖啡吧 , 生日假 , 結婚禮金 , 生育津貼 , 員工進修補助 , 旅遊補助 , 健身費用補助 , 國內旅遊 , 國外旅遊 , 部門聚餐 , 慶生會 , 下午茶 , 優於勞基法特休 , 可遠端/在家上班 </t>
  </si>
  <si>
    <t xml:space="preserve">工作內容 
◆ 參與資訊系統與產品開發設計
◆ 依據使用者或流程管理師提出的需求進行分析、系統設計
◆ 與介接廠商溝通確認規格
◆ 撰寫需求、分析、與規格文件 
◆ 與團隊、介接廠商進行軟體測試計畫/案例編寫與測試執行和驗證 
◆ 透過資料分析產品使用狀況，持續改進，解決問題
必要條件
◆ 良好的溝通能力 (理解、表達能力)
◆ 能透過文件與溝通，了解現有流程與系統，並能將彙整後的資訊製作成規格文件
◆ 有 WEB-based 系統分析實務經驗，具備 API 設計概念 
◆ 有新系統建置、跨系統整合規劃的經驗
◆ 熟悉軟體開發流程、專案管理，有使用專案管理系統經驗，如: Redmine, Jira
</t>
  </si>
  <si>
    <t xml:space="preserve">加分條件 
◆ 具備評估業務需求並轉化成相關解決方案的經驗
◆ 善於邏輯分析，可歸納提出不同解決方案
◆ 持續自主學習的能力
◆ 良好的團隊合作精神
◆ 使用資料庫經驗，能透過 SQL 查詢資料
◆ 有程式開發經驗
◆ 善用工具
</t>
  </si>
  <si>
    <t>●勞保、健保、團保
●依照勞基法給付加班費
●依照勞基法規定給予年休
●生日禮金
●三節獎金
●國內外旅遊補助
●尾牙餐會
●部門聚餐補助
●部門下午茶補助
●禮券發放
●舒適的工作環境
升遷轉調：
●在職訓練
●派駐海外分公司
●海外參展
●通暢的溝通與升遷管道
以上福利制度，門市人員及計時人員另行約定。</t>
  </si>
  <si>
    <t>AD10507 資安分析師</t>
  </si>
  <si>
    <t xml:space="preserve">一、負責公司內外部資訊安全、產品安全威脅情資蒐集與分析，包含：_x000D_
1. 資訊資產、狀態監測_x000D_
2. 情資數據分析_x000D_
3. 弱點管理、威脅識別與管理_x000D_
_x000D_
二、事故回應_x000D_
1. 制定資訊安全事故通報與回應 SOP_x000D_
2. 制定與演練應變程序_x000D_
3. 接收與處理內、外部情資_x000D_
4. 運作 CSIRT 、PSIRT 群組_x000D_
5. 參與公私聯防、情資交換、攻擊手法研究_x000D_
6. 資安事件鑑識、事故處理與執行應變計畫_x000D_
_x000D_
</t>
  </si>
  <si>
    <t xml:space="preserve">1.具下列其中之一 證照：_x000D_
CISSP,CISA,CEH,ECIH,CHFI,OSCP,OSWE。 _x000D_
2.持有列於行院資通安全處核定之資通安全專業證照清單者尤佳_x000D_
</t>
  </si>
  <si>
    <t>醫學統計分析師</t>
  </si>
  <si>
    <t>1. 進行有關臨床研究、生物醫學之統計分析。
2. 製作統計圖表及撰寫統計報告。
3. 具備公共衛生、流行病學、生物統計等相關領域之專長經驗，碩士學歷以上(具生物統計諮 
    詢服務經驗佳)。
4. 有大型資料庫管理及統計分析經驗者(如：健保數據庫、Hcup、Seer等)，或是對於大數據 
    分析有興趣者佳。
5. 需熟悉統計相關套裝軟體（如：SAS、SPSS、STATA、 Prism、 R、SAS macro....等)。 
6. 要能分析 array 資料 (如：GWAS, EWAS), NGS 資料.
7. 需具備Meta-Analysis分析能力</t>
  </si>
  <si>
    <t>統計學研究員</t>
  </si>
  <si>
    <t>1.能獨立執行專案，並能自我學習（如相關知識、工具運用）_x000D_
2. 具責任感，富團隊精神</t>
  </si>
  <si>
    <t>【BA】Business Analyst / 商業分析師</t>
  </si>
  <si>
    <t>【工作內容】
1. 挖掘、洞察客戶行為特徵，提出符合業務專業的顧問建議，達成商業決策或提升效率 。
2. 調查、分析、優化現有的系統和業務流程或內容。
3. BI部門內外團隊協調和溝通，共同執行專案之規劃、設計、執行與進度掌控，推動同仁緊密合作、給予解決方案，提供文檔支援並達成目標
4. 有效追蹤、監測活動或專案後續的成效評估，提煉知識與分享、積累產品化規劃或方案。
5. 協助主管彙整文件、整理及維護相關文件與檔案
6. BA的舞台發展潛力大，將會在溝通、問題分析、解決方案上會大有成長，歡迎來一起進步</t>
  </si>
  <si>
    <t>【必備條件】
- 精通數據分析與視覺化工具，善於應用SQL、Power BI、Excel、Looker、Tableau
- 擁有很棒的人際溝通技巧，懂得如何與公司中的不同角色協調、合作
- 良好的解決能力思維，能將觀察到的問題拆解，並有組織地思考後推論出問題背後的原因
- 邏輯清晰、做事細心、有責任心、快速學習能力、願意分享
- 對資料工程的運作以及系統架構有一定的認識，能夠知道不同 solution 背後的成本
【加分條件】
- 熟悉足球、電競經驗優先
- 有GCP相關經驗
- 有數據中台相關經驗
- 有Scrum Master經驗
- 有統計學、風險控管相關經驗</t>
  </si>
  <si>
    <t xml:space="preserve">✪ 本公司所聘任之正職人員得享有以下福利；工讀生/約聘人員之福利則依公司其它相關規定辦理。
✪ 具市場競爭力的優渥待遇 + 績效獎金(一年兩次，視年度營運及個人績效而定)。
• 提供具競爭力的薪資及保障年薪14個月。
• 年節獎金。
• 久任獎金10萬起。
✪ 提供優於勞動法規的休假制度，讓員工都能充足休憩釋放壓力，也有更多時間與家人朋友相處。
• 一年12天特休，爾後每滿一年加1天，上限30天。
• 員工生日當月可享有生日假。
• 每年提供12天全薪病假。
✪ 提供多項補助津貼，照護員工基本生活需求。
• 結婚禮金1萬起。
• 生育津貼3萬起。
• 生日禮券(金)。
• 住院及喪葬慰問金。
✪ 提供周全的保險及醫療、健康等服務，關心員工健康狀態。
• 依據法規實行勞保、健保、勞退保險制度。
• 提供高額團體保險制度，以提高員工意外醫療保障。
• 提供員工年度定期健康檢查。(眷屬自付健檢費，可享有與員工同等的健檢項目)
• 健康整脊及按摩服務。
✪ 規劃多樣休閒活動，讓員工在參與活動之餘，更能貼近及認知公司文化。
• 各類健身活動(拳擊有氧、拉丁有氧、健身活動及球類運動)。
•	多元化的社團活動(羽球社、籃球社、排球社、電影社、瑜珈社)。
• 定期舉辦慶生會(外燴或包場電影欣賞)。
• 每季部門聚餐。
• 年度國外旅遊。(已旅遊景點：杜拜、澳洲、法國、荷蘭、比利時、日本、沖繩、泰國、韓國、香港、峇里島、持續環遊世界中…)
✪ 提供一個充滿活力和人性化的美式工作環境，讓員工在工作與生活中保持平衡，樂在工作。
• 免費供應飲料、現煮研磨咖啡、點心、水果及酒。
• 免費休閒娛樂設備，撞球檯、桌球檯、按摩椅等。
✪ 重視夥伴們的成長與職涯學習，不定期舉辦內訓、講座課程，讓員工吸收新知，並鼓勵員工自我進修。
✪ 規劃彈性上班時間，讓員工在上下班尖峰時間，免於塞車之苦。
✪ 凡從以下地區至本公司參加面試應徵者，提供車馬費補助：新竹以南、花蓮、台東。
</t>
  </si>
  <si>
    <t>商業智慧分析師  (BI Solution Architect)</t>
  </si>
  <si>
    <t>1.使用者訪談及與分析使用者需求
2.規劃與建置資料倉儲
3.ETL流程設計及客製化程式開發
4.商業智慧(BI)報表設計與開發分析資料呈現(報表、圖表與儀表板)
5.商業智慧(BI)/資料倉儲/ETL軟體安裝導入建置、使用者教育訓練及系統日常維運
6.視覺化插件開發</t>
  </si>
  <si>
    <t>【職務需求】
1.熟資料庫語法，具SQL資料庫Store Procedure開發經驗
2.具ETL設計經驗
3.資料分析方法研究(如data mining、big data, machine learning)經驗
4. 態度積極，重視團隊合作，具協調溝通能力，樂於分享與討論
【加分條件】
1. 具 Fine Report、FineBI等技術的運用及程式開發經驗尤佳
2.具 SAP BI/Analyic 經驗尤佳</t>
  </si>
  <si>
    <t xml:space="preserve">work together play together
歡樂小週末 Tea time
咖啡&amp;零食櫃 無限暢
下班即運動-韻律減脂計畫
吃飽睡好三天兩夜員工旅遊(年資滿半年即全額補助)
舉家歡慶慶生會&amp;生日禮券
Happy Festival
三節禮券 血拚無負擔
勞保、健保，見紅就休
</t>
  </si>
  <si>
    <t>Data Analyst 資料分析師- O81</t>
  </si>
  <si>
    <t xml:space="preserve">【About the role】
We are seeking an analytical problem-solver with a focus on improving business efficiency and driving real-world impact through innovative, data-driven technology. As a Data Analyst, you will be expected to build scalable processes and systems that enable stakeholders to leverage data and take action.
【What you'll do】
1.Solve new problems that arise daily
2.Identify and implement short-term solutions in a timely manner, while helping to define long-term solutions
3.Identify operational weaknesses and propose process improvements or new innovations to maintain efficiency
4.Design, perform, and analyze A/B testing data (experience with experimental design is a plus)
5.Conceptualize analyses and effectively communicate results to business/product stakeholders.
【What you'll need】
1.Excellent analytical thinking skills with the ability to identify the accuracy of numbers and connect data to operations
2.Innovative mindset with the ability to quickly apply tools to improve day-to-day activities
3.Proficient in SQL, including accessing, interpreting, and packaging data to deliver analysis and improve operations
4.Ability to build ad-hoc data pipelines to automate dashboards and handle large amounts of data
5.Strong project management skills, including structuring a project from ideation to design/prototype to implementation
6.Excellent Excel skills with the ability to build Google connectors for stakeholders and a willingness to continually learn
7.Ability to thrive under pressure and in challenging environments
</t>
  </si>
  <si>
    <t xml:space="preserve">【Basic Qualifications】
*Bachelor’s or Master’s degree in computer science, mathematics, statistics, engineering, or any other quantitative field
*2 years of experience in high-growth startups, tech companies, consulting, investment banking, or any business intelligence-related field
You will be required to use SQL for more than half of your daily work. If you are not an expert in this area, please do not apply for this position to avoid wasting your time.
</t>
  </si>
  <si>
    <t xml:space="preserve"> 特殊節日獎金禮品 , 零食櫃 , 咖啡吧 , 員工舒壓按摩 , 生日假 , 員工進修補助 , 部門聚餐 , 員工優惠 , 員工團體保險 </t>
  </si>
  <si>
    <t>大數據分析實習生 (Healthcare Data Analyst Intern)</t>
  </si>
  <si>
    <t>工作內容
1. 進行臨床研究、生物醫學相關大數據分析報告。
2. 協助統計資料整理、資料庫維護及醫療大數據統計分析。
3. 解讀統計結果，並協助撰寫分析報告。
4. 資料呈現與整理。
5. 其他主管交辦事項等
具備能力
1. 具備公共衛生、流行病學、生物統計等相關領域之專長(碩士學歷以上佳)。
2. 具有資料庫管理、統計分析及資料視覺化經驗者佳。
3. 能操作SPSS、R、SAS及Prism製作統計圖表及撰寫統計報告(熟悉R尤佳)。
4. 具有生化/生理學等生醫背景知識基本能力。
5. 能夠或具有熱誠學習團隊合作者。
============
Cofit 致力於結合醫療和科技，協助解決全世界肥胖、三高問題，客戶來自：台灣、新加坡、香港、日本、美國和中國大陸等。
並於2021年8月，和宋晏仁醫師合作成立「初日診所」，同時 Cofit 也和台灣各地許多頂尖醫療機構持續合作中，透過實體醫療機構服務到更多對於控糖、減重有需求的人。
歡迎對科技、行為改變科學、健康、營養、廚藝、健身領域有興趣的夥伴加入我們，一起將台灣優質的醫療服務，透過網路技術帶給世界各地更多有需要的人。
我們和台灣各地許多頂尖醫療機構持續擴大合作中。在這裡，你將獲得最大的授權、盡情發揮你的專長和創意！
【官網】
event.cofit.me
Youtube 頻道
https://www.youtube.com/channel/UCzOblez4o3mZEkpOeFZdHWQ</t>
  </si>
  <si>
    <t xml:space="preserve"> 勞保 , 健保 , 陪產假 , 產假 , 特別休假 , 育嬰留停 , 女性生理假 , 勞退提撥金 , 安胎假 , 產檢假 , 就業保險 , 員工體檢 </t>
  </si>
  <si>
    <t xml:space="preserve"> 員工紅利 , 年終獎金 , 三節獎金/禮品 , 健身器材 , 生日假 , 結婚禮金 , 員工進修補助 , 部門聚餐 , 慶生會 , 員工優惠 , 健身房 , 停車位 , 優於勞基法特休 , 可遠端/在家上班 </t>
  </si>
  <si>
    <t>SA 系統分析師 【台北-WEB/APP】</t>
  </si>
  <si>
    <t>中華系統整合(CSI) 因應母公司中華電信推動 5G 計畫，發展垂直應用，積極發展軟體設計團隊。團隊成員，包含 APP、Web 前後端、微服務架構、容器化、SQL、NoSQL、數據分析、AI、資安、自動化測試等各類人才。
【應用領域】
政府及大型企業之入口網站，與相關子功能。
【工作內容】
1. 專案需求訪談。
2. 依專案需求，撰寫相關文件與報表。
3. 設計操作介面，產出 Wireframe 初稿，與 UI/UX 設計師。
4. 規劃資料庫結構雛形，與 DBA 討論與溝通。
5. 矩陣式組織，技術為垂直，專管為水平，需密切與團隊合作。
【技能需求】
1. 具備訪談能力與技巧。
2. 善於溝通與協調。
3. 具備 5 年以上開發經驗，或 2 年以上 SA 實務經驗。
4. 具備 DevOps、CI/CD、Scrum、Figma 等開發流程與工具之經驗者尤佳。
【在職訓練】
1. 提供技術課程、免費認證考券、並發放認證考取獎金。
2. 提供授課獎金，鼓勵同仁分享技能。</t>
  </si>
  <si>
    <t xml:space="preserve"> 哺乳室 , 週休二日 , 家庭照顧假 , 勞保 , 健保 , 陪產假 , 產假 , 特別休假 , 育嬰留停 , 女性生理假 , 勞退提撥金 , 安胎假 , 產檢假 , 就業保險 , 員工體檢 , 職災保險 </t>
  </si>
  <si>
    <t xml:space="preserve"> 員工紅利 , 年終獎金 , 三節獎金/禮品 , 結婚禮金 , 生育津貼 , 住院慰問金 , 優於勞基法特休 , 伙食津貼 , 員工團體保險 </t>
  </si>
  <si>
    <t>數位廣告投放與數據分析師</t>
  </si>
  <si>
    <t xml:space="preserve">_x000D_
（1)執行Google Adwords/ Facebook/在行銷廣告投放，廣告帳戶管理_x000D_
(2) 廣告規畫執行，預算分配_x000D_
(3) 社群素材規劃 文案發想（無需製作）_x000D_
(4) 熟悉Google Analytics，分析成效追蹤及監控、廣告成效分析及結案報表製作 _x000D_
(5) 邏輯分析強，具備團隊精神_x000D_
(6) 具備網路行銷、社群經營相關經驗_x000D_
</t>
  </si>
  <si>
    <t>員工旅遊_x000D_
生日禮物_x000D_
節慶禮物_x000D_
不定時聚餐_x000D_
業績獎金_x000D_
享勞健保_x000D_
週休二日</t>
  </si>
  <si>
    <t>廣告投放/數據分析師Facebook、Google、YouTube、Line</t>
  </si>
  <si>
    <t xml:space="preserve">1.全方位投放廣告如:Facebook、Google、YouTube、Line
2.定期產出廣告數據分析、會員分析、產品數據分析等
3.進行SEO優化提升平台成效執行。
3.協助電商平台網站運營執行。
4.預估廣告費用及廣告費用成效提出。
5.專案協助執行，達成公司設定KPI。
6.不定期會議提出修正方案。
7.與部門團隊合作達到最高成效。
7.主管交辦事項。
</t>
  </si>
  <si>
    <t xml:space="preserve"> 日班，0830-1730 </t>
  </si>
  <si>
    <t>期貨分析師</t>
  </si>
  <si>
    <t>1.	期貨、期權市場分析
2.	期貨、選擇權法人動態數據分析 
3.	交易策略研究與開發
4.	量化程式交易撰與開發
5.	其他主管交辦事項</t>
  </si>
  <si>
    <t xml:space="preserve">1.具備基礎程式語言能力如Python者優先面試。
2.有投資經驗，具市場敏感性尤佳。
3.具有證券、期貨及投信研究員1年以上工作經驗者為佳。
4.具研讀英文報告能力。
5.具備期貨商營業員、投信投顧業務員、高級證券營業員證照者為佳。
6.具職業道德、敬業精神與團隊合作精神，抗壓力高、做事主動積極。
</t>
  </si>
  <si>
    <t>【海外通路】國際消金商業分析師（數數發中心, DDT）</t>
  </si>
  <si>
    <t>協助國泰世華銀行釐清海外業務商業問題並提出執行規劃，包含但不限於以下：
1. 規劃、執行數據分析或建置預測模型，有效識別商機、客戶風險或行為屬性，以協助達成商業/風險決策或提升效率。
2. 透過顧客交易行為及非結構化資料路徑分析、斷點等分析方法，優化服務體驗，提升顧客價值。
3. 專案規劃及執行成效分析，並提出改進方案。
4. 掌握風險與商業分析趨勢，提出並落實客戶分群與挖掘需求偏好、興趣、與風險等分析洞察。</t>
  </si>
  <si>
    <t xml:space="preserve">1. 熟悉一種以上數據分析軟體。
2. 銀行業務/行銷/風險專業知識，及多元面向分析經驗。
3. 邏輯思考及問題解析能力。
4. 良好溝通能力與跨團隊合作能力。
5. 具數據或數位分析證照尤佳。
6. 具3年以上商業分析經驗，有風險分析或數位分析經驗尤佳。
</t>
  </si>
  <si>
    <t>【資訊科技】資安分析師</t>
  </si>
  <si>
    <t>1.關注外部資安警訊、重大弱點與重大資安事件，進行預防與改善規劃。
2.資安警訊偵測與處理自動化。
3.資安專案管理之報告、協調與溝通。
4.配合公司業務發展之資安評估。</t>
  </si>
  <si>
    <t>1.取得資安相關證照者尤佳，如：CISSP/CISM/CEH/ECSA/CHFI等…。
2.主動積極、良好溝通、獨立作業、團隊合作、文件撰寫及簡報制作能力。
3.具備數據分析與專案管理相關經驗2年以上。
4.曾處理重大資安事件經驗者尤佳。</t>
  </si>
  <si>
    <t xml:space="preserve">幸福職場，「富」予你滿滿活力
1.員工持股信託計畫
2.結婚補助金、家屬喪祭補助金
3.春節、端午、中秋等三節節金
4.優於法令之產假制度、生產補助、育兒補助、托兒優惠
5.資深員工獎勵
6.定期健檢、多樣化健康職場促進活動
7.員工運動中心、按摩小站
8.「幸福會客室」提供個人諮商服務、線上壓力檢測平台
9.員工餐廳
10.豐富的員工活動：富邦家庭日運動會、謝年會
11.不定期各類商品特惠活動：家電、飯店住宿、年節商品、電影票、各大遊樂區優惠價等
12.集團商品優惠：富邦Momo、台灣大哥大購物折扣
13.特約商店優惠：分佈全省各地之商家、餐廳、飯店等消費特惠
多元學習，「邦」助你揮灑特色
1.多元的職涯發展：透過人才培育規劃藍圖，發揮你的特色，找到專屬的職涯定位
2.豐富的成長資源：各類專業/職場能力的學習過程及證照補助，提供你在職場持續精進的能量來源
3.專屬的師傅制度：每位新人都有獨一無二的師傅，不藏私的傳承與教導，帶領你找到正確方法，成長更快速
</t>
  </si>
  <si>
    <t>【2023關鍵職務】產業分析師</t>
  </si>
  <si>
    <t>1.ICT各領域產業分析研究
2.產業研究報告撰寫、演講簡報
3.政府專案提案規劃與執行
4.政府科技產業政策幕僚 
5.協助專案執行、團隊溝通與協調
6.各項臨時交辦業務</t>
  </si>
  <si>
    <t xml:space="preserve">1.具備良好的歸納整理、文字撰寫能力、與圖表製作
2.熟悉MS Office（Word、PPT、Excel、Outlook）操作
3.具外語能力(如英文、日文、韓文..等)證明
樂於嘗試與接受不同挑戰，喜與人互動溝通，喜歡舞台，樂於接受挑戰特質的你加入我們的行列。
</t>
  </si>
  <si>
    <t>提供您樂在工作、勁在工作、享受工作的環境： _x000D_
1.彈性到班_x000D_
2.便捷的工作地點_x000D_
3.專利獎金_x000D_
4.卓越技術貢獻獎勵_x000D_
5.績優人員表揚_x000D_
6.優於勞基法的特休假_x000D_
7.生日賀禮_x000D_
8.優厚獨特的退職金制度_x000D_
9.照顧全家人的團保計畫_x000D_
10.身心平衡的員工旅遊補助_x000D_
11. 貼心規劃的健康檢查_x000D_
12.體恤員工的結婚、生育及喪葬補助_x000D_
13.豐富多元的福利活動_x000D_
14.語文及學位進修補助_x000D_
15.素質優良的同儕環境</t>
  </si>
  <si>
    <t>總公司【資訊系統開發部】商業分析師(BA)</t>
  </si>
  <si>
    <t xml:space="preserve">1.和需求單位進行需求分析、溝通、釐清，並協助訂定規格和開發人員進行規劃討論。
2.統整各部門一般性需求，進行需求釐清、管理、追蹤。 
3.與PM協助規劃數位轉型專案，提出具體解決方案和計畫。 
4.執行擬定的規劃作業，以達到上線與推廣目標。
5.部門一般性行政事務。
</t>
  </si>
  <si>
    <t>1.需有測試相關經驗
2.具資料分析能力</t>
  </si>
  <si>
    <t>證券分析師</t>
  </si>
  <si>
    <t xml:space="preserve">1.配合公司於媒體及網路經營分析。_x000D_
2.整理各項台股相關資料分析與研究提供客戶。_x000D_
3.提供客戶台股分析操作服務。_x000D_
4.股市研究報告撰寫及產業研究。_x000D_
5.如有經營粉絲公司可配合專案經營。_x000D_
6.本公司為正派多元經營歡迎一同開創未來。_x000D_
</t>
  </si>
  <si>
    <t>思路清昕，對金融業有熱忱及企圖心
讓你開立自己事業，薪資自己創造。
須具備證券投資分析人員證照!!!</t>
  </si>
  <si>
    <t>商業分析師/產業分析師 C3</t>
  </si>
  <si>
    <t>【塑膠中心產業智庫】
國際趨勢、商業模式議題研究，以及經營TOP塑膠趨勢網、TOP100+趨勢論壇。邀請您加入我們團隊，與我們一起在提升塑膠及關聯產業之企業營運價值展露身手，我們的業務如下：
1. 產業發展需求、痛點、創新思維與未來商機等趨勢觀察分析，將需要解決的問題具體化，提供建議給企業及其利害關係者，並促進實質改變。
2. 經由創新及可持續性(Sustainability)商業模式、企業案例研析，協助企業建構有效解決方案。
3. 實際參與經營可創造趨勢議題互動之知識型自媒體及產業論壇管道，包括TOP塑膠趨勢網(https://top.pidc.org.tw) 及TOP100+趨勢論壇(https://top.pidc.org.tw/top_list.php)。
4. 撰寫趨勢觀察研究報告與發表。
5. 企業訪談、調查收集與數據分析。</t>
  </si>
  <si>
    <t>1. 具產業研究報告及提案規劃相關專業能力。
2. 具跨部門整合及獨立專案管理能力。
3. 曾受過產業分析/商業分析訓練課程或相關工作經驗佳。</t>
  </si>
  <si>
    <t xml:space="preserve"> 國內旅遊 , 國外旅遊 , 部門聚餐 , 社團活動 , 家庭日 , 結婚禮金 , 生育津貼 , 社團補助 , 旅遊補助 , 住院慰問金 , 退職金提撥 , 急難補助 , 醫療輔助 , 年終獎金 </t>
  </si>
  <si>
    <t>【產品板塊】信用卡資深商業分析師</t>
  </si>
  <si>
    <t>1. 透過數據驅動建立重點業務指標，運用工具視覺化動態呈現觀測指標，供團隊即時掌握客群變化及業務成效。
2. 結合數據面與商業面，提供商業分析及洞察，發掘商業模式及成長機會點，輔助經營決策或提升業務執行效率。
3. 運用數據有架構的協助團隊拆解問題，並提出改善建議與發展方向。
4. 指導分析團隊進行數據分析需求之專案，提升分析效能，創造營運績效。</t>
  </si>
  <si>
    <t>專業要求：
1.具備5年以上信用卡或客群行銷相關分析經驗，曾完成至少1項跨團隊分析專案
2.熟悉SQL程式語言撰寫，曾使用Tableau工具尤佳
職能特質：
1.具良好邏輯思維，有定義與解決問題的能力，能快速解析數據並給予建議。
2.具良好溝通能力並樂於跨團隊合作，能主動協助團隊完成數據分析相關任務。
3.喜歡觀察消費者行為，並從中發掘未滿足之市場需求。
4.樂觀進取，積極主動，敢於創新，挑戰不同。</t>
  </si>
  <si>
    <t>資料分析師 Data Analyst (台南/Tainan/台北/Taipei)</t>
  </si>
  <si>
    <t xml:space="preserve">【你需要做什麼？】_x000D_
• 行銷名單彙整管理_x000D_
• 產品數據收集參數設定與分析_x000D_
• 用戶行為與產品改善分析_x000D_
• 行銷活動與廣告支出效益分析_x000D_
• 內部與外部平台數據整合運用_x000D_
• 公司流程數據化視覺化與決策流程連結_x000D_
• 主動挖掘對公司營運提升有幫助之相關數據_x000D_
_x000D_
【你需要具備什麼？】_x000D_
• 能使用SQL語言查詢與匯出資料庫數據_x000D_
• 熟悉Tableau, Data Studio 視覺化軟體操作_x000D_
• 至少具備一項 Stata、SAS、SPSS、R 等統計軟體操作經驗_x000D_
• 具備Python, Ruby 等程式語言操作經驗尤佳_x000D_
• 具備應用個體經濟學知識為佳_x000D_
• 具備資料庫管理經驗者尤佳_x000D_
• 科系：經濟學相關,統計學相關,數理統計相關_x000D_
_x000D_
【加分條件】_x000D_
• 我們希望你熱愛數據的同時也善於用白話的語言跟團隊成員溝通_x000D_
• 我們希望你具備理性的數據思維也能兼具些微感性的分析能力_x000D_
• 我們希望你實事求是、善用數據、抽絲剝繭、不被問題表像所侷限_x000D_
• 我們歡迎你提出大膽假設、小心求證，提供我們一劑良方_x000D_
_x000D_
心動不如馬上行動，想加入我們，就快把履歷投遞過來吧！_x000D_
_x000D_
履歷喂食處▼（HR小編只食用經由這個連結喂過來的履歷喔＞＜）：_x000D_
https://kdanmobile.teamdoor.io/s/O7JNDB?lng=zh-TW_x000D_
_x000D_
</t>
  </si>
  <si>
    <t>市場分析師(U004)</t>
  </si>
  <si>
    <t>工作內容：
1.建立公司內部分析模組，以及相關的市場觀測指標，並結合至關鍵驅動指標，提供管理營運決策所需之建議。
2.負責針對市場觀察與競品研究進行蒐集分析。
3.負責以量化方式產出市場產品活動成效之數據與改善建議。
4.熟悉遊戲相關產業，發掘消費者行為模式與偏好，建立預測模型。
5.定期產出報告，並跟上層彙報市場分析狀況。
職務需求：
1.擁有遊戲市場及競品分析經驗。
2.具統計&amp;數據分析豐富工作經驗。
3.具Excel報表彙整與統計報表分析能力，需使用SPSS。 
4.熟練使用一種以上主流 BI 工具，如：Tableau, PowerBI, Google Data Studio等。
5.具有邏輯思考、分析判斷與溝通能力。
6.具實務管理及策略規劃經驗。
7.熟練Office相關軟體工具操作。</t>
  </si>
  <si>
    <t xml:space="preserve"> 日班，9:30~18:30 </t>
  </si>
  <si>
    <t>AD30070 服務系統分析師</t>
  </si>
  <si>
    <t xml:space="preserve">1.負責撰寫系統規格書，並與開發單位、用戶端進行專案過程中必要之溝通協調工作，並擔任區域聯絡窗口，協助前線根據業務需求，提供咨詢、回應，提供、驗證IT解決方案_x000D_
2.負責進行資料分析、判讀、模擬，分析較佳系統設計規劃方向，並執行申請資料審核、系統資料維護作業_x000D_
3.執行系統導入、協助教育訓練。_x000D_
</t>
  </si>
  <si>
    <t>1.具2年以上Web Application系統分析經驗。_x000D_
2.具1年以上Web Application系統開發經驗。_x000D_
3.具備清晰的邏輯能力，主動積極，獨立作業，並具良好溝通及協調能力。_x000D_
4.具備簡報能力與規劃文件撰寫能力。_x000D_
5.高效的學習能力，可以根據公司業務發展，快速拓展個人知識面，提升IT技能</t>
  </si>
  <si>
    <t>金融數據自動化分析師</t>
  </si>
  <si>
    <t xml:space="preserve">丨此職務另有每月KPI獎金丨
【你需要做什麼?】
1. 資料處理及資料庫管理
2. 維護及優化現有資料庫及報表
3. 了解公司業務與報表內容
【加分條件】
1. 具備Python數據處理能力。
2. 熟悉至少一種數據庫：MySQL、PostgreSQL、MariaDB。
3. 具有Git版本管理經驗。
** 可提供個人github者尤佳
</t>
  </si>
  <si>
    <t>1. 具備Python數據處理能力。
2. 熟悉至少一種數據庫MySQL、PostgreSQL、MariaDB。
3. 具有Git版本管理經驗。
4. 具良好分析能力、問題解決能力、細心、工作積極且有責任感。
* 可提供個人github者尤佳</t>
  </si>
  <si>
    <t>63520-使用經驗分析師(UX analyst)(新竹)</t>
  </si>
  <si>
    <t>1.探勘目標組群需求與潛在使用趨勢(early concept, Use Case, User Study)
2.進行使用性評估與建議，以使用性與功能性出發，協助檢視產品功能與特色
3.定義不同裝置檢視指標與實驗法模型(含實驗室測試)
4.追蹤產品在量化指標上的優化表現，並於必要時提出改善計畫
5.針對產品在用戶體驗面向上進行專案管理</t>
  </si>
  <si>
    <t>經歷: 
1. 1年以上UX用戶需求探勘研究、實驗測試或數據分析實務經驗者
2. 具撰寫storyboard,wireframe 經驗者佳
3. 從事電腦科技產業經驗者優先
 (此工作需本科專業或在學修習相關實驗研究課程，非一般設計師有UX經驗者，特別提醒說明)
知識:
1.在學或從業過程中，有實作業界產品使用者測試經驗 
2.熟悉使用測試研究法、測試模型
3.熟悉質化分析, 量化分析與統計
4.創新、邏輯分析與歸納能力佳
技能: 
熟悉並精通UX開發與評估法：User Experience, User Interview, Heuristic Evaluation, Usability Testing, Data Analysis, Prototyping, Sketching, 
Statistics, Quantitative Research, Qualitative Research,
Diary Study, Eye-Tracking, A/B testing,
個性: 正面思考、抗壓性高、良好溝通能力
其他: 此工作需心理學、人機互動等本科專業，若UI設計師有在學UX修業學分，需具備電腦介面專題實作或業界實務經驗。</t>
  </si>
  <si>
    <t xml:space="preserve"> 週休二日 , 家庭照顧假 , 勞保 , 健保 , 陪產假 , 產假 , 特別休假 , 育嬰留停 , 女性生理假 , 勞退提撥金 , 產檢假 , 就業保險 , 防疫照顧假 , 員工體檢 , 職災保險 </t>
  </si>
  <si>
    <t xml:space="preserve"> 員工紅利 , 年終獎金 , 三節獎金/禮品 , 員工舒壓按摩 , 生日假 , 新人假 , 結婚禮金 , 生育津貼 , 旅遊補助 , 住院慰問金 , 國內旅遊 , 國外旅遊 , 部門聚餐 , 慶生會 , 社團活動 , 特約商店 , 優於勞基法特休 , 員工團體保險 </t>
  </si>
  <si>
    <t>【數位數據】數據暨客群經營分析師</t>
  </si>
  <si>
    <t>1.	規劃客群專屬行銷活動，追蹤並提出改進建議，找尋關鍵誘發成功因子。_x000D_
2.	客戶行為及消費數據洞察分析，擬定商業決策。_x000D_
3.	跨產業結構化與非結構化資料之萃取、探勘與分析，洞察客戶偏好屬性，建置預測及分群模型挖掘潛在客群，建構「數據驅動」之新興商業模式。_x000D_
4.	蒐集產業資料，觀察趨勢變化，探索潛在商機。</t>
  </si>
  <si>
    <t xml:space="preserve">   商業及管理學科類 </t>
  </si>
  <si>
    <t xml:space="preserve">【應徵資格】_x000D_
1.學歷系所：大學、研究所資訊/統計或商學管理相關系所畢  _x000D_
2.工作經歷：具2年以上工作經驗_x000D_
3.具備能力：_x000D_
 a.具備SQL或SAS程式撰寫能力。  _x000D_
 b.商業數據分析2年以上經驗，具數位分析經驗尤佳。 _x000D_
 c.具獨立作業及執行能力，善於跨部門溝通協調。_x000D_
 d.思考邏輯清晰、分析能力強，具簡報技巧且擅長視覺化圖表之分析工具使用。_x000D_
_x000D_
【其他條件】　　　　_x000D_
1.熟悉信用卡、新興支付市場運作機制。_x000D_
2.具Python、R資料分析程式能力或Google Analytics工具使用能力。_x000D_
3.熟悉資料庫、機器學習及大數據架構經驗者佳。_x000D_
</t>
  </si>
  <si>
    <t>物流解決方案規劃師/系統分析師</t>
  </si>
  <si>
    <t>About the role…
物流解決方案處提供軟硬體整合的解決方案來升級產業的供應鏈，透過自動化設備如AGV機器人來協助各產業的物流營運。規劃師/系統分析師負責與客戶溝通需求並執行倉儲自動化解決方案規劃。
What you will do…
能藉由數據分析瞭解客戶業務狀況，並與客戶共同定義未來在物流營運上的需求！
- 數據分析&amp;解決方案規劃
- 與供應商討論需求
- 撰寫需求文件、系統規格書、測試情境等
- 推動設備及系統測試
- 客戶&amp;供應商簽約、請採購等相關行政事務
Who you are...
遇到問題時能勇於嘗試，並協助客戶找到最佳解答！
1.	具清晰的邏輯能力並能自主創意發想，以洞悉客戶痛點並提出建議
2.	具自我探索的能力，能自主發覺更好的解決方案
3.	具耐心且積極處理問題積極
4.	協調能力極佳、溝通能力佳
5.     善用簡報、繪圖工具呈現規劃成果
相關撰寫文件需具備基礎 Microsoft Word/ PowerPoint/ Excel 文書處理能力，為協助提案成效需具備(或有能力自學)繪圖工具AutoCAD、SketchUP等軟體能力。</t>
  </si>
  <si>
    <t xml:space="preserve">Nice to have...
- 有空間規劃、IE、自動化等相關經驗佳
- 具AGV或任何自動化倉儲建置及周邊系統整合、規劃、設計、專案等經驗
- 具物流及供應鏈相關知識及經驗
- 具Flexsim、NetLogo等模擬軟體實際使用經驗
</t>
  </si>
  <si>
    <t xml:space="preserve"> 特殊節日獎金禮品 , 交通車 , 零食櫃 , 不扣薪病假 , 社團補助 , 員工進修補助 , 外語學習補助 , 部門聚餐 , 社團活動 , 家庭日 , 免費下午茶 , 員工團體保險 </t>
  </si>
  <si>
    <t>社群聆聽與行銷分析師【明基BenQ整合行銷中心】</t>
  </si>
  <si>
    <t xml:space="preserve">BenQ明基電通，為全球消費性電子品牌領導者，在全球130+國家有通路，30+國家設有分公司。除了數位行銷領域及公關技能外，歡迎具英/德/西語相關語言能力，且對社群/電商行銷客服及數據分析有興趣的人才加入BenQ，與我們一起學習成長，累積品牌數位及社群行銷服務的實戰經驗！
【工作內容】 
1. 社群聆聽：蒐集、分析並歸納全球客戶對BenQ產品&amp;服務的回饋，提供產品及市場洞察，跨部門溝通合作以優化未來產品/廣宣/客服或官網流程
2. 市場分析：分析品牌聲量、正負評、市場趨勢與搜尋常用關鍵字，為行銷及產品部門提供優化文案、策略與SEO的資訊與素材
3. 社群（論壇／電商）客戶互動＆社群經營：經營社群客戶互動，回答客戶產品相關問題，與產品及行銷部門合作產製社群文案，提升BenQ品牌社群＆電商平台好感度及好口碑
4. 跨部門合作專案：與產品或行銷部門，進行品牌及競品的產品市場分析與客戶洞察，以強化產製內容或產品改善優化
</t>
  </si>
  <si>
    <t>其他客戶服務人員</t>
  </si>
  <si>
    <t xml:space="preserve"> 日班，08 : 00 - 17 : 00 </t>
  </si>
  <si>
    <t xml:space="preserve">1. 英語能力佳，德語/西語/法語讀寫能力佳者加分 (英語多益850 &amp; 德/西/法語B2 level)；
    需大量閱讀英語或其它需求語系的社群網路資訊，並以英語摘記重點 
2. 具數據能力分析，熟悉Microsoft Excel, Word, PowerPoint
3. 熟悉美國社群文化，並善於與社群客戶溝通 (如: 美國 Reddit)
4. 對科技產品 &amp; 數位行銷客服有興趣，具主動學習的態度與能力
5. 反應快、邏輯佳，具團隊合作能力
</t>
  </si>
  <si>
    <t>商業分析師 BA/Business Analyst -數據科技(數數發中心, DDT)</t>
  </si>
  <si>
    <t>1. 掌握新趨勢及商業模式，制定符合組織、業務需求之策略藍圖
2. 規劃與設計以「數據驅動」為核心之商業解決方案，並整合跨單位業務合作以實務落地
3. 與數據分析師合作挖掘、洞察客戶行為/屬性，提出符合業務專業的顧問建議，達成商業決策或提升效率 
4. 執行與推動分析型專案的進行，有效組織/配合團隊合作完成專案分析任務
**請同步於 104 及以下職缺連結投遞履歷，可以讓我們在審閱履歷上會更快速喔！**
投遞連結：https://recruit.cathayholdings.com/CathaybkHR/servlet/HttpDispatcher/EZA0_0320/jobDetail?applFormNo=I00014618</t>
  </si>
  <si>
    <t>Must have
1.二年以上策略規劃或企劃工作經驗
2.對新趨勢、市場脈動充滿好奇心，能獨立提出建設性觀點及評估
3.具結構思考、策略規劃之能力，能提出具體解決方案
4.熟悉簡報製作，能以穩健台風與流暢口條進行簡報說明
5.進行跨組織溝通協調、協作能力，能獨立作業
6.面試須準備完整規劃1~2個作品進行規劃脈絡說明
Nice to have
1.參與過企業數位轉型、新創公司或金融業經驗
2.具管顧公司經驗
3.具資料分析、統計模型、機器學習演算法知識者
4.數位產品或服務規劃及開發經驗</t>
  </si>
  <si>
    <t>【MIC】MIC琢玉計畫_儲備分析師</t>
  </si>
  <si>
    <t xml:space="preserve">1.跨領域產業分析研究(如：AI、大數據、電子商務、金融科技、資訊安全、智慧城市、物聯網、AR/VR/MR、智慧製造、電信科技與服務…等)。
2.資料收集、研究分析、報告撰寫、簡報製作、專案支援。
</t>
  </si>
  <si>
    <t xml:space="preserve">具商管背景，另有電子、電機、資工相關學經歷者優先錄取。
</t>
  </si>
  <si>
    <t>【數位金融】數位分析 Data Analyst(數數發中心, DDT)</t>
  </si>
  <si>
    <t xml:space="preserve">【職務說明 What will you do】
1.	透過數據驅動建立重點業務指標，運用工具視覺化動態呈現觀測指標，供團隊靈活運用
2.	根據網路銀行Web,App用戶行為等數據進行商業分析，找出數位金融商業模式及增長機會點，達成商業決策或提升業務執行效率
3.	有架構的以數據協助團隊拆解問題，並提出洞察、建議改善與發展方向
4.	追蹤與分析各產品行銷活動之分群回應率與經營成效
</t>
  </si>
  <si>
    <t xml:space="preserve">【應徵資格】
1. 具 SQL 資料庫程式撰寫能力
2. 具數據分析相關經驗，擅長從資料中洞察、分析問題。
3. 具良好邏輯思維能力，並能快速從數據洞察分析、提出建議。 
4. 具良好溝通能力與團隊合作意識，能擔任跨單位溝通窗口、與夥伴協力達成目標。 
5. 具備金融產品或App分析工作經驗尤佳。
</t>
  </si>
  <si>
    <t>AD11062 產業分析師(電競筆電)</t>
  </si>
  <si>
    <t>1.根據第三方提供之統計資料及公司內部資料，定期/不定期彙總整理為視覺化儀表版_x000D_
2.掌握營運業務相關資料並彙整為BU Head與Leaders決策所需相關市場與數據分析，落實營運應用及追蹤、溝通各區域績效結果_x000D_
3.提供產品相關市場資料、趨勢分析及競品分析</t>
  </si>
  <si>
    <t>1.具財報分析、財務管理及費用分析能力_x000D_
2.具會計、費用及成本分析概念、統計及專案流程管理概念與能力_x000D_
3.重視效率、具數字敏感度，可獨立作業及具備良好之溝通協調能力_x000D_
4.具1年或以上會計事務所或相關產業PM經驗者尤佳_x000D_
5.薪資會依學經歷背景及相關工作經驗核薪</t>
  </si>
  <si>
    <t>SA系統分析師</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</si>
  <si>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有包網產品經驗佳。</t>
  </si>
  <si>
    <t xml:space="preserve">1. 3年以上SA或PM經驗，曾參與過(執行)系統串連專案。
2. 熟悉軟體開發設計流程作業，對於開發工具的元素及特色熟悉。
3. 有使用過Visio、EA、PowerDesigner、Xmind、Axure系統分析輔助工具佳。
4. 有良好邏輯分析推理能力、組織能力、溝通能力。
5. 做事有耐心、細膩，理解力強，對複雜事物有彙整與排定優先順序之能力佳。
6. 面談請攜帶系統分析作品。
</t>
  </si>
  <si>
    <t>◆薪酬獎勵 ◆
- 具市場競爭力的薪資結構 
- 依據考核給予調薪
每年2次調薪機會，6月考核一次，12月考核一次。
◆ 獎金制度◆
(1) 生日禮金
(2) 端午禮金  
(3) 中秋禮金  
(4) 年終獎金
(5) 春節開工紅包 
(6) 人才推薦獎金
(7) 久任獎金
◆ 出勤管理 ◆ 
上班時間 : 週一 ~ 週五 am09:00～09:30(彈性30分鐘) 
下班時間 : 週一 ~ 週五 pm06:00～06:30(彈性30分鐘) 
午休時間 : 12:00~13:30
◆ 休假制度 ◆ 
週休二日 / 國定例假日 
(1)到職當年度即有14天年假，過試用期即可休假!(依到職日期按比例)
(2)每月不扣薪生理假
◆ 保險 ◆ 
(1) 勞保
(2) 健保
(3) 勞工退休金 
(4) 公司全額負擔團體保險
(5) 出差旅行平安險
◆  福利措施  ◆ 
(1) 免費咖啡/零食吃不完
(2) 員工聚餐
(3) 年終尾牙抽獎 
(4) 每年員工免費健檢
(5) 每周水果拼盤/下午茶
(6) 每月慶生活動
(7) 每季電影欣賞-讓你跟你的另一半好好看場電影
(8) 每季發放員工福利票券(涵蓋運動、 藝文展覽、按摩....等)
(9) 員工旅遊補助金
◆ 其他 ◆ 
(1) 結婚禮金6,000元(到職滿一年，即可申請)
(2) 生育禮金6,000元(到職滿一年，即可申請)</t>
  </si>
  <si>
    <t>(資深)機器學習工程師 (Senior) ML Engineer</t>
  </si>
  <si>
    <t xml:space="preserve">OneAD為全台最大影音廣告技術商，以人工智慧技術撐起 DataTech、MediaTech、AdTech 三大科技力，打造出包含數據及智能影音廣告產品。機器學習工程師所屬的數據團隊主要負責產品與服務所需的數據處理與分析、人工智慧賦能，另外供應不同廣告平台加值數據。以提高廣告的精準度，滿足不同客戶的需求，以客戶成功為目的。
機器學習工程師會與PM、開發團隊密切合作，依產品或業務需求導入或開發適合的模型，最後部署到產品或服務。不限於使用傳統或最先進(SOTA)模型，也要能夠提供數據洞見給PM。同時維持良好的工程品質，落實MLOps精神。
【基本要求】
- 機器學習、資料科學、資訊或數理相關領域碩士以上學歷。
- 3年以上機器學習或深度學習開發經驗，主題包含但不限於推薦系統(recommendation system)、時序資料(temporal/sequence data)分析、自然語言處理(natural language processing)、迴歸分析(regression analysis)、影像辨識(image detection)。
- 具備獨立建模與部署能力。
- 熟悉統計、機器學習、深度學習理論與相關框架/套件，例如：TensorFlow, PyTorch, Keras, scikit-learn。
- 熟悉 Linux/Unix 環境與具有 Docker / Kubernetes 使用經驗 。
- 具備以下最少一種程式語言開發經驗：Python, C/C++, Java
- 具備git相關版控協作經驗。
- 擁有良好的英文學術論文與技術文件閱讀能力 。
- 積極與開放的心態，樂於追求成長。
- 樂於團隊合作且具備良好溝通協調能力 。
</t>
  </si>
  <si>
    <t xml:space="preserve">加分條件：
- 具備雲端運算服務平台開發經驗，例如：GCP, AWS, Azure。
- 具備RESTful API開發經驗。
- 具備分散式計算系統開發經驗，例如： Hadoop, Spark。
- 熟悉SQL/NoSQL資料庫。
- 具備MLOps/AutoML相關知識與經驗。
- 具備影像辨識/偵測處理經驗，例如:YOLO。
</t>
  </si>
  <si>
    <t xml:space="preserve"> 週休二日 , 家庭照顧假 , 勞保 , 健保 , 女性生理假 , 勞退提撥金 , 就業保險 , 職災保險 </t>
  </si>
  <si>
    <t xml:space="preserve"> 年終獎金 , 三節獎金/禮品 , 零食櫃 , 員工舒壓按摩 , 不扣薪病假 , 結婚禮金 , 生育津貼 , 員工進修補助 , 旅遊補助 , 健身費用補助 , 部門聚餐 , 慶生會 , 停車位 , 優於勞基法特休 , 伙食津貼 , 員工團體保險 , 可遠端/在家上班 </t>
  </si>
  <si>
    <t>行為學分析師(行為科學家)</t>
  </si>
  <si>
    <t xml:space="preserve">透過各種客戶行為資料，利用機器學習 (Machine Learning) 和統計模型 (Statistical Modeling) 從海量數據 (Big Data) 中挖掘各式使用者行為和能付諸行動的洞見與觀察 (Actionable Insights)，協助集團相關業務單位數據應用建議，將其應用在電商/購物平台通路業績成長、O2O 等各種領域。_x000D_
1.建立、分析現有客戶資料，並提出數據洞察與行銷建議。 _x000D_
2.透過資料探勘(Data mining)與大數據(Big data)進行客戶行為分析，建立預測模型找出精準客群，提升行銷成效。 _x000D_
3.利用各項分析數據指標，提供事業單位營運上觀察與建議。 _x000D_
4.跨部門溝通協調。_x000D_
5.對機器學習、深度學習、人工智慧有興趣且具高度開發興趣為佳。 _x000D_
</t>
  </si>
  <si>
    <t xml:space="preserve">1.熟悉統計分析及預測模型建置。_x000D_
2.熟悉機器學習演算法，並具備程式撰寫能力(R或Python)。_x000D_
3.具備資料視覺化呈現能力。_x000D_
4.思考邏輯清晰、具備良好溝通能力與簡報技巧。_x000D_
</t>
  </si>
  <si>
    <t>1.協助PM進行IT專案的系統分析工作，包含雛型設計、資料分析與架構規劃。
2.協助PM進行IT專案的報告文件撰寫、簡報製作、行政協助、會議參與、議題處理、行政支援等。
3.協助會內數位轉型工作，擔任內部IT專案講訓種子講師。
4.協助IT專案業務推動與爭取，配合主管指示協助客戶經營。
5.協助會內資訊室維運業務，分攤資安、SE、MIS等庶務性工作。
6.其他主管交辦事項。</t>
  </si>
  <si>
    <t xml:space="preserve">1.基礎SQL語法、Html5、.net C#程式設計與開發
2.熟悉前端應用技術及網頁MVC架構 ( JavaScript、jquery、bootstrap、VueJs)
3.具備水利防災、GIS相關資訊系統建置與維護經驗更佳
</t>
  </si>
  <si>
    <t xml:space="preserve"> 哺乳室 , 週休二日 </t>
  </si>
  <si>
    <t xml:space="preserve"> 慶生會 , 社團活動 , 旅遊補助 , 年終獎金 , 特殊節日獎金禮品 , 零食櫃 , 咖啡吧 , 員工舒壓按摩 , 生活工作諮詢 </t>
  </si>
  <si>
    <t>《台北》收益管理部-市場分析師</t>
  </si>
  <si>
    <t>CHECK inn 於2014年6月營業 是台北市首間工業風格的設計旅館，裝潢以簡約不造作的LOFT工業風格做為整體調性 座落於台北市中心，交通便利。
1. 定價策略：現有將近50間旅館，依歷史價格、住宿率、lead time等做最適化定價，實現長期自動化目標
2. 蒐集數據，包括但不限於設計問卷、與研發溝通埋碼、社群媒體數據分析，主要針對各館別找出目標客群
3. 與業務單位和現場人員溝通，除傳達價格制定相關問題外，掌握營運現場問題和分析
4. 與研發溝通，針對現有報表優化建議，符合市場和營運單位使用需求
CHECKinn官網 :
https://checkinn.com.tw/。</t>
  </si>
  <si>
    <t xml:space="preserve"> 管理13人以上 </t>
  </si>
  <si>
    <t>1. 熟悉網路產業，對用戶、商戶、平台、產品等不同營運方向，有分析經驗；
2. 有數據分析和洞察能力，能夠挖掘問題；
3. 會SQL,R或Python加分
4. 希望經濟、統計、數學等相關系所畢業，至少兩年以上工作經驗
5. 有電商和旅宿OTA經驗者佳</t>
  </si>
  <si>
    <t xml:space="preserve"> 週休二日 , 家庭照顧假 , 勞保 , 健保 , 陪產假 , 產假 , 特別休假 , 育嬰留停 , 女性生理假 , 勞退提撥金 , 產檢假 , 員工體檢 </t>
  </si>
  <si>
    <t xml:space="preserve"> 三節獎金/禮品 , 結婚禮金 , 生育津貼 , 特約商店 </t>
  </si>
  <si>
    <t>商業分析師 Business Intelligence Analyst, UNIVERSE by ViewSonic</t>
  </si>
  <si>
    <t>- Build and reinforce business intelligence platform, addressing and troubleshooting users’ requirements in data visualizations, reporting and dashboards.
- Conduct internal and external research to dig out opportunities and identify problems so that to provide insights to support business/ product/ marketing decisions.
- Drive data-analyzing projects including but not limited to performance monitoring, audience segmentation, marketing campaign optimization.
- Perform ad-hoc analysis and provide self-service automated dashboards to enable local teams to derive insight and make data-supported decisions.</t>
  </si>
  <si>
    <t>- Bachelors in Computer Science, Statistics, Mathematics is preferable 
- 2 years + experience in an analytics function, preferably in internet technology industries
- SQL and Power BI skills is a must, other data visualization tool and cloud service knowledge is a plus
- Ability to engage stakeholders well in both a one-to-one relationship and team environment.
- Clear in data presentation and communication
- Able to work well in a fast-paced, collaborative environment.</t>
  </si>
  <si>
    <t xml:space="preserve"> 年終獎金 , 三節獎金/禮品 , 咖啡吧 , 健身器材 , 不扣薪病假 , 結婚禮金 , 生育津貼 , 員工進修補助 , 旅遊補助 , 外語學習補助 , 國內旅遊 , 部門聚餐 , 員工優惠 , 特約商店 , 健身房 , 優於勞基法特休 , 伙食津貼 , 員工團體保險 </t>
  </si>
  <si>
    <t>行銷部-CRM商務策略分析師</t>
  </si>
  <si>
    <t xml:space="preserve">【CRM策略分析師目標任務？】
&gt;使用數據分析工具進行商品類別、市場和會員行為等分析，發現機會和問題，提出改進建議。
&gt;分析會員銷售數據和市場趨勢，定期提出報告及預測。
&gt;與其他部門數據合作，協助推廣和銷售活動。
&gt;構建、開發和維護數據模型、儀表板和績效指標。
&gt;使用模型數據分析，使用A/B測試模型應用於每個活動，量化有價值的結果和銷售。
【誰適合擔任CRM營運專員的角色？】
&gt; 至少三年以上會員經營與具備市場調查、數據分析、商業策略等相關專業背景尤佳。
&gt; 透過數據分析提出活動提案熟悉PDCA模式。
&gt; 熟悉各種數據分析工具和方法，具備良好的數據分析能力。
&gt; 具備良好的商業敏感度和市場洞察力，能夠理解市場趨勢和會員需求。
&gt; 具備良好的溝通和協調能力，能夠與不同部門和銷售團隊有效合作。
</t>
  </si>
  <si>
    <t xml:space="preserve"> 家庭照顧假 , 勞保 , 健保 , 陪產假 , 產假 , 女性生理假 , 勞退提撥金 , 產檢假 , 防疫照顧假 , 員工體檢 </t>
  </si>
  <si>
    <t xml:space="preserve"> 年終獎金 , 三節獎金/禮品 , 結婚禮金 , 生育津貼 , 員工教育獎助學金 , 子女教育獎助學金 , 急難補助 , 國內旅遊 , 部門聚餐 , 社團活動 , 特約商店 , 內部講師鐘點費 , 員工團體保險 </t>
  </si>
  <si>
    <t>企劃室經濟分析單元【產業分析師】副研究員</t>
  </si>
  <si>
    <t>調查產業鏈重要關係人探討產業及市場發展動向，進行農產食品餐飲相關產業分析、發展企劃、產業優化推動、消費者科普溝通、執行專題研究，撰寫各式動態觀測快訊、市場分析專稿/報告。</t>
  </si>
  <si>
    <t xml:space="preserve">對農產食品餐飲產業研究擁有熱誠及好奇心，個性主動、積極、應變力佳、當責，樂於接受挑戰、擅長溝通、樂於與人交流互動、邏輯清楚、細心，具耐心、韌性、抗壓力強、主動回應，並具團隊合作精神者。
1.專長需求：具產業分析、廠商/消費者量化質性研究、市場調查規劃、產業/消費問卷設計、統計分析等能力，且具一定英日文能力、文筆流暢。
2.需求科系：農業/應用/產業經濟、社會、企業/經營/科技管理、服務科學、人類學、社會、心理、食品科學等系所。具產業研究實務經驗，精通日文者尤佳。
</t>
  </si>
  <si>
    <t>週休二日、年終獎金、員工餐廳、員工宿舍、員工健康檢查、勞健保、團體保險、旅遊補助、生日禮券、優於勞基法之休假規定、陪產假及完善的員工教育訓練等。</t>
  </si>
  <si>
    <t>Sr. Business Analyst 資深商業分析師-F02P</t>
  </si>
  <si>
    <t xml:space="preserve">•	明確定義各項數位平台之商業需求及資料需求，並將其文件化產出需求分析規格書
•	依API 的設計架構提供明確的測試概念及想法產出進行測試策略及測試案例文件
•	處理各式數位平台維護之系統需求分析，產出系統開發的需求規格書
•	依專案任務及系統需求進行相關開發與測試作業
•	執行與推動分析型專案的進行，有效組織/配合團隊合作完成專案分析任務
***熟稔下列相關業務或系統建置經驗者為佳***
•	以信託方式銷售的內外部機構發行各類境內外投資商品 (MF、ETF、股票、Bond、組合式商品)
•	金錢信託、有價證券信託(借券/還券)、不動產信託、保險金信託 、遺囑信託、公益信託 、員工福儲信託、票券預收款信託、電子票證儲存金信託 、交易中介信託、信託稅務、信託會計
•	台灣銀行黃金存摺系統建置經驗或黃金作業流程
•	保本/不保本SI：結合「 定期存款 」及「 衍生性金融商品 」、FX Swap SI：由「外幣定存」+「外幣換匯(Swap)」+「外幣遠期合約(Forward)」組成、金融債、雙元貨幣組合式產品(DCI)：連結「外幣定存」與「外幣選擇權」
</t>
  </si>
  <si>
    <t>•	具備個人信託業務或系統建置經驗者為優先考慮人選
•	具特定金錢信託(證券投資)、組合式投資商品(SI/DCI)、黃金存摺系統建置經驗為佳
•	5年以上金融系統需求商業流程及資料分析/規劃經驗
•	具邏輯思考及商業分析技術，具備溝通技巧及問題解決能力
•	具敏捷Agile 及可隨時因應任務指派彈性完成主管交派任務</t>
  </si>
  <si>
    <t xml:space="preserve"> 哺乳室 , 週休二日 , 家庭照顧假 , 勞保 , 健保 , 陪產假 , 產假 , 特別休假 , 育嬰留停 , 女性生理假 , 產檢假 , 防疫照顧假 , 員工體檢 , 職災保險 </t>
  </si>
  <si>
    <t xml:space="preserve"> 專業證照獎金 , 零食櫃 , 咖啡吧 , 生活工作諮詢 , 不扣薪病假 , 國內旅遊 , 部門聚餐 , 社團活動 , 家庭日 , 特約商店 , 優於勞基法特休 </t>
  </si>
  <si>
    <t>L2343日文營運企劃分析師</t>
  </si>
  <si>
    <t>1.客戶委託之倉儲業務相關數據分析
2.依據主管需求使用BI tool處理大數據資料
3.日常營運事項之資料彙整與製作報表、簡報
4.出席相關會議，必要時需跨部門溝通協調
5.日籍主管、相關部門聯繫溝通翻譯及文件日翻中
6.貨況預估、異常分析等協助流程優化及業務推進
7.設計相關聯動式看板以達可視化管理
8.執行其他日籍主管交辦事項</t>
  </si>
  <si>
    <t>數據分析管理可依個人強項提供對應軟體工具，有志者歡迎聯繫我們。</t>
  </si>
  <si>
    <t xml:space="preserve"> 勞保 , 健保 , 陪產假 , 產假 , 特別休假 , 育嬰留停 , 女性生理假 , 勞退提撥金 , 安胎假 , 產檢假 , 員工體檢 , 職災保險 </t>
  </si>
  <si>
    <t xml:space="preserve"> 年終獎金 , 三節獎金/禮品 , 專業證照獎金 , 結婚禮金 , 子女教育獎助學金 , 急難補助 , 國內旅遊 , 國外旅遊 </t>
  </si>
  <si>
    <t>系統分析師(D2-5)【全家便利商店關係企業】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</si>
  <si>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
1.客戶需求分析
2.系統架構規劃與操作流程設計
3.系統日常維護
4.客戶問題排除
需求條件：
1. 需熟悉C#、.NET(Web/Win)、Javascript
2. 需瞭解資料庫運作原理，熟悉PL-SQL、T-SQL
3. 需熟悉MS Office操作運用。</t>
  </si>
  <si>
    <t>1.需具備客戶溝通與需求引導、歸納與邏輯思考能力，以及緊急對應能力。
2.擁有二年相關工作經驗為佳，無經驗亦可。</t>
  </si>
  <si>
    <t>數位廣告優化分析師 - Digital Ads Optimization Analyst</t>
  </si>
  <si>
    <t>MMdc媒體投資中心(Media Investment)，是以用戶為中心、數據為核心的客戶成功戰略部門。歡迎你帶著你的數位媒體專業經驗與數據分析熱情，和MMdc一起從看見數據到洞見數據的價值，為品牌企業建議更優質的服務體驗，有效提升行銷投資績效，達成促進客戶成功的服務宗旨。
1.	具備兩年以上數位廣告操作投放經驗。(Google/Meta ads)
2.	孰悉 Google/Meta/Bing/Line 等數位廣告帳戶與操作。
3.	孰悉 Google Analytics/GTM 等追蹤工具。
4.	撰寫廣告文案與關鍵字建議書。
5.     定期監控與分析廣告成效數據，提供廣告投放優化建議。
6.	定期撰寫廣告成效與分析洞察報告。
7.     專案時程與日常進度溝通管理。
8.     達成公司訂定之績效目標，完成主管指派之特定任務。
------------------------------------
* 有數位媒體商或代理商經驗尤佳。
* 有電商廣告操作經驗尤佳。</t>
  </si>
  <si>
    <t>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</si>
  <si>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A2-商業分析師 (Data &amp;amp; Business Analyst)</t>
  </si>
  <si>
    <t xml:space="preserve">我們是國內領先的雲端智能數據分析公司，招募有志投入智能數據(Data Intelligence)領域之優秀人才。本職位不限科系，歡迎剛畢業的新鮮人前來投遞履歷。
主要工作內容：
1. 長期經營各產業重點客戶，提供數據分析專業服務
2. 協助客戶分析問題並提出策略建議，產製客戶所需之各式分析報告
3. 協助客戶成功應用本公司之智能數據產品服務，提供客戶所需之諮詢服務與問題排除，或因應客戶應用情境進行授課
4. 深入了解客戶需求與應用，並對公司內部提出產品服務的改善建議，或持續推動分析方法的進步
我們提供完整培訓及職涯發展機會，亦安排Mentor協助新人順利進入工作狀態與學習成長，您將可在實務中不斷精進分析技能與專業服務能力，歡迎有志跨入智能數據領域之伙伴加入我們，成為智能時代的專業分析人才。
無相關經驗者之入職起薪為月薪 35,000 ~ 40,000。滿一年後將依能力與表現調薪，調薪幅度優渥。
</t>
  </si>
  <si>
    <t>1. 對數據分析工作與智能數據應用有興趣
2. 能配合內部培訓積極學習與成長，建立起本職位所需之工作技能與領域知識
3. 善於溝通，能獨立完成工作，亦能與不同成員快速合作完成任務</t>
  </si>
  <si>
    <t>1.週休二日、人性化管理。_x000D_
2.開放的溝通管道與晉升機會。_x000D_
3.提供員工完善勞健保制度。_x000D_
4.男性同仁陪產假。_x000D_
5.福委會每月慶生會、定期舉辦各項休閒活動。_x000D_
6.提供國內旅遊補助。_x000D_
7.年節獎金、婚喪喜慶補助、急難求助補助。_x000D_
8.年終尾牙摸彩晚會。_x000D_
9.員工分紅入股。_x000D_
如果您想與本公司一起共創願景，請與我們連絡！</t>
  </si>
  <si>
    <t>IT面板分析師</t>
  </si>
  <si>
    <t>1. IT面板市場(Monitor/Notebook/Tablet)發展追蹤與研究
2. 產業報告與新聞稿撰寫
3. 對於產業研究與分析工作有興趣者
4. 海內外客戶市場簡報服務</t>
  </si>
  <si>
    <t xml:space="preserve"> 年終獎金 , 三節獎金/禮品 , 零食櫃 , 咖啡吧 , 員工舒壓按摩 , 結婚禮金 , 生育津貼 , 員工進修補助 , 旅遊補助 , 國內旅遊 , 國外旅遊 , 慶生會 , 特約商店 , 內部講師鐘點費 , 免費下午茶 , 電影觀賞 , 優於勞基法特休 , 員工團體保險 , 可遠端/在家上班 </t>
  </si>
  <si>
    <t>數位行銷處-Data Analyst數據分析專員</t>
  </si>
  <si>
    <t>1.網頁、平台功能與使用者經驗之優化與需求開發。
2.各項行銷活動數據資料蒐集、成效追蹤監控與分析。
3.善用GA/ GTM等工具，規劃建置各個廣告管道入站追蹤，以協助廣告露出優化。</t>
  </si>
  <si>
    <t>傳播媒體企劃人員</t>
  </si>
  <si>
    <t xml:space="preserve"> 日班，08:30~17:00 </t>
  </si>
  <si>
    <t>1.具數位行銷﹑資料分析相關工作或實習經驗半年以上。
2.具行銷資料數據分析及解讀能力，熟悉excel(函數、樞紐分析)、GA、GTM工具應用及分析。
3.具Google Ads 搜尋廣告認證者佳。
4.英文能力中上。</t>
  </si>
  <si>
    <t>【MIC】產業分析師 (半導體產業相關)</t>
  </si>
  <si>
    <t>1.全球及臺灣半導體產業研究
2.產業研究報告撰寫、演講簡報
3.政府專案提案規劃與執行
4.政府科技產業政策幕僚
5.各項臨時交辦業務</t>
  </si>
  <si>
    <t xml:space="preserve">1.具科技產業分析或科技政策研究工作經驗者優先考慮
2.具備日文或韓文等外語能力者佳
</t>
  </si>
  <si>
    <t>無機化學分析師- 環境(高雄)</t>
  </si>
  <si>
    <t>1.執行實驗室無機分析工作(樣品檢測: 上機分析、數據處理等)
2.符合實驗室品保品管工作
3.登錄及填寫各式實驗相關紀錄表格與圖表
4.實驗室檢驗分析數據驗算
5.校正及維護實驗室儀器設備
6.協助實驗室技術主管技術開發及研究
更多關於SGS: https://youtu.be/BVGQd9pqVCo</t>
  </si>
  <si>
    <t xml:space="preserve"> 日班，08:30-17:00 </t>
  </si>
  <si>
    <t>1.有實驗室檢測經驗尤佳
2.具良好溝通協調能力
3.主動積極、負責任感 ，具有耐心、細心處理
4.熟悉ICP-MS/ICP-OES/AAS/汞分析儀尤佳
5.需配合加班</t>
  </si>
  <si>
    <t xml:space="preserve"> 年終獎金 , 三節獎金/禮品 , 特殊節日獎金禮品 , 專業證照獎金 , 醫務室 , 結婚禮金 , 社團補助 , 旅遊補助 , 住院慰問金 , 外語學習補助 , 家庭日 , 特約商店 , 電影觀賞 , 員工團體保險 </t>
  </si>
  <si>
    <t>數據資料分析工程師</t>
  </si>
  <si>
    <t xml:space="preserve">從事英語寫作資料分析、AI技術應用，包括但不限於：
(1) 文本內容分析
(2) 專案數據分析
(3) 計算語言學
</t>
  </si>
  <si>
    <t xml:space="preserve">(1) 具基礎程式設計能力，以Python程式設計為主
(2) 具相關實作經驗者佳
依國科會聘任標準支薪(可面議)，可視工作年資及能力、表現彈性敘薪。
</t>
  </si>
  <si>
    <t>【高薪聘請】數據分析師</t>
  </si>
  <si>
    <t xml:space="preserve">1.	彙整運用ERP數據，進行數據應用、顧客分析、顧客貼標等實際專案執行。 
2.	依營運需求，提供數據關鍵指標，並與業務行銷跨職能團隊協作，協助推動數據分析結 
        論的落地與持續優化。 
3.	進行各種數據追蹤和分析，針對商業問題提供有用數據、評估與應用在企業環境中，並 
        持續優化與修正, 及將數據結果給予最佳的視覺化建議與呈現。
4.	協助各部門建立營運報表、儀表板以追蹤 KPI 表現。
5.	依據數據分析結果，製作數據分析簡報、協助提出營運分析建議，給高階主管、團隊進 
        行營運決策。
</t>
  </si>
  <si>
    <t xml:space="preserve">1.	正直、誠信、抗壓性強、具獨立作業能
2.	主動積極、細心、樂觀, 樂於與人溝通、適應團隊合作
3.	邏輯思維佳、對數據具高度敏感性
4.	熟悉線上數據收集工具，具實作經驗尤佳
</t>
  </si>
  <si>
    <t xml:space="preserve"> 勞保 , 健保 , 勞退提撥金 , 就業保險 , 職災保險 </t>
  </si>
  <si>
    <t xml:space="preserve"> 員工紅利 , 年終獎金 , 零食櫃 , 咖啡吧 , 結婚禮金 , 員工進修補助 , 國內旅遊 , 國外旅遊 , 部門聚餐 </t>
  </si>
  <si>
    <t>資料分析師 Data Engineer</t>
  </si>
  <si>
    <t xml:space="preserve">「生活市集」是一個致力於提供消費者C/P值最高的商品以及最流暢的網路購物體驗的購物平台。
目前生活市集已正式步入3.0階段，積極啟動大數據分析及人工智慧（AI）相關應用，開發出各式個人化推薦功能，包括「客製化商品排序」、「個人化訊息推播」、「個性化搜尋推薦」，以打造最聰明的電商平台為目標邁進。
電子商務是一個高度競爭的產業，在公司成立的7年多以來，我們一直保持充滿彈性和速度的企業文化。我們也一直相信，優秀的團隊是電商網站是否成功的關鍵。創業家兄弟需要非常多元化的人才，無論你過去是否有電子商務或網路相關經驗，只要你認為你有快速學習的能力，並且能適應團隊快速的步調，歡迎你加入我們！
【工作內容】
1.	分析結構、非結構化數據資料，提出專業洞悉結果 
2.	跨部門分享數據結果，需簡報能力以及解說能力
3.	執行數據分析專案，能團隊合作完成專案任務
【職務需求】
1. 熟悉R、SQL、Python
2. 良好溝通能力及團隊合作能力
3. 有良好的「彈性」及「速度」
</t>
  </si>
  <si>
    <t xml:space="preserve"> 哺乳室 , 週休二日 , 育嬰留停 , 女性生理假 </t>
  </si>
  <si>
    <t xml:space="preserve"> 國內旅遊 , 國外旅遊 , 部門聚餐 , 家庭日 , 特約商店 , 員工紅利 , 年終獎金 </t>
  </si>
  <si>
    <t>SA系統分析師 (金融交易系統)</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</si>
  <si>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具文件撰寫能力，良好溝通表達能力，對未來從事系統分析和PM工作有興趣者，歡迎來應徵。</t>
  </si>
  <si>
    <t xml:space="preserve">1. 金融相關科系畢業，且具備期貨相關經驗者尤佳。
2. 3年以上金融交易系統相關SA或PM經驗，曾參與過(執行)系統串連專案。
3. 熟悉軟體開發設計流程作業，對於開發工具的元素及特色熟悉。
4. 有使用過Visio、EA、PowerDesigner、Xmind、Axure系統分析輔助工具佳。
5. 有良好邏輯分析推理能力、組織能力、溝通能力。
6. 有體育/彩票產品經驗加分。
7. 面談請攜帶系統分析作品。
</t>
  </si>
  <si>
    <t>BI工程師</t>
  </si>
  <si>
    <t>1.BI系統問題的解決與及解答
2.撰寫測試計畫及測試報告書
3.資料處理整合分析</t>
  </si>
  <si>
    <t>1.熟悉SQL和.NET語法
2.有成衣業ERP相關經驗者佳
3.熟悉數據視覺化，透過BI或數據視覺化工具將數據轉換圖表
4.熟悉Smart eVision與Power BI佳
5.大數據分析能力
6.具抗壓性及良好溝通情緒管理能力</t>
  </si>
  <si>
    <t xml:space="preserve"> 週休二日 , 家庭照顧假 , 勞保 , 健保 , 陪產假 , 產假 , 特別休假 , 育嬰留停 , 女性生理假 , 勞退提撥金 , 產檢假 , 就業保險 , 員工體檢 , 職災保險 </t>
  </si>
  <si>
    <t xml:space="preserve"> 年終獎金 , 三節獎金/禮品 , 結婚禮金 , 旅遊補助 , 住院慰問金 , 免費下午茶 </t>
  </si>
  <si>
    <t>1.戰情室報表開發及維運，使用者資料需求分析，以提升企業資料之使用率
2.運用統計方法進行數據分析及建模工作，以提高資料應用的價值
3.報表及數據分析相關系統維護，以穩定服務品質</t>
  </si>
  <si>
    <t>※持有經濟部能力鑑定(iPAS)證書者優先面試！ BDA
※歡迎緯育TibaMe學員投遞履歷</t>
  </si>
  <si>
    <t>Employee Incentive 
我們重視員工的表現，並樂於和所有員工共享成果。
◆年度盈餘分紅 Year-end Bonus  ◆目標達成獎金 
Goal Achievement Bonus  ◆提案改善獎金 Improvement proposal Bonus ◆研發專利獎金 Patent Bonus ◆特殊專案獎金 Special Project bonus
除此之外，我們提供員工多元化的貼心服務，讓員工能兼顧工作與生活，無後顧之憂
【公司設施】Company Utilities
◆員工宿舍dormitory、餐廳Restaurant、便利商店 convenience storeu、停車場 Parking Lot
◆健身房Gym、桌球室 Table Tennis Room、韻律教室 Rhythm classroom
【休閒娛樂】Entertainment 
◆節慶/藝文/公益活動  Festivial/Arts and Cultural / Charitable Activity
◆社團活動、體育競賽 Club、Sports Competition
◆圖書/期刊借閱  Book/ Magazine / Periodical  
【員工關懷】ERP
◆免費團體保險  Group Insurance
◆員工健檢/醫師駐廠  regular physical check-up/  on-site doctor
 ◆健康促進活動:健康講座課程 Health Course、EAP員工協助
【其他】Others
◆三節/五一/生日禮券  Holidays/Birthday Bonus
◆婚喪喜慶/生育/傷病補助   Wedding and funeral/ maternity allowance/ Injury allowance
◆旅遊、聚餐補助  Travel 、dinetogether  Allowance
◆午餐、晚餐補助  Lunch、Dinner Allowance
◆特約餐廳及商店折扣 Appointed store  Discount
◆子女獎助學金/在職進修 Scholarship / OJT</t>
  </si>
  <si>
    <t>大數據分析</t>
  </si>
  <si>
    <t xml:space="preserve">1、 結構及非結構化數據彙整、整理 
2、 大數據分析、報告撰寫與簡報
</t>
  </si>
  <si>
    <t>1、熟Excel
2、邏輯思緒清晰、細心
3、對大數據分析有興趣
4、熟Python或Excel VBA者佳</t>
  </si>
  <si>
    <t>數據視覺化工程師－B10B</t>
  </si>
  <si>
    <t>1. 負責數據視覺化(Data Visualization)與商業智慧(BI)分析工作，開發交互式的數據視覺化儀表，提供直觀和易懂的數據展示和分析報告
2. 與數據中台或數據倉儲人員協同設計和實現數據提取、轉換和加載(ETL/CDC)工作，確保數據的準確性和完整性
3. 研究和應用新的數據視覺化技術和方法論，不斷提升數據視覺化的效果並改善用戶體驗
4. 與業務和技術團隊緊密合作，理解業務需求，設計合適的可視化解決方案
5. 提供數據分析和視覺化等呈現方面的建議和支持，幫助數據分析與業務人員進行業務決策，從而更容易發現數據特徵</t>
  </si>
  <si>
    <t>1. 商業智慧、數據視覺化、資料庫設計等經驗，熟悉各類報表產生工具、或商業智慧等可視化技術等相關工作經驗
2. 熟悉掌握至少一種數據視覺化工具，諸如Spotfire、Tableau、Power BI、WebFocus、Jaspersoft等，並能夠使用這些工具開發交互式視覺化儀表板或報告
3. 熟悉常見的資料庫查詢語言和數據處理技術，諸如SQL Script、Store Procedure、Python等
4. 熟悉前端開發技術，諸如HTML、CSS、JavaScript、D3.js等，曾經應用上述語言工具將視覺化圖表嵌入網頁者優先考慮
5. 具備良好的數據分析能力，能夠從數據中發現有價值的信息，設計合適的可視化報告呈現給決策者</t>
  </si>
  <si>
    <t>精誠資訊擁有完整的員工職涯發展體系規劃，以專業職與管理職雙軌制度，提供員工個別發展及考核計畫，再配合個別員工的需求以及特質，協助個人追求職涯發展與成長空間。多元化的學習管道，涵蓋線上學習、外派訓練、內部訓練，以及在職訓練，員工可以依照自己的興趣以及專長，選擇最適合學習方式，自我成長。對於專業職員工，公司也提供專業認證補助，鼓勵員工在職學習，不斷提升個人專業。
    人性化的管理方式也是精誠資訊的一大特色，擁有彈性上下班時間、優於勞基法的特別休假制度；為妥善照顧員工的生活起居，總公司備有寬闊舒適的交誼空間、籃球場以及健身房等休閒設施供員工使用。此外，免費的視障按摩服務及安心使用的哺乳室，亦是精誠資訊體貼員工的一大特點。精誠資訊認為人才是企業最寶貴的資產，在不斷追求提升工作環境品質，提供員工一個更健康工作職場的努力下，精誠在2020年獲得國民健康署「健康職場認證」標章、教育部體育署「運動企業認證」認證標章。未來精誠將秉持一貫的理念，讓員工在完善的環境中安心工作，個人身心健康得到妥適的照顧。
【薪資保險篇】
-固定薪資(含本薪、職務加給、伙食津貼)12個月，每月20日提前發放當月薪資
(特殊職務提供輪值津貼、汽車津貼、專案津貼)
-視個人績效表現發放年終獎金、績效獎金、盈餘分紅等優渥獎金
-勞保、健保、退休金提撥
-免費團保(醫療險、防癌險、意外險及壽險)
-眷屬團保優惠
【休假制度篇】
-周休二日、人性化管理
-彈性上、下班時間制度
(提供三個彈性上班時段8:30~17:30、9:00~18:00；9:30~18:30供員工自由選擇)
-優於勞基法的特別休假-正職同仁到職當年最多享有9天年假(依到職比例計算)
-每年支薪病假(含生理假)8天
-正職人員生日當月享一日生日假
【福利補助篇】
-三節、生日發放禮金或禮券
-優惠電影券
-結婚禮金、生育禮金、喪葬補助、旅遊補助
-自有汽、機車停車場供同仁申請
-員工健康檢查
-免費按摩舒壓
-社團經費補助
-集團產品優惠價
-教育訓練、在職進修補助
-悅知文化叢書購書優惠
-恆逸資訊教育訓練中心專業課程優惠價
【生育補助】
設立「精誠寶寶快樂成長基金」，鼓勵員工生育，每胎最高補助12萬，精誠媽媽產假加碼最長70天，是台灣資訊服務業首家同時提供加碼有薪假期與生育補助員工福利的企業。
- 不論男性或女性正職同仁，育有二足歲以下子女，每胎最高可領6萬元生育補助；超過35歲(含)女性同仁生產，或是男性同仁配偶超過35歲生產者可領到雙倍補助，最高達12萬元。
- 體恤職業婦女辛勞，調高有薪產假天數至60天，優於現行法令；若同仁是超過35歲的高齡產婦，額外加碼有薪產假天數至70天。
- 提供男性同仁陪產假6天，若配偶是超過35歲的高齡產婦，男性同仁陪產假加碼至7天。
【健康休閒篇】
-休閒咖啡吧
-社團活動
-明亮的辦公室環境
-不定期舉辦旅遊活動及員工活動
-設有籃球場、羽球館、健身房、哺乳室、盥洗室、增進員工身心健康</t>
  </si>
  <si>
    <t>Financial Editor 金融市場分析師/金融主編 (外商/全遠端/彈性上下班)</t>
  </si>
  <si>
    <t xml:space="preserve">【工作內容】
您可能有多年的金融產業從業經驗，
熟悉台灣人的買股市場，尤其擅長美股分析。
您擁有流利的英文表達和讀寫能力，形象談吐良好，
並善於將複雜的金融資訊改寫成通俗易懂的文字給廣大讀者。
喜歡挑戰、重視細節，對自己的未來充滿期待！
如果您是這樣的人，我們非常歡迎您的加入！
您主要將負責以下任務：
1. 分析美國金融數據與報告，提出在地化想法。
2. 翻譯改寫母公司金融總主編的產品文章(週報/月刊)，並做台灣視角的說明與補充。
3. 撰寫例行每日文章分享金融資訊與台灣大眾讀者互動。
4. 在影片頻道/線上講座中代表公司提供想法和觀點。
5. 參與內部行銷部門同事的發想與策略，協調文字和專業詞彙使用，確保內容合法通順。
6. 定期於總公司主管會議上回報台灣金融市場現況與產品文章的讀者回饋，需要流暢的英語表達能力。
【人才需求】
1. 擁有五年以上專業美股分析職務經驗。
2. 擅長寫作、喜歡寫作，尤其是與一般大眾讀者的互動。
3. 老成、幹練、經歷豐富的形象。
4. 英語口語表達流利、應答自如。
【說明】
1. 採全遠端工作，自由安排工作時間，但每週四晚上有1場與美國母公司董事的例行會議。
2. 將作為美商Agora台灣分部的金融主編，是台灣團隊最重要的核心成員之一。
3. 團隊中沒有上下級關係，各專業間一起解決問題、一起成長。
4. 與夥伴一起用成績向母公司爭取更多資源和報酬。
5. 我們是美商文化，每個人充滿熱情和向心力，更重視不同專業間的尊重與合作默契，希望您也是喔。
強烈建議有志應徵者先了解美國母公司和日本子公司的網頁及產品介紹：
美國站：
https://oxfordclub.com/
https://wealthyretirement.com/
日本站：
https://oxfordclub.jp/
台灣站：
https://oxfordclubtaiwan.com/
【關於財蜜Fortune-Bee】
我們是美商The Agora金融出版集團國際事業部在臺灣子公司Fortune-Bee財蜜，
主要面向一般大眾提供美國金融資訊與訂閱式服務。
The Agora集團成立於1978年，旨在提供金融領域中不同的創新想法和機會，
旗下包含不同金融出版品牌如Oxford Club、Banyan Hill、Wealthy Retirement、Agora Financial等平台，
如今已跨足全球15個市場，在美國、英國、法國、德國、澳洲、愛爾蘭、巴西、日本等國家都有據點，現在輪到台灣了。
台灣團隊主要提供美國金融資訊與訂閱式服務，首要任務將引進美國Oxford Club品牌，以"Oxford Club台灣牛津俱樂部"問世。
補充：
Fortune-Bee財蜜為台灣行政事務辦事處，作為核心成員您將直接受雇於The Agora美國母公司。
</t>
  </si>
  <si>
    <t xml:space="preserve"> 週休二日 , 特別休假 </t>
  </si>
  <si>
    <t xml:space="preserve"> 員工紅利 , 不扣薪病假 , 不扣薪事假 , 可遠端/在家上班 , 不用補班 </t>
  </si>
  <si>
    <t>東南亞金融科技發展-商業分析師（數數發中心, DDT）</t>
  </si>
  <si>
    <t>**請同步於 104 及以下職缺連結投遞履歷，可以讓我們在審閱履歷上會更快速喔！**
投遞連結：https://recruit.cathayholdings.com/CathaybkHR/servlet/HttpDispatcher/EZA0_0320/jobDetail?applFormNo=I00014594
(1) 規劃與設計以「數據驅動」為核心之商業解決方案，並整合跨單位業務合作以實務落地。
(2) 分析金控或子公司之數據資料，洞察商業問題，提出符合業務專業的顧問建議。
(3) 建置預測模型／演算法，預測商機、風險或行為屬性，協助達成商業決策或提升效率。
(4) 執行與推動分析型專案的進行／籌劃，有效組織／配合團隊合作完成專案任務。
(1) Planning and designing business solutions with "data-driven" as the core, and integrating cross business unit cooperation for practical implementation.
(2) Analyze the data of financial holdings or subsidiaries, to gain insights into business issues, and put forth consulting recommendations that meet the business needs.
(3) Establish predictive models/algorithms to predict business opportunities, risks or behavioral attributes, and assist in achieving business decisions or improving efficiency.
(4) Execute and promote to conduct /plan analytical projects, and effectively organize/cooperate with the team to complete project tasks.
國泰金控為台灣領先金融服務業者，致力於成為亞洲最佳金融機構。服務客戶數最多；資產與業績表現，更穩坐業界龍頭；並積極布局亞洲，為拓展東協市場速度最快且據點最多之銀行。其數位暨數據發展中心(DDT, Digital data &amp; Technology) 是國泰金控數位轉型之重要推動引擎，帶領旗下各子集團在這波數位潮流改革邁進。部門團隊由各領域菁英所組成，成員背景多元，橫跨金融產業、管理顧問、網路科技、時尚旅遊、數位行銷、新創科技等各領域。你將有機會與業界頂尖人才共事，共同實現數位新世代前所未有的可能。我們廣納優秀的專業人才，也打造開放溝通的工作環境。因為我們相信，唯有在開放式的團隊文化，才激得起最熱烈的革命火花。金融科技已在改變世界，加入國泰金控，你將有機會改變臺灣金融發展史。
Cathay Financial Holdings is a leading financial institution incorporated in Taiwan and we are committed to become the best financial institution in Asia in long run.  The Digital Data &amp; Technology (DDT) department are established few years ago, in order to drive the digital transformation of Cathay's Group in a revolutionary way alongside with the global digital trends.  DDT are formed with a group of experts from finance, consulting, internet technology, digital marketing, startup and cutting-edge technology backgrounds. 
You'll have an opportunity to collaborate with the industry's top players by joining us, as we are moving into a new digital age of unprecedented possibilities.  We have established an open communication environment in our working culture, which is suitable for inviting experts from all industries.  We believe that revolutionary innovation only exists in an open team culture and work environment.
FinTechs are changing the world!  Join Cathay and seize the opportunity be part of this revolutionary moment in Taiwan's financial history.</t>
  </si>
  <si>
    <t>(1) 具備保險或銀行業專業知識者
(2) 具 SQL 資料庫程式撰寫能力
(3) 具 Python 程式分析能力
(4) 熟悉資料分析、統計模型、機器學習演算法經驗者
(5) 個性主動積極、抗壓性高、溝通技巧佳、團隊配合度高、具邏輯思考及簡報能力
(6) 可接受出差或派駐海外
(1) Experience in banking or insurance industries / professions
(2) Familiar with SQL database programming.
(3) Familiar with Python program development.
(4) Experience in data analysis, statistics, machine learning, model developemnet, etc..
(5) Active personality, high stress resistance, good communication skills, team player, and possesses logical &amp; cirtical thinking skills
(6) Open to overseas assignments or business trips.</t>
  </si>
  <si>
    <t>【資訊專才】 大數據資料分析師 Data Analyst</t>
  </si>
  <si>
    <t>　
　　( ✩Waiting for You ✩ )
　　 ￣￣￣￣￣|ノ￣￣￣
　ﾟ ｡　, ∧＿∧　ﾟ。 
　ﾟ・（ﾟↀωↀ)= 。　 
　　    （つ　　 ⊃　 
　　　　 ヾ(⌒ﾉ 
　　　　　　` J
對現在的奴才不太滿意？
如果你是 #工程師 #喜歡鍵盤 #想轉職
歡迎來國泰做・主・子
【工作內容】
1. 利用統計分析解決業務問題
2. 資料視覺化報表設計及開發
3. 在跨部門合作專案中協助單位透過機器學習演算法等技術萃取資料價值，並設計數據應用解決方案。
【條件說明】
技能：SQL/Python/R/Tableau
知識：統計模型、機器學習演算法及資料視覺化方法論
職能：持續學習/促進團隊成功/積極主動/簡報能力/高影響力溝通
經驗：具資料分析、統計模型及機器學習演算法實做開發經驗，能說明其原理及應用場景。
【未來發展】
短：熟悉金融保險業數據生態，運用統計分析解決業務問題。
中：實做特徵工程、模型建置及參數調整等機器學習模型開發專案。
長：帶領團隊研究資料科學相關創新技術，配合實務場景發展機器學習演算法落地應用。
【煩請投遞履歷至「國泰人才招募平台」】https://reurl.cc/xgWyxE</t>
  </si>
  <si>
    <t>2023fresh</t>
  </si>
  <si>
    <t xml:space="preserve">【專屬於你的幸福】 
1. 中秋端午獎金
2. 生日禮金 
3. 年終獎金 
4. 旅遊補助津貼 
5. 定期教育訓練提升職場競爭力 
6. 子女教育基金 
【你應該擁有的幸福】 
1. 勞保、健保補助 
2. 福利團體保險及定期健康健檢計畫 
【一起陪伴的幸福】 
1. 婚喪贈助津貼 
2. 急難救助金 
3. 住院補助金 
4. 社團活動 
5. 關係企業優惠
</t>
  </si>
  <si>
    <t>數據分析師 (經理職)</t>
  </si>
  <si>
    <t>(1) Lead analysis, architecture, design, and development of data warehouse and business intelligence solutions
(2) Handling the crude data using the latest technologies and techniques.
(3) Explore data to identify opportunities to improve business results. 
(4) Familiar with machine learning, deep learning &amp; artificial intelligence 
(5) Work closely with development team, and cooperate with cross-functional team members.
(6) Data coverage: across retail, supermarket, mobile, Web, App, 3rd party Data, Open Data…</t>
  </si>
  <si>
    <t xml:space="preserve"> 10年以上 </t>
  </si>
  <si>
    <t xml:space="preserve">經驗：10 year's data analytics or data visualize experience  
基本技能：
1.數學統計等相關科系
2.統計理論基礎與相關軟體使用的能力: Ex. SPSS, SAS, R …
3.Data visualization工具的相關能力: Ex. Tableau
4.數據庫相關使用經驗, 包括SQL, Non-SQL..: Ex. Oracle, IBM, Teradata …
5.BI 理論基礎的了解與經驗
6.數位服務, 消費性商品產業, 零售,電子商務產業經驗尤佳
其他：
1.具備自資料庫取資料的能力, 熟悉SQL語法，如：MySQL、PostgreSQL
2.具備Data visualization工具的相關能力: Ex. Tableau
</t>
  </si>
  <si>
    <t>商業智慧及大數據工程師</t>
  </si>
  <si>
    <t xml:space="preserve">1. 開發資料介接數據分析引擎。_x000D_
2. 資料視覺化設計及開發。_x000D_
3. ETL 設計及開發。_x000D_
4. 系統測試及維護_x000D_
5. 文件製作_x000D_
</t>
  </si>
  <si>
    <t xml:space="preserve">熟 Python 語法及資料庫SQL語法，有BI, 資料倉儲, 資料管理相關經驗尤佳
</t>
  </si>
  <si>
    <t>系統分析師(台北)</t>
  </si>
  <si>
    <t>1.需求訪談與分析_x000D_
2.資料分析與設計_x000D_
3.產品化規劃_x000D_
4.撰寫規格文件與手冊_x000D_
5.軟體測試_x000D_
6.熟悉專案管理流程</t>
  </si>
  <si>
    <t>1.具備3年以上的系統分析經驗(BA/SA)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</si>
  <si>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 xml:space="preserve"> 生育津貼 , 社團補助 , 員工進修補助 , 部門聚餐 , 社團活動 , 特約商店 , 內部講師鐘點費 , 員工團體保險 </t>
  </si>
  <si>
    <t>行政數據專員</t>
  </si>
  <si>
    <t xml:space="preserve">
崗位能力： 
1.具備Excel 函數能力。
- 需要能夠
- 多條件函數使用
- 跨表單運算
- 數據邏輯良好，對數字具備高敏感度。
 - 細心排查函數問題點。
2. 熟悉excel圖表。
3. 以ppt 或word, 產出報告。
崗位職責：
-  主管交辦事項執行與管理。
-  資料庫清整、數據建模. (原始數據導出excel, 按屬性/時間分門別類, 以便套函數分析) 
 * 資料庫清整、數據挖掘。
 * 自動化貼標建置。
 * 外部資料導入、模組化。
-  經營數據分析及報表產出：(以excel函數及圖表, 產出ptt/word報告) 
 * 營運數據及會員經營報表產出。
 * 報表自動化：規格化、自動化、視覺化。
- 外部建模導入、數據維護&amp;數據協作。
 * 有新的數據須分析，就需要建模(excel)，將相關部份模組化。
</t>
  </si>
  <si>
    <t>工業數據分析師 Industrial Data Analyst (依公司需求海外派駐)</t>
  </si>
  <si>
    <t xml:space="preserve">We are a fast-growing, research-driven company building AI solutions that helps corporate and factories overcome the challenges they face every day. Using novel machine learning techniques, we are revolutionizing the industry and have a track record of building things that others have ruled out as impossible. Our team is our best asset. We work with smart and talented individuals, who all enjoy a high degree of responsibility and independence in structuring their work. The team are looking for a passionate data analyst who is keen to work with like-minded individuals in a rapidly evolving environment. 
職務職責
-負責數據分析
-運用數據分析工具，針對模型建立的相關參數進行資料探勘，持續提供高品質、高效率的
最佳解或替代方案
-協助推進智慧製造企劃落地
-協助用戶與技術之間的溝通
-協助系統的規劃、測試、落地以及運送
-負責用戶培訓、指導用戶以及製作使用手冊
-負責相關文件的更新及優化
資格：
-大學以上學歷，具備工業，工程，統計，數學，計算機等相關專業
-三年以上相關工作經驗
-具有出色的工程邏輯思維和文件撰寫能力
-熟悉使用Excel, PowerPoint等軟體來處理、報告數據
-了解製造業的生產流程及營運系統。了解智慧製造具優先資格
-Lean, 6 Sigma 綠帶或以上具優先資格
-精通英文口說及聽力
-熟悉如Power BI, Tableau, Python, R 等資料分析工具優先
-性格開朗、團隊合作精神
-高工作熱情、能承受工作壓力、很強的自學能力
**Please attach a copy of your resume in English. 
**欲應徵者請附英文履歷提供審查  </t>
  </si>
  <si>
    <t xml:space="preserve"> 日班，09:30~06:30 </t>
  </si>
  <si>
    <t>**Please attach a copy of your resume in English. 
**欲應徵者請附英文履歷提供審查
**具中國工作經驗者佳</t>
  </si>
  <si>
    <t xml:space="preserve"> 員工紅利 , 年終獎金 , 零食櫃 , 咖啡吧 , 不扣薪病假 , 停車費補助 , 員工進修補助 , 退職金提撥 , 交通津貼補助 , 優於勞基法特休 </t>
  </si>
  <si>
    <t>資料分析師&amp;lt;駐點遊戲公司&amp;gt;-G00000009</t>
  </si>
  <si>
    <t xml:space="preserve">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
</t>
  </si>
  <si>
    <t xml:space="preserve">1. 熟悉分析工具如Tableau, PowerBI
2. 熟悉SQL語法
3. 操作過關聯式資料庫及了解其設計邏輯
4. 使用程式語言經驗如 R, Python, MATLAB
</t>
  </si>
  <si>
    <t xml:space="preserve"> 員工紅利 , 年終獎金 , 不用補班 </t>
  </si>
  <si>
    <t>[台北] BI / ETL/資料分析工程師</t>
  </si>
  <si>
    <t>1. 使用者訪談與需求分析(有製造業ERP基礎尤佳)。
2. 跨部門資料梳理及資料倉儲整合(ETL)應用(SSIS、Store Procedure、Pythan)。
3. SSAS (Tabular Model)規劃及設計
4. Dashboard、報表規劃及設計 (Power BI 、SSRS)
5. 資料庫維護及系統日常維運。</t>
  </si>
  <si>
    <t xml:space="preserve"> 日班，9:00am-6:00pm </t>
  </si>
  <si>
    <t xml:space="preserve">1. 具備建立、維護、整合資料倉儲(Data Warehouse)的經驗				
2. 熟悉關聯式資料庫(如MS SQL、SAP HANA、PostgreSQL  ..）操作、開發。				
3. 熟悉ETL流程並有相關的開發、維護經驗。				
4. 有資料視覺化與BI的相關經驗（如Power BI、Tableau等 )				
5. 數字邏輯佳、洞察及解讀數據能力強
6. 細心、具良好溝通能力。				</t>
  </si>
  <si>
    <t xml:space="preserve"> 年終獎金 , 三節獎金/禮品 , 零食櫃 , 咖啡吧 , 結婚禮金 , 生育津貼 , 員工進修補助 , 國內旅遊 , 部門聚餐 , 免費下午茶 , 伙食津貼 </t>
  </si>
  <si>
    <t>無機化學分析師-化學實驗中心(台北)</t>
  </si>
  <si>
    <t xml:space="preserve">1.無機化學檢驗、數據分析
2.實驗室管理、儀器管理
其他：
1. 具檢測實驗室經驗者尤佳
2. 熟悉儀器分析(IC、ICP-MS、ICP-MS-MS, ICP-OES, GFAA, TOC等)者佳
</t>
  </si>
  <si>
    <t>資料分析師_0197</t>
  </si>
  <si>
    <t>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t>
  </si>
  <si>
    <t>基本條件
1. 熟悉分析工具如Tableau, PowerBI
2. 熟悉SQL語法
3. 操作過關聯式資料庫及了解其設計邏輯
4. 使用程式語言經驗如 R, Python, MATLAB
5.社會新鮮人可
加分條件
1. 使用過Big Query, Hive
2. 熟悉Google Analytics
3. 熟悉App/Web埋點(Instrumentation)邏輯
4. 熟悉A/B testing
5. 對大數據運算及儲存平台如Spark/Hadoop有基本認識</t>
  </si>
  <si>
    <t>Database Administrator / 資料庫管理師 (DBA)</t>
  </si>
  <si>
    <t>覺得上班都沒有挑戰？
覺得工作都沒有快感？
覺得公司都沒有樂趣？
那或許，可以加入我們來改變現狀!
你可以在這裡獲得許多挑戰，與團隊成員分享、學習與成長。
【主要工作項目】
  - 資料庫日常維護、異常處理
  - 資料庫安裝設定、維運管理
  - 具備 資料庫參數調校，權限管理，效能調校 等經驗尤佳。
  - 具備 資料庫日常監控、定期備份、性能優化、異常處理、故障排除 等經驗尤佳。
  - 具備 資料庫災難預警、復原計畫與演練 等經驗尤佳。
【加分特質】
  - 良好的溝通能力
  - 資訊管理學系/資訊工程學系/資訊與設計系或資訊相關科系
  - 資料科學/數據分析/資料工程相關經驗
  - 勇於挑戰，不怕失敗，不受限固定思維，勇於突破與創新</t>
  </si>
  <si>
    <t xml:space="preserve">加分項目：
   - 使用或維護過PostgreSQL等經驗。
   - stored procedure的開發經驗
   - 雲平台端資料庫實務管理經驗，如 Azure、Aws、Google 等
</t>
  </si>
  <si>
    <t xml:space="preserve"> 週休二日 , 家庭照顧假 , 勞保 , 健保 , 陪產假 , 產假 , 特別休假 , 育嬰留停 , 女性生理假 , 勞退提撥金 , 安胎假 , 產檢假 , 就業保險 , 防疫照顧假 , 職災保險 </t>
  </si>
  <si>
    <t xml:space="preserve"> 年終獎金 </t>
  </si>
  <si>
    <t>藉由Big Data及Machine Learning的分析與預測，提供管理階層決策建議，並落實分析專案，培養經營管理能力。我們以創造嶄新的線上學習體驗與互動平台為目標，透過data-driven的決策分析，用科技翻轉教育產業。若放眼全球、改變世界是你對未來的期許，請放膽加入我們。
[Job Responsibilities]
1.深入理解商業流程與邏輯，挖掘營運數據，提出洞見與經營策略，並規劃相對應報表
2.藉由統計分析方法，建立營運預測模型，作為商業決策參考
3.使用深度學習或是機器學習的方法，優化公司產品與營運
[Job Requirements]
1.具備獨立思考、數理分析能力，對資料具高度敏感性與熱情，能勇於提出自己的看法
2.熟悉至少一種統計或資料分析軟體（R、python等），且熟悉 SQL查詢語法和資料庫概念
3.需有良好表達與溝通能力，且擅長報表、圖表、簡報之分析工具使用 (如PowerPoint, Tableau, 開源報表軟體 等)
4.具團隊合作能力，且能適應快速變動的工作步調
5.具備實際機器學習及用戶行為分析專案經驗，熟悉NLP、決策樹/隨機森林等演算法者優先錄取</t>
  </si>
  <si>
    <t xml:space="preserve"> 年終獎金 , 三節獎金/禮品 , 零食櫃 , 咖啡吧 , 員工舒壓按摩 , 醫務室 , 結婚禮金 , 生育津貼 , 部門聚餐 , 慶生會 , 免費下午茶 , 下午茶 , 員工團體保險 , 可遠端/在家上班 </t>
  </si>
  <si>
    <t>數據助理工程師</t>
  </si>
  <si>
    <t>雲馥數位強力招募業務人才中！
雲馥數位作為雲端解決方案領導者，是 Microsoft 頂尖的雲端服務提供商，為客戶創造無盡的價值！
1. 協助數據中台、資料庫及資料倉儲系統規劃、設計與監控管理。
2. 協助資料來源收集、整理、儲存、分析等IoT及ETL作業開發。
3. 協助資料視覺化呈現工具、預測模型、人工智慧(AI)機器學習及深度學習的應用及開發。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t>
  </si>
  <si>
    <t xml:space="preserve">1. 具備資料庫系統或平台基礎觀念及知識。
2. 具備統計分析演算法、資料探勘及資料分析系統導入之基礎觀念及知識。
3. 具備任何資料庫平台、資料ETL之工具、資料分析工具之使用或開發經驗者尤佳。
4. 具備大數據及軟體系統服務平台(如 Hadoop、Spark...等)相關應用經驗或知識者尤佳。
5. 主動積極、善溝通、重團隊、有責任心，具解決問題的獨立思考能力，學習意願高及勇於接受挑戰。
6.完成「數位職能超群計畫」課程即可獲得優先面試機會(MSMVTD)。
</t>
  </si>
  <si>
    <t xml:space="preserve"> 週休二日 , 家庭照顧假 , 勞保 , 健保 , 陪產假 , 產假 , 特別休假 , 育嬰留停 , 勞退提撥金 , 安胎假 , 產檢假 , 就業保險 , 防疫照顧假 , 職災保險 </t>
  </si>
  <si>
    <t xml:space="preserve"> 入股分紅 , 年終獎金 , 三節獎金/禮品 , 專業證照獎金 , 零食櫃 , 咖啡吧 , 結婚禮金 , 生育津貼 , 國內旅遊 , 國外旅遊 , 部門聚餐 , 慶生會 , 家庭日 , 伙食津貼 , 員工團體保險 , 可遠端/在家上班 </t>
  </si>
  <si>
    <t>數據工程師</t>
  </si>
  <si>
    <t xml:space="preserve">雲馥數位強力招募業務人才中！
雲馥數位作為雲端解決方案領導者，是 Microsoft 頂尖的雲端服務提供商，為客戶創造無盡的價值！
1. 數據中台、資料庫及資料倉儲系統規劃、設計與監控管理。
2. 資料來源收集、整理、儲存、分析等IoT及ETL作業開發。
3. 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
</t>
  </si>
  <si>
    <t xml:space="preserve">1. 二年以上資料管理及分析相關工作經驗。
2. 具備資料庫平台管理、IoT或資料ETL之開發經驗(如 SQL、NoSQL、SSIS...等)。
3. 具備資料分析工具應用經驗(如 PowerBI、Tableau、BO...等)。
4. 具備大數據及軟體系統服務平台(如 Hadoop、Spark...等)相關應用經驗或知識。
5. 熟悉程式開發與分析應用，如 Python 或 R。
6. 熟悉任一機器學習框架，如TensorFlow...等。
7. 有資料分析系統導入、資料探勘、機器學習及分析統計演算法相關經驗或知識者尤佳。
8. 主動積極、善溝通、重團隊、有責任心，具解決問題的獨立思考能力，學習意願高及勇於接受挑戰。
9.完成「數位職能超群計畫」課程即可獲得優先面試機會(MSMVTD)
</t>
  </si>
  <si>
    <t>資深數據分析師 【資料分析應用處】</t>
  </si>
  <si>
    <t>數位管理處 數據分析師</t>
  </si>
  <si>
    <t>1.整合各式資料來源與分析設計
2.設計數據分析模型去達成策略需求
3.數據分析工具評估與導入
薪資揭露範圍不含試用期薪資</t>
  </si>
  <si>
    <t xml:space="preserve">1. 2年相關數據分析的實務經驗
2. 有相關研究計畫或專案計畫作品尤佳
3. 參與過Kaggle或Datathon等分析比賽經驗尤佳
4. 數據分析與統計建模
5. free-form text的機器學習、深度學習方法
6. 生物特徵辨識如心電訊號分析
7. 熟PYTHON、SAS 、R、MATLAB其一 
8. 熟資訊庫操作與ETL實作尤佳"
</t>
  </si>
  <si>
    <t>行政/助理分析師</t>
  </si>
  <si>
    <t>工作內容:
1. 負責一般文書資料處理工作。
2. 管理各類文件檔案（如：合約、會議記錄、書目資料、活動文件）和資料庫系統。
3. 公司聯繫事項及會議與安排紀錄。
4. 主管交辦事項。
5. 粉專經營。
6.協助進行網路口碑資料的監測和分析報告
*針對不同的社群媒體來源進行資料收集及分析 
*應用網路社群觀測與分析平台進行巨量資料 (big data) 分析
*執行對客戶的研究報告或提案，分析社群媒體內容，匯整數據，挖掘客戶網路口碑情報
*按照客戶要求進行社交媒體資料的監測、分類和分析 
*新聞資訊處理、資料檢查及核對
*報告製作、新聞資訊數據化、客製化報表製作</t>
  </si>
  <si>
    <t>1、個性積極、工作認真專注學習力佳、善與溝通和協調、發現問題並改善
2、喜愛閱讀，具備市場資訊判斷能力
3、具備品牌行銷的相關經驗尤佳
4、具備資料分析經驗尤佳
5、具備網路社群,粉絲專頁經營者尤佳
6、社群口碑及大數據分析有興趣，具簡報與提案製作能力者。</t>
  </si>
  <si>
    <t>強力募集!!產業分析師</t>
  </si>
  <si>
    <t xml:space="preserve">零售市場情報及服務品質分析研究，主要負責項目：
1.執行市場調查、研究、分析與報告撰寫、簡報製作。
2.依據專案需求設計分析模型與市調問卷。
3.參與客戶訪談及分析需求，協助團隊進行客製企劃提案。
4.提供客戶顧問式產業或市調分析與諮詢服務。
5.執行專案計劃與撰寫結案報告。
6.主管交辦專案。
★薪資佳福利優，年薪13個月，其餘獎金依據個人績效發給。
★歡迎有零售流通業管理實戰經驗或是具備零售業業務開發經驗之業務高手加入我們 !
★我們是統一超商(7-ELEVEn)100%轉投資事業，迄今成立30年的專業企管顧問公司！
歡迎至首阜企管官網幫助您更加瞭解我們→
http://www.cs-consult.com.tw/CompanyInfo/Company.aspx
</t>
  </si>
  <si>
    <t xml:space="preserve">1.加分經驗與技能：
　(1)具零售、流通產業相關經驗或具市場行銷、市場調查、產業分析之相關經驗。
　(2)熟稔Excel函數等；若熟悉統計分析軟體(SAS、SPSS、S- PLUS)為加分。
２.主動積極、注重團隊合作且能獨立作業。
３.此職位需進行客戶拜訪與提案，需具備交通工具。
</t>
  </si>
  <si>
    <t>【營運企劃】信用卡高收益商品行銷分析師</t>
  </si>
  <si>
    <t>1.信用卡循環、預借現金及貸款等高收益商品規劃及管理。_x000D_
2.資金需求客群屬性偏好洞析及專屬行銷活動企劃及執行。_x000D_
3.解讀分析數據，找尋關鍵成功因素，提昇客群經營規劃及行銷活動之效益。_x000D_
4.蒐集產業資料觀察趨勢變化。</t>
  </si>
  <si>
    <t xml:space="preserve"> 日班，0850-1730 </t>
  </si>
  <si>
    <t xml:space="preserve">【應徵條件】 
1.具信用卡／消金／財管行銷企劃2年以上經驗。
2.具獨立作業及執行能力、善於跨部門溝通協調。
3.思考邏輯清晰、分析能力強、具簡報技巧。
4.熟悉SQL程式撰寫與資料分析能力。
5.具客群經營相關業務經驗2年為佳。
【加分條件】
  1.熟悉信用卡及支付市場運作機制。
  2.具SQL/SAS程式撰寫與資料分析能力。
</t>
  </si>
  <si>
    <t>JAVA/SQL 程式設計師</t>
  </si>
  <si>
    <t>1. 開發資料擷取、整理轉換等功能 
2. 撰寫公司內部資料庫管理程式
3. 財務金融資料庫管理
【最佳夥伴】
★ 樂於團隊合作且具備解決問題與良好溝通能力。
★ 具備JAVA程式開發及SQL資料庫開發能力。( JAVA或SQL證照者尤佳。)</t>
  </si>
  <si>
    <t xml:space="preserve"> 日班，8:30~17:30(午休12:00~13:00) </t>
  </si>
  <si>
    <t>※ 具IPAS巨量資料分析師證照優先面談
※ 誠摯歡迎緯育TibaMe學員投遞履歷</t>
  </si>
  <si>
    <t xml:space="preserve"> 員工紅利 , 員工配股 , 年終獎金 , 專業證照獎金 , 結婚禮金 , 生育津貼 , 旅遊補助 , 國內旅遊 , 慶生會 , 免費下午茶 , 員工團體保險 , 可遠端/在家上班 </t>
  </si>
  <si>
    <t>三商家購-資訊處-資深資料工程師 A01</t>
  </si>
  <si>
    <t xml:space="preserve">1. 資料倉儲維護與優化 　
- 異質系統資料整合及收集 　
- 資料庫預存程序 (SP) 開發與維護、效能調整 
2. 資料清理流程維護及優化 　
- ETL流程規劃、建置及維護 　
- 具 MSBI (MSSQL/SSIS/SSAS/SSRS/PowerBI) 使用經驗者優先綠取 
3. 資料分析協作與資料模型產出 　
- 跨部門溝通共同梳理商業邏輯 　
- 內部儀表板、Tableau等後端資料模型維護 
4. 數據平台架構規劃及支援
</t>
  </si>
  <si>
    <t xml:space="preserve"> 日班，8:30-17:30 </t>
  </si>
  <si>
    <t xml:space="preserve">1. 具零售通路分析經驗者佳 
2. 個性主動積極、能耐心溝通、抗壓性強、能獨立作業有責任感
3. 具備資料庫(Oracle or MSSQL)效能調校經驗者佳
</t>
  </si>
  <si>
    <t xml:space="preserve"> 哺乳室 , 勞保 , 健保 , 特別休假 , 勞退提撥金 , 員工體檢 , 職災保險 </t>
  </si>
  <si>
    <t xml:space="preserve"> 員工認股 , 年終獎金 , 三節獎金/禮品 , 結婚禮金 , 生育津貼 , 社團補助 , 旅遊補助 , 醫療輔助 , 部門聚餐 , 社團活動 , 特約商店 , 員工團體保險 </t>
  </si>
  <si>
    <t>【智能製造推動】數據分析師</t>
  </si>
  <si>
    <t>● 華新麗華為連續30年屹立百大企業（天下雜誌）
● 2017年製造業最賺錢公司排名第41名（天下雜誌）
● 2017年「公司治理評鑑」前5%績優公司（台灣證交所第四屆）
● 2018年2000大製造業調查排名第24名（天下雜誌）
-------------
職務內容：
1. 協助工廠內部大數據應用、分析及監測相關應用(機台狀態預測與製程分析改善)。
2. 系統規劃與維運。
3. 相關設備參數分析及演算。
-------------
※ 年薪14~16個月
※ 生日禮金、員工旅遊、四節禮金、各項工會與福委會補助
※ 到職即依比例給予特休（優於勞基法給假制度）
※ 多項獎金制度（每月生產獎金、年終獎金、年度績效獎金、提案改善獎金、模範員工獎勵、員工推薦獎金）
※ 家庭日、聯誼活動、各項健康促進活動、員工健康檢查、廠內護理師/醫師諮詢服務
-----------------
● 本廠備有交通車、單人宿舍、租屋補助($2000/月)，提供戶籍所在地距本廠30公里以上人員依規定申請。
● 到職即依比例給予特休（優於勞基法給假制度）</t>
  </si>
  <si>
    <t>1. 精通統計理論相關知識，並有數據分析實際經驗尤佳。
2. 具自我管理、溝通協調及團隊合作精神。</t>
  </si>
  <si>
    <t xml:space="preserve"> 哺乳室 , 家庭照顧假 , 勞保 , 健保 , 特別休假 , 女性生理假 , 勞退提撥金 , 防疫照顧假 , 員工體檢 </t>
  </si>
  <si>
    <t xml:space="preserve"> 員工紅利 , 年終獎金 , 三節獎金/禮品 , 特殊節日獎金禮品 , 員工宿舍 , 交通車 , 生育津貼 , 社團補助 , 旅遊補助 , 特約商店 , 優於勞基法特休 , 伙食津貼 , 員工團體保險 , 可遠端/在家上班 </t>
  </si>
  <si>
    <t>數據分析師(金融科技)</t>
  </si>
  <si>
    <t>負責金融科技研究與應用場景導入，包含：
1.	銀行 API 創新應用、開放銀行生態圈、元宇宙服務規劃與開發。
2.	新型服務商模評估、規劃、執行。
3.	策略夥伴開發與經營，規劃，建立合作商業模式。
4.	專案管理、跨領域跨部門溝通，掌握專案進度與品質。
5.	撰寫內外部及政府提案書。
6.	研究國內外趨勢與競品分析，透過數據提出策略方向。</t>
  </si>
  <si>
    <t>1.	個性需積極樂觀，工作上能獨立作業
2.	具備B2B異業合作或服務規劃實務經驗5年以上
3.	具備金融業數位金融平台、生態圈的規劃與營運能力，了解金融商品及相關法規
4.	具備邏輯分析及研究洞察能力
5.	對新型態商業開發及數據應用敏感度高
6.	具備溝通協調與商業談判能力
7.	熟悉銀行業務運作</t>
  </si>
  <si>
    <t>決策數據(資深)研析資料分析師</t>
  </si>
  <si>
    <t>保險相關的數據資料前處理，資料清理、資料建模、資料應用、整合
規劃及設計報表、視覺化模型的分析、儀表板呈現統計資訊
模型應用、客製演算法開發
依專案需求，參與系統架構流程規劃
機器學習及AI應用的規劃應用</t>
  </si>
  <si>
    <t>-8年以上數據相關經驗
-善於跨組織與各個層面人員進行溝通，並與不同的專業團隊合作 
-對新技術具敏感度，有能力與方法評估採用並導入新技術
-精通撰寫進階SQL
-熟悉Python或R語言撰寫
-熟悉統計學原理
-具有視覺化軟體應用的經驗</t>
  </si>
  <si>
    <t xml:space="preserve">南山人壽提供優於法令規定及整體金融產業的福利措施如下:
◎優於勞基法規定之各項給假制度
●特別休假●全薪病假●義工假
◎提供多元獎酬措施
●年終獎金、績效獎金、員工酬勞●節金/獎金(端午、中秋節金) ●服務週年獎勵
◎領先業界的員工團體保險保障及員工協助
●勞保、健保及勞工退休金提撥外，員工本人亦享有引領業界、全方位的團體保險(定期壽險、意外傷害險、住院醫療險、癌症醫療險、意外醫療險，並有獨特的門診險及業界唯一的長期照顧團體健康保險) 
●眷屬(含配偶、子女及父母親)醫療團險(住院醫療險、癌症醫療險、意外醫療險)，配偶子女由公司負擔2/3；父母全額自費
●其他自費團險
●免息急用借支，凡員工個人或家屬住院、醫療，重大災害/事故之房屋安遷/修繕，員工本人重大傷病、家屬喪葬借支等。 
●員工婚喪喜慶致禮/慰問
●員工生育依胎別補助1-20萬元
●員工安心托育方案(與優質幼兒園簽定企業優惠方案)
◎完善的健康職場及豐富的健康促進活動
● 優於法令的健檢，員工每年享有一次健康檢查的福利，並常態舉辦癌症篩檢及疫苗施打服務
● 專職醫師及臨場服務醫師一對一健檢報告諮詢
● 健康講座及健康知識EDM分享重大疾病訊息或健康資訊
● 成立『健康服務站』聘僱專業護理師及委任職業醫學科專科醫師辦理臨場健康服務
●心靈會客室不限次數的0800免費電話諮詢；每人每年最多可有6次/60分鐘免費的面對面心理諮商服務
● 客制化的團體抒壓課程
◎友善的工作環境與多元的員工活動
●多元社團活動
●多元健康樂活活動
●南山健康午餐吧(健康便當/水果廠商駐點服務)
●年度員工旅遊
●慶生活動補助
●公益活動
●家庭日
●旺年會/望年會
●新春團拜活動
●貼心舒適的哺集乳室
●免費機車停車位
●愛心停車位(提供懷孕及行動不便之員工)
◎人才是南山最重要的競爭優勢，因此我們以CHANGE為主軸，整合內外資源，培育數位保險新人才
●Culture 塑造以「公益服務業」為核心的文化，打造健康守護圈，推廣永續發展，朝向「用心付出，以行動守護」的願景目標邁進。
●Human 建構適才適性之人才訓練發展計畫，鼓勵員工多元發展，並針對壽險管理師、精算師等多項專業證照，設有獎勵制度。
●Aspire 參訪國內外標竿企業，從客戶角度思考，汲取異業經驗，建立最佳實務，成就典範。
●Net 迎戰數位金融3.0，結合創新科技與人工智慧共同協作，全面啟動南山數位賦能，成為用戶體驗最佳的保險公司。
●Global 參與跨國訓練及產業會議，接軌國際、串聯世界，提升人才全球化視野。
●Expand 數位學習平台「南山e學院」延伸教室，讓學習不受時空限制；結合Jam社群知識共享概念，鼓勵同仁透過社群進行互動學習。
</t>
  </si>
  <si>
    <t>高級數據分析經理 Senior Manager, Business Intelligence</t>
  </si>
  <si>
    <t>About Kicks Crew
Launched in January 2021, KICKS CREW is a leading global platform for authentic athletic footwear and sportswear. While the industry is hunger-marketing and scarcity driven, our mission is to democratize sneaker culture, making it inclusive and accessible to all consumers.
With world class investor backing (Gobi Partners, AEF and Pacific Century Group), we have been scaling our team with the best talent. In October 2022 KICKS CREW also announced a partnership with 6X NBA Super star Damian Lillard as an investor and first CREW athlete.
What you’ll do
- Utilize data to effectively guide and deconstruct business purpose and strategy
- Deepen the organization's understanding of key business trends and consumer behavior through effective data interpretation and visualization
- Lead analytical deep-dives using robust analytical/ financial models to develop impactful and actionable product, user and business insights
- Prioritize analytics tools and data needs initiatives from marketing, growth, finance, product, operations, customer experience, verticals, and international stakeholders, and turn numbers and data into clear, concise recommendations to help senior leaders make data driven decisions
- Lead development of analytics data warehouse, joining transaction level data with web/ mobile tracking analytics data
- Be comfortable leading through influence to champion data initiatives and products, which require cross-functional adoption and compliance by other Product Managers and engineering teams
- Establish an A/B testing foundation so that Product/ Marketing initiatives and goals are set and measured based on incrementality
- Lead the development of marketplace optimization initiatives to improve business operations with measurable financial goals
- Collaborate with marketing stakeholders to define business goals, and deliver actionable insights that best achieves these goals
We are looking for
- Bachelor’s Degree in relevant field (Economics, Mathematics, Applied Statistics, Computer Science, Finance)
- 5-7 years applied experience working performing data analysis
- 1-2+ years experience in a leadership role
- Strong data analysis skills and understanding of statistics, SQL, and data visualization tools.
- Excellent project management and communication skills to work with engineers as well as explain technical concepts to non-technical stakeholders
- Domain knowledge of marketing, growth, finance in e-commerce industry
- Someone who is willing to initially dive in as an individual contributor, but in time also scale and hire a team of data analysts and data engineers
- Must be able to communicate with fluency in English. Proficiency in Mandarin/ Cantonese is a plus
- Also open to candidates in Singapore and Hong Kong
Candidates with less experience can be considered as Manager, Business Intelligence
What we offer
- An opportunity to make an impact in a fast growing global start up
- Competitive compensation package, benefits and equity to ensure we create the best environment for our people
- Chances to work with a young, energetic and international team with respectful and fun company culture
- Flexible working arrangements
- Casual work attire
- Staff discount to get your favorite sneakers!</t>
  </si>
  <si>
    <t>*持有「數位人才探索計畫」相關證照申請者有優先面試機會（Google Cloud 學程，詳情請洽Google 數位人才探索計畫網站）
*持有「數位人才探索計畫」相關證照申請者有優先面試機會（Google 數位廣告學程，詳情請洽Google 數位人才探索計畫網站）
*持有「數位人才探索計畫」相關證照申請者有優先面試機會（Google Analytics 4 學程，詳情請洽Google 數位人才探索計畫網站）</t>
  </si>
  <si>
    <t xml:space="preserve"> 三節獎金/禮品 , 零食櫃 , 結婚禮金 , 生育津貼 , 部門聚餐 , 配發公務機 , 優於勞基法特休 </t>
  </si>
  <si>
    <t>*DBA 資料庫管理師</t>
  </si>
  <si>
    <t xml:space="preserve">工作職責：
1. 資料庫監控
2. 資料庫效能優化（包含監控方式, 備援方式, 效能提升等等..）
3. 與工程師溝通，提供讓系統優化的建議
4. 為數據量大的表做統計報表，給出解決方案，提出修改存儲方案、優化緩存機制、改進查詢邏輯等建議
5. 分析用戶行爲及業務數據，即時發現數據中潜在問題/商機，並出具數據分析/數據挖掘報告
6. 配合團隊目標，建置新的資料庫服務
7. 資料庫備份與災難還原
8. 安全規劃與設計
職務需求：
1. 熟悉以下其中一種關聯式資料庫 DB (PostgreSQL / Mysql / Oracle)
2. 熟悉以下其中一種 NoSQL (MongoDB, Cockroachdb)
3. 熟悉DB異地備援概念與實作方式
4. 至少2年以上的資料庫管理經驗
5. 熟悉Linux與Windows相關作業系統操作
</t>
  </si>
  <si>
    <t>加分條件：
1. 熟悉 k8s
2. 熟悉以下任一種雲端服務 AWS, GCP</t>
  </si>
  <si>
    <t xml:space="preserve"> 年終獎金 , 三節獎金/禮品 , 特殊節日獎金禮品 , 零食櫃 , 咖啡吧 , 不扣薪病假 , 結婚禮金 , 旅遊補助 , 健身費用補助 , 部門聚餐 , 員工停車位 , 免費下午茶 , 停車位 , 優於勞基法特休 , 員工團體保險 , 不用補班 </t>
  </si>
  <si>
    <t>【技術部】助理數據分析師</t>
  </si>
  <si>
    <t>1.	有一年以上的廣告代理商經驗佳。
2.	統計相關科系畢業，優先錄取。
3.	個性主動、積極、充滿工作熱忱。
4.	口條清晰、具備超強溝通能力。
5.     具備分析邏輯能力
6.     擅長使用 : Data Mining、R、SQL、其他Big Data分析工具</t>
  </si>
  <si>
    <t>商業數據分析師_0037</t>
  </si>
  <si>
    <t>1.GA、Tableau、Compass、Power BI之數據工具應用
2.建立數據觀測模式，將商業問題數據化，進行數據解析
3.常態報表維護、定期進行數據洞察之分析報告
4.具備良好溝通能力，因應執行所需，在不同階段須對接不同單位之共同執行</t>
  </si>
  <si>
    <t>1. 有具電商或數位平台數據分析經驗者佳尤佳。
2. 熟悉Tableau、SQL並有一年以上實務經驗
3. 取得GA證照者優先
4. 具備良好邏輯思考表達、解讀數據能力，具報告撰寫與簡報能力。
5. 具備優秀的跨團隊溝通能力，善於發掘、解構問題並透過數據分析提出建議。</t>
  </si>
  <si>
    <t>【資訊中心】系統分析人員/資深系統分析人員</t>
  </si>
  <si>
    <t>1.需求訪談與分析
2.資料分析與設計
3.企業資訊系統規劃
4.撰寫需求與規格文件
5.軟體測試
6.資訊專案管理</t>
  </si>
  <si>
    <t>1.溝通能力佳
2.問題解決能力佳
3.團隊配合度佳
4.具應用系統開發與系統分析實務經驗者佳
5.多益測驗450分以上</t>
  </si>
  <si>
    <t>J1000 電子商務經營分析專員(數據分析)</t>
  </si>
  <si>
    <t>1.電子商務大數據營運專案分析與規劃
2.透過資料分析技術與應用程式語言，建置模型用以分析與預測電商業務</t>
  </si>
  <si>
    <t>1.需具經營分析、專案管理、資料分析師相關經驗。
2.需有應用R語言 / Python的相關工作經驗。
3.具備數學、機率與統計的專業知識和技能。
* 如經面試錄取後，報到時須繳交「體格檢查表(一般)」，請於報到前自行至醫療機構辦理體檢 *</t>
  </si>
  <si>
    <t xml:space="preserve"> 年終獎金 , 三節獎金/禮品 , 特殊節日獎金禮品 , 咖啡吧 , 健身器材 , 員工舒壓按摩 , 醫務室 , 結婚禮金 , 生育津貼 , 社團補助 , 旅遊補助 , 部門聚餐 , 社團活動 , 員工優惠 , 特約商店 , 下午茶 , 伙食津貼 , 員工團體保險 </t>
  </si>
  <si>
    <t>Google Analytics分析師-加入台中矽谷 (GA分析、數據分析、成長駭客)</t>
  </si>
  <si>
    <t>主要工作職責 / 職務內容_x000D_
1. 熟悉網站數據分析工具（例：Google Analytics、Google Search Console…等） _x000D_
2. 具備 SEO 網站排名優化工作經驗者佳。 _x000D_
3. 具備優化關鍵字的搜索排名以及增加社群傳散渲染力。 _x000D_
4. 善用成長駭客行銷方式，提昇客戶公司網站的流量。 _x000D_
5. 解釋每週及每月優化報告，並提供具體的優化建議，以提網站在搜索引擎排名。 _x000D_
6. 在必要時協助說明和會議。 _x000D_
7. 緊密的與客戶經理溝通及報告。_x000D_
_x000D_
*尋找夥伴* _x000D_
a. 我們需要對工作充滿熱情的夥伴 _x000D_
b. 對一切事物都充滿好奇心 _x000D_
c. 善於溝通,並具有團隊精神 _x000D_
d. 願意吃苦,敢於接受最嚴厲的磨練 _x000D_
e. 謝絕草莓族</t>
  </si>
  <si>
    <t>◆ 獎金 / 禮品類_x000D_
1. 專案分紅獎金制度_x000D_
2. 結婚禮金_x000D_
3. 喪葬慰問金_x000D_
4. 年終獎金_x000D_
_x000D_
◆ 保險類_x000D_
1.勞保_x000D_
2.健保_x000D_
_x000D_
◆ 休閒類_x000D_
1. 免費的零食吃到吐... (變胖別怪公司喔)_x000D_
2. 員工旅遊_x000D_
3. 運動休閒：按摩椅、桌球、棒球、拳擊、單槓、飛鏢、手足桌、軌道車 (重視您的生活）_x000D_
4. 微波爐、烤箱、電鍋、烤麵包機_x000D_
5. 上班聽音樂_x000D_
6. 美國矽谷工作環境_x000D_
_x000D_
◆ 請 / 休假制度_x000D_
1. 週休二日_x000D_
2. 國定假日（全部休！）_x000D_
3. 特休_x000D_
_x000D_
公司官網＞＞ _x000D_
http://www.marsman.tw_x000D_
_x000D_
準備一顆熱情的心，加入我們的行列，進軍全球市場~_x000D_
P.S 您是想要平平凡凡的過一生，,還是要跟我們一起改變全世界！</t>
  </si>
  <si>
    <t>◆ 獎金 / 禮品類_x000D_
1. 結婚禮金_x000D_
2. 喪葬慰問金_x000D_
3. 年終獎金_x000D_
_x000D_
◆ 保險類_x000D_
1.勞保_x000D_
2.健保_x000D_
_x000D_
_x000D_
準備一顆熱情的心，加入我們的行列，進軍全球市場～_x000D_
_x000D_
P.S 您是想要平平凡凡的過一生，還是要跟我們一起改變全世界！</t>
  </si>
  <si>
    <t>25 資料數據分析工程師</t>
  </si>
  <si>
    <t>【職務內容】
1. 數據處理、分析
2. 經管報表、預警機制設計
3. 供應鏈管理優化
4. SAP應用優化
【需求條件】
1. 具數據處理、分析經驗者佳
2. 具資料探勘相關實務經驗
3. 熟悉SQL、Python、R等資料處理專業
4. 有SAP應用經驗、供應鏈分析經驗者佳</t>
  </si>
  <si>
    <t xml:space="preserve"> 日班，8:30~17:30 </t>
  </si>
  <si>
    <t xml:space="preserve">1. 主動積極、細心且具備服務熱忱與責任感，並有持續學習意願
2. 有SAP、ERP實務經驗者尤佳
</t>
  </si>
  <si>
    <t xml:space="preserve"> 哺乳室 , 週休二日 , 家庭照顧假 , 勞保 , 健保 , 陪產假 , 產假 , 特別休假 , 育嬰留停 , 安胎假 , 產檢假 , 員工體檢 </t>
  </si>
  <si>
    <t xml:space="preserve"> 員工紅利 , 年終獎金 , 員工餐廳 , 零食櫃 , 咖啡吧 , 健身器材 , 生活工作諮詢 , 結婚禮金 , 生育津貼 , 社團補助 , 員工進修補助 , 旅遊補助 , 住院慰問金 , 國內旅遊 , 國外旅遊 , 部門聚餐 , 社團活動 , 家庭日 , 員工停車位 , 健身房 , 停車位 , 優於勞基法特休 , 員工團體保險 </t>
  </si>
  <si>
    <t>軟體類--(竹北)Data Engineer</t>
  </si>
  <si>
    <t>[責任]
1.與專案經理與客戶合作,產生ETL相關系統分析文件
2.與資料分析師,資料科學家合作提供良好的資料服務
3.設計與開發高效的資料管道(Data Pipeline)
4.設計可覆用的資料模塊(Data Modeling) 
5.落實資料資產/資料品質管理
[必要資格]
1.具有1年以上資料倉儲或資料平台導入與管理經驗
2.具有1年以上ETL tool 例如:SSIS 開發經驗
3.具有1年以上資料建模方法(Kimball star-schema)開發經驗 
4.熟練SQL programming 包含DQL,DML,DCL ..等.
5.C#,VB,PYTHON,R 任一項程式開發經驗
【邀請您將104履歷同步上傳至華邦官方網站，將使您的履歷優先被主管看見】
https://reurl.cc/jleRAM</t>
  </si>
  <si>
    <t xml:space="preserve"> 日班，08:40~17:40 </t>
  </si>
  <si>
    <t>1.資料治理專案經驗
2.數據中台專案經驗
3.半結構與非結構資料處理經驗</t>
  </si>
  <si>
    <t>中華電信子公司-教育訓練暨資料數據分析人員(台中)</t>
  </si>
  <si>
    <t>1. 依組織目標規劃及執行人才訓練發展相關培訓計畫。
2. 規劃及執行混成培訓相關之內容，含教材、影片...等。
3. 製作及維護培訓課程紀錄，並評估成效及提出改善建議。
4. 撰寫簽呈、函稿及公文製作。
5. 規劃、擬訂專案管理項目，並執行追蹤等主管交辦事項。
6. 分析培訓數據</t>
  </si>
  <si>
    <t>1.熟悉操作Excel、PowerPoint等MS office軟體操作。
2.數字邏輯佳，具數據交叉分析相關經驗或會流量分析工具尤佳。
3.具溝通與協調能力、解決問題能力、邏輯性強。</t>
  </si>
  <si>
    <t xml:space="preserve"> 員工紅利 , 年終獎金 , 三節獎金/禮品 , 專業證照獎金 , 員工餐廳 , 健身器材 , 醫務室 , 結婚禮金 , 生育津貼 , 社團補助 , 員工教育獎助學金 , 子女教育獎助學金 , 住院慰問金 , 停車位 , 伙食津貼 , 員工團體保險 </t>
  </si>
  <si>
    <t>Sr. Backend Engineer | 資深後端工程師 ( Invos 發票存摺 )</t>
  </si>
  <si>
    <t>invos發票存摺是市面上功能最貼近生活的消費管理 App，累積超過 600 萬次下載量，為台灣發票應用 App 第一名。發票存摺持續透過巨量資料分析與智能化推薦，串連用戶與品牌通路商，為消費生活提供更多元的可能性，也讓使用者不只是存發票記錄消費，還能享有更多通路優惠與回饋！
引客數據以超過15億筆發票的去識別化巨量數據為基礎，即時精準洞察消費行為、商品銷售變化、及產業與通路營業趨勢，提供客戶最適切的策略方案，顛覆過往的消費行為。
【你會在 invos發票存摺 做些什麼】
1. 負責 invos發票存摺後端系統架構設計和開發，並符合資安標準 (ISO 27001)，包含：
        (a) 設計易維護、測試、能夠承受百萬流量負載的後端系統
        (b) 負責 GCP 架構設計、維運和效能調校 (GCE、GKE、BigQuery、Cloud SQL 等)
        (c) 負責 Backend 架構 / API 架構設計和重構
        (d) 數據平台建置
        (e) 產品功能需求開發
2. 負責 ISO 27001 維運，執行相關流程作業。
3. 視情況負責部分 DevOps 工作。
【你會跟這樣的團隊一起工作】
1. 我們重視開發流程，也有完整的開發流程，希望你也是 :)
2. 我們熱衷於產品開發，願意分享也樂於學習新技術，彼此交流，教學相長。
3. 團隊以 Scrum 方式進行開發，有頻繁的跨團隊溝通，與 PM、UI/UX 設計師密切合作。
4. 團隊給予成員參與其他專案的彈性空間，不論你想接觸大數據、機器學習或是資料庫，都有無限發展與機會。
【我們需要這樣的你】
1. 熟悉 Python (主) / PHP (輔) 語言的 模組化 和 refactor
2. 熟悉任一 RDBMS 資料庫操作和維運 (PostgreSQL, MySQL, MariaDB …)
3. 熟悉 Docker
4. 熟悉 Git
5. 熟/略懂系統架構規劃經驗或例子(Monolithic vs Microservices)
6. 熟悉語言建立 API resful server or swagger
7. 熟/略懂 user auth 方式(oauth2, id-password...)
【加分但不是必須】
1. 熟 CI/CD (github or gitlab or jekins...)
2. 使用過 Cloud (gcp or aws)
3. 熟 graphql(了解 schema, resolver)
4. 熟 streaming, realtime communication method, pub/sub 的運用情境
5. 熟悉 event queue or broker 的運用情境
6. 有資安相關證照或經驗。
【除了履歷，我們也希望能有更多資訊認識你】
 1. 個人網站、部落格
 2. Github, codepen 或是作品集
 3. 對外公開分享的簡報或影片</t>
  </si>
  <si>
    <t>三年以上後端開發經驗</t>
  </si>
  <si>
    <t xml:space="preserve"> 週休二日 , 家庭照顧假 , 勞保 , 健保 , 陪產假 , 產假 , 特別休假 , 育嬰留停 , 女性生理假 , 勞退提撥金 , 產檢假 , 防疫照顧假 , 員工體檢 , 職災保險 </t>
  </si>
  <si>
    <t xml:space="preserve"> 年終獎金 , 三節獎金/禮品 , 零食櫃 , 咖啡吧 , 結婚禮金 , 生育津貼 , 員工進修補助 , 住院慰問金 , 急難補助 , 部門聚餐 , 下午茶 , 員工團體保險 </t>
  </si>
  <si>
    <t>系統分析工程師</t>
  </si>
  <si>
    <t xml:space="preserve"> 負責聯絡外部或內部的客戶
  -分析客戶現有的系統、程式撰寫、整合測試、系統維護及相關文件撰寫和商業模式
  -新功能的規劃、分析、設計與功能測試驗證
  -提出可能的解決方案，並針對提案進行技術和業務適用性的評估
  -協助排除各項因系統或客戶操作產生之問題
  -系統分析等相關業務，如進行需求訪談、撰寫需求規格書等。 需配合出差
  -針對使用者的教育訓練課程及文件
</t>
  </si>
  <si>
    <t xml:space="preserve"> 6年以上 </t>
  </si>
  <si>
    <t xml:space="preserve"> 週休二日 , 勞保 , 健保 , 特別休假 , 女性生理假 </t>
  </si>
  <si>
    <t xml:space="preserve"> 年終獎金 , 零食櫃 , 咖啡吧 , 醫務室 , 員工進修補助 , 部門聚餐 , 下午茶 , 優於勞基法特休 , 員工團體保險 , 不用補班 </t>
  </si>
  <si>
    <t>數位金融數據分析師</t>
  </si>
  <si>
    <t xml:space="preserve">職位內容：
1.協助數金業務經營之數據分析、營運經營績效追蹤等分析報告產出。
2.透過數據分析協助數金業務決策與商業模式之洞察分析，發掘客戶需求及商機探討。
3.數據平台報表規劃、建置、管理、維運。
</t>
  </si>
  <si>
    <t>1.對數金發展有熱忱，認真、積極、負責、善於溝通，有良好抗壓性、獨立作業與邏輯思考能力。 
2.具備數據分析與解讀能力、簡報製作能力。
3.具備3年以上數據分析相關工作經驗，瞭解數位金融數據經驗者佳。
4.具備SQL資料庫查詢語言、Tableau、資料探勘Data Mining、統計軟體操作佳。
5.具備Tableau報表建置及維運為佳。</t>
  </si>
  <si>
    <t>Python / Django 開發工程師 (3 年以上)【聯想感】</t>
  </si>
  <si>
    <t xml:space="preserve">【工作內容】
此職缺會協同數位 Python 工程師、數據工程師與架構師共同規劃與打造行為數據平台，主要用於收集、分析行為數據、同時導入行為分類模型後運行自動化腳本，最終完成數據化運營及成效監控等機制。工作過程中需不斷習慣處理各式數據 (ETL)，探索分析數據進行導入，需熟悉 Python ，並具有 Django 應用程式開發經驗，理解排程與平行運算機制，從而妥善處理程式對系統所帶來的耗能。 若您對 Django 尚不熟悉，請勿投遞此職缺。
剛開始時，您主要是與團隊協作，共同完成數據平台上的既有規劃與開發工作，同時協助團隊梳理與排除數據平台運作中產生的各種突發程式狀況，並完成記錄與建檔，隨著漸漸上手，您應可獨立開發 ETL、分析模型、運營腳本等功能之設計與上線。在工作過程中，您會與工程團隊、設計團隊、產品團隊溝通協作，完成規劃之項目與習慣自主進度掌控，偶而需配合完成合作廠商之專案、例如資料串接、資料爬取、數據報告等較為短期之工作。
【我們希望你】
一定要對開發工作具有熱情與自我學習不斷精進的渴望，遇到問題時，能獨立查找與判斷解決方案的可行性，若遇到無法解決的問題，也懂得如何清楚論途與提問，樂於與同仁們分享技術新知、提升自我能力，當挑戰尚不熟悉的工作內容時，充滿戰鬥力。
【職務需求】
需熟悉 Python 語法與 Django Framework
熟悉 PostgreSQL
能撰寫簡易 JavaScript
熟悉基礎網路架構、能理解負載平衡、DB 讀寫分離等概念
熟悉 Git (Git Flow) 版本控制 (我們使用 github)
熟悉 API 、MVC/MVT、前後端分離等相關概念
熟悉 Mac 開發環境
</t>
  </si>
  <si>
    <t>【加分項】
1. 聽過或玩過 Kafka、ClickHouse、Docker、Rust
2. 有消費行為分析經驗、金融數據分析經驗或行銷數據分析經驗
3. 有數據專案 (ETL) 相關經驗
【工作環境】
1. 公司提供 Macbook pro 16 + 外接螢幕一台
2. 開放式工作環境</t>
  </si>
  <si>
    <t>◆ 分紅/配股
	1.員工配股
	2.員工認股
◆ 請 / 休假制度
	1.週休二日
	2.特休/年假
◆ 補助類
	1.員工進修補助
        2.員工購書補助
◆ 其他
       1.9:00-10:00彈性上班
       2.零食</t>
  </si>
  <si>
    <t>風控專員</t>
  </si>
  <si>
    <t>1. 遊戲用戶審核、追蹤，監控異常行為用戶，並在第一時間匯報風險
2. 進行風險評估、預測及處理風險事件，並透過數據分析用戶行為，持續完善風險防範機制與流程
3. 針對超過正常範疇的用戶，審查用戶是否遵守平台規範，並進行後續部門對接處理事宜
4. 風控業務管理(例行風險事件、詐騙、營運數據稽查處理)</t>
  </si>
  <si>
    <t xml:space="preserve"> 日班，09:00-18:30 </t>
  </si>
  <si>
    <t>1. 具博弈產業風控經驗
2. 對數據敏銳，精熟使用excel處理與分析用戶數據
3. 良好協作溝通能力</t>
  </si>
  <si>
    <t xml:space="preserve"> 年終獎金 , 員工宿舍 , 零食櫃 , 咖啡吧 , 員工舒壓按摩 , 生活工作諮詢 , 結婚禮金 , 生育津貼 , 員工進修補助 , 旅遊補助 , 住院慰問金 , 退職金提撥 , 急難補助 , 醫療輔助 , 家庭日 , 特約商店 , 下午茶 , 伙食津貼 , 員工團體保險 </t>
  </si>
  <si>
    <t>Product Analyst</t>
  </si>
  <si>
    <t xml:space="preserve">**RESPONSIBILITIES**
1.	Define what needs to be tracked and measured. You will be responsible for  tracking user interactions to understand customer behavior.
2.	Understand funnels, user cohorts, and long-term trends in the adoption of our products to identity opportunities for step-changes and angle changes in growth.
3.	Define and analyze metrics that inform the success of products and allow us to monitor the heath of product adoption in the markets we serve.
4.	Democratize data by building analytics dashboards and create regular reports to keep a track of growth experiments and channel performance.
</t>
  </si>
  <si>
    <t xml:space="preserve">**DESIRED SKILLS &amp; EXPERIENCE**
1.	1-3 years experience in a data-driven role
2.	Fluency in SQL, as well as a understanding of statistical analysis and common pitfalls of data analysis
3.	Power user of analytical tools (Tableau, Google Analytics, Mixpanel, Amplitude, etc)
4.	Experience in integration of analytics &amp; marketing automation tools, CDP or Google Tag Manager(GTM).
5.	Bonus points for experience with Python, R
</t>
  </si>
  <si>
    <t xml:space="preserve"> 哺乳室 , 週休二日 , 家庭照顧假 , 勞保 , 健保 , 陪產假 , 產假 , 特別休假 , 育嬰留停 , 女性生理假 , 產檢假 , 就業保險 , 防疫照顧假 , 員工體檢 , 職災保險 </t>
  </si>
  <si>
    <t xml:space="preserve"> 年終獎金 , 三節獎金/禮品 , 員工舒壓按摩 , 生日假 , 不扣薪病假 , 結婚禮金 , 生育津貼 , 社團補助 , 停車費補助 , 員工進修補助 , 部門聚餐 , 社團活動 , 家庭日 , 員工停車位 , 免費下午茶 , 電影觀賞 , 優於勞基法特休 , 員工團體保險 , 可遠端/在家上班 , 不用補班 </t>
  </si>
  <si>
    <t>C#程式設計工程師【全家便利商店關係企業】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</si>
  <si>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本公司C#程式設計工程師之職務為負責C# .NET 相關專案之系統軟體開發，並配合系統分析師完成各項客戶需求及系統測試。
此職缺需要熟悉C#.NET Oracle SQL server開發技術，若您對於相關技術不夠熟悉，本公司亦具備有完善的教育訓練制度可以協助大家提升自我能力，並共同為全家集團盡一份心力。</t>
  </si>
  <si>
    <t>1. 需具備C#.NET Oracle SQL server開發經驗。
2. 熟悉Win Form VB者對本職缺具有加分效果。
3. 擁有二年相關工作經驗者對本職缺具有加分效果，無工作經驗者亦可。
4. 具團隊精神，且樂於學習者對本職缺具有加分效果。
5. 本公司具有完善訓練體制，無相關工作經驗亦可由公司訓練培養。
6. 歡迎所有勇於接受挑戰、對零售通路有興趣者加入。</t>
  </si>
  <si>
    <t>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</si>
  <si>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</si>
  <si>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</si>
  <si>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資料分析專員</t>
  </si>
  <si>
    <t xml:space="preserve">資通電腦在金融服務深耕約 20 年，自有產品「國內外匯電腦整合系統」與「海外分行核心系統」協助銀行佈局到多個金融市場，近年成立金融合規服務部門，以法遵科技(Regtech)的角度，針對金融合規申報(Regulatory Reporting)與洗錢防制(AML)提供服務，前者為自有產品Nuntio法規申報報表平台，已在香港(HKMA)、澳洲(APRA)建立實績，接續為銀行在美國(FFIEC)與柬埔寨(NCB)提供服務，後者代理Siron解決方案，為金融客戶提供導入服務，國內已有銀行採用。
如果您有意願往Regtech領域發展，歡迎參加我們的團隊，您會負責以下項目：
1.學習與操作系統(法報申報或洗錢防制系統)
2.理解客戶所提情境與條件，調整系統參數並驗證
3.與顧問合作處理系統問題或調整系統參數
4.撰寫與執行測試計劃，完成測試紀録 
5.參與專案團隊，回報工作項目狀態或應追蹤議題
</t>
  </si>
  <si>
    <t>必備條件(以下具備三項以上):
1.具備金融業或資訊業工作經驗1-3年以上
2.使用過任一洗錢防制或法報申報關系統
3.善於溝通跟團隊合作
4.願意主動學習與了解金融產業系統模組
5.具備其本英文溝通能力(包含聽說讀寫)
6.理解資料庫查詢語法
建議條件:
1.能撰寫資料庫查詢語法
2.以Visio或類似軟體繪製流程圖
3.規劃與製作測試案例</t>
  </si>
  <si>
    <t xml:space="preserve"> 哺乳室 , 週休二日 , 家庭照顧假 , 勞保 , 健保 , 陪產假 , 產假 , 特別休假 , 育嬰留停 , 女性生理假 , 勞退提撥金 , 產檢假 , 防疫照顧假 , 員工體檢 , 職災保險 </t>
  </si>
  <si>
    <t xml:space="preserve"> 員工認股 , 三節獎金/禮品 , 專業證照獎金 , 結婚禮金 , 生育津貼 , 社團補助 , 旅遊補助 , 退職金提撥 , 外語學習補助 , 國內旅遊 , 國外旅遊 , 部門聚餐 , 社團活動 , 特約商店 , 員工團體保險 , 可遠端/在家上班 </t>
  </si>
  <si>
    <t>C#智慧製造系統工程師</t>
  </si>
  <si>
    <t xml:space="preserve">【工作內容】
１.製造業產線系統數據收集加工與客製化畫面開發。
2.軟硬體系統整合。
3.協助系統服務上線及維運
【需求技能】
1.熟悉C# ASP.NET(WinForm/WebPage/MVC//Net Core)
2.具有3年以上C#全端軟體工程師之開發經驗。
3.熟悉關聯式資料庫(MS SQL/Oracle)
【加分項目】
1.熟悉容器的使用(Docker)
2.熟悉其他相關系統整合之工具與法法（K8s/Kafka/CICD）
3.熟悉前端開發，前端框架與JS。
</t>
  </si>
  <si>
    <t>1.全職後端工程師3年以上經驗
2.熟悉C# ASP.NET./ .NET MVC/ .NET Core
3.熟悉關聯式資料庫之應用（Oracle/MS SQL）
4.對於系統整合、系統測試有經驗
-加分條件
1.熟悉Git、Python數據分析及資料視覺化
2.製造業開發相關系統經驗</t>
  </si>
  <si>
    <t>資深商業數據分析師 Senior Data Scientist</t>
  </si>
  <si>
    <t>1. 發現問題、發揮資料價值為導向，能深入理解內部需求與痛點，確定問題與目標，並給予有效的數據解決方案。
2. IT BI team的推動與協調工作 
3. 負責設定公司BI系統(SAP BW/FineReport/FineBI/SAC/others) 的日常維運的管理機制. 確保系統的穩定可靠 
4. 密切與業務單位合作，確保BI相關專案執行順利 
5. 自主分析技術及工具平台應用推廣。
6. 完善企業數據治理平台，並協助企業經營分析數據、建立分析邏輯及數據模型、商業化解讀分析結果，協同轉化成可執行方案</t>
  </si>
  <si>
    <t>1. 具備2年以上BI 團隊管理經驗者 
2. 具備至少3年以上BI相關工作經驗 (SAP BW/FineReport/Qlikview/Qliksense/Power BI/Tableu皆可) 
3. 具備專案管理經驗，有製造業業務/財務流程 domain knowhow 優先考慮</t>
  </si>
  <si>
    <t xml:space="preserve"> 哺乳室 , 週休二日 , 勞保 , 健保 , 特別休假 , 女性生理假 , 勞退提撥金 , 員工體檢 , 職災保險 </t>
  </si>
  <si>
    <t xml:space="preserve"> 年終獎金 , 特殊節日獎金禮品 , 員工舒壓按摩 , 結婚禮金 , 生育津貼 , 旅遊補助 , 住院慰問金 , 部門聚餐 , 員工停車位 , 停車位 , 員工團體保險 </t>
  </si>
  <si>
    <t>軟體工程師</t>
  </si>
  <si>
    <t>1.資訊相關管理科系畢業
2.兩年以上資料數據分析、處理與應用等相關工作經驗
3.孰悉Power BI 工具，能獨立報表開發與維護
4.對於Microsoft SQL Server有興趣者，願自我培養資料庫設計能力
5.Microsoft ETL(Pipeline)規劃、撰寫及維運有強烈學習意願者
6.擁有優秀的邏輯思考與問題解決能力，耐心了解使用者需求並排除問題
7.重視團隊合作，與客戶、專案經理、團隊成員維持有效溝通
8.工作態度積極負責，願意主動學習</t>
  </si>
  <si>
    <t xml:space="preserve"> 週休二日 , 勞保 , 健保 , 陪產假 , 產假 , 特別休假 , 育嬰留停 , 女性生理假 , 勞退提撥金 , 安胎假 , 產檢假 , 員工體檢 </t>
  </si>
  <si>
    <t xml:space="preserve"> 年終獎金 , 三節獎金/禮品 , 零食櫃 , 生日假 , 結婚禮金 , 社團補助 , 旅遊補助 , 國內旅遊 , 國外旅遊 , 部門聚餐 , 慶生會 , 社團活動 , 家庭日 , 員工團體保險 </t>
  </si>
  <si>
    <t>Data Intelligence Analyst (APAC)  – Analytics and Insights</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</si>
  <si>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Develop Businesses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日常工作：
*提供跨多個品牌和類別的分析和建議
*使用 DOMO 開發自定義儀表板
*使用分析索引發現有意義的見解
*利用 Amazon Marketing Cloud 獲取更多數據並分析
*創建數位貨架、審計和客製化報告
*就分析和洞察需求諮詢廣告團隊、ecomm 團隊和創意團隊
*部署敏捷方法來管理故事和任務
*從Amazon後台（搜索、DSP、供應商中心、賣家中心）研究和提取數據
*通過研究、評估和組織所有媒體機會來支持分析和洞察領導力，並與業務發展部門和客戶 
  成功部門合作，協助向客戶展示強大的廣告機會。
*分析流動數據，創造性地思考並支持設計創新策略，以幫助達成客戶的目標。
*支援建立每週客戶活動績效報告。
*幫助制定或推薦策略來吸引和維護客戶，提高客戶品牌知名度，維持和提高客戶滿意度和 
  忠誠度。
*與內部及外部合作夥伴就臨時任務進行跨團隊協作
*及時了解所有Amazon廣告技術和測試計劃，以整合新的數據源並創造新的方式來分析可 
 在跨平台實施的績效數據
*保持職務所需的平台或合作夥伴認證的有效性
*提供持續優化、收入和損失分析，客戶管理團隊可以用來改進指標並提高銷售/收入和客 
  戶滿意度。
</t>
  </si>
  <si>
    <t xml:space="preserve">●Open mind and willing to learn.
●大學以上主修商業、經濟學、統計學、數據分析、數學或其他相關科系。
●至少 2 年以上的數據分析或客戶報告經驗。
●在快節奏、以客戶為中心的環境中工作的經驗。
●搜索和程序化廣告的經驗（具Amazon廣告、搜索和 DSP）。
●熟悉或願意學習Amazon後台使用
●熟悉數字邏輯和準確性
●積極主動，可獨立工作並在緊迫的期限內完成工作
●進階Excel 技能，能夠構建複雜的工作表，使用函數公式結構來自動化數據輸出之能力。
●熟 SQL 和數據可視化工作經驗
●熟MS Office、Google Docs、G Suite
●團隊合作精神和跨部門協調的能力
●有條理，注重細節，能夠在第一時間準確地執行詳細的任務
</t>
  </si>
  <si>
    <t>資料工程師【戰略數據中心】</t>
  </si>
  <si>
    <t>資料工程師將負責處理及挑戰資料相關的問題，包含建立Data pipeline、資料建模和資料分析等。同時會與資料科學家和數據分析師協同合作，打造資料探勘、人工智慧、商業智慧等相關平台。
【工作內容】
1.數據介接、處理，建立並維護模型所需之Data pipeline
2.維護與優化既有的ETL或根據新的專案需求，設計、開發與部署ETL
3.維護資料品質並建立監控機制 
【工作技能】
1.熟悉SQL, Python
2.有使用Trinity、Informatica等工具經驗尤佳</t>
  </si>
  <si>
    <t xml:space="preserve">【其他條件】
1.具備使用AWS等雲端服務經驗尤佳
2.具備團隊合作的精神、樂於與同事溝通交流
</t>
  </si>
  <si>
    <t xml:space="preserve"> 哺乳室 , 週休二日 , 家庭照顧假 , 勞保 , 健保 , 陪產假 , 產假 , 女性生理假 , 勞退提撥金 , 產檢假 , 防疫照顧假 , 員工體檢 </t>
  </si>
  <si>
    <t xml:space="preserve"> 員工紅利 , 員工認股 , 年終獎金 , 三節獎金/禮品 , 專業證照獎金 , 零食櫃 , 員工舒壓按摩 , 結婚禮金 , 生育津貼 , 社團補助 , 員工進修補助 , 旅遊補助 , 急難補助 , 醫療輔助 , 國內旅遊 , 國外旅遊 , 慶生會 , 社團活動 , 家庭日 , 員工停車位 , 健身房 , 優於勞基法特休 , 員工團體保險 </t>
  </si>
  <si>
    <t>【Start up! 2023實習-在台達開創你的達時代！】軟體工程實習生_資訊處(台北)</t>
  </si>
  <si>
    <t>2023台達實習招募熱烈進行中，歡迎 你/妳 與我們一起進步成長！
◎工作職掌：
1. 軟體開發、數據分析，以及系統整合設計
2. CAD設計工具與CAE模擬工具的應用設計
◎實習條件：
一年期實習</t>
  </si>
  <si>
    <t>1. 熟悉Python, Java, Matlab, C/C++等任一資料分析程式語言
2. 具有軟硬體系統整合與軟體開發實務經驗
3. 掌握模擬、數學最佳化與機器學習等相關技術尤佳
4. 使用Altium, Ansys, Cadence, Creo, Flotherm等任CAD/CAE研發工具經驗尤佳
5. 具備程式開發熱忱與積極性，善於溝通協調與團隊合作精神並能獨立解決問題</t>
  </si>
  <si>
    <t xml:space="preserve"> 員工紅利 , 年終獎金 , 員工宿舍 , 員工餐廳 , 員工舒壓按摩 , 旅遊假 , 社團補助 , 旅遊補助 , 社團活動 , 員工停車位 , 特約商店 , 健身房 , 停車位 , 員工團體保險 </t>
  </si>
  <si>
    <t>【誠品線上】電子商務營運規劃室數據分析師</t>
  </si>
  <si>
    <t xml:space="preserve">1. 數據收集和整理：負責收集並整理相關的業務數據，確保數據的準確性和完整性。
2. 數據分析和洞察：運用數據分析工具和技術深入分析，發現趨勢、模式和洞察，輔助業務決策和營運優化。
3. 數據報表和視覺化：根據需求彙整建立相應數據報表與視覺化圖表，呈現數據分析結果，與數據洞察建議。
4. 預測和模型建構：運用統計分析和機器學習技術，對指定項目建構相應的預測模型，以支持業務的需求和決策。
5. 業務優化建議：根據數據分析結果，提供相關的業務優化建議，以改善業績和效率。
</t>
  </si>
  <si>
    <t xml:space="preserve">1. 具備電子商務直接相關經驗5年以上。
2. 具備良好的數據分析能力，能夠運用相應的工具和技術進行數據分析和解讀。
3. 具有良好的技術運用能力，熟悉使用數據分析工具，如SQL、Python、R…等。
4. 具備良好問題解決能力，能夠從數據中發現問題，提出相應的解決方案。
5. 重視細節精準，對產出之成果自我要求高，並能具備良好品質。
6. 具備學習能力，樂於嘗試/當握新分析技術與工具。
</t>
  </si>
  <si>
    <t>Google Analytics分析師 (GA流量分析、成長駭客、數據分析) 加入台中矽谷</t>
  </si>
  <si>
    <t>主要工作職責 / 職務內容
1.  SEO 網站排名優化工作經驗者佳。 
2. 熟悉網站數據分析工具（例：Google Search Console、Google Analytics） 
3. 具備優化關鍵字的搜索排名以及增加社群傳散渲染力。 
4. 使用成長駭客行銷方式，提昇客戶公司網站的流量。 
5. 解釋每週及每月優化報告，並提供具體的優化建議，以提網站在搜索引擎排名。 
6. 緊密的與客戶經理溝通及報告。
7. 在必要時協助說明和會議。 
*尋找夥伴* 
a. 我們需要對工作充滿熱情的夥伴 
b. 對一切事物都充滿好奇心 
c. 善於溝通,並具有團隊精神 
d. 願意吃苦,敢於接受最嚴厲的磨練 
e. 謝絕草莓族</t>
  </si>
  <si>
    <t>資訊管理-資料數據平台工程師(FI2170)</t>
  </si>
  <si>
    <t>主要工作內容：
資料收集平台設計 / 資料分析結果推送
  - 資料定義架構 / 資料收集架構 轉移 Data Mesh
  - ETL 流程設計 與 管理
  - 資料分析結果推送至各地ERP進行inter-company流程整併
  - 異質數據來源設計 與 收集
資料分析應用
  - 集團BI管理報表建置 與 管理
  - 集團數據AI分析預測
  - 集團/客戶 整合性數據整理
資料庫設計與SQL Statement開發與維運
  - 數據整理排程 與 流程正確性管理
  - ETL效能與效率優化
次要工作內容： 
1. ERP數據流程整合
2. 使用者數據上傳開發 , 整理匯入資料庫結構
3. 異質系統數據偕同合併
4. 伺服器與資料庫管理/效能調教</t>
  </si>
  <si>
    <t>擅長工具：
MS SQL, AI AutoML , AWS/Azure Cloud Service , Database/Server manage, Web API / Web Service
其他條件 : 
熟悉ERP資訊 , ETL開發 , Data Mesh , CDC(Change Data Capture) , AI AutoML , Cloud Service , Micro Service</t>
  </si>
  <si>
    <t xml:space="preserve"> 哺乳室 , 育嬰留停 , 勞退提撥金 , 就業保險 , 防疫照顧假 , 員工體檢 , 職災保險 </t>
  </si>
  <si>
    <t xml:space="preserve"> 員工紅利 , 年終獎金 , 三節獎金/禮品 , 專業證照獎金 , 員工餐廳 , 托兒所 , 托嬰中心 , 咖啡吧 , 醫務室 , 結婚禮金 , 生育津貼 , 社團補助 , 子女教育獎助學金 , 旅遊補助 , 住院慰問金 , 退職金提撥 , 交通津貼補助 , 外語學習補助 , 醫療輔助 , 國內旅遊 , 社團活動 , 家庭日 , 特約商店 , 伙食津貼 , 員工團體保險 , 可遠端/在家上班 </t>
  </si>
  <si>
    <t>反作弊專員</t>
  </si>
  <si>
    <t xml:space="preserve">1. 通過內部工具和數據分析，識別使用自動游戲程序和第三方協助軟件的用戶; 
2. 通過對用戶行爲進行分析，識別有串通游戲行爲的用戶;
3. 對來自用戶的反作弊查詢進行及時的查詢、判斷和反饋;
4. 通過分析挖掘用戶行爲、內容、舉報反饋等數據，對反作弊相關平臺進行優化; </t>
  </si>
  <si>
    <t>1. 對游戲行業風控、反作弊、反欺詐有熱情;
2. 精通 Excel，必須具備對不規則、大批量數據清洗及篩選能力; 
3. 具有較强的數據分析能力和邏輯判斷能力;
4. 踏實，能長時間從事重複工作;
5. 負責任，具備對本職工作負責到底的精神;
6. 具備使用英語作爲工作語言的能力。</t>
  </si>
  <si>
    <t>區塊鏈研究員助理【數據分析/近捷運/內科】</t>
  </si>
  <si>
    <t>職務內容：
1、研究去中心化產品及中心化交易所產品，分析市場及區塊鏈上資料。
2、建立統計模型在 DeFi 交易上的應用。
3、設計適合的量測指標，能自主解決技術問題，也能和團隊討論架構。
4、能適應新創的步調和變化並樂於持續精進自身的技術能力。
5、透過 Python 程式撰寫，實現自動化報表需求。
6、統計與分析產品，提出後續施行方針建議。
7、提供即時性與準確性的決策依據，協助管理層與銷售管理集團業務。
職務條件：
1、畢業自相關領域，包含資訊工程、金融、財工、物理或其他需要處理數據模型的相關科系。
2、必須具備 Python 編程技能
3、熟悉 API 串接。
4、具備數據統計分析能力，能從數據中發現問題並提供解決方案。
5、有加密貨幣、股票、外匯、期權或期貨交易經驗者優先。
6、熟悉 Solidity 語言且了解智能合約部署優先。
7、熟悉去中心化／中心化交易所的運作模式優先。
※工作地點：內湖科技園區(近捷運，交通方便) 
---------------------------------------------------------------------------- 
擁有優秀的管理團隊、完善的教育訓練， 
如果你是具有創意者； 
如果你是熱情活潑的； 
如果你的抗壓性強； 
就是我們一直在尋找的好夥伴！ 
誠摯邀請你加入我們團隊 ！</t>
  </si>
  <si>
    <t xml:space="preserve"> 日班，10-19 </t>
  </si>
  <si>
    <t xml:space="preserve">◆ 獎金 / 禮品類 
　1.年終獎金 
　2.三節禮金/禮品 
　3.生日禮金/禮品 
◆ 制度類 
　1.伙食費 
　2.績效獎金 
　3.完整的教育訓練 
　4.順暢的升遷管道 
◆ 請 / 休假制度 
　1.週休二日 
　2.特休/年假 
　3.家庭照顧假 
　4.女性同仁生理假 
◆ 其他 
　1.尾牙/春酒 
　2.供應飲料、零食
◆ 補助類 
　1.結婚禮金 
　2.生育津貼 </t>
  </si>
  <si>
    <t>資料分析/內容推薦工程師</t>
  </si>
  <si>
    <t>1.熟悉 Python 程式語言
2.熟悉 MySQL或MongoDB操作
3.具備web或後端開發經驗
4.有資料分析或數據歸納相關經驗
5.尋找/測試/驗證資料處理的解決方案
6.操作過ai相關api經驗尤佳</t>
  </si>
  <si>
    <t>區塊鏈系統開發工程師</t>
  </si>
  <si>
    <t>1.區塊鏈後台及系統建置開發_x000D_
2.區塊鏈技術專案開發_x000D_
3.軟體技術支援_x000D_
熟Java、PHP、Python 或 Mysql 相關開發經驗者為佳</t>
  </si>
  <si>
    <t>對區塊鏈建置/Node JS 建置及資料分析有研究興趣者_x000D_
具 SQL Database, Java Script /Python or PHP程式開發經驗者尤佳</t>
  </si>
  <si>
    <t>約聘資料分析師(駐點食藥署)</t>
  </si>
  <si>
    <t>1.駐點食藥署負責資料標準化、探勘及分析工作
2.依需求產出資料分析報告
3.其他交辦工作</t>
  </si>
  <si>
    <t>1.良好之溝通能力、積極有責任感、抗壓性高。
2.具備資料探勘、機器學習演算法、大數據分析相關經驗尤佳，熟悉SQL並取得證書尤佳，並需提供相關證明文件。
3.熟悉任一項統計軟體R、Python、SAS、SPSS尤佳</t>
  </si>
  <si>
    <t>數據分析工程師</t>
  </si>
  <si>
    <t xml:space="preserve">1.規劃資料處理分析流程、各項資料分析模型與演算法
2.與相關單位訪談、蒐集與規劃各項分析需求
3.分析用戶行爲及業務數據，即時發現數據中潜在問題/商機，並出具數據分析/數據挖掘報告
4.負責建置data warehouse，開發及設計BI分析報表
5.可獨立完成相關管理工作及設定工作
6.依經驗核薪
</t>
  </si>
  <si>
    <t xml:space="preserve">* 一年以上的商業/數據分析相關經驗
* 熟數據分析工具(Excel、Tableau、Power BI、GA...)
* 程式化處理數據能力(Python、SQL)
* 具備獨立思考、解決問題，對數據有一定的敏銳洞察能力
* 有電商經驗者佳
</t>
  </si>
  <si>
    <t xml:space="preserve"> 年終獎金 , 員工餐廳 , 咖啡吧 , 員工舒壓按摩 , 結婚禮金 , 生育津貼 , 社團補助 , 旅遊補助 , 電信費補助 , 國內旅遊 , 部門聚餐 , 社團活動 , 電影觀賞 , 員工團體保險 </t>
  </si>
  <si>
    <t>統計分析專員</t>
  </si>
  <si>
    <t>1. 分析omics資料。
2. NGS，GoL Life，代謝體報告製作。
3. 其他主管交辦事項。</t>
  </si>
  <si>
    <t>Required:
1. 熟悉統計分析方法論。
2. 熟悉統計語言R。
3. 個性細心，具自我管理，團隊合作精神及求知企圖心。
Optional:
1. 有linux系統使用經驗
2. 有omics資料分析經驗，例如metabolomics, gene expression, SNP array, or NGS data analysis</t>
  </si>
  <si>
    <t xml:space="preserve"> 週休二日 , 家庭照顧假 , 勞保 , 健保 , 陪產假 , 產假 , 特別休假 , 育嬰留停 , 女性生理假 , 勞退提撥金 , 安胎假 , 產檢假 , 就業保險 , 員工體檢 , 職災保險 </t>
  </si>
  <si>
    <t xml:space="preserve"> 員工紅利 , 員工配股 , 員工認股 , 年終獎金 , 三節獎金/禮品 , 零食櫃 , 咖啡吧 , 結婚禮金 , 生育津貼 , 交通津貼補助 , 電信費補助 , 國內旅遊 , 國外旅遊 , 部門聚餐 , 員工優惠 , 配發公務機 , 下午茶 , 停車位 , 伙食津貼 , 員工團體保險 </t>
  </si>
  <si>
    <t>數據工程師Data Engineer</t>
  </si>
  <si>
    <t>●負責數據&amp;AI分析平台設計規劃/開發建置
●負責數據流程(pipeline)開發設計。
●負責數據分析支援協作
●具備實驗設計能力推動Data Driven Decision文化</t>
  </si>
  <si>
    <t>●2年以上數據相關經驗
●善於跨組織與各個層面人員進行溝通，並與不同的專業團隊合作
●對新技術具敏感度，有能力與方法評估採用並導入新技術，同時制定使用技術規範
	精通撰寫進階SQL以及熟悉各種數據庫(包含雲端)的經驗
	具備建立數據轉換、數據庫、Metadata、Dependency和Workload管理的流程
●具備分析非結構化數據集的能力與大型數據庫操作，處理和維運的經驗。如PySpark
●建構和維護業務的ETL管道和數據庫。如Hadoop、SQL Server、Kafka等或類似平台上的數據建模和查詢性能調教方面的專業知識</t>
  </si>
  <si>
    <t>SPC 統計製程管制工程師</t>
  </si>
  <si>
    <t xml:space="preserve">1.	制定 SPC 管理 rule 並執行管理（管理方法、目標定義）
2.	製程數據分析（from raw data to CL／OOC rate／Ca／Cp／Cpk／，包含新產品開發階段審查資料，及量產品定期報表製作）
3.	SPC 系統管理（管制圖設定／建立、系統優化／持續改善、稽核 user 填寫狀況）
4.	SPC 會議記錄、與 user 溝通 SPC 管理相關細節
5.	協助執行製程稽核
6.	其他主管交辦事項
</t>
  </si>
  <si>
    <t>SPC</t>
  </si>
  <si>
    <t>1.SPC管理
2.資料分析</t>
  </si>
  <si>
    <t xml:space="preserve">◆ 獎金/禮券
1.	三節獎金(中秋、端午、年終)
2.	禮券類(生日、五一勞動節)
3.	依據營運狀況提撥各項獎金
◆ 補助
1.	結婚禮金
2.	生育賀禮
3.     育兒補助
4.	住院慰問
5.	喪葬奠儀
◆ 健康及保險 
1.	免費定期員工健康檢查
2.	完善的勞保、健保
3.	免費員工團保及眷屬優惠團保
◆ 制度類
1.	完善的教育訓練
◆ 休假
1.	新進員工享有特休假
2.	擔任主管職享有主管假
◆ 其他
1.	當班日提供免費一餐
2.	員工交通車(竹南大坪線)
3.	舒壓按摩活動
</t>
  </si>
  <si>
    <t>.NET軟體程式設計師 Programmer (C# dotnet) (資深工程師)</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</si>
  <si>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- 4+ years solid experiences with .net framework.
Preferred Qualifications:
- Experienced in C# ASP.net (.net core &amp; .net framework), MSSQL, RESTful API, Version Control (Git), bootstrap &amp; Javascript</t>
  </si>
  <si>
    <t xml:space="preserve"> 日班，10:00 - 19:00 </t>
  </si>
  <si>
    <t xml:space="preserve"> 週休二日 , 勞保 , 健保 , 陪產假 , 產假 , 特別休假 , 女性生理假 , 勞退提撥金 , 就業保險 , 防疫照顧假 , 職災保險 </t>
  </si>
  <si>
    <t xml:space="preserve"> 年終獎金 , 三節獎金/禮品 , 部門聚餐 </t>
  </si>
  <si>
    <t>資訊處-數據管理分析專員</t>
  </si>
  <si>
    <t xml:space="preserve">1.熟悉敘述型、診斷型、與預測型資料分析，嫻熟常見的機器學習演算法，並依據業務場景導入應用
2.負責資料蒐集及處理各項數據、資料建模、ETL 流程設計及演算法開發，並經梳理後產出使用
3.負責資料品質之管理及監控，資料反饋及優化之相關機制
4.協助提升各業務單位數據及系統導入
5.營運事項之主協辦及其他交辦事項
</t>
  </si>
  <si>
    <t xml:space="preserve">1.熟SQL語法及相關分析軟體能力
2.具分析、統計、專案管理經驗者佳
3.重視團隊精神、數學邏輯清晰、具表達及溝通能力
4.有python 開發WEB API經驗者佳
5.有 kubernetes、docker 相關設計與應用經驗者佳
</t>
  </si>
  <si>
    <t>◆ 分紅 / 配股_x000D_
　 1.員工酬勞_x000D_
　 2.員工配股_x000D_
◆ 獎金 / 禮品類_x000D_
　 1.年終獎金_x000D_
　 2.三節禮金/禮品_x000D_
◆ 保險類_x000D_
　 1.勞保_x000D_
　 2.健保_x000D_
　 3.員工團保_x000D_
　 4.眷屬團保_x000D_
　 5.意外險_x000D_
◆ 休閒類_x000D_
　 1.慶生會_x000D_
◆ 制度類_x000D_
　 1.員工制服_x000D_
　 2.伙食費_x000D_
　 3.完整的教育訓練_x000D_
　 4.順暢的升遷管道_x000D_
◆ 設備類_x000D_
　 1.圖書館_x000D_
◆ 請 / 休假制度_x000D_
　 1.週休二日_x000D_
　 2.特休/年假_x000D_
　 3.陪產假_x000D_
　 4.女性同仁生理假_x000D_
◆ 其他_x000D_
　 1.員工貸款_x000D_
　 2.健康檢查_x000D_
◆ 補助類_x000D_
　 1.結婚禮金_x000D_
　 2.生育津貼_x000D_
　 3.子女教育獎助學金_x000D_
　 4.旅遊補助_x000D_
　 5.住院慰問金</t>
  </si>
  <si>
    <t>資深系統開發工程師【美福台北-IT】</t>
  </si>
  <si>
    <t xml:space="preserve">1. 具備系統分析與開發5年以上經驗，有ERP導入、數據分析、及WEB開發經驗。 
2. 有管理職3年以上經驗。 
3. 熟零售業進銷存資訊系統業務流程。 
4. 具備業務流程優化、系統串接、數據庫管理及系統整合經驗。 
5. 能協助各單位進行跨部門及資訊系統需求評估、問題處理，並規劃系統需求專案的能力。 
6. 具備系統導入及專案管理能力，有PM經驗尤佳。 
7. 熟企業資源規劃管理、相關軟硬體設備預算編列，資訊架構和技術方案評估、規劃與設計，以及廠商管理。 
8. 有資訊安全機制擬定、系统優化分析、以及改善方案的訂定能力。 
9. 擅長溝通、思維清晰、做事細心、個性樂觀進取合群。
10. 其他主管交辦事項。
</t>
  </si>
  <si>
    <t xml:space="preserve">1. 熟悉MS-SQL、Oracle。
2. 熟悉 ASP.NET C#、MVC、CSS、Ajax、jQuery、HTML5。
3. 熟悉 BI
</t>
  </si>
  <si>
    <t xml:space="preserve"> 員工紅利 , 年終獎金 , 三節獎金/禮品 , 員工餐廳 , 咖啡吧 , 結婚禮金 , 生育津貼 , 員工進修補助 , 交通津貼補助 , 電信費補助 , 國外旅遊 , 部門聚餐 , 員工優惠 , 伙食津貼 , 員工團體保險 </t>
  </si>
  <si>
    <t>資料分析管理師(data engineer)</t>
  </si>
  <si>
    <t>1.開發並維護異質資料庫轉換作業程式。
2.開發並維護爬蟲程式擷取符合企業營運分析之外部資料。
3.依資料分析需求進行資料預處理作業。
4.開發並維護API應用介面以進行完成資料預處理之資料集傳遞介面。
5.其他主管交辦事項。</t>
  </si>
  <si>
    <t>熟悉SQL, Python
資料倉儲經驗
爬蟲程式設計經驗
資料預處理(ETL)經驗
機器學習模型部署、迭代經驗
熟悉Linux、Docker 尤佳
熟悉雲端運算平台(GCP、AWS、Azure)尤佳</t>
  </si>
  <si>
    <t>KH4104-智能大數據資深工程師/副理-湖口區光復廠</t>
  </si>
  <si>
    <t>1. 具備良率分析改善以及工程分析系統經驗(能針對客戶需求、規劃系統開發方向)。
2. 與工程單位合作，協助處理數據分析及資料ETL、特徵工程、模型建構或參數調校。
3. 針對工程資料庫做收集、清理、建模、及資料視覺化/分析等任務。
4. 機器學習及深度學習(Deep learning)演算法程式開發。
5. 研發數據處理之演算法。
6. 撰寫規劃AI大數據產品規格書
7. 數據分析能力及專案管理能力與經驗
◎依學經歷、科系、經驗相關性、特殊需求證照及專長等條件核敘個人薪資。</t>
  </si>
  <si>
    <t xml:space="preserve">相應技能：
1.熟悉Mongo資料庫或Oracle 資料庫
2.熟悉數據分析工具(ex. Python, Matlab)
3.熟悉機器學習/深度學習理論及相關開發經驗
4.熟悉任一種學習框架TensorFlow, PyTorch,
5.模型訓練、測試、數據預處理工程，特徵工程、模型選擇/融合及其他相關演算法開發
</t>
  </si>
  <si>
    <t>※頎邦為達成「兼具成就感與幸福感」的生命共同體，105~111年連續7年優於法令給予19天的國定假日與紀念日休假※
1.任職年度期滿年薪可達14個月(內含三節獎金)
2.依該年度公司規定發放員工激勵獎金及分紅。
3.職工福利委員會(三節禮金、生日禮卷、旅遊禮卷、教育禮卷、婚喪喜慶補助等。)
4.任職第1天即享有特別休假。
5.提供經常班彈性工時選擇。
6.完整的職前及在職教育訓練制度。
7.提供外縣市員工舒適便利及設備完善的冷氣套房宿舍。
8.備有多樣選擇及補助50%的員工自助餐廳，夜班同仁宵夜餐補助100%。
9.同仁免費健康檢查。
10.公司內備有停車場、連鎖便利商店、健身房、休閒育樂中心、ATM自動提款機。
11.免費員工本人團體保險(含壽險、意外險、傷害醫療金、住院醫療險、癌症險、健康險)。
12.特約廠商消費優惠。
13.年資期滿可參加員工持股信託
※於薪資外，另外提撥6%勞退金給員工個人帳戶。</t>
  </si>
  <si>
    <t>A1100 數據架構師</t>
  </si>
  <si>
    <t>負責建立並維護邏輯數據模型，以符合數據管理與應用的目的
1.設計並實踐數據處理流程，將不同數據源進行整合、轉換、加工，再進行資料庫設計和資料流開發設計，協助數據科學家進行數據分析與建模。
2.確保不同數據源的完整性、一致性和可用性，同時確保數據的安全性與隱私性。
3.運用數據科學與機器科學等基礎，與業務部門合作，為其提供數據運用支援並提供解決方案。</t>
  </si>
  <si>
    <t>1.具三年以上資料工程(data engineer)開發經驗，有豐富的資料工程與數據平台相關技術經驗，熟悉至少一種程式語言 (如Java、Python、或.NET)、關聯式資料庫與SQL語法。
2.具熟練使用資料庫建模工具（Erwin，Visual Studio等）經驗，並能運用設計語意資料模型(semantic data model)描述並提供商業分析需求解決方案。
3.具DevOps實踐經驗，包括基礎設施即代碼、容器化和虛擬化技術等。
4.能與業務和技術團隊進行有效合作，對業務需求有良好的理解能力以及程式開發熱忱。
* 如經面試錄取後，報到時須繳交「體格檢查表(一般)」，請於報到前自行至醫療機構辦理體檢 *</t>
  </si>
  <si>
    <t>總公司系統規劃部需求管理科人員</t>
  </si>
  <si>
    <t xml:space="preserve">【總公司於「捷運南京三民站」及「捷運昆陽站」設有上下班交通接駁車，亦有公車藍50直達公司門口】
1.瞭解公司行政作業或系統作業，進行訪談與分析系統需求。
2.管理應用系統需求單，擔任各行政單位與系統開發單位間的溝通橋樑，提升系統需求完成效率。
3.依不同專案所需分析評估各解決方案之作業範圍、技術與成效。
4.掌控各專案執行進度，使專案達預期成效。
5.執行各項需求/人力..等相關數據分析作業
6.其他主管交辦事項。
</t>
  </si>
  <si>
    <t xml:space="preserve"> 日班，08:45~17:30 </t>
  </si>
  <si>
    <t>LOMA</t>
  </si>
  <si>
    <t xml:space="preserve"> 三節獎金/禮品 , 專業證照獎金 , 交通車 , 員工舒壓按摩 , 結婚禮金 , 生育津貼 , 旅遊補助 , 社團活動 , 家庭日 , 特約商店 , 下午茶 , 健身房 , 優於勞基法特休 , 員工團體保險 </t>
  </si>
  <si>
    <t>【宏匯廣場】資訊專員</t>
  </si>
  <si>
    <t xml:space="preserve">
人才培育與發展一直是宏匯廣場重視的營運發展目標，我們致力於打造「工作及生活平衡的幸福職場」，
透過舒適寬敞的工作場域、豐富多樣的工作內容，高於業界具市場競爭性的薪資和完善的福利。
歡迎您加入宏匯廣場幸福發揮您的所長，讓我們一同體現顧客的最佳感受，
共同打造幸福氛圍交匯的生活百貨，與充滿各種靈感體驗的生活樂點。
1. 資料倉儲維護與優化
　- 內外部資料整合及收集
　- 資料庫預存程序、函數或觸發程序開發及效能調整
2. 資料清理流程維護
　- 工作流程規劃、建置及維護
　- 具SQL Server Data Tools開發工具使用經驗(SSAS/SSIS/SSRS)
3. 資料分析協作與資料模型產出
　- 與內部單位共同梳理商業邏輯
　- 具Tableau、PowerBI、QlikSense等資料模型維護、或資料視覺化開發經驗者佳
4. 資料平台架構規劃及支援，按要求撰寫技術更新文件
5. 協助資訊專案之需求訪談、系統分析及測試作業
</t>
  </si>
  <si>
    <t xml:space="preserve"> 日班/晚班/假日班，需輪班 </t>
  </si>
  <si>
    <t xml:space="preserve">多領域溝通及整合能力
</t>
  </si>
  <si>
    <t xml:space="preserve"> 哺乳室 , 勞保 , 健保 , 陪產假 , 產假 , 特別休假 , 產檢假 , 員工體檢 </t>
  </si>
  <si>
    <t xml:space="preserve"> 年終獎金 , 三節獎金/禮品 , 咖啡吧 , 醫務室 , 結婚禮金 , 生育津貼 , 停車費補助 , 旅遊補助 , 住院慰問金 , 部門聚餐 , 慶生會 , 員工優惠 , 員工停車位 , 特約商店 , 停車位 , 伙食津貼 </t>
  </si>
  <si>
    <t>資訊部門-資料倉儲軟體開發工程師</t>
  </si>
  <si>
    <t>1. 資料倉儲及相關系統維運及問題處理。
2. 資料產製及資料清洗作業優化。
3. 大數據分析及大數據相關系統導入、架構設計、研發及優化。
4. 整合數據應用解決方案。</t>
  </si>
  <si>
    <t>1. 資料倉儲、數據平台系統管理與維運。 
2. 資料倉儲、數據平台系統ETL程式開發。 
3. 具備Java程式能力。  
4. 熟SQL資料庫語法。 
5. 熟悉任一種BI工具(tableau、power BI等)。 
6. 具金融相關工作經驗者，依薪資證明、相關證照等條件，彈性敘薪進用。</t>
  </si>
  <si>
    <t>1.完善的教育訓練制度。
2.行員優惠存款貸款。
3.員工持股信託、員工酬勞分派。
4.考取金融證照報名費全額補助。
5.節金、慶生會、旅遊補助及職工福利委員會各項補助等。
6.春節獎金、經營績效獎金、子女教育獎學金、各類業務獎金。
7.勞保、健保、勞退及員工團體保險(除團體傷害保險外，另包括意外傷害醫療險、定期壽險、手術日額保險、住院日額保險等)。</t>
  </si>
  <si>
    <t>大數據工程師</t>
  </si>
  <si>
    <t>透過 JAVA 和 Hadhoop 開發且維運大數據推薦系統會是你的主要使命，博客來所有會員的行為追蹤和流量分析也將會在你的掌握之下，我們期待你具有自主的學習能力，為博客來電子商務平台創造更好的零售績效！
【我們在找尋的人才】
．能獨立執行任務、解決問題，從建置系統、維運到監控。
．對新事物/技術能持續學習，進行系統規劃與執行能力。
．具電子商務系統、及流量分析經驗尤佳。
【職位描述】
．執行系統維護與專案系統的開發。
．系統測試、撰寫程式說明文件及測試案例文件。
．進行網站應用系統需求分析與規劃。
．行為追蹤、流量與成效數據分析。
【加分條件】
．具有數據工程、架構設計、行銷資料科學經驗。
如果你是同時擅長 JAVA 和 Hadhoop 的稀有人才，趕快投遞履歷讓我們認識你！</t>
  </si>
  <si>
    <t xml:space="preserve"> 日班，(08:00-10:00~17:00-19:00)彈性上下班 </t>
  </si>
  <si>
    <t>系統架構規劃</t>
  </si>
  <si>
    <t>擅長工具：Java(熟練)、 Scala(中級)、Python(初級)、SQL(熟練)、Regular Expression(熟練)、Camel(熟練)、MySQL(中級)、Hadoop(熟練)、Spark(熟練)、Storm(熟練)、Splunk(中級)、Solr(熟練)、Logstash(初級)、Redis(中級)
5. 具有數據工程、架構設計、行銷資料科學經驗</t>
  </si>
  <si>
    <t>1.彈性上、下班制
2.福委會組織
3.四節禮金、生日禮金
4.各項補助款(婚、喪、生育、住院...等) 
5.結婚禮金
6.旅遊補助
7.勞健保、員工團保
8.勞退新制提繳
9.購物優惠
10.教育訓練
11.福儲信託
12.互助會
13.員工年度健康檢查
14.員工休息室、哺乳室
15.現磨咖啡/茶包無限量供應</t>
  </si>
  <si>
    <t>ETL 資料分析程式設計師</t>
  </si>
  <si>
    <t>1. 有ETL開發經驗(包括但不限於Informaica, Trinity, SSIS)
2. 有ETL資料轉換流程、設計工作排程、效能調校相關經驗
3. ETL開發、測試與維護
4. 可配合公司專案需求至客戶端駐點服務
5. 曾參與DW/DM/ODS專案，設計DW/DM/ODS等資料整合系統架構為佳</t>
  </si>
  <si>
    <t xml:space="preserve">1.熟悉設計資料倉儲DW / 資料市集DM / 操作性資料儲存ODS的系統架構 
2.熟悉 ETL 資料轉換工作批次流程設計
3.具備ETL 工具(e.g. Informatica、Trinity、SSIS…) 開發經驗
4.熟悉保險業核心系統與來源資料系統為佳
</t>
  </si>
  <si>
    <t>資訊部資訊管理課-專案管理師</t>
  </si>
  <si>
    <t xml:space="preserve">1.協助營運系統需求分析與頁面/流程規劃
(1) 協助制定網站營運計劃與資源分配計劃。
(2) 規劃、管理與維護營運系統(跨部門溝通、問題排解、需求分析、問題驗測) 。
(3) 能針對使用者需求進行引導式分析與規劃。
2.專案執行管理
(1) 分析使用者系統需求，需求書(RFP)撰寫並提供執行解決方案。
(2) 專案規劃、執行與支援。
(3) 能接受公司與主管的任務指派。
</t>
  </si>
  <si>
    <t>1.熟悉專案管理與需求分析等技能。
2.具備邏輯思考能力、敏銳觀察力及抗壓性且學習意願高能獨立作業者。
3.具系統分析與數據分析能力者佳。資訊、旅遊、航空相關經驗優先考慮。</t>
  </si>
  <si>
    <t>系統維運工程師</t>
  </si>
  <si>
    <t>1.系統安裝部署及環境除錯。
2.需至客戶端進行第一線問題排錯。
3.能配合客戶維護時間，加班更換系統版本。
4.使用各種通訊軟體處理客戶問題。
    LINE、Whats APP、微信、teams等。
5.喜歡研究手機使用及功能。
    願意學習各種軟體安裝使用。
6.具備網路基礎知識。
7.略懂資料庫 MS-SQL、Oracle、My-SQL。
8.略懂web及應用伺服器安裝及設定( apache、nginx、tomcat、webshpere、weblogic)。
9.需協助進行專案測試任務。</t>
  </si>
  <si>
    <t>Business Analyst (Azure Solutions) (GIS)</t>
  </si>
  <si>
    <t>(Please provide Resume in English.)
1. Review business requirements and discuss with business team to align the various processes.
2. Recommend best fit cloud solutions using Azure cloud technologies. 
3. Develop functional specifications and system design specifications for cloud solutions. 
4. Configure and develop cloud solutions and perform integrated testing before release to UAT. 
5. Manage small scale cloud projects.
6. Triage and debug Azure issues reported by Helpdesk.
7. Align to Helpdesk support response times guidelines and document the resolution for Helpdesk.</t>
  </si>
  <si>
    <t xml:space="preserve">1. Experience on Microsoft SSIS Integration Runtime in Azure Data Factory and SQL Store procedure
2. Experience with .Net C# and Javascript (vueJS/reactJS/angular)
3. Minimum 1 year experience in Azure platform related development
4. Good oral and written communication skills in English
5. Familiar with industry best practices for software development, such as Agile Methodology.
6. Good communication skills in English and Mandarin
7. Interest in learning latest technology
</t>
  </si>
  <si>
    <t>.NET軟體程式設計師 Programmer (C# dotnet)</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</si>
  <si>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- 1+ years solid experiences with .net framework. (More experienced developer will be considered as Analyst Programmer.)
Preferred Qualifications:
- Experienced in C# ASP.net (.net core &amp; .net framework), MSSQL, RESTful API, Version Control (Git), bootstrap &amp; Javascript</t>
  </si>
  <si>
    <t>MIS網路管理工程師</t>
  </si>
  <si>
    <t xml:space="preserve">1.工作內容
分析、設計、測試以及維護公司企業網路系統，如：區域網路（LAN）、WAN、網際網路，內部網和其他數據通信系統。
2.工作任務
設定、檢修網路設備。
規劃網路管理機制。
控管、備份網路伺服器內的檔案，並設定用戶端權限，以確保檔案安全。
監控系統運作，並建立危機處理的標準流程。
分析、解決用戶端通訊問題。
負責資訊安全的管制。
設定電腦周邊硬體系統的網絡連線（如：印表機）。
提供用戶端人員網路系統操作的教育訓練。
依照企業需求，規劃、架設及管理各種伺服器。
3.主管交辦其他事項
</t>
  </si>
  <si>
    <t>資深運維工程師</t>
  </si>
  <si>
    <t>1.伺服器架設以及管理維護
2.伺服器設計自動化部署。
3.建立監控系統，監控伺服器負載，優化系統效能。
4.技術問題判斷與異常排除，及時回報並追蹤反饋
5.參與製定運維標準和規範，並努力達成SLA指標
必備條件
1.具有5年以上Linux系統日常運維和故障響應經驗。
2.熟悉Shell/Python，並通過腳本完成維運工作經驗。
3.熟悉Linux操作系統，深入理解TCP/IP和HTTP等網絡協議
4.熟悉微服務架構和Kafka/RabbitMQ等常用消息隊列
4.熟悉GCP，AWS等公有云的配置和best practice 
5.具有Docker和Kubernetes等容器化技術的經驗
6.具有一定MySQL/MongoDB/Redis的運維經驗
#具相關經驗三年以上
#面試可選擇遠端線上面試或是到場面試喔~
#管理職與否可以面談時討論</t>
  </si>
  <si>
    <t xml:space="preserve"> 日班，9:00~18:00(往後彈性1小時) </t>
  </si>
  <si>
    <t xml:space="preserve">
[加分條件] 
#有待過電商、遊戲產業者優先面試。
#具有Kafka、ElasticSearch集群調優、高可用相關經驗。
#使用源代碼控制工具（Git，SVN等）在團隊協作環境中的經驗
#具有數據分析經驗，熟悉ELK日誌分析流程。
#具有消息隊列如Kafka、MQ等項目經驗
</t>
  </si>
  <si>
    <t xml:space="preserve"> 週休二日 , 勞保 , 健保 , 產假 , 特別休假 , 產檢假 , 員工體檢 </t>
  </si>
  <si>
    <t xml:space="preserve"> 年終獎金 , 三節獎金/禮品 , 零食櫃 , 結婚禮金 , 生育津貼 , 部門聚餐 , 優於勞基法特休 </t>
  </si>
  <si>
    <t>系統風控工程師</t>
  </si>
  <si>
    <t>1.風控業務管理(例行查核、高風險用戶監控)
2.熟悉產品安全、資料分析、案件調查
3.落實風險管理機制，協助外部單位業務需求
4.工作彙整、回饋意見與建議
5.具備高敏銳觀察力與應變能力技巧
★提供完善的教育訓練
★無須銷售、無業績壓力
★KPI獎金(每月)</t>
  </si>
  <si>
    <t xml:space="preserve"> 日班/晚班 </t>
  </si>
  <si>
    <t>1.此職缺需要輪班，可配合者尤佳
2.月休8天(自行安排)
3.上班時間分2組如下:(每月2個班次)
早班：09:00-17:00
中班：17:00-01:00
晚班：01:00-09:00
薪水依時段有所調整</t>
  </si>
  <si>
    <t xml:space="preserve"> 產假 , 特別休假 </t>
  </si>
  <si>
    <t xml:space="preserve"> 員工紅利 , 三節獎金/禮品 , 生活工作諮詢 , 生日假 , 不扣薪病假 , 不扣薪事假 , 停車費補助 , 交通津貼補助 , 國外旅遊 , 部門聚餐 , 社團活動 , 員工停車位 , 停車位 , 伙食津貼 </t>
  </si>
  <si>
    <t>【資訊工程類】CIM資訊工程師 (新豐廠)</t>
  </si>
  <si>
    <t>1.資訊系統流程設計規劃
2.資訊系統需求與流程分析
3.MES相關系統維護及.NET報表開發
4.具VB.NET、C#、MSSQL、Oracle開發經驗佳</t>
  </si>
  <si>
    <t xml:space="preserve"> 員工紅利 , 年終獎金 , 三節獎金/禮品 , 專業證照獎金 , 員工宿舍 , 員工餐廳 , 咖啡吧 , 員工舒壓按摩 , 生活工作諮詢 , 結婚禮金 , 急難補助 , 社團活動 , 員工優惠 , 員工停車位 , 特約商店 , 停車位 , 伙食津貼 , 員工團體保險 </t>
  </si>
  <si>
    <t>資料庫工程師 (DBA)</t>
  </si>
  <si>
    <t>1.規劃資料庫、設計及建置。
2.資料庫開發支援、資料建模、設計評審及 SQL 腳本審核。 
3.規劃及執行資料備援及回復計畫。
4.設計及建置資料庫 HA 及災難復原計畫。 
5.管理及監控資料庫效能，針對相關參數、 SQL 語法、索引規劃、資料分區及壓縮 等進行調校優化
6.NoSQL維護管理。</t>
  </si>
  <si>
    <t>1.熟悉以下至少一種關聯式料庫 : MySQL 、 Oracle 、 MS SQL 。
2.有管理 NoSQL 資料庫叢集實務經驗，例如 MongoDB 、 Redis 、 MemSQL 。 
3.具備撰寫 Script 進行自動化日常監控尤佳。
4.對學習資料庫新技術有熱忱，能進行導入評估。
5.熟悉資料庫壓力測試方法與實踐經驗。
6.熟悉雲平台操作，或對雲技術有興趣者。</t>
  </si>
  <si>
    <t xml:space="preserve"> 週休二日 , 勞保 </t>
  </si>
  <si>
    <t xml:space="preserve"> 年終獎金 , 三節獎金/禮品 , 下午茶 , 伙食津貼 </t>
  </si>
  <si>
    <t>半導體代工產業分析師</t>
  </si>
  <si>
    <t>1. 擁有半導體領域相關工作經驗（Supply, Demand, IDM）
2. 從事產業研究或是市場分析相關職務類型尤佳
3. 半導體產業市場分析、資料庫建立
4. 可以獨立作業並與人溝通拜訪客戶
5. 研究報告撰寫與簡報製作
6. 每年需海外短期出差</t>
  </si>
  <si>
    <t>1. 英語口語流利。
2. 良好的寫作及簡報製作能力。
3. 邏輯分析能力佳。
4. 尊重且重視團隊合作。</t>
  </si>
  <si>
    <t>系統架構師</t>
  </si>
  <si>
    <t xml:space="preserve">熟悉作業系統環境和IT安全架構
具備Docker, Kubernetes(K8S), DevSecOps 經驗
具備在私有雲和公共雲、資料庫、HSM 中進行設置，部署和故障排除
具備整體系統設計和架構規劃3年以上經驗（在系統基礎設施、安全性等方面）
熟悉各種作業平台、框架、資料庫（SQL 和 No-SQL）的應用程序設計
</t>
  </si>
  <si>
    <t>.NET Core程式設計師(TS2)</t>
  </si>
  <si>
    <t>在這裡，您主要工作內容會包括:
**參與開發公司針對經金融業客戶研發的監理科技(Regtech)相關產品，包括：
  1. ASP.NET Core (.Net 6)的產品前端或後端開發
  2. 既有 ASP.NET 產品(N-tier &amp; MVVM架構)之升級與優化
**在友善、充滿活力與熱情的團隊中，協助客戶導入公司產品，包含系統建置或客製化項目開發。
**學習金融業特定領域的Domain Knowledge，讓您不僅是一位專業.NET開發者，也能發展為協助客戶解決金融領域中各種系統應用痛點的專業顧問。
**利用公司提供的豐富資源，研究各種Web尖端技術與概念，內化並導入於產品中。
**定期參與公司內部技術交流會或讀書會，教學相長，與同事分享與磨練專業技能。
基本技能需求:
*熟悉C#、ASP.NET Core基本概念。
*需具備資料庫開發經驗，懂SQL基礎語法，熟悉MS SQL者佳。
*了解HTML、JavaScript、jQuery、CSS等Web相關開發技術。</t>
  </si>
  <si>
    <t xml:space="preserve">加分項目:
*1年以上.Net Core / .Net 5 開發經驗。
*2年以上.Net / C# 前端或後端開發經驗。
*熟悉Azure微服務設計與開發
*熟悉DDD開發流程
*具金融產業背景知識。
個人特質:
*具備邏輯思考能力，並對開發有熱忱。
*善用技術知識且願意／樂於學習。
*具備良好的溝通能力、團隊合作精神。
*Team Player，擁有正面積極的態度與責任感。
</t>
  </si>
  <si>
    <t xml:space="preserve"> 員工紅利 , 員工認股 , 年終獎金 , 三節獎金/禮品 , 專業證照獎金 , 零食櫃 , 咖啡吧 , 員工舒壓按摩 , 結婚禮金 , 生育津貼 , 旅遊補助 , 住院慰問金 , 健身費用補助 , 部門聚餐 , 慶生會 , 優於勞基法特休 , 員工團體保險 </t>
  </si>
  <si>
    <t>JAVA 軟體設計工程師 (龍潭渴望園區)</t>
  </si>
  <si>
    <t>本職務項目為製造業工廠自動化系統與 AI 智慧製造專案開發 :
*相關的應用主題*
自動化系統, 設備管理系統 , 工程分析系統, 生產管理等等
*相關技術*
前端設計, 後端設計 , 資料庫應用 , 大數據分析 , AI 應用
對以上項目有興趣與熱情, 勇於接受挑戰, 
充滿學習力, 主動溝通 , 喜歡團隊合作
歡迎您的加入.</t>
  </si>
  <si>
    <t xml:space="preserve">
歡迎 Java 訓練班結訓學員
歡迎資深 Java 程式設計師
</t>
  </si>
  <si>
    <t>BI開發工程師(台中)</t>
  </si>
  <si>
    <t xml:space="preserve">1.Dynamic 365/Power BI/Power Platform應用開發、維護及異常處理。
2.Web應用程式開發與維護。
3.資料擷轉(ETL)作業管理及開發。
4.SQL Server資料庫維護。
5.軟體系統測試與執行。
6.軟體程式與文件版本控管維護。
7.維護並撰寫系統操作流程作業規範書。
8.協助IT專案支援。
9.其他專案及主管交辦事項 </t>
  </si>
  <si>
    <t xml:space="preserve">1.具備網頁程式開發實務經驗，熟悉ASP.Net、C#等一或多種開發語言。
2.具備M365/Power BI/Power Automate/Power Platform相關經驗尤佳。
3.熟Microsoft視覺化工具Dynamic 365/Power BI/Power Platform相關規範。
4.熟數據視覺化，透過BI或數據視覺化工具將數據轉換圖表。
5.熟資料庫管理系統之SQL語法指令。
6.熟Excel、Word、Powerpoint報表應用。
7.熟資料數據彙整、Excel函數/樞紐分析、ERP分析應用。
8.具備商業智慧BI、資料倉儲、數據分析相關經驗尤佳。
9.具系統開發流程管理知識。
10.具備ETL程式開發經驗。 </t>
  </si>
  <si>
    <t xml:space="preserve"> 特殊節日獎金禮品 , 員工餐廳 , 零食櫃 , 咖啡吧 , 結婚禮金 , 生育津貼 , 子女教育獎助學金 , 旅遊補助 , 住院慰問金 , 國內旅遊 , 部門聚餐 , 慶生會 , 免費下午茶 , 伙食津貼 </t>
  </si>
  <si>
    <t>資料庫工程師(PS2-PI2 )</t>
  </si>
  <si>
    <t>**參與開發公司針對客戶研發的報表及相關產品，包括：
1. 公司產品系統功能程式開發及測試
2. 建置與開發特定領域資料超市及資料模型
3. 驗證資料正確性與異常狀況排除
4. 系統需求文件撰寫及測試報告文件交付
5. 使用ETL工具進行批次維護</t>
  </si>
  <si>
    <t>總經理室助理--數據分析師</t>
  </si>
  <si>
    <t>!!! 限經濟學科系畢業 !!!
1.修過並會善用econometrics經濟計量學
2.接聽電話客服專線
3.文書資料處理與文件檔案管理
4.協助跨部門之溝通聯繫事宜
5. 生產線排程進度追蹤及管控。
6. 產銷交期協調及聯繫。
7.主管交辦事項</t>
  </si>
  <si>
    <t>JAVA後端軟體開發工程師 (可接受112年研發替代役)</t>
  </si>
  <si>
    <t>1.負責軟體之分析、設計以及程式撰寫。
2.規劃執行軟體架構及模組之設計，並控管軟體設計進度
3.Java 程式系統開發、程式撰寫
4.JSP &amp; servlet 程式開發維護，以網路為基礎的應用程式（Web-based application）
5.熟悉Jave,Servelt,JSP等J2EE WEB程式設計與開發
6.具備 a.Vert.x Web API  b.Vert.x SQL client(pg)+Hibernate Reactive c.Redis for Java 經驗
[程式語言]: Java。 
[AP Server]: Apache Tomcat, JBoss, WebLogic, WebSphere。
[DB]: DB2, MS SQL, Oracle。 
[Web]: JSP, servlet, Java Script, AJAX。</t>
  </si>
  <si>
    <t>大數據平台應用工程師(.net)</t>
  </si>
  <si>
    <t>資料架構設計
-設計並建置最適化資料模型
-逐步完善資料治理工作，確保資料品質、資料授權、資料沿襲與元數據管理等課題
資料分析應用
-撰寫程式優化大數據平台功能
-針對財務/製造、分析/監視等特定需求，進行資料重整封裝，以模塊化方式建立資料資產，快速提供業務應用
大數據平台維運
-以微軟ADF建立資料管線
-維持大數據平台順暢運行，資料存取效能與資料品質等均可滿足營運需要。</t>
  </si>
  <si>
    <t>1. 熟悉資料庫程式撰寫，以MS SQL Server經驗尤佳
2. 具備資料模型設計經驗，繪製標準 Entity-Relationship(ER) Model 的能力，以MS SQL Server經驗尤佳
3. 熟悉.Net程式開發語言，具備微軟Azure雲端平台開發經驗尤佳
4. 熟悉 MS SQL Server資料庫基本操作，能針對資料庫程式進行效能調教以及資料表維護
5. 熟悉微軟ADF工具，具備Azure Data Engineer (DP-203)認證尤佳
6. 具備團隊合作所需的溝通、協調、同理心、時間管理等軟實力。</t>
  </si>
  <si>
    <t>【數據發展部】資料工程師</t>
  </si>
  <si>
    <t>針對部門制定之集團顧客關係管理發展及營運策略及目標提供專業執行支援，以最佳專業、效率、協調及溝通能力支援各項相關作業，進行包括協助其他事業體/單位參與顧客關係管理作業，並尋找合適之內、外部夥伴進行洽談、市調、評估、計劃、開發、測試、維運、檢討等作業，為部門創造更高經營績效。
【工作內容】
1.	有效提供部門技術支援，協助評估、規劃、執行及管理各項資料處理相關之發展計劃以達部門要求之各項目標。
2.	有效提供部門技術支援，協助評估、規劃、建置、維護部門資料處理系統及排程，主要工作包括聯繫內、外部技術合作團隊完成所涉程序。
3.	有效提供部門技術支援，協助製定資料處理相關作業程序及辦法。並確保系統及排程穩定性、資料安全性、準確性及適用性能滿足各需求單位需求。
4.	有效提供部門技術支援，透過專業技術或工具進行資料清理、彙整及分析，協助各需求單位依需求訂定對應取得資料之方式。
5.	有效評估及比對部門產生之資料應用狀況，隨時監測資料落差並準備適當因應措施。
6.	隨時掌握資料處理工程之產業最新知識、技術、應用及趨勢。
7.	有效處理部門資料處理所屬業務產生之技術問題。
其他主管交辦事項。
【必要條件】
熟悉 SQL 語法，能做有效之高端應用。
【加分條件】
1. 提案與簡報技巧、市場調查／市場分析
2. 具備 GA360、Firebase、GAM 等原資料(Raw Data) 萃取 / 清理 經驗   者佳
3. 具備 Google Analytics、Google Data Studio經驗者佳
4. 具備 GCP Bigquery 以及 Postgresql 資料庫經驗者佳
5. 具備 Java 或 Python 開發、佈署、維運經驗者佳
6. 具備媒體(或相關)產業網站之行銷、廣告、會員、成效等資料處理工程經驗者佳</t>
  </si>
  <si>
    <t>團隊精神、獨力作業、高抗壓性、創新、執行力、溝通與協調能力、誠信、受挫力高</t>
  </si>
  <si>
    <t>系統整合工程師</t>
  </si>
  <si>
    <t xml:space="preserve">1. 生產排程數據演算以達到智慧化製造
2. 加速 生產排程與派工系統建立
3. 建立自動化數據演算系統以優化生產品質與製程參數
4. 專案分析與數據整理
需熟悉 Excel 及其他程式語言(ex.C,java,python..其一即可.)
</t>
  </si>
  <si>
    <t>電子商務系統規劃師 Systems Analyst</t>
  </si>
  <si>
    <t xml:space="preserve">Description of Position
The eCommerce System Specialist is responsible for a variety of UAT testing, regular regression testing and validation. Proficiency in all eCom related systems including 3rd party systems and all end to end data integration flows to monitor system performance, identify any abnormalities and ability to take an action instantly and precisely. Contribute to development of the eCom platform in relation to systems with key focus on business/operational process improvements and strategies.
此職位需要精通各項電子商務相關系統的串接方式與流程，負責各項UAT測試與各功能迴歸測試的驗證，並能監控系統效能穩定性，可迅速辨識問題來源且快速採取因應措施。需著重於營運面流程與策略面的改善開發。
Tasks and Responsibilities
●	Assist the daily activity on eCom operations related to systems 
協助與電子商務系統相關的每日作業
●	Understand current local business processes and knowledge of end-to-end systems and capable to perform the analysis with current or potential competitors
需對電子商務產業有全盤了解與專業知識，並能對現有與潛在同業進行分析比較
●	Perform UAT testing for new features or improvements on each production releases and prepare the handover materials and presentations for related parties 
執行新功能或優化作業的上線前UAT測試，準備教育訓練教材並向相關單位進行口頭報告
●	Validate the UI/UX for eCom website and Mobile App 
驗證電子商務網站與手機App的UI/UX
●	Monitor system processes, site performance and data synchronization between systems
監控系統狀態、網站效能，以及系統間資料同步狀況
●	Reconcile daily sales, orders and inventory
執行每日銷售訂單、出貨資料與庫存對帳，確保系統間資訊一致
●	Handling the abnormality on orders, configurations, system integrations and report bugs
處理異常訂單、各項系統設定或串接異常，並即時回報bugs
●	Follow up on bugs and tasks on JIRA and perform issues tracking management
於JIRA平台或用其它方式執行各項bugs與任務的追蹤管理
●	Utilize raw data from systems and perform data analysis based on business strategy
根據公司策略，能於系統撈取與蒐集原始資料並進行資料分析
●	Participate in system or business process improvement projects and collaborate with cross departments
參與系統或營運流程改善專案，並能跨部門合作
●	Assist in supporting the system and operation process of the eCom business, including depot fulfillment center and propose improvements for increasing efficiency
協助與電子商務業務相關的營運面流程，包含物流中心出貨流程與任何能改善效率之優化提案
</t>
  </si>
  <si>
    <t xml:space="preserve">Qualification：
1.	2-years and above of B2C eCom related business, software system planning or system QA experience
2年以上B2C電子商務相關經驗、軟體系統規劃或系統QA經驗者
2.	Familiar with eCom website storefront, order process, payment, logistics and warehouse management system
熟悉電子商務網站前端、訂單流程、金流、物流，以及倉庫管理系統
3.	Strong skills in software UAT testing process and able to create test scripts
具備軟體UAT測試流程技能，並能撰寫測試劇本
4.	Strong English and Chinese oral and written communication skills
英文與中文之口說與書寫溝通技巧佳
5.	Strong working knowledge of Microsoft Word, Excel and PowerPoint
熟練於微軟系列文書處理工具Microsoft Word, Excel and PowerPoint
6.	Programming language such as SQL, HTML and CSS preferred
具備SQL, HTML and CSS等程式語言尤佳
7.	Detail-oriented, responsible, logical, positive, team player and multi-task
個性細心、負責、邏輯能力強、正面、團隊合作，且能因應多工處理的工作內容
</t>
  </si>
  <si>
    <t>Database Administrator  / 資深資料庫管理師 (DBA)</t>
  </si>
  <si>
    <t xml:space="preserve">1.熟TSQL
2.能校調SQL效能(MS SQL/ MY SQL/PostgreSQL)
3.具有資料規劃能力
4.熟 資料庫 備份還原機制
5.熟 資料庫 partition機制
6.熟 資料庫 權限控管機制
</t>
  </si>
  <si>
    <t>誠徵自我學習能力佳，願意對自我成長付出心力，對程式有熱忱的工作夥伴。</t>
  </si>
  <si>
    <t>T501-飛航系統參數工程師</t>
  </si>
  <si>
    <t xml:space="preserve">本職位負責飛航管理系統之參數調整與測試工作，事關飛航安全，故須通過專業技術能力評鑑之後才能執行。入職後將先接受本公司培訓，通過能力評鑑後由公司安排值班。 
▶ JD工作說明
1. 適航資料參數修改與測試。 
2. 飛航管理系統功能測試與評估。 
3. 模擬機平臺支援服務。 
4. 參數與軟體版本控制。 
5. 協助統計飛航管理數據資料
▶ JS具備技能
1. 能夠閱讀英文技術文件 
2. 具有基礎以上的資訊能力 
3. 熟悉 GIS 者尤佳 
4. 多益成績550分以上，將具有更佳的敘薪條件
 **專案約聘同仁因不需繳交福利金，因此只適用下方福利制度中的部分福利**
 </t>
  </si>
  <si>
    <t>1. 性格穩定，樂於學習，擅長思辨分析 
2. 擅長傾聽與溝通 
3. 對於飛航管理領域感到興趣 
4.專案約聘職同仁適用部分福利</t>
  </si>
  <si>
    <t xml:space="preserve"> 哺乳室 , 家庭照顧假 , 勞保 , 健保 , 陪產假 , 產假 , 特別休假 , 育嬰留停 , 女性生理假 , 勞退提撥金 , 安胎假 , 就業保險 , 防疫照顧假 </t>
  </si>
  <si>
    <t xml:space="preserve"> 員工紅利 , 員工認股 , 年終獎金 , 三節獎金/禮品 , 專業證照獎金 , 零食櫃 , 咖啡吧 , 健身器材 , 員工舒壓按摩 , 醫務室 , 結婚禮金 , 生育津貼 , 社團補助 , 員工進修補助 , 子女教育獎助學金 , 交通津貼補助 , 國內旅遊 , 社團活動 , 家庭日 , 員工停車位 , 特約商店 , 伙食津貼 </t>
  </si>
  <si>
    <t>智慧製造與AI專員</t>
  </si>
  <si>
    <t>1.智慧製造與數位轉型相關相關專案執行
2.AI相關專案程式開發,需熟悉Python
3.數據分析與呈現
4.主管交辦事項
5.工作地點可選擇台北,桃園,新竹</t>
  </si>
  <si>
    <t>熟大型ERP或MES系統者尤佳</t>
  </si>
  <si>
    <t xml:space="preserve"> 結婚禮金 , 生育津貼 , 員工進修補助 , 員工教育獎助學金 , 子女教育獎助學金 , 旅遊補助 , 住院慰問金 , 外語學習補助 , 急難補助 , 醫療輔助 , 國內旅遊 , 國外旅遊 , 部門聚餐 , 慶生會 , 社團活動 , 家庭日 , 電影觀賞 , 可遠端/在家上班 </t>
  </si>
  <si>
    <t>〔資訊〕數據工程師(行銷應用)</t>
  </si>
  <si>
    <t>【工作內容】
1.資料數據進行ETL開發、測試與維護ETL資料轉換工作
2.具備 T-SQL 語法及Stored Procedure開發經驗
3.資料分析建模
【資格條件】
1.有ETL開發經驗
2.有Python資料分析建模經驗
3.個性主動積極，有良好的溝通與表達能力，具團隊合作精神，願意學習Informatica ETL
【擅長工具】
熟數據分析程式Python和 資料庫(SQL)</t>
  </si>
  <si>
    <t>資通安全專責人員</t>
  </si>
  <si>
    <t>需求人數：1人(得視需要列備取1名，遞補期限6個月）_x000D_
_x000D_
須同時具備第一至第二項條件：_x000D_
一、國內外大學或獨立學院資訊相關科系學士以上畢業者，或其他科系學士以上畢業且具資訊實務工作經驗二年以上者。[應屆畢業生可參加徵聘，但若錄取(或備取)，需取得畢業證書後才可辦理到職程序]_x000D_
二、具以下經驗者尤佳：_x000D_
1.資訊服務或網路服務維管經驗2年(含)以上，以及資安設備監控或資安事件鑑識調查經驗2年(含)以上。_x000D_
2.資訊安全工作推動及資訊安全制度維運實務經驗。_x000D_
3.具專案管理、規劃與執行等相關工作經驗。_x000D_
4.具應用系統開發經驗佳。 _x000D_
5.其他專業知識：_x000D_
(1)具備資通安全職能評量證書。(證書定義請參見行政院國家安全資通會報公告為準)_x000D_
(2)具備資通安全專業證照。(證照定義請參見行政院國家資通安全會報公告為準)_x000D_
(3)具備其他網路或資訊安全專業證照(請檢附證書影本)。_x000D_
三、本案職缺以「契約資訊副工程師」或「契約資訊工程師」聘僱，依國軍退除役官兵輔導委員會所屬榮民總醫院醫務契約人員遴用標準表，評估符合本職缺錄取人員實際學經歷等條件後，核定實際聘用職級，若尚無資安相關對應工作經歷，評估後可學習適任者，預計從輪三班值班工作開始培養及學習，相關基本條件說明如下：_x000D_
1.資訊副工程師:_x000D_
(1)國內、外大學資訊相關系畢業，並具有學士學位。_x000D_
(2)具與擬任工作相當之經驗者。_x000D_
2.資訊工程師:_x000D_
(1)國內、外大學資訊相關系畢業，並具有碩士學位。_x000D_
(2)具有與擬任工作相當之經驗者。_x000D_
四、具團隊精神、責任感、品行端正、身心健康、具服務熱忱及溝通協調能力，不畏工作繁重，學習能力強。_x000D_
五、依國軍退除役官兵輔導條例第六條規定，條件相等而為因公致身心障礙退除役官兵及一般退除役官兵者，依序優先錄用。_x000D_
六、領有身心障礙手冊或具有就業弱勢身份者，加總分百分之五，惟須經本院評定與適任之工作能力者始得錄用。_x000D_
七、若為本院現職人員，需經單位主管同意始得報名(如附件報名表)。_x000D_
(報名表-請至本院首頁/訊息專區/徵才訊息下載)。_x000D_
八、報名期間：即日起至112年6月9日17時30分截止收件_x000D_
九、可連結本院首頁/訊息專區/最新消息或徵才訊息： https://web.vghtc.gov.tw/</t>
  </si>
  <si>
    <t>工作項目：_x000D_
1.資通安全管理面業務:包括推動資通系統防護需求分級、資通安全管理系統建置執行及驗證、內部資通安全稽核、機關資安治理成熟度評估及教育訓練等業務。_x000D_
2.資通系統安全管理業務:包括資通系統分級及防護基準、安全性檢測、業務持續運作演練等業務。_x000D_
3.資通安全防護業務:包括資通安全監控管理機制、政府組態基準導入，資通安全防護設施建置及資通安全事件通報及應變業務。_x000D_
4.資通安全管理法法遵事項業務:包括本機關對所屬公務務機關或所管特定非公務機關之法遵義務執行事宜。_x000D_
5.資安法遵應辦事項。_x000D_
6.資訊業務相關交辦事項。</t>
  </si>
  <si>
    <t>臺中榮民總醫院榮獲台中市樂活職場優良事業單位最高肯定***(三星獎)_x000D_
依醫院各單位部門規定提供</t>
  </si>
  <si>
    <t>SAP/ERP 系統工程師-桃園南崁</t>
  </si>
  <si>
    <t>(1)SAP 導入客製開發施作。
(2)SAP與其他相關系統資料拋送處理。
(3)SAP後續運維與問題處理。</t>
  </si>
  <si>
    <t xml:space="preserve"> 日班，8:00 ~ 17:30 </t>
  </si>
  <si>
    <t>1.具SAP任一模組一年以上應用、管理經驗者
2.具跨系統整合經驗佳
3.良好的邏輯概念、溝通協調能力、組織與表達能力 
4.英文聽說讀寫中等以上能力</t>
  </si>
  <si>
    <t>資安工程師(資安評測實驗室)_台達研究院(台北)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</si>
  <si>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負責實驗室品質技術系統之維運與執行
2.	實驗室內部技術文件更新、發行與管理
3.	執行實驗室評測案件
4.	提供產品與系統之安全風險評估與威脅分析
5.	負責產品之Security V&amp;V(含滲透測試/弱點掃描檢測服務/模糊測試，以及軟韌體之靜動態分析等)服務
6.	協助測試方法與自動化工具之調研，並參與測試項目之開發
7.	提供產品安全規範之顧問服務、評估與檢測報告，並提供技術諮詢
8.	提供內部產品安全基礎教育訓練
</t>
  </si>
  <si>
    <t xml:space="preserve">1.	Master/PhD Degree in Computer/Electronic Engineering/Science or equivalent.
2.	一年以上工作經驗 (畢業生於學校有研究案執行經驗可)
3.	對於各種漏洞、測試有興趣者佳, 我們也將透過各種訓練培養人才專業能力
4.	工作態度積極、細心且富有責任心
5.	具ISO/IEC 17025認證測試實驗室工作經驗尤佳
6.	具ISO 9001品質管理系統或是ISO 27001資訊安全管理系統維運經驗尤佳
7.	Experience with security test, such as Fuzz Testing, Vulnerability Assessment and Penetration Test
8.	Familiarity with Industrial Control (OT), Network (IT) TCP/IP protocols is preferred but not required
9.	Knowledge on Security framework / SSDLC is a plus 
10.	Related certification(e.g., CEH/ECSA/OSCP/CSSLP/IEC 62443) in security is a plus 
11.	Related experience in Catch The Flag (CTF) or relevant competition is a plus
12.	Experience in vulnerability research or finding any security issues (CVEs) in products is considered a plus
</t>
  </si>
  <si>
    <t>SAP/ERP 資深系統工程師/主管</t>
  </si>
  <si>
    <t>(1)ERP與工業互聯和大數據分析規劃。
(2)SAP專案與導入實施作業。
(3)SAP後續相關系統間協同作業。</t>
  </si>
  <si>
    <t>MIS/IT工程師</t>
  </si>
  <si>
    <t>1.Salesforce系統維護。
2.Tableau報表開發維護。
3.電子簽核建置與維護。
4.資料分析處理。
5.表單電子化。
6.系統優化管理。</t>
  </si>
  <si>
    <t>1.具Salesforce系統流程經驗者尤佳。
2.具Tableau經驗者佳。
3.具SQL Server經驗者佳。
4.具Java語言經驗者佳。</t>
  </si>
  <si>
    <t>I00001-網管工程師</t>
  </si>
  <si>
    <t>1.資訊應用系統伺服器建置與運維管理。
2.資安/網路通訊系統架構規劃與管理。
3.終端用戶/設備管理及維護。
4.系統優化及更新評估導入。</t>
  </si>
  <si>
    <t>1.熟悉Microsoft AD，DFS，Exchange及作業系統。
2.熟悉Linux，具實務操作經驗。
3.具備網路設備(Router/Switch/Firewall/WLB)相關管理經驗，或有志成為以上領域專家之新鮮人。</t>
  </si>
  <si>
    <t>1.三節獎金。 
2.人性化管理。 
3.退休金提撥。 
4.完善教育訓練。 
5.專利獎金制度。 
6.三節禮券、生日禮金、婚喪及生育補助金。 
7.勞、健保及免費團保；急難救助金及住院慰助金。 
8. 設有醫護室，定期辦理員工免費健康檢查、提供新進人員免費體檢。
9.廠慶/慶生會活動、春酒晚會摸彩。 
10.社團活動(瑜珈社、壘球社、路跑社、籃球社等等)。 
11. 備有健身房及圖書室，提供各式圖書、期刊免費借閱。
12.公司自備餐廳，午餐優惠補助。 
13.公司設有舒適之集乳室，提供孕婦專用停車位。
14.免費提供員工停車位。
15.吃喝玩樂都有的特約商店折扣。
16. 員工子女獎助學金。
17.補助定期部門聚餐費用。</t>
  </si>
  <si>
    <t>Senior Backend Engineer 資深後端工程師 (台中)</t>
  </si>
  <si>
    <t>【工作內容】
1. 與前後端工程師協同開發與維護系統
2. 提供系統架構設計建議
【必備技能】
1. 五年以上網站後端相關工作經驗
2. 有 RESTful API 開發經驗
3. 熟悉 Source Control ，曾使用過 GitHub 或 BitBucket
4. 有關聯式與NoSQL資料庫相關經驗
5. 具備不同資料庫的經驗，如 PostgreSQL，MySQL 或 NoSQL（MongoDB）
【加分條件】
1. 熟悉 AWS 各項服務，並有與雲端服務串接經驗
2. 熟悉 Ruby on Rails
3. 熟悉 Ruby Metaprogramming
4. 有撰寫或共同開發Gem相關經驗
5. 有前端框架相關知識或使用經驗，如Vue、React
6. 有自動化佈署相關經驗 (k8s, docker等)</t>
  </si>
  <si>
    <t xml:space="preserve"> 週休二日 , 家庭照顧假 , 勞保 , 健保 , 陪產假 , 產假 , 特別休假 , 女性生理假 , 勞退提撥金 , 產檢假 </t>
  </si>
  <si>
    <t xml:space="preserve"> 年終獎金 , 三節獎金/禮品 , 零食櫃 , 咖啡吧 , 社團補助 , 停車費補助 , 員工進修補助 , 交通津貼補助 , 電信費補助 , 部門聚餐 , 社團活動 , 下午茶 </t>
  </si>
  <si>
    <t>【台中】資料分析管理師</t>
  </si>
  <si>
    <t>Hi, 智生活平台產品團隊擴編中！我們正在尋找資料分析人才
今網智生活主要以社區為原點，打造整合性社區週邊服務的平台，致力於透過智生活服務平台創造智慧社區與智慧生活，目前團隊負責平台商業模式如下：
 智慧社區物業管理平台：物業管理、智慧社區AIOT應用
 社區O2O生活服務平台：寄件、叫車、洗衣、家電清洗等居家服務
 還有更多正在長大的商業模式：廣告、訂閱制服務等等
。
【工作內容】
一、統整及管理企業內部數據應用需求，並轉化為開發/系統規格
1. 與RD協作設計企業應用資料庫(含CRM、產品DB、訂單DB等等)，追蹤並管理RD資料探勘、處理、分析、匯總的架構設計
2. 接收內部數據分析需求，執行分析工作，產出結論與洞見
3. 負責內部同仁日常營運所需之數據分析工具教育訓練
4. 管理數據分析/資料處理相關的專案，需熟練跨部門溝通&amp;協作
二、依循數據驅動設計，負責智生活產品潛在商機及解決方案的應用分析及判讀
1.依據團隊客戶行為分析、畫像(persona)描繪，進行解釋與預測，並撰寫分析報告(如預測趨勢或客戶行為)，並設計Persona分群貼標與應用評估架構。
職務需求
【必備條件】
1.高度數據導向，擅長透過數據分析解讀，優化商業營運績效。
2.熟悉資料庫、特徵工程、機器學習，以及大數據架構與經驗佳
3.主動積極，抗壓性高，團隊配合度高，具資料可視化及簡報能力
4.良好的溝通協調能力，整合公司產品、設計、市場團隊等各方面資源，進行有效溝通。
5. 具備向上、水平管理之能力，邏輯清晰面對需求能夠迅速分析，找出最佳解決方案。
6. 具備自主學習能力，面對問題及挑戰能自行在專業能力定期精進及成長，成為團隊成長的動能
【加分條件】
1.資料科學/數據分析/資料工程相關經驗
2.具SQL資料庫程式撰寫能力
3.具Python資料分析及資料工程程式能力
【工作文化】
目標導向、敏捷迭代
所有功能開發及決策都是為了追求的是具體成效，例如收益增加多少，點擊率提升多少，並透過規劃及執行的持續迭代，直到目的達成為止。
當責文化、自主決策
你將需要協助團隊做出對公司最好的決策，並爭取公司資源投入你的專案，可行性評估包括事前的相關數據搜集分析、風險評估、利益關係人分析。
年輕開放、高成長性
設計團隊年輕，彼此可以獨立作業，也可以相互支持，具有活潑、熱情的工作氛圍。
如果你符合以下特質，請盡快與我們聯繫
1、熱衷於設計真正有價值的商業模式或服務
2、勇於挑戰，不怕失敗，只怕沒機會嘗試
3、不受限既有的思維模式，勇於帶領自己與他人突破與創新
4、解決顧客問題，為顧客創造WOW的使用體驗會讓你感到非常有成就感
5、兼具理性與感性，能夠理性的產品設計與資訊架構，也能創造感性的顧客體驗
6、樂與分享，願意接納別人想法，同時透過回饋想法跟意見，讓產品變得更好</t>
  </si>
  <si>
    <t>有經驗尤佳</t>
  </si>
  <si>
    <t xml:space="preserve"> 週休二日 , 家庭照顧假 , 勞保 , 健保 , 產假 , 特別休假 , 育嬰留停 , 女性生理假 , 勞退提撥金 , 產檢假 , 防疫照顧假 , 員工體檢 , 職災保險 </t>
  </si>
  <si>
    <t xml:space="preserve"> 年終獎金 , 特殊節日獎金禮品 , 零食櫃 , 咖啡吧 , 員工舒壓按摩 , 生活工作諮詢 , 生日假 , 結婚禮金 , 生育津貼 , 員工進修補助 , 子女教育獎助學金 , 旅遊補助 , 住院慰問金 , 交通津貼補助 , 電信費補助 , 國內旅遊 , 部門聚餐 , 配發公務機 , 特約商店 , 免費下午茶 , 下午茶 , 員工團體保險 </t>
  </si>
  <si>
    <t>系統需求管理師</t>
  </si>
  <si>
    <t xml:space="preserve">1.用戶需求評估、規格分析，作業時程規劃
2.協助用戶規劃系統架構與流程優化 (熟悉ERP系統邏輯)
3.專案管理及執行
4.軟體程式設計
5.協助異常處理及軟體系統維運
</t>
  </si>
  <si>
    <t xml:space="preserve"> 日班，8:00-17:00 </t>
  </si>
  <si>
    <t xml:space="preserve">1. 具3年以上鼎新TIPTOP系統維運及程式開發經驗者尤佳。
2. 具鼎新BPM系統維運及開發經驗者尤佳。
3. 具大數據分析經驗。
3. 具TOEIC 600分以上或同等證照者，優先面試。
</t>
  </si>
  <si>
    <t xml:space="preserve"> 員工紅利 , 員工認股 , 年終獎金 , 三節獎金/禮品 , 專業證照獎金 , 醫務室 , 生活工作諮詢 </t>
  </si>
  <si>
    <t>【顧問部】商業流程與科技應用顧問-317317(財務長服務)</t>
  </si>
  <si>
    <t>針對企業財務長在營運流程、經營分析、科技變革等面臨之各項挑戰與議題，提供整合性End-to-End(端對端)諮詢規劃與診斷優化，從前端商業需求釐清、資料需求盤點、系統分析與設計、系統架構與資料流整合規劃至終合併報表、管理報表、預算、預測系統導入，提供給企業及財務長多面向之分析結論，以利有效管理決策。</t>
  </si>
  <si>
    <t>1. 大學以上畢，資管/資工/工管/財會/企管相關科系，無經驗可
2. 認真負責、執行力強、勇於接受挑戰並喜歡探求事件原因
3. 具主動開放、樂於學習的態度、團隊合作的精神
4. 清楚有邏輯的表達、良好溝通能力、能與客戶保持良好關係
5. 具備系統分析(SA:System Analysis)、系統設計(SD:System Design)、系統整合與導入經驗者佳
6. 具備資料倉儲、資料超市、資料架構設計經驗者佳
7. 具備績效管理、預算管理、預測模擬、合併報表、管理報告與報表分析系統(ERP/EPM/BI)使用經驗者佳</t>
  </si>
  <si>
    <t>1.順暢的升遷管道
2.專業/語言訓練課程
3.依學經歷及專業資格從優敘薪
4.年終獎金、績效獎金、激勵獎金
5.團體住院醫療險、意外醫療險、意外險、定期壽險及癌症險(事務所全額負擔保費)
6.配置筆記型電腦
7.群組內手機互打免費
8.會計師、律師考試溫書假/公假
9.專業執照獎勵金
10.生育津貼、婚喪津貼
11.健康檢查補助
12.TOEIC報名費補助
13.夜間計程車資補助
14.陪產假、育嬰假、特休假、資深年資假
15.職福會活動(不定期舉辦慶生會、聚餐活動、旅遊活動等)
16.社團活動(登山社、壘球社等)
17.忙季關懷活動
18.全年視障按摩服務
19.女性員工集乳室
20.同仁專屬咖啡吧
21.特約廠商之優惠方案</t>
  </si>
  <si>
    <t>C#.NET 軟體工程師</t>
  </si>
  <si>
    <t>1. 集團內醫療系統、營運系統整合、開發與維護。
2. 使用者需求分析與規格撰寫。
3. 醫療數據分析。
4. 廠商API開發與整合串接。 
5. 醫療儀器整合。</t>
  </si>
  <si>
    <t xml:space="preserve">1. 熟悉 C# 、ASP.Net MVC、Winform、RESTful API、JQuery、Bootstrap、JSON、AJAX、HTML5等網頁相關技術。
2. 熟悉 MSSQL、MySQL 資料庫設計與效能調校。 
3. 熟悉 RESTFul API開發與串接。
4. 具備 RWD 頁面設計加分 。
5. 具有 PMP License 更是加分。 </t>
  </si>
  <si>
    <t>C200 專案副理/經理</t>
  </si>
  <si>
    <t>1. 規劃各項企業各業務資訊系統專案，包括需求收集，解決方案規畫，系統導入專案管理與系統管理規畫與執行
2. 建立與維護數據中繼資料中心並建立各部門規劃管理看板(dashboard)，執行需求訪談、資料收集、資料清理、資料視覺化等任務。
3. 各資訊系統管理，帳號權限規劃管理，與效能監控等</t>
  </si>
  <si>
    <t>1.	熟悉電子製造業智慧製造，包括 ERP 、MES、Quality、SCM 等流程整合
2.	具架構建置 Data Warehouse、ETL、與 Business Intelligence Dashboard 開發經驗
3.	熟悉資料庫 Oralce 、MS SQL、PostgreSQL
4.	熱悉 SQL，資料視覺化開發工具(Fine Report, Tableau..等)
5.	具備 Data Visualization 能力
6.	須具備 5 年以上電子製造業資料分析與專案執行經驗
7.	樂於溝通討論，能與團隊一起解決問題
8.	有 Javascript、Java 開發經驗尤佳</t>
  </si>
  <si>
    <t xml:space="preserve"> 哺乳室 , 週休二日 , 勞保 , 健保 , 陪產假 , 產假 , 特別休假 , 育嬰留停 , 女性生理假 , 勞退提撥金 , 產檢假 , 員工體檢 , 職災保險 </t>
  </si>
  <si>
    <t xml:space="preserve"> 年終獎金 , 三節獎金/禮品 , 不扣薪病假 , 員工進修補助 , 慶生會 , 特約商店 , 優於勞基法特休 , 員工團體保險 </t>
  </si>
  <si>
    <t>【工業4.0／智慧製造】智能大數據整合工程師 (Python)</t>
  </si>
  <si>
    <t>1. 各項製程良率報表開發以及圖表繪製分析
2. 分析集團機台生產數據並建置分析模型，提供工廠營運改善建議
3. 負責集團大數據資料挖掘與整併、資料預處理、探勘、分析、管理與資料運算
4. 具Python程式撰寫能力，熟悉Django網站框架架構者佳
5. 熟悉資料分析技術(General statistics, Data mining, Machine learning, Deep learning等)者佳
6. 熟悉統計分析及模型建置者佳
【加分項目】
具SQL 程式能力者優
#Python
#機器學習 Machine Learning
#大數據 Big Data</t>
  </si>
  <si>
    <t>1. 熟悉統計分析及模型的建立
2. 具大數據分析、機器學習演算法及Python機器學習框架(ex: scikit-learn)者尤佳
3. 具自動控制相關經驗佳
4. 具Python程式撰寫能力，若仍有Java、SQL程式撰寫能力者尤佳
5. 熟悉資料結構與關聯庫存取SQL者尤佳
6. 歡迎緯育TibaMe學員投遞履歷！</t>
  </si>
  <si>
    <t>10R0-大數據中心 系統工程師</t>
  </si>
  <si>
    <t xml:space="preserve">1.醫療系統應用與開發，包含去識別化、資料標註、特徵生成、分析成效驗證、文本大數據分析等等。
2.支援人工智慧應用技術產品化歷程發展，包含運算平台模組架構、框架規範、資料介面、部署設計等執行協助。
3.具有資料庫建置,管理,維護經驗。
4.具有Restful API和Python web框架(Flask, Django) 開發經驗
5.熟悉以下語言(一項或多項)：有物件導向觀念，並且熟悉Java或Python程式開發，具雲端架構,平行運算或大數據分析架構有實務經驗尤佳
6.擁有MLOps經驗尤佳
7.對於學習新技術具有熱情，具備良好的溝通及團隊合作能力
</t>
  </si>
  <si>
    <t>文書處理軟體操作</t>
  </si>
  <si>
    <t>1.熟悉Linux開發環境。
2.熟悉Git開發。
3.具有良好的溝通能力，且能持續增進工作技能。</t>
  </si>
  <si>
    <t xml:space="preserve"> 年終獎金 , 三節獎金/禮品 , 結婚禮金 , 生育津貼 , 社團補助 , 員工進修補助 , 員工教育獎助學金 , 子女教育獎助學金 , 急難補助 , 慶生會 , 家庭日 , 員工優惠 , 員工團體保險 </t>
  </si>
  <si>
    <t>Business Analyst_Singapore</t>
  </si>
  <si>
    <t>TPIsoftware was founded in 2005, and specializes in creating software solutions and consulting services for leading organizations in finance, insurance, telecommunication, manufacturing, and other fields worldwide.
Our expertise is in conversational AI, digital banking, mobile banking, mobile payment, electronic insurance policy and etc. By leveraging Artificial Intelligence, Fintech, big data, the latest technologies and continuing research/develop our own products, we enable enterprises to rapidly respond to changing markets, innovate business strategies and increase operational efficiency.
We are now looking to hire a Business Analyst in Singapore.
【What you will do】
1. Provide an overall planning solution and be able to write requirements specification documents.
2. Integrate cross-unit domestic and foreign project needs and be able to work independently to find the best solution.
3. Assist the project manager in project management work, such as project scoping, planning.
4. Handle business development projects to address critical business pain points or identify new business opportunities where applicable
5. Business needs analysis, the establishment of relevant documents and analysis, the establishment of business models.
6. Perform business development activities, including preparing and analyzing data insights to identify opportunities and inform business strategies.
8. Participate in customer meetings with the business team to highlight product differentiation and win new business as needed.
9. Support the BD team and the technical team in the ongoing planning and strategic projects.
【Who we are looking for】
1. Have more than five years of experience in the financial industry (preferred) and practical planning.
2. Must have a high resistance to pressure, a positive working attitude and have good communication coordination and expression ability.
3. At least 3 years of project management or relevant experience with a similar role as the BA.
4. Requires strong analytical and problem-solving skills, as well as organized, structured and methodological, confident characteristics.
5. Ability to map and view end-to-end processes.
6. Fast thinking ability and inquiring mind.
7. Driven independently, able to work well in a team and deliver with minimal supervision.
8. Fluent in English and Mandarin.</t>
  </si>
  <si>
    <t xml:space="preserve"> 哺乳室 , 週休二日 , 家庭照顧假 , 勞保 , 健保 , 產假 , 育嬰留停 , 女性生理假 , 員工體檢 , 職災保險 </t>
  </si>
  <si>
    <t xml:space="preserve"> 員工紅利 , 年終獎金 , 特殊節日獎金禮品 , 咖啡吧 , 員工舒壓按摩 , 生活工作諮詢 , 生日假 , 不扣薪病假 , 結婚禮金 , 生育津貼 , 社團補助 , 員工進修補助 , 員工教育獎助學金 , 子女教育獎助學金 , 旅遊補助 , 外語學習補助 , 國內旅遊 , 國外旅遊 , 部門聚餐 , 社團活動 , 家庭日 , 員工貸款 , 特約商店 , 電影觀賞 , 員工團體保險 </t>
  </si>
  <si>
    <t>大數據產品交付諮詢顧問</t>
  </si>
  <si>
    <t>工作職掌：
1.從我司軟體產品面為起點，以幫助客戶發現業務問題、發揮數據價值為導向，能深入理解客戶業務需求與痛點，確定客戶業務問題與目標，並給予有效的數據解決方案；
2.從客戶業務需求場景出發，指導/協助客戶透過我司軟體完成多維度指標體系的梳理和建設，並能完成數據資料採集、管理、分析與應用等全流程工作；
3.調動公司內部資源，完成我司軟體系統在客戶端的部署及培訓，幫助客戶實現數據驅動業務的落地與優化；
4.以解決客戶問題為目標，結合我司過往產業經驗與方法論，提供諮詢服務和專題分析報告；
5.總結客戶所屬領域以及標準化實施流程/手冊/文件，提升公司內部數據工作效率；
6.統整客戶成功案例，形成各產業指標均值，沉澱各產業領域知識，形成知識庫；
7.與業務部門、技術部門配合不斷提升數據產品的易用性。
8.無需清洗數據，無需搭建模型。
職務要求：
1.三年以上互聯網/諮詢行業數據分析經驗（尤佳）；大學及以上學歷，數學及資訊相關專業優先；
2.具備優秀的數據分析能力，有豐富的數據驅動業務的實戰經驗；
3.熟練使用統計分析工具，邏輯嚴謹，能夠獨立分析和解決問題；
4.具備優秀的溝通意識，良好的現場表達能力，能夠獨立負責和跟進項目；
5.熟悉數據平台的整體搭建，熟練使用 SQL / R / Python / Excel等工具；
6.具備極強的學習能力和自我驅動意識，能夠發現問題並解決問題。</t>
  </si>
  <si>
    <t xml:space="preserve"> 日班，10：00-19：00 </t>
  </si>
  <si>
    <t xml:space="preserve"> 年終獎金 , 三節獎金/禮品 , 零食櫃 , 咖啡吧 , 部門聚餐 , 慶生會 , 下午茶 , 電影觀賞 </t>
  </si>
  <si>
    <t>數據分析產品規劃師</t>
  </si>
  <si>
    <t xml:space="preserve">1. 數據分析工具規劃:
(1)調查與分析各事業群之社群、銷售、營運…等數據探勘分析需求
(2)掌握國際數據分析技術應用趨勢、進行標竿研究與競爭分析
(3)根據商業目標、使用者需求分析，制定工具規格與發展Roadmap
(4)發掘可能產品化並推向外部市場的機會，結合外部夥伴推出total solution，並定義衡量商業化成果的指標與追蹤方式
2. 分析工具/產品開發:
(1)與UI/UX設計師合作，探索工具的使用情境，設計使用流程與功能目標，建立Hi-fi wireframe或資料視覺化模板
(2)與研發工程師探索技術可行性，搭配前述流程完成細部功能規格制定
3. 產品測試與優化:
(1)規劃產品體驗測試方法、test case、以及應達成的指標，掌握發展中的雛型進展以及優化重點
(2)分析產品功能驗證結果，與工程師協作，提出功能優化方案
(3)分析產品體驗實證結果，與UX設計師協作，提出產品優化方案
</t>
  </si>
  <si>
    <t>2年以上數據探勘、MarTech、數位媒體操作相關工作經驗</t>
  </si>
  <si>
    <t>。獎金：年終獎金（視當年度營運及個人表現績效而定）
。三節獎金
。結婚、生育、生日禮金及住院等慰問金</t>
  </si>
  <si>
    <t>【工業4.0/智慧製造】系統工程師 (VB.NET、C#)</t>
  </si>
  <si>
    <t>1.負責設備生產過程之機台資料完整與正確性收集。
2.設計防錯/理解資料流/熟悉網路連線基礎設定與架構。
3.支援組內專案之系統需求分析與轉檔程式業務。
4.資料產出異常處理與相關系統維護業務。
5.其他上級交付任務。
【加分項目】
1.具VB.NET或C#資料庫程式設計經驗
2.MS-SQL資料庫操作及PL/SQL操作應用經驗。</t>
  </si>
  <si>
    <t>1. 大學以上相關科系畢 
2. 溝通協調能力佳, 積極負責 
3. 表達能力良好, 抗壓性高</t>
  </si>
  <si>
    <t>【Ocard顧客經營管家】資料工程師(擴編招募中)</t>
  </si>
  <si>
    <t>【關於Ocard】
我們是由一群平均年齡低於30歲的年輕人組成，快速發展中的新創公司，希望透過我們的創意與技術，讓這個世界變得更美好。
在Ocard快速發展下，希望能透過我們的數據分析服務到更多客戶，因此我們正在尋找優秀的資料工程師將前端取得的數據資料進行清理並整理。藉由不斷的數據迭代讓產品變得更好、也讓Ocard內部容易取得各種資料輔助決策，落實數據驅動文化。
如果你對從數據中分析找到解答有成就感或對埋沒在數據資料中有熱情
都歡迎專業的你投遞你的履歷讓我們認識你~
【你需要做的事】
將系統取得的資料進行清洗並統整
與工程團隊合作，規劃整理大數據再進行視覺化呈現
將新的開發技術、創新的想法引入團隊，建立更大的影響力
【你需要具備的條件】
1. 一年以上數據處理相關經驗
2.. 熟悉關聯式資料庫與SQL語法
3. 良好的團隊溝通能力，對資料有洞察力以及程式開發熱忱
謝謝你用心的準備履歷
我們會盡快看你的履歷並安排適合者面談,若不符合者也不另做通知,感謝你的體諒!</t>
  </si>
  <si>
    <t xml:space="preserve"> 週休二日 , 勞保 , 健保 , 員工體檢 , 職災保險 </t>
  </si>
  <si>
    <t xml:space="preserve"> 年終獎金 , 三節獎金/禮品 , 零食櫃 , 交通津貼補助 , 國內旅遊 , 國外旅遊 , 部門聚餐 , 慶生會 , 電影觀賞 , 帶寵物上班 , 優於勞基法特休 , 員工團體保險 </t>
  </si>
  <si>
    <t>統計工程師</t>
  </si>
  <si>
    <t>1.大數據資料處理及分析_x000D_
2.製程參數預測_x000D_
3.統計分析平台系統維護_x000D_
4.提供統計諮詢與訓練服務</t>
  </si>
  <si>
    <t xml:space="preserve">1.熟悉 Python 、 R 或其他統計相關軟體，並對程式編寫有熱忱_x000D_
2.具深度學習/機器學習/大數據分析相關知識_x000D_
3.具統計方法應用及諮詢能力_x000D_
</t>
  </si>
  <si>
    <t xml:space="preserve"> 哺乳室 , 家庭照顧假 , 勞保 , 健保 , 陪產假 , 產假 , 特別休假 , 育嬰留停 , 女性生理假 , 勞退提撥金 , 產檢假 , 防疫照顧假 </t>
  </si>
  <si>
    <t xml:space="preserve"> 年終獎金 , 三節獎金/禮品 , 員工宿舍 , 員工餐廳 , 結婚禮金 , 生育津貼 , 子女教育獎助學金 , 急難補助 , 特約商店 , 停車位 </t>
  </si>
  <si>
    <t>資訊軟體工程師</t>
  </si>
  <si>
    <t xml:space="preserve">1.軟體開發及維護(JAVA或Python等，或至少掌握任一種程式語言)
2.用戶需求評估
3.資料庫管理及維護(具SQL語言能力)
4.專案管理及執行
5.異常處理及軟體系統維運
</t>
  </si>
  <si>
    <t>1.具鼎新 TIPTOP 及 BPM 維運經驗者尤佳。
2.具大數據分析經驗者尤佳。
3.具TOEIC 500分以上者，優先面試。</t>
  </si>
  <si>
    <t>【視訊面試】資訊系統開發工程師</t>
  </si>
  <si>
    <t xml:space="preserve">1.工業4.0為發展目標，開發智慧企業及智慧工廠協同整合營運系統。
2.主要系統開發 : i-ERP, i-MES 
3.整合系統 : 雲端服務平台，行動服務平台，物聯網服務平台，人工智慧服務平台, 機械手臂自動化應用， 戰情室服務平台。
4.使用工具 : 主修 : Powerbuilder , .NET (C#) , Node.js, Python, R, Android APP 
5.資料庫     :  Sybase , MSSQL, , InfluxDB, MongoDB, PostGreSQL 
**無經驗可**
提供3~5年系統設計與工具技術教育訓練計劃，初期養成程式開發專長，
後期目標成為資料分析專家或系統架構專家，歡迎有志人員參與我們的軟體開發團隊。
對深度學習/機器學習/大數據分析/系統設計規劃及程式語言開發有興趣者尤佳。
**職務介紹影音連結 : https://youtu.be/MmudRmfeq88 </t>
  </si>
  <si>
    <t xml:space="preserve"> 日班，07:40~16:20 </t>
  </si>
  <si>
    <t>GCP Data Engineer</t>
  </si>
  <si>
    <t>1.熟悉GCP BigQuery, RDMS and No-SQL.
2.熟悉GCP ETL tools, e.g. Terraform, Data flow, Cloud Data Fusion and GCP services
3.熟悉前端BI工具, Data Studio(Looker Studio),Qlik,Power BI, Tableau,SAP Analytics Cloud...
4.客戶訪談確認BI需求，設計前端Dashboard，建置Data Model，並協助驗證測試。
職務相關加分條件:
1.具備GCP Data Engineer認證
2.具備SAP 相關經驗
3.具備SAP BW\HANA 資料倉儲相關實作經驗
4.具備Machine Learning相關實作經驗</t>
  </si>
  <si>
    <t>◆ 獎金 / 禮品類 
1.年終獎金 
2.端午節/中秋節禮金 
3.生日禮金
4.旅遊津貼
◆ 保險類 / 退休金 
1.勞保 
2.健保 
3.員工團保 
4.勞工退休金 
◆ 制度類 
1.專業的在職訓練 
2.順暢的升遷管道 
◆ 請 / 休假制度 
1.週休二日 
2.特休/年假，首年10天(按到職日比例)
3.陪產假 
4.不扣薪病假 
◆ 補助類 
1.員工考照補助
2.員工生育補助，每胎1萬</t>
  </si>
  <si>
    <t>1.負責軟體之分析、設計以及程式撰寫。_x000D_
2.規劃執行軟體架構及模組之設計，並控管軟體設計進度。_x000D_
3.進行軟體之測試與修改。_x000D_
4.規劃、執行與維護量產的產品。_x000D_
5.協助研發軟體新技術與新工具。_x000D_
6.負責電腦資訊之傳輸，以及電腦軟體、資料庫、資料結構之維修與研發。_x000D_
7.設計、撰寫、維修及更新軟體，以控制硬體與電腦應用軟體之連接。_x000D_
8.維護資料庫管理系統，確保資料的安全性。_x000D_
9.分析電腦使用者需要，以發展硬體和軟體架構。_x000D_
10.瞭解各使用需求單位對資訊服務的需求，並建議最佳作業方式。</t>
  </si>
  <si>
    <t xml:space="preserve"> 日班，08:30~18:00 </t>
  </si>
  <si>
    <t>I.資訊類-系統分析師</t>
  </si>
  <si>
    <t>1. 需求訪談、系統分析設計
2. 系統整合測試
3. 使用者問題排除
4. 手冊教材製作
==
其他條件
1. 具備系統分析兩年以上實務經驗，有程式設計經驗佳
2. 熟悉 Microsoft Access、SQL Server 資料庫維護
3. 能夠獨立作業，良好溝通及表達能力
We believe that challenges are better solved together. That's why you'll join a diverse, global community of solvers - an unexpected mix of people that come together to build trust in society and solve important problems. In a place where you are encouraged to lead with your heart and values. And where your unique skills are developed and put to work in unexpected and exciting ways, superpowered by technology.</t>
  </si>
  <si>
    <t>Life at PwC Taiwan
◎休假
•健康照護假、會計師考試長假及優於勞基法的休假制度
◎保險
•團體保險 ( 員工保費由事務所全額補助；員工眷屬可以優惠方案自費加保 )
•全年海外急難醫療救助
◎福利
•彈性上下班時間，以利同仁彈性安排時間
•彈性穿搭FlexiDress制度，可依不同的客戶或場合需要，自由選擇正式或輕鬆的穿著
•各部門專屬 coffee corner，免費供應香醇現磨現煮咖啡
•優質的女性工作環境(溫馨便利的集乳室/返家安全措施-夜間計程車叫車服務)
•行動電話及行動通訊費補助
•全額補助新進人員體格檢查
•為關心同仁身體健康，每年提供同仁一次健康檢查
•個人專用之Notebook，並定期更換新機型
•旺季加班晚餐
•員工婚、喪、生育及住院津貼
•年度晚會
•尾牙晚宴、禮券及抽獎
•舉辦各種活動(如：免費首輪影片欣賞/免費兩廳院表演欣賞/春耕植樹/夏日農村體驗/公益淨灘/泳渡日月潭)
•舉辦樂活系列運動：登高健行、路跑、騎幻旅程等豐富活動
•邀請並安排專業人士及名人講座、課程
•多元員工社團活動
•醫師諮詢預約服務，提供員工心理/醫療/管理等專業諮詢
•企業托兒優惠方案及補助
•專業視障按摩師之按摩服務  
•EAP員工協助方案，提供心理諮詢專線、專業心理師駐點一對一晤談，不定期舉辦心靈成長與紓壓講座活動</t>
  </si>
  <si>
    <t>【資訊板塊】數據應用工程師</t>
  </si>
  <si>
    <t xml:space="preserve">1. 數據資料處理、MIS分析應用。  _x000D_
2. 視覺化應用開發。  _x000D_
</t>
  </si>
  <si>
    <t xml:space="preserve"> 日班，08:50~17:30 </t>
  </si>
  <si>
    <t xml:space="preserve">【應徵條件】 _x000D_
1. 學歷系所: 大學(含)以上，資管、資工相關系所畢業者尤佳。 _x000D_
2. 經歷：工作資歷1年以上，具資料庫處理及程式開發相關經驗尤佳。  _x000D_
【其他說明】_x000D_
1. 具使用管理資料庫經驗、熟SQL語言。  _x000D_
2. 具資料庫結構概念。  _x000D_
3. 具高度學習成長能力、主動積極、配合度高。  _x000D_
4. 有興趣發展成為數據分析專業資訊人員者優先。 _x000D_
</t>
  </si>
  <si>
    <t>數據解決方案架構師 Data Solution Architect (Pre-sales)</t>
  </si>
  <si>
    <t>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參與公司數據產品規劃，了解產品架構及功能特色，產出銷售簡報。
2. 參與數據應用專案售前，掌握客戶需求及風險、規劃解決方案、概念性驗證（Proof of Concept，POC）、撰寫需求建議書（Request For Proposal，RFP）及進行簡報等。
3. 參與數據應用專案售前，協調部門資源及評估所需成本。
4. 與售後團隊合作緊密，持續溝通需求、範圍及風險，以確保資訊透通。
5. 負責研究及學習新的數據科技產品，能獨立與原廠或伙伴進行溝通、了解特色及進行POC驗證。
6. 進行產品教育訓練及定期文章發佈。
▎團隊核心價值
以智能數據成就客戶，深耕技術，追求挑戰及創新，邀請不斷超越自己的您一同加入
▎Must-have
1. 具二年以上數據解決方案售前經驗。
2. 熟悉任一套資料產品。
3. 善於簡報及知識分享、擅長團隊合作者。
4. 主動積極、樂於學習分享新技術，具備自我成長、追求進步的特質。
5. 善橫向跨部會溝通，具備良好溝通能力。
▎Nice to have
1. 對雲端新技術及處理、分析大量資料有濃厚的興趣尤佳。
2. 具程式設計（Python, Java, Node.js, SQL）。
3. 具微服務容器化實務經驗尤佳。
4. 具資料分析及建模實務經驗尤佳。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</si>
  <si>
    <t xml:space="preserve"> 哺乳室 , 家庭照顧假 , 陪產假 , 產假 , 特別休假 , 育嬰留停 , 女性生理假 , 安胎假 , 產檢假 , 就業保險 , 防疫照顧假 , 員工體檢 </t>
  </si>
  <si>
    <t xml:space="preserve"> 員工認股 , 年終獎金 , 三節獎金/禮品 , 特殊節日獎金禮品 , 專業證照獎金 , 咖啡吧 , 生活工作諮詢 , 結婚禮金 , 生育津貼 , 社團補助 , 員工進修補助 , 旅遊補助 , 退職金提撥 , 國內旅遊 , 國外旅遊 , 部門聚餐 , 社團活動 , 家庭日 , 特約商店 , 電影觀賞 , 優於勞基法特休 , 伙食津貼 , 員工團體保險 </t>
  </si>
  <si>
    <t>數據分析設計師</t>
  </si>
  <si>
    <t xml:space="preserve">1.發現問題、發揮數據價值為導向，能深入理解內部需求與痛點，確定問題與目標，並給予有效的數據解決方案。
2.協助客戶完成多維度指標體系的梳理和建設，並能完成數據管理、分析與應用全流程工作，必要時需要跨部門合作。
3.對於數據與分析具有熱情。
4.以解決內部分析問題為目標，提供諮詢服務和專題分析報告。
5.與技術部門配合不斷提升數據的易用性，產出技術文件。
6.從單個或多個系統生成報告，對報告數據庫環境和報告進行故障排除。
7.評估資料分析系統的更改和更新，在新報告和儀表板上對內部員工進行教育訓練。
8.需要有相關資料庫經驗或資料處理平台經驗。
9.熟悉BI(商業智慧)工具，善於建立Dashboard。
10. 其他資訊基礎工具能力。
應徵者條件： 
1. 大學以上資工、資訊相關科系所畢業尤佳。 
3. 具強烈企圖心，創意和活力，有開放學習的態度與團隊合作的精神。 
4.  資料庫應用系統的開發經驗,熟悉SQL語法(ex.SAP HANA, MSSQL, Oracle等)
5. 對程式技術有高度研究之興趣及自學能力，認真負責、有熱誠、抗壓性與執行力強，具獨立思考能力。
</t>
  </si>
  <si>
    <t xml:space="preserve"> 年終獎金 , 特殊節日獎金禮品 , 專業證照獎金 , 零食櫃 , 咖啡吧 , 員工進修補助 , 退職金提撥 , 國內旅遊 , 部門聚餐 , 慶生會 , 伙食津貼 , 員工團體保險 </t>
  </si>
  <si>
    <t>MIS-Database Engineer</t>
  </si>
  <si>
    <t xml:space="preserve">1. Experienced or interested in SQL Server database administration.
2. Basic understanding of business logic, basic database analysis and design skills.
3. Support Developer in daily troubleshooting and efficiency tuning. 
4. .NET developer experience or specialized in BI is preferred.
</t>
  </si>
  <si>
    <t xml:space="preserve">1. SQL DBA / Azure related Certificate is a plus.
2. Great communication skill and team work.
3. .Enthusiasm and willingness to learn and share new technologies. 
</t>
  </si>
  <si>
    <t xml:space="preserve">「員工第一」是兩位創辦人的核心精神，Kingston將這樣的想法落實在對員工的照顧，透過提供員工以及他們的家人在生活及職涯中的支持，打造舒適安穩的職場環境
【醫療與健康】
　團體保險、年度健康檢查、勞工保險、全民健康保險
【休假與彈性工作】
　入職即享十天特休年假、彈性休假、婚假、產假、陪產假、喪假、遠距上班、彈性工時、
　週休二日、國定假日
【教育訓練】
　線上學習平台、語言進修課程、通識教育課程、專業訓練課程、管理發展課程、
　各式成長講座
【交通與生活】
　員工宿舍、員工餐廳、停車空間、公共休閒設施(籃球場、咖啡吧檯、健身運動室、
　CoCoBar等)、哺集乳室、多元社團、員工協助方案
【獎金及各項補助優惠】
　具有競爭力的薪酬計畫、員工健保費用補助、員工用餐補助、Happy Friday Meal、
　員工暨子女獎助學金、年終聚餐摸彩、年節禮券、生日禮券、年度旅遊補助、久任獎金、
　婚喪補助、生育津貼、育兒津貼、年度禮品、駐點超商消費優惠
</t>
  </si>
  <si>
    <t>資訊處-大數據應用分析師</t>
  </si>
  <si>
    <t xml:space="preserve">1.數據需求分析與開發測試驗證
2.Hadoop與Airflow平台管理
3.專案廠商管理與功能測試驗證
4.系統日常維運與問題處理
</t>
  </si>
  <si>
    <t xml:space="preserve">1.主動積極、自主學習力強、具高度責任心與團隊合作精神
2.熟悉數據介接、清洗、處理的數據導入應用需求分析與設計
3.具備數據工程ETL和API程式開發與維護經驗
4.具備數據工程自動化與維運監控之架構規劃與建置經驗
5.具備ETL工具開發與維護經驗如: Airflow/Oozie/NIFI等尤佳
6.熟悉容器化平台或Kafka開發經驗或具備金融業數據應用規劃與分析設計經驗
</t>
  </si>
  <si>
    <t xml:space="preserve"> 年終獎金 , 專業證照獎金 , 不扣薪病假 , 結婚禮金 , 生育津貼 , 員工進修補助 , 員工教育獎助學金 , 外語學習補助 , 社團活動 , 員工貸款 , 員工團體保險 </t>
  </si>
  <si>
    <t>C1J3-AI &amp;amp; Data Engineer(北投)</t>
  </si>
  <si>
    <t>1.收集、整理、清洗和驗證各種來源資料，包括內部和外部資料，以確保資料的準確性和完整性
2.使用統計和資料分析技術來解釋資料，並提供洞察和建議
3.組織內部資料與AI的實際應用</t>
  </si>
  <si>
    <t>1.數據分析與AI應用經驗
2.熟悉至少一種常見編程語言，如Python、R、SQL等
3.熟悉Azure平台
4.熟悉tensorflow或pytorch 任一機器學習框架
5.TOEIC 650</t>
  </si>
  <si>
    <t xml:space="preserve"> 哺乳室 , 勞保 , 健保 , 特別休假 , 育嬰留停 , 女性生理假 , 員工體檢 </t>
  </si>
  <si>
    <t xml:space="preserve"> 員工紅利 , 年終獎金 , 三節獎金/禮品 , 交通車 , 員工餐廳 , 員工舒壓按摩 , 醫務室 , 生日假 , 旅遊假 , 結婚禮金 , 生育津貼 , 員工進修補助 , 子女教育獎助學金 , 旅遊補助 , 外語學習補助 , 急難補助 , 醫療輔助 , 國內旅遊 , 國外旅遊 , 部門聚餐 , 家庭日 , 員工停車位 , 特約商店 , 健身房 , 停車位 , 伙食津貼 , 員工團體保險 </t>
  </si>
  <si>
    <t>技術主管-數位金流</t>
  </si>
  <si>
    <t xml:space="preserve">【職務內容】
1. 公司資安架構整體規畫、建置、管理、優化及潛在風險改善建議與諮詢。
2. 執行弱點掃描(VA)、滲透測試(PT)與後續修補追蹤作業。
3. 資安情資收集、日誌監控與數據分析。
4. 資安攻擊事件調查、通報、應變處理與追蹤。
5. 公司機房及雲平台之資安機制設計管理，並持續強化與提升平台資訊安全強度與韌性。
6. 資安防護技術評估及導入，定期辦理信用卡PCI DSS合規認證。
</t>
  </si>
  <si>
    <t>1. 5年以上資安技術相關工作經驗。
2. 具AWS、Azure、GCP、VMware等雲平台管理與資安防禦經驗。
3. 具管理WAF、IPS、EDR、NG-Firewall、DDoS 防禦機制經驗。
4. 具資安相關證照(EC-Council, ISC2)或網管類證照者（MCSE、CCNA等）。
5. 具Microsoft AD 與 Exchange管理經驗。
6. 具源始碼掃描分析能力。</t>
  </si>
  <si>
    <t>會員行為數據分析專員(和雲企劃部,iRent共享汽機車/停車場)</t>
  </si>
  <si>
    <t>1.	會員輪廓、消費行為、生命週期分析管理與運用。
2.	會員活動/精準行銷活動之數據資料分析與效益檢視。
3.	彙整集團內可運用之會員數據，參與數據應用、顧客貼標等專案執行。
4.	依據專案分析主題，挖掘數據價值，提供解決方案。
5.	市場趨勢、競品等相關數據分析，並提出優化建議。
6.	Power BI 視覺化分析與管理儀表板。</t>
  </si>
  <si>
    <t xml:space="preserve">1.	熟悉Power BI工具、Firebase、Google Analytics及其他數據分析工具。
2.	良好邏輯能力，具數據研究分析熱誠，必要時能獨立作業。
3.	具數據分析實務經驗者優先考慮。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</si>
  <si>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生醫系統工程師</t>
  </si>
  <si>
    <t xml:space="preserve">1.醫療器材、生理量測系統、生物感測儀之實務研究及實現。
2.產品性能分析與改善、系統模型建立及演算法建立。
3.實驗設計、執行及數據分析
4.蒐集競品並執行分析
5.標準閱讀及技術文件撰寫
6.蒐集及閱讀技術論文、專利。
</t>
  </si>
  <si>
    <t xml:space="preserve">1.理工相關科系學士以上
2.至少一年以上工作經驗，或在校研究實務經驗兩年以上
3.對以物理、數學方法解構應用於產品研發之實務工作具有熱忱
4. 具備統計分析能力
5. 熟悉系統工程、數位訊號處理尤佳
6. 具備對問題的獨立分析、思考之能力。
7. 熟悉C語言者尤佳。
8. 具備良好的英文讀寫能力
</t>
  </si>
  <si>
    <t xml:space="preserve"> 員工紅利 , 年終獎金 , 三節獎金/禮品 , 特殊節日獎金禮品 , 生日假 , 結婚禮金 , 生育津貼 , 社團補助 , 住院慰問金 , 社團活動 , 員工優惠 , 員工團體保險 </t>
  </si>
  <si>
    <t>電商後台操作人員(有Cyberbiz操作經驗佳)</t>
  </si>
  <si>
    <t xml:space="preserve">1.熟悉後台系統操作
2.更新網站內容
3.整理後台數據及分析
4.走cyberbiz經驗者佳
</t>
  </si>
  <si>
    <t xml:space="preserve">1.  資料倉儲系統之資料分析、整理與資料處理之系統分析與設計
2.  DW / DM 規劃設計
3.  專案系統需求訪談、分析、開發及測試作業規劃、執行、與管理
</t>
  </si>
  <si>
    <t>1. 有RMDB應用與設計(如 MSSQL, Oracle)經驗，熟悉DB架構及基本設定。
2. 熟悉資料庫工具操作(如Oracle SQL Developer, SQL Server Managerment Studio)。
3. 熟悉Windows及Linux等作業系統基本操作。
4. 有ETL開發經驗(包括但不限於Informaica, Trinity, SSIS)佳。
5. 個性細心、負責認真、抗壓性強能獨立作業。</t>
  </si>
  <si>
    <t>專案規劃師／專案經理 Project Planner/Manager</t>
  </si>
  <si>
    <t xml:space="preserve">1.	至少2年以上專案管理資歷
2.     對網站／軟體系統規劃與設計
3.	協助專案執行及進度管控事宜
4.	數位內容資料分析與研究
5.	協助專案規劃階段專案分析業務
6.	對 Axure RP 具實際規劃經驗者加分
7.	對 Asana / Trello /Notion具實際專案管理經驗者加分
8.	對於數位內容分析、系統分析發展有興趣者，歡迎加入我們！  </t>
  </si>
  <si>
    <t xml:space="preserve"> 員工紅利 , 員工認股 , 年終獎金 , 三節獎金/禮品 , 零食櫃 , 咖啡吧 , 生日假 , 結婚禮金 , 生育津貼 , 員工進修補助 , 健身費用補助 , 國內旅遊 , 國外旅遊 , 部門聚餐 , 慶生會 , 社團活動 , 下午茶 , 員工團體保險 , 可遠端/在家上班 </t>
  </si>
  <si>
    <t>TA3826 資料分析工程師</t>
  </si>
  <si>
    <t>1.跨部門協調資料分析與AI相關議題，溝通可行性與傳達資料分析見解
2.依據業務需求，透過資料理解，執行資料挖掘、收集、整合及分析
3.與資料科學家合作，構建資料ETL管道，模型建構評估及優化
4.提供分析支持和建議，資料驅動決策、績效指標跟踪</t>
  </si>
  <si>
    <t>1.對需求模型進行特徵建構、演算法調優、參數調整等
2.熟悉MS SQL語法，有實際執行 AI 相關專案經驗與製造業應用經驗者佳
3.具團隊合作能力、自我管理能力、良好表達與溝通能力，能獨立完成專案者佳</t>
  </si>
  <si>
    <t xml:space="preserve"> 哺乳室 , 週休二日 , 家庭照顧假 , 勞保 , 健保 , 陪產假 , 產假 , 特別休假 , 育嬰留停 , 女性生理假 , 勞退提撥金 , 安胎假 , 產檢假 , 就業保險 , 防疫照顧假 , 員工體檢 </t>
  </si>
  <si>
    <t xml:space="preserve"> 年終獎金 , 三節獎金/禮品 , 員工餐廳 , 咖啡吧 , 醫務室 , 結婚禮金 , 生育津貼 , 社團補助 , 員工進修補助 , 員工教育獎助學金 , 子女教育獎助學金 , 旅遊補助 , 國內旅遊 , 社團活動 , 家庭日 , 員工停車位 , 電影觀賞 , 伙食津貼 , 員工團體保險 </t>
  </si>
  <si>
    <t>資料庫工程師(PI1)</t>
  </si>
  <si>
    <t xml:space="preserve">1. 熟悉T-SQL Statement，需依據SA提出之需求將商業邏輯轉換為對應之語法
2. 使用ETL工具進行資料載入作業
3. 負責數據品質之管理及監控，並進行對應之優化措施
4. 協同SA進行會議訪談作業，協助確認技術層面之提問
  </t>
  </si>
  <si>
    <t xml:space="preserve">1.	曾用過流程管理(開發)工具 (Control-M / Trinity / SSIS / DataStage / Informatica ...)
2.	具備資料庫數分析(ETL / Model Design)相關工作經驗
3.	資訊/資管/資工畢業者佳
4.     輔修金融相關科系者 /  對金融業務知識
5.     有興趣者良好的溝通，主動積極、可群體工作者佳
</t>
  </si>
  <si>
    <t>ERP工程師 (CD1030)</t>
  </si>
  <si>
    <t>1. SAP系統(財務/會計/生產/銷售模組)開發與維護
2. 使用者問題排除與操作諮詢
3. ABAP程式開發及文件撰寫
4. 協助新功能導入
5. 因應公司轉型數位經營模式需具備 RFC /API 開發能力，有大數據分析能力尤佳
6. 主管交辦事項</t>
  </si>
  <si>
    <t>1.熟悉 SAP ERP 系統
2.熟悉 ABAP 程式開發
3.具備資料庫觀念
4.具備前端網頁開發能力</t>
  </si>
  <si>
    <t>福利健全 _x000D_
■ 優渥的薪資、獎金 _x000D_
◎ 端午節、中秋節、年終獎金。 _x000D_
◎ 定期依工作績效調薪。 _x000D_
■ 完善的福利 _x000D_
◎ 三節禮券、勞動節禮券以及生日禮券。 _x000D_
◎ 婚喪喜慶禮金及奠儀。 _x000D_
◎ 家庭日、年度旅遊活動，讓您帶著親朋好友一同來歡樂。 _x000D_
◎ 年終尾牙摸彩活動，獎金好禮獎不完。 _x000D_
■ 保險 _x000D_
◎團體保險、意外險、醫療險。 _x000D_
◎每週保險專員定期駐廠免費諮詢。 _x000D_
■ 休假制度 _x000D_
◎到職未滿一年者依到職月數給予特別休假。 _x000D_
◎優於勞基法之特別休假。 _x000D_
◎每年10天不扣薪病假。 _x000D_
◎男性同仁五天陪產假。 _x000D_
■ 貼心的事宜 _x000D_
◎ 依節日舉辦貼心小活動。 _x000D_
◎ 舒適閱覽室，雜誌、書籍讓你增廣知識與見聞。 _x000D_
◎ 運動休閒中心，讓大家健康活力動一動。</t>
  </si>
  <si>
    <t>BONNY &amp;amp; READ 電子商務網站數據分析師</t>
  </si>
  <si>
    <t xml:space="preserve">BONNY &amp; READ 是一家成長迅速的網路飾品公司，擁有極豐富的商品款式及富有創意的銷售渠道，要尋找對經營網路商店有熱情，喜歡分析數據，對經營實作與思考策略有興趣的人。本工作極具挑戰，歡迎喜歡透過數據說話的各路好手應徵。
職務說明：
1. 分析網站會員及網站營運數據，提出建議優化建議報告，協助提升各種轉換率。
2. 從資料庫發掘使用者行為模式與偏好，會員行為模式分析，提出分群描述及預測模型，協助最佳化會員個人體驗。
3. 銜接GA、FB等相關資料並撰寫成使用者介面，方便同仁進行分析。
4. 對數據敏感，懂得資料視覺化呈現。
5. 對變化的適應力好，理解商業思維，知道自己為何而做且理解輕重緩急。
6.享勞健保、勞退、下午茶點，員工福利佳。
！！這份工作非常的仰賴R語言及使用shiny製作網頁模版！！
▲ 面試時須做上機考試，測試R語言相關能力。
</t>
  </si>
  <si>
    <t xml:space="preserve"> 日班，9-18 </t>
  </si>
  <si>
    <t>資訊專員</t>
  </si>
  <si>
    <t xml:space="preserve">1. 軟體教育訓練與需求評估與規劃._x000D_
2. 撰寫程式規格書並交付程式開發溝通能力._x000D_
3. 負責軟體品質測試與驗收_x000D_
4. ERP 導入經驗,需熟財會模組._x000D_
5. 俱備資料大數據分析能力._x000D_
(歡迎新鮮人儲備幹部 主動應徵)_x000D_
_x000D_
</t>
  </si>
  <si>
    <t xml:space="preserve"> 日班，(09:00~18:00) </t>
  </si>
  <si>
    <t>一、MSSQL, ORALCE : 熟SQL 指令._x000D_
Visual studio ,Delphi, D2K 相關開發工具_x000D_
二、使用者遍佈亞太,中東,與澳洲等地需大量使用英語溝通,歡迎俱(儲)備國際移動能力之優秀人才加入.</t>
  </si>
  <si>
    <t xml:space="preserve"> 結婚禮金 , 生育津貼 , 社團補助 , 國內旅遊 , 部門聚餐 , 慶生會 , 社團活動 , 員工團體保險 </t>
  </si>
  <si>
    <t>（研發設計類）-程式設計師-總公司</t>
  </si>
  <si>
    <t>(1)程式設計:具備程式語言基礎(JAVA、.NET C#/ASP、網頁開發等語言)
(2)網頁、簽核表單設計開發有經驗或有興趣者
(3)SAP系統:略懂SAP架構，有ABAP語言基礎為佳
(4)資料庫:SQL SERVER基礎操作並具備SQL語法
(5)其他專案:APP、PBI數據分析等專案工具開發應用
具備程式設計、MIS能力及相關經驗者為佳</t>
  </si>
  <si>
    <t>《福利制度》 
在工作之餘，大同更重視員工的身心平衡，讓同仁在辛苦付出之後，可以兼顧健康、經濟無煩憂及家庭和樂。簡述各項大同福利-邀請您一同均衡生活，樂在大同~
【均衡獎勵】
◎三節獎金，讓您過節減輕負擔。
◎員工購股補助，工者有其股是大同的優良傳統。
◎激勵/久任獎金，體貼員工的辛勞。
【 身心平衡】
◎全體員工加碼團體保險，充分保障同仁權益。
◎定期免費健康檢查，提倡同仁注重自身健康。
◎臨場醫師提供醫療諮詢健康服務。
◎不定期開設健康講座 。
【生生不息】
◎婚喪生育喜慶及子女學費補助，減輕同仁負擔。
◎員工旅遊及生日補助 
◎資深同仁享有每滿五年之續勤獎金/禮券
◎年節贈禮及重陽敬老禮品 
【活力綿延】
◎不定期的社團活動及週年慶活動 
◎與多家知名廠商合作成為特約商店，優惠同仁食衣住行育樂 !!
【樂在大同】
◎物美價廉員工餐廳及水果部/福利社 / 鐘錶部 / 洗衣部
◎視聽圖書館/體育館 / 運動場 / 體育館，增強體能與智慧!
◎免費外廠區交通車、提供物美價廉的員工宿舍。 
《教育訓練》
扎實有系統的在職培訓課程，讓每位同仁在工作之餘，仍能不斷提升自我價值。而種類多元的自修課程，則能豐富您的生活!!
◎管理 / 專業職之在職訓練 
◎英語/日語/健康知性/娛樂性等休閒自修課程 
◎訂閱空中英語教室課程相關補助或優惠 
◎與大同大學建教合作，提供在職進修課程及推廣教育學分班 
若欲知所有詳細福利好康介紹,請上 ：http://recruit.tatung.com/</t>
  </si>
  <si>
    <t>系統工程師(科工)</t>
  </si>
  <si>
    <t>1.負責公司機房/網路系統維護。 
2.負責公司 個人電腦之軟硬體安裝及維護。 
3.資料庫及VM之維護。 
4.新資訊技術及設備之評估/規劃及導入。</t>
  </si>
  <si>
    <t>1.有 PC / Windows Server安裝經驗者佳。 
2.有VM管理及安裝經驗者佳。 
3.有網路維護基本概念。
4.『無相關工作經驗者, 請提出在學期間相關專題內容或研究項目。』
5.依工作經驗核薪。</t>
  </si>
  <si>
    <t xml:space="preserve"> 年終獎金 , 三節獎金/禮品 , 員工餐廳 , 醫務室 , 結婚禮金 , 子女教育獎助學金 , 國內旅遊 , 國外旅遊 , 員工優惠 , 員工停車位 , 特約商店 , 停車位 , 員工團體保險 </t>
  </si>
  <si>
    <t>資料工程師 Data Engineer</t>
  </si>
  <si>
    <t>1.	Data warehouse維護。
2.	PowerBI設計及製作。
3.	依據使用者需求製作報表。
4.	技術文件整理及撰寫。
5.	資料使用需求訪談。
6.	配合參與各項系統導入專案。
7.	資料、系統權限管理。</t>
  </si>
  <si>
    <t xml:space="preserve">|必要條件|
1.　熟悉Microsoft SQL Server、SQL script、SSIS等相關知識。
2.　熟悉Data warehouse，具規劃、分析、建置的經驗。
|加分條件|
1.　基礎英文對話及書寫。
2.　具有Big data analysis相關經驗。
3.　略懂C#及程式設計。
4.　有審計/會計經驗。
</t>
  </si>
  <si>
    <t>【日商】 Web後端系統工程師</t>
  </si>
  <si>
    <t>【工作内容】
・依作業設定目標完成程式開發與維護進度及品質
・熟悉Web及應用技術服務架構
・能獨立作業，思路清晰
・與團隊成員一同和使用者或相關窗口討論，釐清與了解需求，規劃解決方案。
・具備團隊合作的精神、正面且專業的態度及強烈的責任心。
・具有GCP經驗、Python經驗、 SQL 資料庫基礎能力優佳。
【必須條件】以下1～2項
具有GCP經驗1年以上
具有Vue.js經驗1年以上
Python經驗1年以上
Javascript經驗1年以上
Web application開發經驗1年以上
【加分條件】
日文能力
GCP BigQuery、Functions、Storage、Load Balancing 3年以上經驗
Firebase 3年以上經驗
NoSQL經驗
Vue.js 3年以上經驗
Python 3年以上經驗
Javascript 3年以上經驗
Go經驗
開發經驗5年以上
【招募理念】
1.不會被過去的事例或失敗束縛，而是能夠平靜的思考、高學習力、高行動及坦率
2. 在瞬息萬變的網路商務市場中，能夠用自己的頭腦去思考，帶著上進心且行動的“熱情” 
3. 能適應全球化夥伴一起工作的“團體意識”
【工作環境】
1. 同事感情和睦，歡迎年輕有活力的夥伴加入我們！
2. 工作氣氛自由，歡笑聲常伴與我們～
3. 新創公司成長中，需要有責任感的夥伴大家一起努力加油！
4. 工作完成後，無需常態加班，自己的時間安排很重要！
5. 非責任制，有需要加班，皆可向公司提出申請並給付加班費！
6. 休息室擁有咖啡無限暢飲！提高工作效率～～
7. 有經驗能力者薪資皆可以相談～</t>
  </si>
  <si>
    <t xml:space="preserve"> 週休二日 , 家庭照顧假 , 勞保 , 健保 , 陪產假 , 產假 , 特別休假 , 女性生理假 </t>
  </si>
  <si>
    <t xml:space="preserve"> 年終獎金 , 三節獎金/禮品 , 生日假 , 員工進修補助 , 部門聚餐 </t>
  </si>
  <si>
    <t>網路資安工程師</t>
  </si>
  <si>
    <t>【工作描述】
1. 支援業務產品規劃和售前測試。
2. 至客戶端安裝建置公司產品。
3. 處理客戶售後服務事宜。
4. 分析、解決客戶使用產品上的問題。
【需求技能】
1. 具網路、防火牆、WAF 等資安設備設定、安裝、維修能力。
2. 負責客戶端之數據分析平台安裝、建置、維護。
3. 熟悉 Linux 相關技能。
4. 熟悉 AWS、GCP 或其他雲端平台操作經驗尤佳。
【加分條件】
1. 對學習雲端平台有熱忱 或 具有雲端平台管理經驗。
2. 具 Akamai、CloudFlare 等 CDN 產品的使用經驗。
3. 具 ELK Stack 建置使用相關經驗。
歡迎您加入極風網路！</t>
  </si>
  <si>
    <t xml:space="preserve">1. 具備基本網路概念。
2. 熟悉 HTTP 協定。
3. 具備負載平衡設備規劃建置經驗尤佳。 
4. 持有 Cisco、F5、Palo Alto、Elastic 等產品的專業認證與經驗者尤佳。
</t>
  </si>
  <si>
    <t xml:space="preserve"> 家庭照顧假 , 勞保 , 健保 , 陪產假 , 產假 , 特別休假 , 勞退提撥金 , 防疫照顧假 </t>
  </si>
  <si>
    <t xml:space="preserve"> 員工紅利 , 員工配股 , 員工認股 , 年終獎金 , 專業證照獎金 , 零食櫃 , 咖啡吧 , 停車費補助 , 交通津貼補助 , 部門聚餐 , 慶生會 , 員工停車位 , 免費下午茶 , 帶寵物上班 , 優於勞基法特休 , 伙食津貼 </t>
  </si>
  <si>
    <t>新竹-資安資深工程師</t>
  </si>
  <si>
    <t>1. 建立與強化資安制度，維護與制定資安相關管理辦法與控制措施。
2. 資安專案規劃及導入、系統維運及控制資訊安全專案進度
3. 日常資安營運作業：資料及數據保護、防護監控、威脅分析、新興科技安全、事故應變處理等。
4.資訊系統紀錄(system log.)異常分析、資安威脅偵測及攻擊威脅處理。
5.資安事件調查及通報
6.資訊安全教育訓練
7.ISO27001系統稽核及維護</t>
  </si>
  <si>
    <t>1.英文可閱讀原廠英文文件
2.具資安公司3年以上工作經驗者。
3.熟悉系統、網路、資料庫。資安防禦產品及工具運作方式。
4.具監控與分析資安訊息及資安事件應變處理與通報之能力。
5.具以下條件者尤佳
1) 具ISO 27001資訊安全管理系統導入經驗。
2) 具備下列其一資安管理相關證照者(ISO27001/CISA/CISM/CISSP/CCSP/SSCP/CEH/CSA STAR)。
3) 備下列其一IT專業證照者(CCNA/CCNP/MCSE/MCDBA/RHCE/OCP)</t>
  </si>
  <si>
    <t xml:space="preserve"> 三節獎金/禮品 , 結婚禮金 , 生育津貼 , 子女教育獎助學金 , 退職金提撥 , 員工停車位 , 特約商店 , 停車位 , 伙食津貼 </t>
  </si>
  <si>
    <t>【工業4.0】智慧製造系統開發工程師 (VB.NET、C#)</t>
  </si>
  <si>
    <t>1.生產資訊系統開發
2.大數據分析
3.機台防呆卡控
4. 系統化流程整合、分析、開發、導入
5. 生產排程/自動化派工技術研發與導入
6. 工廠數位化應用與推展
【加分項目】
1. VB.Net、C#、MS SQL Server、系統分析與程式設計能力。
2. 有MES系統維護經驗或現場製程經驗尤佳。</t>
  </si>
  <si>
    <t>數金部數據分析人員</t>
  </si>
  <si>
    <t>1.整合跨單位數據分析之需求專案與梳理。
2.透過應用SAS、SQL、Python等軟體洞察客戶行為找出特徵值或關鍵性因素，執行數據行
   為預測並建置模型，以應用於數位通路服務或行銷推展，創造營運績效。
3.進行大數據蒐集、定義、分析及應用，執行客戶分群及貼標，以視覺化圖表或報表呈現分
   析報告，並執行精準名單行銷。</t>
  </si>
  <si>
    <t>一、以下條件均須符合：
       (一)學歷:
              國、內外大學(含)以上畢業，具商業、統計、數學、資訊等相關科系畢業尤佳。
        (二)工作經歷:
              熟悉SAS、SQL、Python，了解基本數據倉儲結構、金融科技與大數據分析發展等
              相關經驗。
        (三)專業證照:無
二、口試得加分條件：
        如有考取各項金融證照或其他技能檢定等個人優良證明，請一併檢附口試評分時參
        考。
三、其他條件:
       (一)專案規劃執行力強，具溝通協調及問題解決能力。
       (二)主動積極、抗壓性高、細心負責、具自主性及自我要求高。</t>
  </si>
  <si>
    <t>資訊處_數據工程師</t>
  </si>
  <si>
    <t xml:space="preserve">我們需要熱情有想法的好手，一同加入數據團隊，打造完整的數據生態系，從底層資料處理、整合到數據分析、呈現，提供業務應用決策，並將數據驅動視為最終目標。
此職缺工作內容執行內外部資料交換，掌控資料流與維運，鑽研新技術與整合方式，同時需要開發的能力，內容包含：
1. 透過GTM，進行各項數位軌跡系統、CDP、協力廠商等網站埋code整合開發維護。
2. 協同行銷應用CDP、DMP等工具之學習使用與推廣。
3. 研究與建構資料流處理架構之設計、執行，建構新式資料處理方式。
4. 數據服務API、數據應用開發建置。
5. 偕同數據專案進行，提供數據與工程整合能量。
5. 新平台之學習與推廣，包含CDP/DMP、AI/ML、Personalization Engines等
上述將與團隊成員共同進行，想學習、想挑戰、對數據有想像的新手/好手，歡迎加入!
</t>
  </si>
  <si>
    <t xml:space="preserve">1. 對電商網站運作熟悉，GA、GTM、網站埋code (JS) 有實際經驗者
2. 具Python開發能力、數位軌跡運用、推薦模型等開發或整合經驗佳
3. 對於data pipeline架構熟悉者尤佳，有架構經驗與開發者優先考慮
4. 對於雲端數據處理、微服務Kubernetes與容器化、Open source數據應用等經驗者尤佳
5. 邏輯思維佳、對數據具高度敏感性，主動積極，求知慾望強
</t>
  </si>
  <si>
    <t>┌獎金福利：三節禮品/獎金、年終獎金、生日禮金
├保險制度：勞保、健保、提撥勞工退休金
├補助福利：員工教育訓練、婚喪喜慶之津貼
└好感福利：生日假、每月一日下午茶、員工購物優惠、不定期舉辦聚餐或旅遊 ‧‧‧</t>
  </si>
  <si>
    <t>資訊安全工程師 / Information Security Engineer-TC220270</t>
  </si>
  <si>
    <t>&lt;Summary&gt;
執行資訊安全體系管理與維運，保護公司重要資產，協助公司各部門辨識資安風險、資安流程規劃與改善。
&lt;Essential Duties and Responsibilities&gt;
1.	資訊安全政策與相關管理規範研訂，管理、維運。
2.	執行資訊安全專案、資安檢測或評估作業。
3.	配合內部與外部稽核作業，或各項自行查核作業、後續改善作業追蹤管理。
4.	規劃資安教育訓練、演練作業、增進公司內部人員進行資訊安全技術分享。
5.	協助改進各部門資安流程、與文件調整建議。
6.	資安事件維運（Incident Response, CSIRT），協調各部門對資安事件的回應。
7.	其他主管交辦事項。
&lt;Qualifications&gt;
1.	具備資訊安全相關知識及技術者，有資安體系導入、維護相關經驗。
2.	資安專案規劃與簡報能力。
3.	具ISO27001, PIMS等資安認證佳。
4.	積極主動、能配合組織需求調整工作彈性佳、具對外溝通協調能力。
5.	需具備英文聽說讀寫能力。</t>
  </si>
  <si>
    <t xml:space="preserve"> 哺乳室 , 勞保 , 健保 , 特別休假 , 員工體檢 </t>
  </si>
  <si>
    <t xml:space="preserve"> 年終獎金 , 生活工作諮詢 , 結婚禮金 , 社團補助 , 子女教育獎助學金 , 旅遊補助 , 健身費用補助 , 部門聚餐 , 家庭日 , 下午茶 , 優於勞基法特休 , 員工團體保險 </t>
  </si>
  <si>
    <t>資料庫管理師 (DBA)</t>
  </si>
  <si>
    <t>職責：
- 資料庫日誌監控和分析、資料庫系統性能優化、資料庫空間監控和管理、資料庫使用者許可權管理、資料庫的備份和恢復、存儲管理、平臺資料庫系統的安裝部署調試等工作。
- 負責資料庫安裝、性能調校、資源擴充與安全性管理工作。
- 保證資料庫完整性、安全性、穩定與高可用性。
- 負責資料庫備份與災難備援機制以達成業務連續性的不間斷服務。
必要條件：
- 有責任感能負擔與處理相應的變更及隨時檢查狀態並達到確保資料庫連續性。
- 能獨立作業並能建立技術相關基礎架構、操作與標準作業流程文件。
- Linux與Windows操作經驗。
- 熟悉SQL語法、Function、Stored Procedure、Trigger、Partition。
- 擅於追蹤問題並提供解決方案。
- 有責任感、理解力強、有時間觀念並自學能力強。
加分條件：
- 有Oracle、MongoDB、PostgresSql、Mysql 管理經驗，有MongoDB管理經驗尤佳。
- 有資料庫管理經驗2年以上優先考慮。
- 遇到緊急技術問題能on call協助解決問題優先。</t>
  </si>
  <si>
    <t xml:space="preserve"> 週休二日 , 家庭照顧假 , 勞保 , 健保 , 陪產假 , 產假 , 特別休假 , 育嬰留停 , 女性生理假 , 勞退提撥金 , 安胎假 , 產檢假 , 就業保險 , 員工體檢 </t>
  </si>
  <si>
    <t xml:space="preserve"> 年終獎金 , 三節獎金/禮品 , 零食櫃 , 咖啡吧 , 結婚禮金 , 生育津貼 , 停車費補助 , 免費下午茶 , 停車位 , 伙食津貼 </t>
  </si>
  <si>
    <t>2030 資料庫研發工程師</t>
  </si>
  <si>
    <t>1. 監控資料庫性能、安全性和可靠性，確保系統運行順暢
2. 設計、建立和維護資料庫系統，包括數據庫結構、表、索引、規則、觸發器等
3. 設置和管理使用者帳戶和權限
4. 資料庫存儲和數據庫容量規劃
5. 編寫和維護資料庫文檔和標準操作程序</t>
  </si>
  <si>
    <t>1. 必備有數據庫管理和維護的相關工作經驗
2. 熟悉 SQL 語言和資料庫管理工具，例如 PostgreSQL、SQL Server 等
3. 具有資料庫性能優化、安全性和故障恢復等方面的實例經驗
4. 具備優秀的問題解決和分析能力
5. 良好的溝通技巧和團隊合作能力</t>
  </si>
  <si>
    <t>資料工程師 (BI分析)</t>
  </si>
  <si>
    <t>1. 資料倉儲維護與優化_x000D_
　- 內外部資料整合及收集_x000D_
　- 資料庫預存程序 (SP) 管理及效能調整_x000D_
_x000D_
2. 資料清理流程維護及優化_x000D_
　- 工作流程規劃、建置及維護_x000D_
　- 具 MSBI (MSSQL/SSIS/SSAS/SSRS/PowerBI) 使用經驗者優先綠取_x000D_
_x000D_
3. 資料分析協作與資料模型產出_x000D_
　- 與內部客戶共同梳理商業邏輯_x000D_
　- 內部儀表板、PowerBI等後端資料模型維護_x000D_
_x000D_
4. 數據平台架構規劃及支援</t>
  </si>
  <si>
    <t xml:space="preserve">   資訊管理相關 </t>
  </si>
  <si>
    <t>1. 具行銷、財務資料分析經驗者佳_x000D_
2. 以資料工程師、系統分析師與資料庫管理員為職涯目標佳_x000D_
3. 個性主動積極、善溝通、重團隊、抗壓性強、能獨立作業有責任感</t>
  </si>
  <si>
    <t>1.具競爭力的薪資水準，專屬職涯發展地圖、良好晉升管道
2.勞保、健保、勞工退休金、公司全額補助百萬保額團體保險
3.提供專業與跨領域(管理、行銷、產品、通路等)教育訓練課程
4.結婚生育禮金、年終獎金（視當年營運狀況）
5.年度員工旅遊補助、員工優惠價國內外旅遊
6.AA+級辦公大樓，交通方便環境卓越(上下班接駁車)
7.多樣聯誼社團(登山社、攝影社、游泳社、羽球社等)、提供企業按摩減壓服務</t>
  </si>
  <si>
    <t>數據串流工程師－B10B</t>
  </si>
  <si>
    <t>1. 負責從多個即時數據源收集、整合和分析數據、並處理數據清洗和預處理，包括缺失值、去除重複值、轉換數據格式和進行數據校驗等
2. 須使用不同的數據處理工具和技術進行即時數據分析，可能包括機器學習、統計分析、時間序列分析和其他分析技術
3. 採用分散式計算、串流處理引擎、集中或分散式訊息平台，和其他即時數據處理技術
4. 提交易於處理的格式，交付數據可視化和報告工具將數據轉換可供高階數據分析人員使用
5. 與業務及技術架構部門密切合作，理解客戶需求，並根據需求開發和調試相應的系統</t>
  </si>
  <si>
    <t>1. 數據工程處理或即時數據分析相關工作經驗
2. 熟悉即時訊息傳遞與數據處理工具，諸如TIBCO EMS/RV、IBM MQ、RabbitMQ、Apache Kafka、Spark與Flink等
3. 熟悉各類機器學習操作工具與語言尤佳，諸如Python、R等
4. 熟悉各類大數據技術與工具優先，諸如Hadoop、HDFS、HBase、Hive、Pig、Cassandra、MongoDB等
5. 熟悉至少一種常用容器平台，如Docker、Kubernetes、OCP等，並能夠使用容器技術實現微服務的快速部署和管理</t>
  </si>
  <si>
    <t>數據應用分析人員</t>
  </si>
  <si>
    <t>1.	運用航運相關數據探勘、挖掘及分析_x000D_
2.	使用數據倉庫，平台數據庫提供數據分析與報告_x000D_
3.	開發與維護創新預測模型、進行模型驗證及風險分析_x000D_
4.	跨部門專案合作，以資料科學角度提供專業服務，配合公司策略驅動業務發展</t>
  </si>
  <si>
    <t xml:space="preserve">1.國內外數理統計、財務工程、計量、資訊工程相關科系畢，無經驗可
2.具量化統計分析、資料視覺化能力
3.具簡報提案能力，良好溝通能力、邏輯分析能力及數據洞察能力
4.有興趣從事數據分析與數據建模
5.熟悉Power BI、Python、 R、Matlab統計分析及資料處理能力者佳
6.英文程度良好
</t>
  </si>
  <si>
    <t>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</si>
  <si>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【待遇及評估期】
• 評估期以月薪   約$41,000-50,000元起聘(依技術年資)，通過評估後，起薪50,000元~65,000元，以評估期績效敘薪
• 轉正式員工時， 若績效及表現良好並獲主管認可，可視表現調整聘用別及薪資。
• 評估期 2 -3個月，若有經驗可提前結束評估期。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</si>
  <si>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xml:space="preserve"> 日班，彈性上下班時間：8:30/9:30上班，中午休息12:00-13:00，中午休息：12:00-13:00，17:30/18:30下班 (需上滿八小時)。 </t>
  </si>
  <si>
    <t>• 面試時，有準備個人作品說明尤佳。_x000D_
• 適合具主動、能協調資源、積極解決問題的人格特質及負責任的工作態度。_x000D_
• 能有效管理工作品質、抗壓性強、能團隊合作、喜歡單純的校園工作環境者應徵。</t>
  </si>
  <si>
    <t xml:space="preserve"> 哺乳室 , 週休二日 , 家庭照顧假 , 勞保 , 健保 , 陪產假 , 產假 , 特別休假 , 育嬰留停 , 女性生理假 , 勞退提撥金 , 安胎假 , 產檢假 , 就業保險 , 職災保險 </t>
  </si>
  <si>
    <t xml:space="preserve"> 年終獎金 , 員工進修補助 , 部門聚餐 , 員工停車位 , 特約商店 , 健身房 </t>
  </si>
  <si>
    <t>工程資訊部．資安主管</t>
  </si>
  <si>
    <t>一、營運資料分析管理
1.每月由後台資料庫匯出比較表以及營運分析表（包含餐點銷售、營業分析、來客分析、客單價分析）．
2.由每月分析報表，整合市場銷售建議，提出市場消費報告．
3.透過報表分析，匡列消費者消費喜好以及消費行為，提供給品牌行銷部．
二、系統維護以及更新
1. 負責電腦資訊之傳輸，以及電腦軟體、資料庫、資料結構之維護。
2. 設計、撰寫、維修及更新軟體，以控制硬體與電腦應用軟體之連接。
3. 維護資料庫管理系統，確保資料的安全性。
4. 分析電腦使用者需要，以發展硬體和軟體架構。
5. 瞭解各使用需求單位對資訊服務的需求，並建議最佳作業方式。
6. 規劃並撰寫系統需求、規格書及計畫書。
7. 協助導入資訊系統（如：ERP、財會系統），並提供內部員工系統操作的教育訓練。
8. 編寫硬體及軟體結構操作與維修方法之說明手冊。
9. 測試應用系統與電子平台上的連結。
10. 擴增或修改既有的電子系統，以利工程運作。
三、雲端資料庫管理
1.建構雲端資料庫（依照品牌、部門各建立管理授權機制）
2.透過資料庫權限管理、整合，優化文件歸檔以及安全機制
3.定期更新授權對象以及管理備份檔案
四、其他
1.APP管理維護，與廠商溝通除錯
2.各店後台電腦管理、資訊更新
3.其他臨時機動任務</t>
  </si>
  <si>
    <t xml:space="preserve"> 日班，依工作需求 </t>
  </si>
  <si>
    <t xml:space="preserve"> 家庭照顧假 , 勞保 , 健保 , 陪產假 , 產假 , 特別休假 , 育嬰留停 , 女性生理假 , 勞退提撥金 , 安胎假 , 產檢假 , 就業保險 , 防疫照顧假 , 員工體檢 </t>
  </si>
  <si>
    <t>商業智慧工程師 (BI / Tableau)【SGH002 戰略數據中心】</t>
  </si>
  <si>
    <t>【工作內容】
1. 將資料視覺化及建立模型
2. 內部各部門因應組織策略，提供數據價值和建立模板，提供解決方案，作為決策參考
3. 透過資料庫，挖掘對內對外應用發展價值
4. 自動化程式推行/製作技術文件
【大江生醫 8436 的優勢】 
擁有優秀的研發團隊，更與全球學術界接軌，常態交流功能性食品與護膚品領域的創新研究，設置醫藥等級的品質管控實驗室，以有效用的產品以及高價值成本，為品牌客戶創造競爭優勢。為配合高速自動化生產設備的產出，人工檢驗的速度與品質已不符需求；我們不斷開發高規格生產品質以達到工業 4.0 概念，達到數位製造產能極大化，大江將運用 AIOT 打造無人智慧化工廠。
TCI 榮獲2019天下雜誌2000大調查經營績效50強第5名為前10名內唯一生物科技企業這份榜單綜合2016-2018過去三年營收、獲利及股東權益統計分析，代表2018年展現強大營運爆發力的公司!
【戰略部門 IT 藍圖】
大江生醫將打造生技業軟體服務頂尖的 IT 團隊，數位化轉型提高獲利能力的時代己來臨，我們將打造數位化供應鏈、工業人工智慧、大數據與分析、雲端化創造價值，提昇我們工廠產能、為公司獲利。
今年目標將增員至50位團隊，我們需要你的加入，強化戰略部門!
【榮耀舞台】
在職期間表現優異，有機會參加大江之星選拔，成為大江之星還有機會獲得豐厚獎金或出國旅遊等機會。</t>
  </si>
  <si>
    <t>1、具有利用數據分析進行製程改善的經驗
2、良好的理解與表達能力
3、具高抗壓性者及靈活應變能力
4. 擅長 SQL 或 HANA 並有實務經驗，能與後端 DB 技術人員高效率溝通 
5. 使用過ETL相關工具尤佳。如Apache Airflow
6. 熟悉 Excel 函數 (VBA尤佳)</t>
  </si>
  <si>
    <t>資訊部門主管</t>
  </si>
  <si>
    <t>1. 集團資訊系統與網站系統之專案管理、需求訪談、系統與流程分析及優化 
2. 配合資訊部門各相關系統進行整合測試 
3. 配合各需求單位進行使用者測試 
4. 外部廠商客戶溝通窗口 
5. 對於集團式資訊系統管理有經驗者尤佳 
6. 網路基本常識與設定</t>
  </si>
  <si>
    <t xml:space="preserve">1. 具網頁開發經驗(ASP.NET,ASP,SQLServer,Oracle DB) 
2. 熟SSIS,Store Procedure者佳
3. 具需求訪談、專案管理、系統分析2年以上經驗 
4. 熟悉資料庫(MS SQL Server/與Oracle DB)經驗者佳
5. 熟悉網站相關技術者佳 
6. 具有卓越的組織和計劃能力 
7. 具有數據分析和流程分析技能 
8. 熟練掌握 Microsoft Office 工具
9. 三年以上主管經驗
</t>
  </si>
  <si>
    <t>產品經理(新聞網)</t>
  </si>
  <si>
    <t>1. 三立新聞網與APP之產品改版與開發專案管理。
2. 撰寫開發規格書企劃書、簡報及專案報告。
3. 網站流量數據分析及相關報表管理。
4. Google Analytics 4、Firebase等相關工具之設定與管理。
5. 研究國內外新聞網站之SEO及網站功能，制定優化策略。</t>
  </si>
  <si>
    <t>1.擅長工具：Google Analytics、Google Search Console、Firebase
2.擅長數據分析、SEO分析與優化者尤佳
3.有網站平台搜尋優化實作經驗尤佳
4.有新聞媒體相關產業工作經驗尤佳</t>
  </si>
  <si>
    <t>享勞保、健保、團體保險、員工教育訓練、三立好書圖書館、員工健檢、員工生日禮金等福委會各項福利。_x000D_
◆ 保險類_x000D_
	1.勞保_x000D_
	2.健保_x000D_
	3.員工團保_x000D_
◆ 獎金/禮品類_x000D_
	1.年終獎金_x000D_
◆ 制度類_x000D_
	1.完整的教育訓練_x000D_
◆ 設備類_x000D_
	1.員工餐廳_x000D_
	2.圖書館_x000D_
◆ 其他_x000D_
	1.健康檢查_x000D_
	2.特約商店</t>
  </si>
  <si>
    <t>【DNA, Data &amp;amp; AI】Data Scientist &amp;amp; AI Engineer_資料科學家 &amp;amp; AI工程師</t>
  </si>
  <si>
    <t xml:space="preserve">面對真實世界的複雜問題，運用資料科學與機器學習專業，協助客戶掌握有價值的資料並獲得洞見、預測，以領先的雲端服務技術助力產業客戶數位轉型。
本職務將接觸到廣泛的產業領域，包含零售/電商業、科技/製造業、政府機關、法人機構、上市櫃公司...等大型企業。
職務內容：
1. 與客戶溝通了解客戶需求目的、想解決的問題與希望獲得的商業價值
2. 定義數據收集與後續分析需求，建構所需要的資料處理流程並協助客戶進行數據處理(清洗、ETL、標籤、特徵提取等)
3. 依據數據處理與分析需求，建構數據模型/機器學習模型，視實際情況調整並優化模型與流程
4. 進行各種數據追蹤和分析，針對商業問題提供有用數據、評估與應用在客戶環境中，並持續優化與修正
5. 將數據結果給予最佳的視覺化建議與呈現，協助客戶部署建置機器學習模型
6. 引導客戶學習使用並協助客戶洞察數據，提供有效的決策支援
本職務需要具有以下技能：
1. 熟悉分類分群、推薦、迴歸預測、深度學習演算法理論基礎，有實作經驗尤佳
2. 熟悉程式開發與分析應用，如 Python 或 R
3. 熟悉任一機器學習框架，如TensorFlow、Pytorch等
4. 熟悉大數據生態系(Big Data Ecosystem)尤佳，如 Hadoop, Spark, MapReduce, Hive 等
5. 熟悉任一商業智慧(BI)工具，以PowerBI為主，其他如Tableau, QuickView, Qlik, , Quicksight亦可
</t>
  </si>
  <si>
    <t xml:space="preserve">1. 具備2年以上機器學習、人工智慧或深度學習相關經驗，5年以上數據分析、處理等相關經驗
2. 具有策略邏輯思考、分析判斷與溝通表達能力
3. 對於數據與分析具有熱情
4. 具有客戶經驗尤佳
5. 熟悉雲端服務產品、SaaS、雲端佈建尤佳
6.完成「數位職能超群計畫」課程即可獲得優先面試機會(MSMVTD)
</t>
  </si>
  <si>
    <t>【資訊專才】【數據經營】商業數據分析師</t>
  </si>
  <si>
    <t>工作內容
1. 透過數據協助商業決策，萃取大數據資料進行洞察分析，包含資料抽取、數據清洗、探索分析等，發掘問題及新商業模式。
2. 使用程式建置分析或預測模型，投入精準行銷或風險控制等應用，促成商業決策或提升作業效率。
3. 結合其他部門業務共同合作，溝通、規劃並建構「數據驅動」之商業解決方案，整合跨單位工作並落地實作。
條件要求
工作經歷： 不拘
學歷需求： 碩士 以上
科系要求： 不拘。資工、資管、數學、統計、公衛、醫學、商學、理工相關科系
語文條件： 英文 －精通
擅長工具： SQL、Python、SAS、R
其他條件： 1.熟悉SQL、Python、機器學習、大數據架構。
2. 具備商業分析專案、數據分析實務或實習等實際經驗者佳。
3.具獨立作業、執行、研究能力，善於跨部門溝通協調，主動積極。
4.思考邏輯清晰，具視覺化分析、跨領域溝通、簡報技巧與溝通能力。
5.商業數據競賽獲獎或參賽經驗者佳。</t>
  </si>
  <si>
    <t>1.國內外大學以上(數理統計、資訊工程、數位行銷等系所畢)。
2.具有機器學習、統計分析的學歷背景、專案作品尤佳。
3.具程式撰寫能力 (SQL、Python、Scala、R、SAS)。
本職缺只接受國泰人壽徵才網站的履歷表，請立即至以下網址登錄您的資料：『https://pse.is/3umu2r』本次報名初審合格者將以E-MAIL通知，請勿來電查詢，謝謝。</t>
  </si>
  <si>
    <t>大數據與資訊安全處-資訊安全工程師</t>
  </si>
  <si>
    <t>負責收集、分析系統與網路 log，建立監控與告警機制，與維運雲地SIEM (Security Incident and Event Managaement)，及早發現惡意攻擊，執行回應資安事件(IR)的工作，以確保各項資訊資產的機密性、完整性及可用性。
1.資安監控中心(SOC)維運：系統與網路 log 的收集與分析，透過 SIEM監測、調查與回應資安事件，並提出改善策略。
2.資安風險情資與事件調查/通報：資安情資並規劃/追蹤降低曝險的改善活動，並執行資安事件回應的工作。
3.資安風險評測：執行系統與網路弱點掃描、程式碼安全檢測。
4.其他主管交辦事項工作。</t>
  </si>
  <si>
    <t>具資安檢測、資安弱點管理與排除、資安事件處理、惡意程式/網路封包/漏洞分析或滲透測試等相關經驗
1.	熟悉OWASP Top10 等資安威脅類型
2.	資安健診或滲透測試等資安技術服務之執行
3.	資安事件分析與建議、具備資料分析知識為佳
4.	具資安系統管理經驗者為佳</t>
  </si>
  <si>
    <t>系統分析師(外派桃園大溪)【全家便利商店關係企業】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</si>
  <si>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此職缺需熟悉C#.NET並具備資料庫運作基本概念，駐點於集團關係企業(桃園大溪)，協助客戶處理系統問題與執行系統日常維護作業。</t>
  </si>
  <si>
    <t>1. 需熟悉C#.NET(Web/Win)、Javascript、MS SQL、Oracle SQL server開發經驗，瞭解VB6者尤佳。
2. 需瞭解資料庫運作原理，熟悉PL-SQL、T-SQL且曾使用ERWIN軟體者為佳。
3. 具備Shell Script開發能力者尤佳。
4. 需熟悉MS Office操作運用。
5. 具備手持設備應用系統 (Android APP)規劃及測試能力者尤佳
6. 需具備客戶溝通與需求引導、歸納與邏輯思考能力，以及緊急對應能力。
7. 需具備系統架構規劃與流程設計能力。
8. 需具備專案品質管理與時間管理能力。
9. 擁有2年相關工作經驗為佳，無經驗亦可。</t>
  </si>
  <si>
    <t>[DI] 大數據 工程師</t>
  </si>
  <si>
    <t>透過Big Data相關的技術，結合雲端服務，分析網路、作業系統、資訊安全事件、應用系統、電子商務，從資料中發掘價值，協助企業營運及發展。_x000D_
這份工作的內容，包括整體系統的規劃及建置、資料分析、各種世界級解決方案的整合應用、程式的開發撰寫，雲端服務的整合應用；會接觸到的產業，主要包括金融業、高科技業及政府單位。因此，除了技術本身的發展以外，您可以透過這份工作，累積各種Domain Knowledge。_x000D_
無論您是否具有相關經驗(大數據、程式撰寫、系統、網路、資安等等)，只要有志朝Big Data專業領域發展，我們誠摯地邀請您一起共創未來！</t>
  </si>
  <si>
    <t>1.C/C++/C#/Python/Java程式語言擇一_x000D_
2.具備專案或專題經驗_x000D_
3.資訊背景科系畢業佳_x000D_
4.上過資訊或大數據相關學程佳</t>
  </si>
  <si>
    <t xml:space="preserve"> 特殊節日獎金禮品 , 結婚禮金 , 生育津貼 , 社團補助 , 旅遊補助 , 慶生會 , 家庭日 , 員工團體保險 </t>
  </si>
  <si>
    <t>ERP／資訊管理工程師</t>
  </si>
  <si>
    <t>維護公司資訊作業系統與相關資訊作業設備。大學以上畢</t>
  </si>
  <si>
    <t xml:space="preserve"> 日班，08:30~06:00 </t>
  </si>
  <si>
    <t>軟體客服工程師</t>
  </si>
  <si>
    <t>1.提供客戶電腦應用軟體及系統操作的相關諮詢服務。
2.回報電腦應用軟體及電腦操作系統的相關問題給總公司(不需撰寫程式)。
3.工作需使用英文書信。</t>
  </si>
  <si>
    <t>巨量資料分析平台工程師</t>
  </si>
  <si>
    <t>1. 規畫與測試巨量資料分析平台(Splunk, ArcSight, ELK, Qradar等)
2. 協助建置客戶端巨量日誌分析平台
3. 收容與管理客戶端、雲端(GCP/Azure/AWS)日誌收集管理
4. 整合SIEM、SOAR、ELK、BI等工具
5. 學習商用巨量資料平台ML/AI深度學習技術實作與應用</t>
  </si>
  <si>
    <t xml:space="preserve">[期望的技能/經驗]  (多個為佳)
1. 熟悉網路原理(TCP/IP, networking)
2. 熟悉Linux操作
[加分條件] (任一或多個)
1. 對資安相關領域議題有熱忱與興趣(例如： 網頁弱點挖掘、網路安全防禦機制、可疑網路/系統行為偵測..等)
2. 熟悉IPDRR、MITRE ATT&amp;CK
2. 熟悉DevOps的相關工具運用(Drone CI, Jenkins, Git flow, IM bot)
3. 曾參與開源專案協同開發的經驗
4. 具有維護或使用Perl程式語言相關開發經驗
</t>
  </si>
  <si>
    <t>數據科學家, Data Scientist, myViewBoard</t>
  </si>
  <si>
    <t xml:space="preserve">● Knowledge and experience with the application of advanced statistical techniques (regression, various statistical tests, etc.).
● Knowledge and experience with the application of a variety of machine learning techniques (clustering, decision tree, neural network, PCA, etc.).
● Experience with data visualization tools such as Tableau or Power BI.
● Real-world ML project end-to-end experiences, including model simulation.
● Data pipeline processing knowledge and ability to efficiently cossㄦcheck data quality.
● 4 years + of data related work experience.
● Mentorship experience in leading or guiding data projects/products.
● User Behavior Recognition / Recommendation model deployment relevant experience will be a plus. </t>
  </si>
  <si>
    <t xml:space="preserve"> 1. Proficiency in Python (must), SQL or other programming languages.
 2. Proficiency in common ML frameworks, etc.
 3. Strong problem-solving skills.
 4. Excellent English written and verbal communication skills for coordinating across teams and with stakeholders. </t>
  </si>
  <si>
    <t>AD30064 運籌系統分析師</t>
  </si>
  <si>
    <t>1. 負責全球客服運籌系統維護、全球客服相關系統專案管理及流程整合改善_x000D_
2. 負責導入新系統及教育訓練各區使用者_x000D_
3. 執行大數據報表分析及應用</t>
  </si>
  <si>
    <t>1. 喜歡學習新領域的知識與技術_x000D_
2. 具ERP、規劃系統、客服系統設計或使用經驗者佳_x000D_
3. 具運籌管理、物控、逆物流RMA、Service BOM、Shipping、電子業代工廠或品牌公司PM工作經驗其一者佳</t>
  </si>
  <si>
    <t>商業智慧及大數據顧問</t>
  </si>
  <si>
    <t>1. 軟體架構規劃及分析
2. BI 模組設計及建置
3. 軟體測試與修改
4. 協助整合軟體新技術與新工具應用
5. 提供客戶商業智慧相關諮詢</t>
  </si>
  <si>
    <t>1.對ERP及CRM等資訊系統有認識。
2.對商業智慧(BI),政府, 企業績效管理運作有經驗尤佳。
3.熟悉資料庫設計者優先。
4.具備資訊產業背景為佳。</t>
  </si>
  <si>
    <t>Senior Business Intelligence Analyst資深數據分析師 - J3</t>
  </si>
  <si>
    <t>Business Intelligence Analyst
We are looking for an enthusiastic and tech-savvy person to join our team and take the BI department to the next level. If you are creative, a fast-leamer, a big fan of automation and can spot an inefficient process/algorithm a mile away, this might be the role for you.
Role Description
• Design and implement data-handling tools for increasing the efficiency of commercial department
• Build and maintain versatile and dynamic reports to fetch and present internal data in order to provide actionable insights for every department within the company
• Other projects may include financial modelling, maintain report automation systems in supporting departmental daily reporting needs, creation of tools and insightful reports to better steer and control the company's development.</t>
  </si>
  <si>
    <t>• Bachelor's degree in Computer Science, Applied Mathematics, Economics, or experience in a quantitative field where you gained experience in Business Intelligence, Investment Banking, Controlling, Marketing Intelligence, or other relevant aspects.
• You are a true number-cruncher, having an in-depth understanding of statistics, data modeling, and mathematics.
• Strong experience in BI reporting software such as Tableau.
• Solid knowledge of SQL query is a must, experience in PostgreSQL preferred.
• Fair understanding in Linux environment and AWS.
• Knowledge of R or Python would be an advantage.
• Experience in E-Commerce/Logistics/Information Technology industries preferred.
• Fluent communication in English.</t>
  </si>
  <si>
    <t>【Start up! 2023實習-在台達開創你的達時代！】資料分析/深度學習 實習生(中壢)</t>
  </si>
  <si>
    <t>2023台達實習招募熱烈進行中，歡迎你/妳與我們一起進步成長！
職務說明：
1. 資料分析、Auto-encoder、GAN
2. 機器學習應用於材料分析/磁件設計
◎實習條件
•暑假升大四學生 
•2個月暑期實習(2023/07/03 – 2023/08/31)
實習時間：
1.一週至少出席4天，08:30-17:30，中午休息1小時
2.依照同學每週工作時數，使用時薪計算
◎工作技能:
1. 熟悉Python3
2. 英文文獻閱讀
3. 熟悉深度學習</t>
  </si>
  <si>
    <t xml:space="preserve"> 日班，日班 08:30~17:30 </t>
  </si>
  <si>
    <t>資安工程師(產品合規性評估)_台達研究院(台北)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</si>
  <si>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執行產品威脅建模/分析、風險評估
•	研究工控、物聯網與車用之國內外資安法規、標準及規範，並針對產品安全需求規格，提供建議
•	提供IEC 62443 / ISO 21434及其他產品網絡安全制度導入與諮詢服務
•	協助撰寫及檢閱制度/專案文件，並提供漏洞修補建議
•	分享網絡安全新知與技術
•	定期與不定期高階主管會議資料準備
</t>
  </si>
  <si>
    <t xml:space="preserve">Qualifications &amp; Experiences
	Master/PhD Degree in Computer/Electronic Engineering/Science or equivalent.
	具IEC 62443 / ISO 21434專案執行或輔導經驗者
	對產品安全工作推廣有熱情者, 我們也將透過各種訓練培養人才專業能力
	對於產品安全設計有經驗與興趣者佳
	喜歡與客戶溝通並提供技術者
Skills &amp; Competencies
	具ISA/IEC 62443證照或其他產品網絡安全專業認證者尤佳 
	具威脅建模/風險評估及安全測試經驗
	熟悉產品網絡安全開發生命週期及相關活動
	具備良好的跨部門溝通能力
</t>
  </si>
  <si>
    <t>【風險諮詢】數位科技風險 - 資訊安全風險管理顧問</t>
  </si>
  <si>
    <t>1.	企業數位安全策略規劃與實施諮詢服務
2.	企業安全治理架構之評估、規劃導入建議
3.	企業建立資訊安全管理制度
4.	企業數位化(如雲端/行動/物聯網)之安全評估建議
5.	企業資訊系統安控強化建議
6.	企業進行網路安全事件之應變與處理
7.	企業供應鏈安全評估與稽核
8.	企業關鍵資產保護諮詢
9.	網路安全風險儀表板與數據分析服務
10.	網路安全管理自動化稽核平台規劃與建置
11.	GRC治理、風險及合規解決方案導入規劃與建置
12.	資訊安全法規分析與議題研究</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</si>
  <si>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t>
  </si>
  <si>
    <t>#1-12系統設計師</t>
  </si>
  <si>
    <t xml:space="preserve">1. 參與製作資訊系統需求訪談及需求分析工作。
2. 資訊產品或資訊專案系統架構設計及必要之開發。
3. 其他主管交辦事項。
</t>
  </si>
  <si>
    <t xml:space="preserve">1.資訊系統開發相關工作經歷5年以上
2.系統分析經驗2年以上
3.程式撰寫經驗3年以上
4.諳.NET Core、C#、Web API、XML、jQuery等資訊技術
5.熟悉SQL語法，能進行資料結構設計及資料分析
6.熟Vue. js者優先考量
</t>
  </si>
  <si>
    <t xml:space="preserve">【激勵性的薪酬制度】
	年節獎金
	專案獎金及績效獎金
	年度績效調薪
	人才推薦獎金
	年資獎金
	駐點人員派駐津貼
【人才發展】
	部門專業課程
	公司內部技術交流與分享
	員工進修補助
【禮金與保險】
	生日禮金
	生育禮金
	婚喪喜慶
	勞保、健保、退休金提撥
	團體保險
【休假福利】
	依勞基法給予特別休假
	居家辦公制度
	有薪新冠疫苗接種假
	生日假
【其他福利】
	員工旅遊
	家庭日
	慶生會
	不定期特別活動
	部門聚餐
	員工健康檢查、健康諮詢服務等
</t>
  </si>
  <si>
    <t>EAD資訊工程師</t>
  </si>
  <si>
    <t>1. EAP (Equipment Automation Program) 機台自動化控制程式開發
2. RCMS (Recipe Control Management System)機台程式參數規範管理與控制系統維護與需求開發
3. EPDS (Equipment Process Data System) 生產參數蒐集與分析系統維護與需求開發
4. EAP GUI 機台即時生產狀況顯示系統維護與需求開發 
(FAB EQ Monitor)
5. MES Interface &amp; EAP自動化程式介面維護
6. 量測機台自動化開發與維護
7. AD(Analog / Digital data receive &amp; trigger)平台維護
8. 評估特殊自動化架構與專案推動</t>
  </si>
  <si>
    <t>1. 對維護/開發系統的工作內容有熱枕、肯學習
2. 了解機台通訊協定(SECS/GEM)SEMI standard 佳
3. 關聯性資料庫設計及開發經驗，具oracle經驗
4. 經驗不拘，有MES/CIM或機台自動化相關經驗佳
5. 對半導體廠資訊管理工作及資訊系統開發有興趣，可接受 On Call 及值班需求</t>
  </si>
  <si>
    <t>＜薪資與激勵制度＞
．三節獎金及員工分紅制度
．年度模範與資深員工表彰
＜休假制度＞
．優於勞基法特休制度，新進員工享有特休假
．彈性假勤制度
＜福利與員工關係＞
．設立員工餐廳，當班用餐全額補助
．年節、結婚、慶生禮金
．員工宿舍、住宿補助、交通車、圖書室、DVD借閱室、福利社
．員工家庭日及員工溝通活動
．員工申訴專線
＜健康與保險＞
．設立醫務室，專業廠護提供協助
．免費新進員工體檢
．定期員工健康檢查
＜教育訓練＞
．完整的訓練體系
．提供豐富多元管道培育計劃與資源，包含：職能地圖相關課程、新進人員訓練、內部講師培訓、語文訓練、工作創新專案發表會、線上數位學習平台、柔性課程
．在職學位進修補助</t>
  </si>
  <si>
    <t>解決方案銷售顧問 (Business Solution Pre-Sales)</t>
  </si>
  <si>
    <t xml:space="preserve">1.	提供客戶需求訪談諮詢、溝通、協調與案件規劃等服務。
2.	整理與分析需求訪談之資訊，提供適當方案給予客戶或專案團隊。
3.	具備基礎專案管理能力用於進度追蹤與控管，確保案件推進並結案。
4.	協助客戶規劃與分析並建議解決方案之能力。
5.	協助業務商機判斷與評估，並針對案件需求與困難點擬定策略
6.	支援解決方案與產品推廣之相關活動，並配合 PM 與 GTM 推廣市場。
7.	支援內部專案跨部門溝通、管理、籌備與執行。
</t>
  </si>
  <si>
    <t xml:space="preserve">1.	[必要] Excel 資料分析 (樞紐分析與資料整理)
2.	[必要] PowerPoint 簡報素材製作 (協助製作銷售簡報與提案)
3.	[有經驗佳] Software/Solution 軟體解決方案產品銷售經驗
4.	[有經驗佳] 軟體銷售諮詢/顧問相關工作或專案執行經驗
5.	[有經驗佳] 業務銷售或溝通經驗
</t>
  </si>
  <si>
    <t xml:space="preserve"> 年終獎金 , 特殊節日獎金禮品 , 員工舒壓按摩 , 新人假 , 結婚禮金 , 生育津貼 , 社團補助 , 子女教育獎助學金 , 旅遊補助 , 住院慰問金 , 交通津貼補助 , 國內旅遊 , 國外旅遊 </t>
  </si>
  <si>
    <t>[Data] 資料庫管理DBA 工程師(高雄)</t>
  </si>
  <si>
    <t>1. 資料庫系統維護/建置/升級/平台轉換/備份管理。 
2. 規劃、執行資料庫資料備援及回覆計畫。 
3. 管理各項資料庫資源使用，包含使用數量、權限管理、使用空間、系統資源等。 
4. 監控資料庫效能，並適時針對相關參數及SQL進行調校。 
5. 提供諮詢並處理使用者使用資料庫的相關問題。 
6. 根據客戶需求，開發PL/SQL 等程式語言。</t>
  </si>
  <si>
    <t>1.	具備良好學習態度 ，有強烈企圖心及工作熱忱。 
2.	具有責任感及溝通協調能力，抗壓性強，主動積極。
3.	能具分析問題、獨立作業能力。 
4.	對於資料庫有熱忱。</t>
  </si>
  <si>
    <t>網站數據分析師</t>
  </si>
  <si>
    <t>1. 熟悉 Ｒ語言，Google Analytics_x000D_
2. 熟悉 Excel，懂樞紐分析，_x000D_
3. 解析數據與應用資料庫數據及使用者行為分析_x000D_
4. 資料視覺化呈現。_x000D_
5. 有1年以上，電商數據分析相關實務經驗尤佳_x000D_
6. 對網路產業有極高度興趣，曾有數據分析/挖掘、數位媒體行銷、或產品行銷相關工作經驗者尤佳。_x000D_
7.享勞健保、勞退、下午茶點，員工福利佳。_x000D_
_x000D_
▲ 面試時須做上機考試，測試R語言相關能力。</t>
  </si>
  <si>
    <t>A7-數據分析專案管理師</t>
  </si>
  <si>
    <t>我們是一間專注在搜尋引擎與語意分析技術的公司，憑藉超過二十年的技術能力與服務經驗，持續協助企業與政府單位進行數據應用導入。
在 2022 年，我們成立了全新的數據應用發展團隊，在這裡你將能夠接觸到來自各大企業、政府單位的數據分析需求，將你的創意結合意藍的技術，解決多樣的商業問題。
在資料蓬勃發展的時代，歡迎對數據充滿熱情與好奇心的你加入我們，一起共創數據價值！
你將會接觸到的工作：
•	透過需求訪談，了解客戶遇到的問題與情境
•	針對客戶提出的數據分析需求設計解決方案，並評估技術可行性
•	與跨部門合作，規劃系統規格，管理專案進度，並驗證最終的系統產出能符合需求
•	協助客戶解讀數據洞見，提供專業的數據諮詢服務</t>
  </si>
  <si>
    <t>•	對多元數據應用有興趣，且能夠快速的就分析結果產生洞察
•	具備良好的簡報與溝通表達能力
•	熟悉 Python、SQL，如有資料串接、處理、分析經驗佳
•	具備良好內外部溝通能力與團隊意識，能進行跨部門溝通協調，共同完成專案</t>
  </si>
  <si>
    <t>資深資料工程師, Sr. Data Engineer, myViewBoard</t>
  </si>
  <si>
    <t>· Working with a multicultural team on Global Big Data analysis.
· Identify patterns and trends in global-scale data sets in both education and digital whiteboarding industries.
· Work alongside teams to design and implement data visualization for both internal and external audiences.
· Work with the developers’ team to define new data collection and analysis processes.
· Uphold data integrity, consistency, availability, and creditability.
· Design, develop and maintain data pipelines that scale up to tens of millions.
· Experience in data governance and regulatory compliance.</t>
  </si>
  <si>
    <t>· Systematic thinking with strong business sense. Passionate about digging business insight from Big data
· Degrees in Computer Science, Engineering, Statistics, or related field.
· 4+ years of working experience as a Data Engineer.
· Proficient in one of the following programming languages: Python or R.
· Strong knowledge SQL/NoSQL databases.
· Cloud data infrastructure applications experience, such as MLOps.
· Prior experience with AWS Redshift, Athena, Glue, SageMaker and EMR is a plus.
· Prior experience with Azure Application Insight, Storage Accounts, Synapse Analytics, and HDInsight is a plus.</t>
  </si>
  <si>
    <t>Java後端資訊系統工程師</t>
  </si>
  <si>
    <t xml:space="preserve">1.具備為客戶解決問題的熱情.
2.開發後端應用系統、後端Web API 或 Web Services.
3.為團隊引入創新技術、創新解決方案，且用創新的思維解決問題
4.其他主管交辦事項
</t>
  </si>
  <si>
    <t>軟體工程系統開發</t>
  </si>
  <si>
    <t xml:space="preserve">1.資訊相關科系大學以上學歷
2.對技術有熱情，喜歡研究，並具有良好的學習能力
3.了解物件導向分析和設計技術概念
4.一年以上Java程式開發經驗，了解微服務設計概念
5.熟悉Spring Boot、Spring JPA.
6.熟悉Git操作.
7.具Linux指令操作能力，熟悉Docker之操作尤佳.
8.熟悉關聯式資料庫:Oracle 或 MSSQL或PostgreSQL.
9.具備良好溝通能力以及團隊合作精神
</t>
  </si>
  <si>
    <t>【2023暑期實習】資訊安全實習生</t>
  </si>
  <si>
    <t>●學習資安事件管理分析平台 (Security Incident &amp; Event Management )規則撰寫。
●學習撰寫程式收集處理資安情資。</t>
  </si>
  <si>
    <t>●修習過大數據分析相關課程
●具Python 程式語言撰寫經驗
●對於未來從事資安分析工作有興趣者</t>
  </si>
  <si>
    <t>資安工程師(台中廠)R10</t>
  </si>
  <si>
    <t>1. 服務/主機/網路 安全架構規劃與維護
2. 遵循與執行公司資安管理規範
4. 專案架構安全評估與諮詢
5. 安全開發教育訓練
6. 資安計畫及報告之彙整與撰寫</t>
  </si>
  <si>
    <t>1.具備一年以上資安及有線/無線網路建置規劃經驗
2.具資安事件處理、惡意程式/網路封包/漏洞分析等相關經驗
3.具弱點掃描、源碼檢測或滲透測試等資安技術服務之執行經驗
4. 熟悉OWASP Top10 等資安威脅類型，SSDLC軟體開發架構，DevOps工具應用
5. 具備資料分析知識為佳
6. 對資訊安全高度興趣且富有熱忱
- 熟練相關網路、系統操作及管理
- 對Windows/Linux 環境，進行資安事件調查
所需工作技能
系統架構規劃與維護
伺服器管理維護
作業系統基本操作
網路安全架構分析與設計
資料備份與復原
規劃與管理入侵防護系統（IPS）</t>
  </si>
  <si>
    <t>【工業4.0】智慧製造程式設計工程師++熟悉VB.Net、C#++(楊梅廠)《可採視訊面談》</t>
  </si>
  <si>
    <t>工作地：楊梅廠區
1. 負責製造相關系統-應用分析與程式開發。
2. 提升關鍵製程/設備/智動化運用-系統開發/維護。
3. 擴展大數據與AI人工智慧運用-系統開發/維護。
4. 專案之系統分析與程式設計業務。
===================================
★VB.Net、C#、MS SQL Server、系統分析與程式設計能力。
☆有MES系統維護經驗或現場製程經驗尤佳。
★Mongo DB、Python 大數據應用。</t>
  </si>
  <si>
    <t>[Data] 資料庫管理DBA 工程師</t>
  </si>
  <si>
    <t>數據分析專員/資深專員</t>
  </si>
  <si>
    <t xml:space="preserve">目前公司尋找[數據分析專員/資深專員], 喜歡玩遊戲或對於電商平台有興趣，對於產品優化及數據分析有想法!
- 產品基本數據分析,根據數據分析結果提供運營方案
- 根據產品的營收概況，提出營收上升或下降之原因，並進一步提供改善方案
- 產品營運數據分析、結案及提出後續行動方案
- 跨單位溝通協調，達成專案目標
- 其他主管交辦任務
</t>
  </si>
  <si>
    <t>【研究發展處】Product System Architect</t>
  </si>
  <si>
    <t>我們正在招聘對電信市場充滿熱情的,有志於挑戰開發新產品的人
期待您與我們共同觀察和推動未來電信趨勢，將新理念轉化為產品和解決方案，並落地應用
誠邀有熱情、有團隊合作精神的你妳加入我們的團隊，共創未來
【Major Areas of Responsibility】
1. Lead the product data flow design for the new or existing modules/features based on the requirement from the market or customers
2. Prepare the design specification and coordinate with cross-function teams to meet the product development goals.
【Required Competencies】
• Good at coordination, high EQ, enthusiastic
• Independent, self-motivated, and well organized with an analytical savvy; open to continuous change and varying degrees of responsibility 
• Innovative mindset – ability to think creatively for new ways to enable growth and achieve impactful outcomes 
• Fast learner with understanding of software/mobile network/data analytics/AI related technologies 
• A team player and be prepared challenge the team and to do what it takes to meet team goals 
• Familiar with Database (Clickhouse, Mysql) is a plus
• Familiar with RF engineering knowledge on UMTS/LTE/5G would be a huge advantage
If you are a go-getter with a can-do attitude, thriving on overcoming challenges, and always willing to go the extra mile and do that one more thing to further the business objective, we want to hear from you!</t>
  </si>
  <si>
    <t xml:space="preserve"> 員工紅利 , 年終獎金 , 三節獎金/禮品 , 零食櫃 , 咖啡吧 , 生活工作諮詢 , 新人假 , 結婚禮金 , 生育津貼 , 員工進修補助 , 退職金提撥 , 國外旅遊 , 部門聚餐 , 社團活動 , 免費下午茶 , 員工團體保險 , 可遠端/在家上班 , 不用補班 </t>
  </si>
  <si>
    <t>資訊類：Oracle資料庫工程師(竹南)</t>
  </si>
  <si>
    <t>1. ORACLE資料庫管理建置及維護
2. ORACLE資料庫效能調教、故障排除
3. ORACLE資料庫備份與回復、資料庫安全、異質資料庫資料複製
4. LINUX 基本操作與 SHELL SCRIPT 撰寫自動運維</t>
  </si>
  <si>
    <t>1.提供具競爭力的薪資待遇
2.員工分紅
3.三節、生日禮券
4.部門聚餐補助
5.資深人員獎勵
6.婚喪喜慶、生育、傷病住院補助
7.員工餐廳、用餐補助
8.員工定期健康檢查
9.備有設施完善的停車場
10.設有圖書閱覽室
11.設有醫務室、免費醫療諮詢
12.設有心理諮商、集乳室
13.便利商店及咖啡吧等駐廠服務
14.提供免費按摩服務
15.提供免費法律諮詢
16.特約廠商優惠服務
17.定期舉辦員工活動</t>
  </si>
  <si>
    <t>【諮詢服務】數據分析、數位化與新興科技諮詢 - 資深顧問</t>
  </si>
  <si>
    <t>1. 執行業務訪談瞭解客戶端資料收集狀況，並提出改善建議。
2. 使用python撰寫自動化腳本、進行資料探勘和數據分析。
3. 使用模型貼標，並分析客群資料找出價值客戶。
4. 執行數位轉型規劃和資料科學教育訓練。</t>
  </si>
  <si>
    <t>歡迎應屆畢業生或具相關經驗者來函應徵
► 需具備IT基本知識和基礎Python和SQL實作能力
► 具備良好溝通、簡報與報告撰寫能力，能與團隊成員及客戶保持良好關係
► 具備安全控制流程設計規畫能力
► 樂於分享專業知識與個人經驗
► 主動積極、執行力強、具企圖心、以團隊任務為優先
► 抗壓力強，可配合加班與出差
► 能獨立作業、分析能力強、時間管理佳、能於期限內完成交付事項
► 具備視覺化工具使用經驗，例如Tableau &amp; PowerBI者尤佳
► 熟悉商務流程、內部控制、稽核作業者尤佳</t>
  </si>
  <si>
    <t xml:space="preserve"> 週休二日 , 勞保 , 健保 , 陪產假 , 產假 , 特別休假 , 育嬰留停 , 勞退提撥金 , 就業保險 , 員工體檢 , 職災保險 </t>
  </si>
  <si>
    <t xml:space="preserve"> 年終獎金 , 特殊節日獎金禮品 , 專業證照獎金 , 員工舒壓按摩 , 醫務室 , 生活工作諮詢 , 結婚禮金 , 生育津貼 , 社團補助 , 旅遊補助 , 電信費補助 , 部門聚餐 , 社團活動 , 電影觀賞 , 員工團體保險 </t>
  </si>
  <si>
    <t>網路工程師</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</si>
  <si>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【網路工程師】主要負責企業客戶網路規劃及維運工作，包括：
1. 網路設備(如：Switch、Router、Firewall、Loadbalancer)的維護管理。
2. 網路服務的監控設置、障礙排除。
3. 機房的線路佈置、上下架、各類專案協助等工作。
4. 協助建置網路安全機制，落實資訊安全管理制度（如：ISO 27001）。 
5. 網路架構圖、相關專案報告、技術文件與SOP的繪製與撰寫。 
6. 例行作業的流程改善與自動化
誠摯歡迎符合以上條件，且擁有2年以上網路設備管理相關工作經驗者加入。</t>
  </si>
  <si>
    <t xml:space="preserve">【需求條件】
1. 具備Cisco CCNA同等知識技術，無證照可，能進行基本Cisco L2/L3 Switch、Router、Wireless安裝、設定與排錯。
2. 具備TCP/IP、VPN、DNS相關知識技術，能進行基本Firewall等L4以上網路設備之安裝、設定與排錯。
3. 具服務熱誠、處事細心、積極負責。
4. 可配合輪值。
</t>
  </si>
  <si>
    <t>[台灣HQ] 資訊科技與商業智慧 專員</t>
  </si>
  <si>
    <t>「這不是只需完成主管交辦事項的職位，需有獨立作業及解決問題的能力！」
主要工作內容：
1. 商業智慧軟體導入與分析(Power BI或Tableau)，成本管控計算、銷售數字分析與預估、生產庫存預估(熟悉Excel基本函數)
2. ERP軟體協同建置與後續維護
3. 資料庫維護
4. 官網流量分析(Google Analytics)、廣告成效分析
5. 伺服器與電腦硬體維護與協助。
「限 大學以上畢業 就讀 資訊管理或資訊工程 相關系所」
歡迎積極、對工作熱忱、有企圖心、
有靈活腦袋、獨立自主能力的伙伴一起為MIT產品推廣至全世界！
工作環境輕鬆，不需刻意化妝打扮、人體工學座椅輕鬆坐
無辦公室霸凌、無派系、無人事鬥爭、無須刻意討好主管，
大家會互相協助、討論完成工作目標！
薪資依學經歷、工作熱誠等而定！
有公司需求之特殊經驗者，面談時另議
年薪保證14個月以上
(2022年統計，已進本公司1年以上之同仁，年薪為月薪之16.5個月以上)
勞基法外福利：
1. 上班時間彈性，至辦公室上班時間1100~1830。
2. 三節獎金 (端午中秋兩節日均為半月月薪，春節年終獎金通常為1個月以上)
3. 員工聚餐、電影券等
4. 每年員工國外旅遊，2022年底已至日本北海道員旅。
5. 員購優惠
6. 全自動咖啡機、零食、牛奶、保健營養品等，公司備有冰箱、微波爐等
7. more...</t>
  </si>
  <si>
    <t xml:space="preserve"> 日班，11:00~18:30 </t>
  </si>
  <si>
    <t>加分條件
1. 英文閱讀能力
2. 主動學習、提出見解者</t>
  </si>
  <si>
    <t>1. 法定足額勞健保/勞退、法定休假/特休/周休二日等符合勞基法規定
2. 服務隔年起另享當日生日假
3. 每日上班時間上午11點～下午六點半，自由吃飯及休息時間
4. 依職務或工作內容及績效不定期發放獎金
5. 不定期員工聚餐
6. 自助義式咖啡機、茶、點心等自由取用
7. 產品員購價、優先購買！
8. 公司成長期，期待願與公司一同努力成長的你加入！</t>
  </si>
  <si>
    <t>系統分析師（工作地點：花蓮）</t>
  </si>
  <si>
    <t>資訊、理工相關科系畢業，具Web程式開發、Javascript、HTML5、CSS3程式設計、網頁規畫與系統開發等技能尤佳。</t>
  </si>
  <si>
    <t xml:space="preserve"> 日班，需輪班 </t>
  </si>
  <si>
    <t>資深DBA工程師</t>
  </si>
  <si>
    <t xml:space="preserve">1.資料庫規劃、備分、轉移、效能監控與管理
2.Data warehouse / Data Mart 結構設計
3.Data lake 建置/管理
4.雲端資料庫設計 Azure/Google
5.配合任務需求進行專案分析與設計
</t>
  </si>
  <si>
    <t xml:space="preserve">1.熟悉 MS SQL 管理維護經驗
2.具備 SQL 大數據處理經驗
3.具備 NOSQL 建置經驗
4.熟悉Linux 作業環境
5具備良好學習態度，有強烈企圖心與工作熱忱
6.具有責任感、良好溝通協調能力
7.具備獨立作業與邏輯分析能力
</t>
  </si>
  <si>
    <t xml:space="preserve"> 哺乳室 , 勞保 , 健保 , 陪產假 , 產假 , 特別休假 , 育嬰留停 , 勞退提撥金 , 安胎假 , 產檢假 , 就業保險 , 員工體檢 </t>
  </si>
  <si>
    <t xml:space="preserve"> 員工紅利 , 員工認股 , 年終獎金 , 三節獎金/禮品 , 特殊節日獎金禮品 , 員工宿舍 , 員工餐廳 , 健身器材 , 結婚禮金 , 生育津貼 , 旅遊補助 , 國內旅遊 , 部門聚餐 , 員工停車位 , 特約商店 , 健身房 , 停車位 , 伙食津貼 </t>
  </si>
  <si>
    <t>前端工程師</t>
  </si>
  <si>
    <t>【公司介紹】
成立於2007年，主要為客戶提供整體解決方案。除客戶專案外，近年來公司重心著重在節能應用服務、儲能應用服務、智(物)聯網應用服務等面向，除了協助客戶完成硬體建置與整合，更規劃打造物聯網平台做數據分析與預測，以協助客戶更有效率地利用能源資源已達節省成本之效果。
【部門簡介】
本部門團隊主要負責航空系統與EMS (Energy Management System)資料平台的開發維運。組織高度自治且採扁平化管理，並鼓勵團隊成員勇於提出不同的聲音，工作上能相互學習成長。若您喜歡挑戰，也在尋找自由發揮或參與專案初期建置的機會，我們的團隊將非常期待您的參與。
【工作內容】
■ 開發設計數據分析平台
■ 儀表板(Dashboard)圖表
    □ Heatmap
    □ Bar Chart
    □ Line Chart
【工作技能】
■ Javascript (ES6+) 與 Vue 3
■ Vue.js, Nuxt.js
■ D3.js
■ 熟悉 RESTFul API
■ CSS/Sass 應用
■ Git
■ 具備良好之溝通表達能力及團隊合作精神
註：部分專案因客戶資訊安全規範，可能會需要到場駐點(範圍限雙北)協助解決客戶端問題</t>
  </si>
  <si>
    <t>【Nice To Have】
• Websocket
• GraphQL
• TailwindCSS
• Docker / K8s
• Nginx
• CI/CD</t>
  </si>
  <si>
    <t>億鴻為讓同仁有舒適安全的工作環境，以提供良好的服務品質，2010年於台北市內湖區購置自有的營運總部辦公室。
◆ 獎金/禮品類：
　1.年終-績效獎金。
　2.員工分紅。
　3.婚、喪、生育禮金。
◆ 保險類：
　1.勞保、健保、勞退。
　2.員工團保。
　3.員工出差旅平險。
◆ 休閒類：
　1.年度旅遊。
　2.春酒活動。
　3.億鴻啤酒節。
　4.億鴻龍舟隊。
◆ 制度類：
　1.員工制服。
　2.員工教育訓練補助。
◆ 請/休假制度：
　1.週休二日。
　2.彈性上下班時間。
　3.彈性調整休假日。
　4.到職服務滿一年即有十日特休假。
◆ 其他：
　1.每年員工健康檢查。
　2.員工優惠停車。</t>
  </si>
  <si>
    <t>資安工程師</t>
  </si>
  <si>
    <t>1.安裝及設定維運網路、資安設備等_x000D_
2.維運伺服器主機系統虛擬化安裝及建置_x000D_
3.負責執行資安檢測業務，內容涵蓋:_x000D_
   (a)資安管理面：資安管理制度遵循與執行_x000D_
   (b)資安技術面：評估網路架構縱深防禦、惡意程式、封包側錄或滲透測試等_x000D_
4.配合專案需求參加會議報告或提供諮詢_x000D_
5.資安教育訓練_x000D_
6.資安計畫及報告之彙整與撰寫_x000D_
7.資安政策規劃、調整與維護</t>
  </si>
  <si>
    <t>1.具備一年以上資安及有線/無線網路建置規劃經驗_x000D_
2.具資安事件處理、惡意程式/網路封包/漏洞分析等相關經驗_x000D_
3.具弱點掃描、源碼檢測或滲透測試等資安技術服務之執行經驗_x000D_
4. 熟悉OWASP Top10 等資安威脅類型，SSDLC軟體開發架構，DevOps工具應用_x000D_
5. 具備資料分析知識為佳_x000D_
6. 對資訊安全高度興趣且富有熱忱_x000D_
- 熟練相關網路、系統操作及管理_x000D_
- 對Windows/Linux 環境，進行資安事件調查_x000D_
- 對Windows/Linux 環境惡意程式逆向工程分析能力_x000D_
- 收集網路封包及資安設備記錄檔進行分析</t>
  </si>
  <si>
    <t>電商直播小幫手</t>
  </si>
  <si>
    <t>如果你擁有開朗熱情的特質，對韓系保養、彩妝有想法，歡迎加入BETTY HSU!!
我們是個歡樂而活力十足的團隊，目前正在徵求直播助理
。希望你具有執行力，不管是協助直播前場地布置、回覆顧客即時線上問題、以及直播後的撤場，希望你具有執行力的同時，還能具備耐心應對顧客問題，我們不只在台灣工作，經常性出國出差，需要面對一些繁瑣且高效率的工作。
這份工作需要你(妳)規劃直播前後流程，保持順暢及完成每場不同直播事前準備、喜歡美容保養品相關工作，但又不想在專櫃或專賣店，面對死板銷售的你加入，且經常性要配合出差，在不同國家工作且具有抗壓力。
※ 職位描述
1. 直播前後規劃
2. 協助陳列、布置、撤場
3. 規劃直播、出國事前行程。
4. 及時回覆顧客訊息
5. 完成主管交辦事項
6. 其他雜務
※ 必備條件
具備團隊溝通能力，協助電商團隊達成共同目標
熱衷學習、思緒清晰，找到更有效解決問題的方法
※ 工作福利
各大專櫃產品，員購價比專櫃員工價更便宜
不定期聚餐
 BETTY HSU 我們是全台最大韓國頂級保養品跨境直播代購，品牌資源豐富，在這裡可以接觸到外國專櫃的限量新產品，並參與各種部門的發展，與不同領域的專家合作：採購、美術編輯、客服、資料分析師...等。我們是一間關注個人發展的公司，助理工作不僅僅只是一成不變的，如果你想也能成為專案負責人 或 採購專員，我們期待充滿熱情、勇於挑戰的人加入我們的團隊。
我們需要您：能接受加班和經常性出差且抗壓性高</t>
  </si>
  <si>
    <t xml:space="preserve"> 晚班，下午 02.00 - 晚上11.00 </t>
  </si>
  <si>
    <t xml:space="preserve"> 勞保 , 健保 , 女性生理假 </t>
  </si>
  <si>
    <t xml:space="preserve"> 員工紅利 , 年終獎金 , 部門聚餐 , 慶生會 , 家庭日 , 員工停車位 , 電影觀賞 </t>
  </si>
  <si>
    <t>【風險諮詢】數位科技風險 - 資訊安全風險管理顧問-台中所</t>
  </si>
  <si>
    <t>後端工程師(Backend Engineer)－後端 (System Developer - Backend) #系統發展</t>
  </si>
  <si>
    <t>《Who We Are!》
我們是一個結合電 / 店商營運、設計工程，與新經濟發展等三大核心能力的新創團隊。依據市場情報，業務經驗與數據實證，為「品牌」客戶提供全方位的服務。
《你／妳會做到的工作內容》
1. 針對客戶需求，提出適合的解決方案，執行客製化系統建置專案。
2. 基於現有系統持續進行維護、優化與疊代。
3. 依據符合資安規範的標準流程來進行系統開發與維運。
4. 運用Scrum方法與數位工具，配合前端工程師、UI/UX設計師、專案PM，解決執行上的問題。
5. 發展模組與自建系統，以加速系統發展團度成長。
《有這樣的工作經驗與特質就太棒了！》
1. 3年以上經驗，能獨立執行開發與維運專案。
2. 具MVC與OOP觀念，打造可重複運用的程式模組。
3. 能運用Laravel框架，並具備PHP、Node.js等後端實作經驗。
4. 能整合異質性開發與運行環境，如VPS、amazon、GCP等。
《加分的經驗！》
1. 能運用API整合異質系統，如Facebook、LINE等。
2. 能運用前端React、vue等框架。
《我有你也有的福利!》
↑獎金：年終獎金／季獎金
↑假期：週休二日
↑升遷：在職訓練／職級提升／課程資源
↑升活點心吧：豐富的茶、咖啡與點心讓你上班時不會餓肚子！
↑Work Anywhere：每個月可以挑一天在自己喜歡的地方工作
↑Personal Career Development Plan (PCDP)：針對種子成員，依個人特質、經歷與職涯方向規劃，提供發展計畫與執行。</t>
  </si>
  <si>
    <t xml:space="preserve"> 週休二日 , 家庭照顧假 , 勞保 , 健保 , 陪產假 , 產假 , 特別休假 , 育嬰留停 , 女性生理假 , 勞退提撥金 , 產檢假 , 就業保險 , 職災保險 </t>
  </si>
  <si>
    <t xml:space="preserve"> 員工紅利 , 年終獎金 , 交通津貼補助 , 國內旅遊 , 部門聚餐 , 伙食津貼 , 可遠端/在家上班 </t>
  </si>
  <si>
    <t>AI應用系統工程師</t>
  </si>
  <si>
    <t>1. 規劃AI系統架構
2. 開發AI演算法，提出行業應用AI解決方案
3. 規劃雲霧與邊緣AI計算架構，具體落實AI的成果
4. 研究先進的AI演算法，架構，程式語言，與工具，有效的整合當代AI資源，應用於智慧製造解決方案</t>
  </si>
  <si>
    <t>1. 熟悉以下列程式語言：Python, , Matlab, C/C++
2. 熟悉至少一種機器學習或資料分析工具或套件：Scikit-learn, PyTorch, Tensorflow, Keras, OpenCV等</t>
  </si>
  <si>
    <t>總部-資訊部-DBA資料庫管理師</t>
  </si>
  <si>
    <t>【職務說明】
1.熟悉Solaris Unix/Windows作業系統
2.熟悉Oracle/MS Sql等資料庫，具備資料庫規劃設計、建置、管理與維護能力
3.可獨立完成相關管理工作及設定工作
4.能配合AP Team&amp; Infra Team完成相關專案
【職務條件】
1.熟悉資料庫之SQL語法及資料抽取/清理/轉換/載入…等ETL流程佳
2.熟悉資料庫(Oracle 或  PostgreSQL優先) 及具資料庫端開發經驗及管理經驗
3.工作態度認真積極,具抗壓性</t>
  </si>
  <si>
    <t>*具OCP證照</t>
  </si>
  <si>
    <t xml:space="preserve"> 部門聚餐 , 家庭日 , 員工優惠 , 員工紅利 , 結婚禮金 , 生育津貼 , 社團補助 , 員工進修補助 , 旅遊補助 , 年終獎金 , 三節獎金/禮品 , 特殊節日獎金禮品 , 交通車 , 生活工作諮詢 </t>
  </si>
  <si>
    <t>解決方案顧問 (Pre-Sales)</t>
  </si>
  <si>
    <t xml:space="preserve">我們正在積極尋找一位對工業AI的應用充滿熱情，並具有製造背景或工業物聯網經驗的解決方案顧問。作為Synergies的解決方案顧問，你需要清楚剖析客戶在數位轉型上的需求，考慮數據結構、技術現況、商業目標等面向後，以一個專業顧問的角度設計出符合客戶需求的數據分析解決方案並參與協商、談判過程。該角色需要對智慧工廠應用有深入的瞭解，並具備專案管理的專業知識，以確保方案能夠按時交付且有效執行客戶承諾。在這個職位你將接觸到各行各業的頂尖企業，累積與客戶進行商業對談的經驗，轉換為自己對於AI數據分析、方案設計以及顧問技巧的能力。如果你善於表達、邏輯清晰，並且能夠駕馭上述工作，你可能就是我們想要尋找的人！
[職務內容] 
- 根據客戶所屬產業並了解其背景以及痛點，設計並進行解決方案報告。
- 確認案件所有相關的Stakeholders，作為內外團隊的溝通橋樑。
- 判斷客戶數據結構與具體需求，提供相對應數據分析顧問建議
- 與技術團隊合作，包括產品經理和資料分析師，為客戶提供Synergies產品和AI整體技術方案諮詢。 
[必要條件] 
- 兩年以上軟體諮詢顧問、軟體Pre-sales或其他類似角色的經驗。 
- 善於隨機應變，能夠根據實際情況進行靈活處理。
- 優秀的口語表達與溝通能力，需在客戶面前呈現報告。
- 充滿好奇心，主動且持續找尋更好的銷售/顧問方法。
- 擅長調解壓力，能適應快節奏的工作環境並具備解決複雜問題的能力。
</t>
  </si>
  <si>
    <t>產品介紹及解說銷售</t>
  </si>
  <si>
    <t>[加分條件]
- 資工/資管/電機/供應鏈/物理/數學或其他理工相關背景。
- 具備製造業或是供應鏈相關知識基礎。 
- 擁有AI/ML相關的領域知識。
- 有大型政府標案申請經驗。
- 熟悉SAS, Tableau, PowerBI, Finereport, Qlik, Splunk等數據分析軟體。</t>
  </si>
  <si>
    <t xml:space="preserve"> 週休二日 , 勞保 , 健保 , 陪產假 , 產假 , 特別休假 , 育嬰留停 , 勞退提撥金 , 產檢假 </t>
  </si>
  <si>
    <t xml:space="preserve"> 年終獎金 , 零食櫃 , 咖啡吧 , 生日假 , 不扣薪病假 , 部門聚餐 , 免費下午茶 , 優於勞基法特休 </t>
  </si>
  <si>
    <t>新產品整合工程師(后里廠)R10</t>
  </si>
  <si>
    <t>1.新產品導入專案管理與執行
2.Issue debug &amp; 良率提升</t>
  </si>
  <si>
    <t>有專案管理、品質管理、數據分析經驗為佳</t>
  </si>
  <si>
    <t>工研院綠能所_人工智慧工程師(U300)</t>
  </si>
  <si>
    <t>工作目標：依電力能源產業各樣創能、儲能、節能…等需求，開發能源管理、再生能源預測及設備維護等AI模型。 
工作內容：
1. 結合氣象資訊，進行再生能源發電運轉預測。 
2. 電力設備之風險危害評估與設備狀態基準維修(condition-based maintenance)演算法開發。 
3. 結合電力系統量測資訊與事故資料，進行配電系統弱點分析。</t>
  </si>
  <si>
    <t>1.碩士(含)以上，資訊、電機、統計、工業管理等相關系所畢業
2.熟稔Excel工具 
3.具有統計學及機器學習等知識，運用方法論進行資料分析 3.熟悉分析相關工具、資料庫 、R 、 Python 、Tableau者尤佳
4.具良好的溝通態度與表達能力 
5.具有良好邏輯思維能力，並熱愛追尋新知，勇於挑戰特質
6.請檢附相當於TOEIC 650分之英語測驗成績證明，如無法提供，將安排參加本院英文檢測</t>
  </si>
  <si>
    <t>資深系統工程師</t>
  </si>
  <si>
    <t>客戶服務工作，負責客戶端網路/資安/系統之規劃、建置與維護
協助客戶端除錯，排除各項因系統或客戶操作產生之問題
撰寫客戶所需之技術文件
提供使用者的教育訓練課程及文件
熟悉Jboss, Tomcat, Linux為佳</t>
  </si>
  <si>
    <t>倉管出貨人員</t>
  </si>
  <si>
    <t>如果你精通商品進出貨管理、倉儲庫存管理，對韓系保養、歐美彩妝有想法，想要展現自身貨態管理能力，歡迎加入BETTY HSU!!
※ 職位描述
商品撿貨、包裝寄送
倉儲庫存管理、庫存定期盤點
※ 必備條件
具備團隊溝通能力，協助出貨團隊達成共同目標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出貨不僅僅只是一成不變的，也能成為專案負責人 或 採購專員，我們期待充滿熱情、勇於挑戰的人加入我們的團隊。
若有問題歡迎隨時聯繫</t>
  </si>
  <si>
    <t>倉管</t>
  </si>
  <si>
    <t xml:space="preserve"> 日班，上午 11.00 - 晚上8.00 </t>
  </si>
  <si>
    <t>1.Microsoft SQL Server資料庫系統維運。
2.資訊機房設備系統管理。
3.網路設定及設備管理。。
4. 其他主管交辦事項。</t>
  </si>
  <si>
    <t>一、專業知識或技術：
1.具資訊機房管理及網管經驗。
2.態度積極，具良好團隊合作精神，善於部門溝通。
3.主導或執行ISO27001資安稽核。
二、加分項目：
1.具備資料庫證照：MS SQL 相關證照。
2.具資安相關證照尤佳。
三、相關經驗之最低年限要求：3年以上相關經驗。
四、語言能力：
1.國語(聽、說、讀、寫)流利。
2.英語(聽、說、讀、寫)：可。</t>
  </si>
  <si>
    <t>C-數據科學家(台北)</t>
  </si>
  <si>
    <t>1.數據清洗、加工、分類等開發工作，利用所提取之數據進行應用端之延伸。
2.熟悉數據建模，基於業務規律、數據探索等構建模型，以輔助公司決策、協助發展為目標，提升數據利用效率與價值。
3.負責AI技術/數據分析之研究(ex,包含但不限於MarTech、NLP、DL、Crawler等)並應用於專案或現有產品/服務中。
4.單位既有產品之功能開發與維運
#大數據#資料科學#數據科學#數據應用
**薪資會依學經歷評定(月薪含伙食津貼)
**獎金、福利補助項目另計</t>
  </si>
  <si>
    <t xml:space="preserve"> 日班，08:30~17:45 </t>
  </si>
  <si>
    <t>【技術條件】
1.具備一年以上數據建模經驗(Python為主，R為輔)
2.具備一年以上AI技術應用與產品整合經驗
3.對於AI技術研究與實務應用有高度興趣者尤佳
4.具有分析思考、溝通協調、品質導向、團隊合作等特質。</t>
  </si>
  <si>
    <t>◆ 保險類
勞保、健保、員工團保(壽險,意外險,住院醫療險)
◆ 福利類
1. 年終獎金
2. 季度獎金(前線職序夥伴)
3. 年度定額自選式福利金
4. 節慶禮品/禮金(勞動節、中秋節、端午節...等)
5. 生日禮金
6. 特休假
7. 感恩日假期
8. 婚喪喜慶補助
9. 推薦人才獎金
10. 研發專利提案獎金
◆ 福利委員會
1. 社團 - 韻律社、攝影社、羽球社、瑜珈社、MV熱舞社、...等
2. 員工旅遊
3. 員工關懷日(發放小禮物/禮金/禮券)
4. 團購優惠
5. 特約商店優惠(食/衣/住/行)
6. 舒壓按摩
7. 定期講座
8. 各項活動(年貨大街、樂活市集、趣味競賽、歌唱大賽...等)
9.定期職安醫生/銀行/保險/電信駐點服務
◆ 辦公環境
1. 游泳池/SPA 三溫暖
2. 健身房/桌球區
3. 韻律教室
4. 生態庭園
5. 空中花園
6. 百人大型會議廳
7. 開放式員工休憩/討論區
8. 集哺乳室</t>
  </si>
  <si>
    <t>AWS 雲端架構師 Solutions Architect【技術六處三部】</t>
  </si>
  <si>
    <t xml:space="preserve">邁達特數位技術六處-主要負責雲端產品的建置與維運管理，並獨立通過AWS MSP Partner資格審核。雲端產品層面廣泛，本職務並不侷限特定專長，而是需要對技術保有熱忱的夥伴。邁達特數位有完整的教育訓練方案與LAB資源，並全額補助相關證照考取費用，所有代理品牌均有配置專屬的技術支援團隊，本身除了在雲端領域能夠持續深化技能，面對跨領域之雲地整合需求時，隨時都能獲取相關領域的技術專家協助，全方位的提升與累積職涯競爭力。
主要能力需求:
•	熟悉AWS產品操作
•	AWS產品線推廣協銷與合作夥伴教育訓練
•	具有管理Linux 或Windows作業系統等經驗
•	具有關聯式資料庫或 NoSQL 資料庫的實作經驗和專業知識
•	具有網路通訊概念， 如 TCP / IP、DNS、VPN、BGP等
</t>
  </si>
  <si>
    <t xml:space="preserve">加分項目:
•	熟悉 AWS CLI操作、AWS API功能、AWS CloudFormation撰寫 
•	具備SQL Server、Oracle、 MySQL或PostgreSQL 資料庫管理經驗
•	熟悉Kubernetes、Docker 等容器化佈署
•	具有虛擬化系統操作能力
•	具有混和雲建置經驗
•	具有良好的文件撰寫能力
•	具有閱讀英文技術文件能力
•	態度正面積極,具備服務熱忱,良好溝通能力及樂於學習的精神
</t>
  </si>
  <si>
    <t>資訊應用類- 商業智慧分析師 Business Intelligent Analyst (BA/BI)- 桃園研發中心</t>
  </si>
  <si>
    <t xml:space="preserve">Job description
•	Responsible for design, develop, support and maintain in SAP Business Warehouse, SAP Analytics Cloud, Power BI
•	Review business requirements and discuss with business team to align the various processes – can understand business change needs and assess the impact of those changes
•	Propose the effective technical and functional solution
•	Perform system configuration and development
•	Compose user procedure and maintenance procedure documentation
•	Compose test script, execute Unit Test, and troubleshoot issues during tests
</t>
  </si>
  <si>
    <t xml:space="preserve">Job requirements
•	Degree in Computer Science / Information Technology / Information System / Analytics or relevant disciplines
•	3+ year(s) experience in implementations of SAP Business Warehouse, SAP Analytics Cloud, Power BI projects
•	Knowledge of building data pipelines to extract, transform and load (ETL) enterprise data
•	Good understanding of data warehousing and dimensional modeling
•	Hands on experience with at least one data visualization tool (SAP SAC, SAP BO, Power BI, etc.)
•	Good communication skills in English and Mandarin
•	Background in SAP S4HANA or ECC related modules, or knowledge and experience with ABAP programming is a plus
•	Relevant SAP certifications are a plus
</t>
  </si>
  <si>
    <t>利用三步驟，立即診斷您的福利需求_x000D_
一、面對現在的職務，深受大環境影響；做的很辛苦，待的很憂心?_x000D_
二、逛累了大小求職平台；職缺百百樣，亮眼沒幾個？_x000D_
三、思考未來的時候，是否感覺；產業載浮載沉，機會稍縱即逝？_x000D_
_x000D_
如果您曾思考過以上其中任何一點，是否也曾經想過~_x000D_
除了一般高科技公司會有的制式福利之外_x000D_
能在一間「營運長年穩定、技術建立門檻、文化與人為善」的外商公司貢獻一己之力_x000D_
才是真的令人稱羨的完美福利~</t>
  </si>
  <si>
    <t>JAVA程式設計師</t>
  </si>
  <si>
    <t>1. 負責應用系統程式設計、開發、管理與維護
2. 進行應用程式的單元與整合測試、除錯
3. 撰寫系統文件
4. 願意學習新的軟體開發工具
5. 參與團隊技術交流</t>
  </si>
  <si>
    <t xml:space="preserve"> 日班，08:30~1200；13:00~17:30 </t>
  </si>
  <si>
    <t>1. 熟悉Java, Spring MVC, bootstrap, JQuery, Ajax, Restful API, Web Socket
2. 熟悉SQL - Oracle &amp; MSSQL 資料庫語法
3. 善用Version Control工具-TortoiseSVN
4. 若有Mobile (Android), UiPath技術的開發技能及經驗尤佳
5. 具有獨立開發的能力與經驗
6. 具備良好的溝通能力, 能參與團隊合作</t>
  </si>
  <si>
    <t>大數據與資訊安全處-資訊安全資深工程師</t>
  </si>
  <si>
    <t>規劃、導入與管理資安解決方案，進而協助降低曝險，以及處理資安事件，建構快速回應資安事件(IR)的能力，以確保各項資訊資產的機密性、完整性及可用性。
1.規劃、導入與管理資安解決方案：依據資安曝險狀態，規劃與導入必要之資安解決方案。
2.資安演練：系統滲透測試、紅藍演練、漏洞利用、弱點掃描等資安攻防。
3.協調、整合資安相關資源：跨部門資源協調與動員。</t>
  </si>
  <si>
    <t>第一事業群-產品服務處服務二組-程式設計師/軟體工程師/後端工程師 (一代)</t>
  </si>
  <si>
    <t xml:space="preserve">♛台灣金融資訊業的隱形冠軍!♛  
凱衛資訊因業務爆量成長，對人才需求正在成長中!!㊗㊗㊗
我們正在尋找有意在金融資訊業長期發展的程式設計師與軟體工程師!
1.依據使用者需求，負責資料庫軟體程式開發、設計以及程式撰寫
2.參與一代證券/期貨及選擇權之帳務系統開發與運營，以維持最佳資料庫架構系統功能。
3.管控程式開發各項成本並提供諮詢並處理客戶使用資料庫系統的相關問題。
4.依據金融產業變化，預估需求發展趨勢，規劃與開發客戶未來需求功能。
✰✰✰以Power Builder以及PL/SQL為核心(或願意學習)✰✰✰
對新鮮人...提供良好的學習環境以及友善師徒制度
對即戰力...提供能充分發揮的大型舞台，擴展您的產業視野
✓✓✓凱衛資訊歡迎您的加入✓✓✓
</t>
  </si>
  <si>
    <t xml:space="preserve"> 日班，08:30~17:30，彈性工時 </t>
  </si>
  <si>
    <t>具備金融/證券/銀行/期權等產業知識、相關工作經驗者、有興趣者或是願意學習者佳
熟悉PLSQL/Power Builder以及SQL相關(或願意學習)者佳
具備基本文書軟體技術者佳</t>
  </si>
  <si>
    <t xml:space="preserve"> 年終獎金 , 三節獎金/禮品 , 專業證照獎金 , 員工舒壓按摩 , 結婚禮金 , 生育津貼 , 社團補助 , 員工進修補助 , 退職金提撥 , 國內旅遊 , 部門聚餐 , 社團活動 , 內部講師鐘點費 , 電影觀賞 , 優於勞基法特休 , 伙食津貼 , 員工團體保險 , 可遠端/在家上班 </t>
  </si>
  <si>
    <t>【諮詢服務】數據分析、數位化與新興科技諮詢 - 顧問</t>
  </si>
  <si>
    <t>軟體專案主管</t>
  </si>
  <si>
    <t xml:space="preserve">條件：_x000D_
1. 具備系統分析5年以上經驗，有ERP導入、數據分析、及WEB開發經驗。_x000D_
2. 有管理職3年以上經驗，曾有跨國公司工作經驗者尤佳。_x000D_
3. 熟零售業進銷存資訊系統業務流程，具直销產業經驗者尤佳。_x000D_
4. 具備業務流程輔導、系統串接、數據庫管理、及系統整合經驗。_x000D_
5. 能協助各單位，進行跨部門及资資訊系統需求評估、問題處理，並規劃使用者系統需求方案的能力。_x000D_
6. 具備系統導入及專案管理能力，有PM經驗尤佳。_x000D_
7. 熟企業資源規劃管理、軟硬體設備預算編列，資訊架構和技術方案评估、規劃、與設計能力，及厂商评估和管理。_x000D_
8. 有資訊安全機制擬定、系统优化分析、及提出改善方案的能力。_x000D_
9. 擅長溝通, 有良好的系統訪談、分析、與設計能力，思維清晰、做事細心，個性樂觀進取，合群。_x000D_
_x000D_
專業技能:_x000D_
1. 熟悉MS-SQL_x000D_
2. 熟 C# .NET， CSS，Ajax，jQuery_x000D_
3. 熟悉HTML5_x000D_
4. 熟 BI_x000D_
5. 熟Visio, Project_x000D_
_x000D_
薪酬：月薪（100000元台幣起）、全年14薪（12個月薪資+2個月年終獎）。_x000D_
1、 公司提供定額的勞健保補貼。_x000D_
2、 全年25天的返鄉休假（每三個月返鄉一次）。_x000D_
3、公司報銷返鄉機票費用。_x000D_
4、合同轉正享受每月代金券等行政福利 ；_x000D_
5、每年享受公司組織出國旅遊 ；_x000D_
6、夏季防暑降溫與冬季採暖補助 ；_x000D_
7、每年民俗節日發放節日福利 ；_x000D_
8、每季度為員工提供聚餐補助 ；_x000D_
9、公司會根據員工自身需求提供各種培訓；_x000D_
10、 賀金、慰問金：如結婚、生子等，員工會收到賀金與禮品 ；_x000D_
11、 每年生日會為員工提供生日禮券 ；_x000D_
12 晉升機會：公司為員工提供了公平、公正、公開的晉升機會。_x000D_
</t>
  </si>
  <si>
    <t>TA3826 資料科學工程師</t>
  </si>
  <si>
    <t xml:space="preserve">1.	開發並實施機器學習模型，解決複雜的商業問題
2.	使用統計和機器學習技術分析和解讀大型複雜數據集
3.	設計實驗並進行統計分析以驗證假設
4.	開發和部署預測模型與演算法，推動商業決策的制定
5.	跨部門團隊合作，共同制定並實現業務目標
</t>
  </si>
  <si>
    <t xml:space="preserve">1. 大學以上，資訊工程、商業及管理相關學科經驗
2. 3年以上電子製造業相關工作經驗，有AI / BI相關經驗的優先考慮
3. 技術要求：
    (a) 使用統計分析、機器學習等技能，對大量的數據進行分析和解釋
    (b)了解生產流程及營運系統，對業務有深刻的理解和洞察力，幫助企業數據驅動決策
    (c) 熟悉多種程式語言如Python、R等，進行數據清理、數據處理、數據分析等相關工作
    (d) 能夠與不同背景的人合作，理解業務需求、有效溝通，共同推動項目的進展
</t>
  </si>
  <si>
    <t>【資訊管理部】資安工程師 Cyber Security Engineer</t>
  </si>
  <si>
    <t>【職務內容】
- 熟悉 防堵惡意程式、封包側錄及金鑰憑證檢測
- 資安異常監控、分析、管理。
- 使用資安open source 做內部的資安檢測，提供報告及檢測漏洞改善建議 
- 與第三方廠商協同合作執行Code Review、弱點掃描、滲透測試。
- 資安事件分析與問題處理、資安架構優化調整。
- 資安測試環境建置、維運及調校。
【具備條件】
- 具備3-5年以上資安工程師經驗。
-CompTIA PenTest + 滲透測試和漏洞管理國際認證班
-CompTIA Security＋國際網路資安認證班</t>
  </si>
  <si>
    <t>【加分項目】
- 資工或資管相關科系尤佳。
- 具備證照CEH、ISO 27001資訊安全管理系統主導稽核員 等 資安證照 加分。
- 情緒管理好、良好溝通能性、與大主管討論不怯場。</t>
  </si>
  <si>
    <t>【奧丁丁集團】福利如下列，【奧丁丁集團子公司】福利則依子公司規定。
工作環境
 - 全公司配備 MacBook 及 24 吋大螢幕
 - 辦公區及會議室全面使用 Herman Miller 人體工學椅
 - 舒適、綠意盎然的千坪工作空間
 - 備有電動滑板車，縮短辦公室內的移動時間
 - 提供一整排個人會議室，在需要專注時可任意使用的僻靜空間
休閒
 - 大量站桌、沙發區讓你隨時放鬆
 - 免費現磨咖啡，每週牧場直送鮮奶喝到飽
 - 免費員工健康檢查，注重員工的身體健康
假勤
 - 人性化的彈性上下班時間
 - 報到第一年即享有十天特休假
薪資
 - 改變台灣僱傭市場的陋習，本公司不提供低薪工作
 - 帶領台灣品牌，邁向美國 NASDAQ，工作滿一年享有 Stock Options
交通
 - 捷運大坪林站出站 2 分鐘直達
 - 充足的汽機車停車位
 - 辦公大樓備有 Gogoro 電池交換站及 Tesla 超級充電站，保護環境不怕沒電</t>
  </si>
  <si>
    <t>資安合規管理人員</t>
  </si>
  <si>
    <t xml:space="preserve">1.協助外部稽核作業；含ISO27001 外部稽核以及客戶資安稽核
2.協助ISMS 推動與維護；含規劃設計資安控管程序、表單維護管理
3.協助資安稽核之相關文件編撰
4.稽核數據分析
5.資訊安全教育訓練
6.主管交辦事項
</t>
  </si>
  <si>
    <t xml:space="preserve">具備以下條件者，優先考慮：
1.3年以上主機管理或網路管理經驗
2.具資安稽核實務經驗(或具ISO27001 主導稽核員資格)
3.邏輯思考清晰、表達能力佳
</t>
  </si>
  <si>
    <t>◆獎金/紅利
     員工紅利(視當年度營運及個人表現績效而定)
     年終獎金
◆保險類
     勞保、健保、員工團保(含眷屬優惠自費團保)、職災保險、差旅平安險
◆福利項目
    生日/結婚禮金、生育/育兒津貼、喪葬慰問金
    年度健康檢查
    汽/機車停車位、交通車補助
◆請/休假制度
    週休二日
    特別休假
    產假/陪產假/產檢假
    家庭照顧假/生理假</t>
  </si>
  <si>
    <t>專案管理(數位轉型/企業流程改善)</t>
  </si>
  <si>
    <t>文曄提供良好的發展舞台，可以接觸公司最重要的數位轉型(Digital transformation)專案，歡迎對企業流程改善有熱忱的你們加入！
【工作內容】 
1. 參與企業內部作業流程整合/規劃/設計(Ex. 採購、銷售、倉儲、管理、數據分析等)，協助專案管理與執行。
2. 原廠/客戶的客製專案規劃及設計
3. 配合流程再造，參與系統作業的規格設計，與需求單位、IT部門協調溝通。 
4. 協助專案/系統上線前教育訓練
&gt;具備採購、銷售、供應鏈管理相關背景或相關工作經驗，在文曄可以活化您的供應鏈專業，並透過專案管理的手法來應用實現!
&gt;具備程式撰寫專業，在文曄可以接觸到前端的需求訪談及專案規畫，並可與IT團隊協同合作，將您的設計付諸實現!
【應徵資格】 
1. 大學以上，資訊/工工/工管/供應鏈管理相關科系畢業尤佳。 
2. 具3年以上電子業相關經驗尤佳(Ex. 代理商, IC 原廠, 半導體, 電子製造...等)。 
3. 英文能力佳 (Toeic 550分以上) 
4. 具採購、銷售、供應鏈管理相關背景或相關工作經驗尤佳。 
5. 具企業營運改善專案管理經驗尤佳。
【文曄簡介】
文曄集團為亞太第2大、全球第4大半導體元件代理商，為台灣的上市公司(股票代碼3036)，營收穩定成長，並致力於國際化發展，營運據點目前為45個，遍及亞洲主要國家。
我們代理全球超過60家一流半導體原廠，服務優質客戶超過9,000家，所經銷代理的產品線涵蓋主機板、筆記型電腦、通訊網路、影像產品、工業控制、車用電子、物聯網(IoT)、消費電子零件等高科技產品。不僅是代理產品，優質的技術Total Solution及迅速的服務團隊更完整地提供客戶全方位的資訊。</t>
  </si>
  <si>
    <t>1. 大學以上，資訊/工工/工管/供應鏈管理相關科系畢業尤佳。 _x000D_
2. 具3年以上電子業相關經驗尤佳(Ex. 代理商, IC 原廠, 半導體, 電子製造...等)。 _x000D_
3. 英文能力佳 (Toeic 550分以上) _x000D_
4. 具採購、銷售、供應鏈管理相關背景或相關工作經驗尤佳。 _x000D_
5. 具企業營運改善專案管理經驗尤佳。</t>
  </si>
  <si>
    <t xml:space="preserve"> 員工認股 , 年終獎金 , 三節獎金/禮品 , 咖啡吧 , 員工舒壓按摩 , 生活工作諮詢 , 結婚禮金 , 生育津貼 , 社團補助 , 停車費補助 , 健身費用補助 , 電信費補助 , 國內旅遊 , 部門聚餐 , 社團活動 , 電影觀賞 , 優於勞基法特休 , 伙食津貼 , 員工團體保險 </t>
  </si>
  <si>
    <t>【樂多多集團 】資訊部管理師/主任- 米其林指標/有熱情、挑戰米其林等級夥伴</t>
  </si>
  <si>
    <t>工作內容：
1.  輕型軟體開發：負責開發、設計、測試和維護公司的輕型軟體應用程式，並確保它們能夠運作順暢、符合需求和可擴展。
•  能夠使用相關的程式語言和框架，例如.NET、Java或Python等，並且熟悉常用的軟體開發工具和技術。
•  確保程式碼符合標準和最佳實踐，能夠進行測試和除錯。
2.  系統分析和設計：負責分析和設計公司的系統，包括需求分析、流程設計和系統架構等。
•  確保系統設計符合公司需求，並且能夠滿足相關的可擴展性和性能要求。
•  瞭解系統整合的基本原理和最佳實踐，並且能夠進行系統測試和除錯。
3.  系統維護和改進：負責維護現有系統，解決問題和進行改進，確保系統的穩定性和可靠性。
•  能夠進行系統監控和故障排除，並且能夠進行適當的維護工作，例如定期更新和優化等。
•  確保系統能夠適應不斷變化的業務需求，並且能夠持續進行改進和升級。
4.  資料庫開發和維護：負責開發和維護公司的資料庫，確保資料的正確性和安全性。
•  熟悉SQL和其他相關的資料庫技術和工具，能夠設計和優化資料庫結構和查詢語句。
•  能夠進行資料庫備份和恢復，並且確保資料庫的完整性和可用性。
5.  POS和ERP系統維護：瞭解POS和ERP系統，負責系統維護和問題排除。
•  POS熟悉肚肚者佳，ERP熟悉聯合資訊者佳。
•  熟悉POS和ERP系統的原理和功能，能夠進行系統配置和部署，並且確保系統能夠正常運作。
•  能夠進行系統故障排除和修復，並且確保系統的穩定性和可靠性。
6.  主管交辦事項：負責完成主管分配的其他相關任務和工作。</t>
  </si>
  <si>
    <t xml:space="preserve"> 員工紅利 , 員工配股 , 員工認股 , 員工餐廳 , 結婚禮金 , 生育津貼 , 急難補助 , 部門聚餐 , 伙食津貼 , 員工團體保險 </t>
  </si>
  <si>
    <t>集團聯合稽核總部/資料工程師(台北遠企)</t>
  </si>
  <si>
    <t>1.內外部異質資料收集及數據清理。
2.資料庫設計與規劃。
3.協同內部顧客共同梳理商業邏輯以產出/維護資料模型。
4.主管交辦及職務其他事項。</t>
  </si>
  <si>
    <t xml:space="preserve"> 日班，彈性上下班時間：08:00-09:00/17:00-18:00 </t>
  </si>
  <si>
    <t>1.擁有兩年以上資料工程經驗，熟悉SQL或Python等程式語言
2.具備構建data pipeline、資料ETL以及處理批量資料之相關經驗
3.具備處理異質資料以及open data之相關經驗
4.具有MS SQL server資料庫管理經驗
5.加分: 網路爬蟲程式或Power BI開發經驗
6.加分: 具備Apache Airflow系統建置及管理經驗
Qualifications:
1. 具備撰寫Qlik View, Qlik Sense經驗，Qlik Extension尤佳 
2. Web系統開發 ASP.NET, JavaScript, jQuery 
3. 程式語言 VB.NET, C#, Java, JavaScript 
4. 系統平台 MS Window Server 2019, MS SQL 2019, Linux/Oracle（跨機器資料搬遷，資料夾規劃）
5. 關聯式資料庫（e.g. MySQL-like, MS-SQL, Oracle......等），熟悉SQL語法 
6. Microsoft Power BI撰寫 
7. Microsoft Office/Excel VBScript撰寫Macro能力 
8. Unix Shell Script撰寫 
9. Python Script/pandas框架撰寫 
10. Windows Server維運</t>
  </si>
  <si>
    <t xml:space="preserve">1. 員工午餐補助
2. 多樣化社團活動
3. 公司定期健康檢查
4. 遠東關係企業相關優惠
5. 提供三節獎金、生日禮金、年終聚餐(活動抽獎)
6. 完整的教育訓練系統支援在職訓練，包含線上圖書管理系統、雲端電子書平台、線上學習平台等
7. 廠區提供員工宿舍
</t>
  </si>
  <si>
    <t>後端工程師senior</t>
  </si>
  <si>
    <t xml:space="preserve">你可以去大公司領取高薪並接受高層指令按部就班的重複做技術性工作，或是在小型新創公司和我們一起改變旅遊業。
對程式開發具有熱情，願意挑戰新技術及架構。
工作思路清晰，具鑽研進取精神。
配合產品前端Web/App 需求提供API串接，實現產品應用。
使用優秀演算法處理大數據資料並提供分析報告。
建置、管理及維護雲端資料庫(AWS)。
會使用PHP、JAVA、C#、.NET Core等。
對資料進行加密，例如PBKDF2、AES等。
金流串接、WEBRTC等應用。
規劃執行軟體架構及模組之開發設計，並控管軟體設計進度。
進行軟體之測試與修改。
規劃、執行與維護量產的應用程式。
協助研發軟體新技術與新工具。
具溝通協調能力，能與UI、PM、APP工程師、網頁工程師等相互配合，團隊合作。
具危機處理能力，能配合on call處理線上故障。
身心健康，做事認真負責，具抗壓性。
</t>
  </si>
  <si>
    <t>真的對於寫程式及軟體開發有興趣、對自己有信心、確定自己符合上述條件再投履歷，切勿浪費彼此時間，謝謝。
如有通知面試需附上相關作品集，能有與旅遊相關程式開發的作品是加分項目。</t>
  </si>
  <si>
    <t xml:space="preserve"> 勞保 , 健保 , 女性生理假 , 勞退提撥金 </t>
  </si>
  <si>
    <t xml:space="preserve"> 年終獎金 , 三節獎金/禮品 , 零食櫃 , 咖啡吧 , 國內旅遊 , 國外旅遊 , 免費下午茶 , 優於勞基法特休 </t>
  </si>
  <si>
    <t>電商網路行銷助理</t>
  </si>
  <si>
    <t xml:space="preserve"> 需出差外派，一年累積時間約六個月以下 </t>
  </si>
  <si>
    <t xml:space="preserve"> 晚班/大夜班，下午 2.00 - 晚上11.00 </t>
  </si>
  <si>
    <t xml:space="preserve">上班時間下午3點到凌晨1點且經常性加班，依照勞基法給予加班費，未來需要配合公司韓國出差，底薪穩定外，另有獎金挑戰高薪，重賞之下必有勇夫，抗壓性高想挑戰高薪者，歡迎投遞履歷 </t>
  </si>
  <si>
    <t>資料科學家</t>
  </si>
  <si>
    <t>線上客服人員</t>
  </si>
  <si>
    <t>如果你擁有開朗熱情的特質，對韓系保養、歐美彩妝有想法，歡迎加入BETTY HSU!!
※ 職位描述
1. 負責回覆顧客美妝保養品商品問題並協助客戶解決問題。
2. 處理顧客訂單及意見相關問題。
3. 系統資料及文書處理。
4. 公司一般庶務及行政工作。
5. 提供商品諮詢及使用知識。
6. 處理系統後台訂單退換貨作業。
7. 反應顧客需求、紀錄顧客來訊內容、提供商品後續服務。
8. 透過顧客反饋發現問題並提出改善建議。
9. 其他雜務。 
※ 必備條件
具備團隊溝通能力，協助電商團隊達成共同目標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助理工作不僅僅只是一成不變的，如果你想也能成為專案負責人 或 採購專員，我們期待充滿熱情、勇於挑戰的人加入我們的團隊。</t>
  </si>
  <si>
    <t>.NET 軟體工程師</t>
  </si>
  <si>
    <t xml:space="preserve">1. 集團內醫療系統、營運系統整合、開發與維護。
2. 使用者需求分析與規格撰寫。
3. 醫療數據分析。
4. 廠商API開發與整合串接。
</t>
  </si>
  <si>
    <t>1. 熟悉 C# Winform、ASP.Net MVC、RESTful API、JQuery、Bootstrap, JSON, AJAX, HTML5等技術。
2. 熟悉 MSSQL(MySQL加分) 資料庫設計與效能調校。 
3. 熟悉 RESTFul API開發與串接。
4. 具備 RWD 頁面設計加分 。
5. 具有 Flutter 開發經驗更是加分。
6. 具有 PMP License 更是加分。</t>
  </si>
  <si>
    <t xml:space="preserve"> 哺乳室 , 家庭照顧假 , 勞保 , 健保 , 陪產假 , 產假 , 特別休假 , 育嬰留停 , 女性生理假 , 勞退提撥金 , 安胎假 , 產檢假 , 員工體檢 </t>
  </si>
  <si>
    <t xml:space="preserve"> 員工紅利 , 年終獎金 , 三節獎金/禮品 , 專業證照獎金 , 結婚禮金 , 生育津貼 , 員工優惠 , 特約商店 , 伙食津貼 </t>
  </si>
  <si>
    <t>資訊中心維運工程師</t>
  </si>
  <si>
    <t>(1).	支援各類正式上線營運系統之系統評估、建置與維護。
(2).	確保各類正式上線營運系統之服務品質。
(3).	各類正式上線營運系統之架構調整、效能優化及軟硬體容量擴充。
(4).	資訊系統維運機制訂定、檢修及推行。
(5).	支援各項專案之執行與管理。</t>
  </si>
  <si>
    <t xml:space="preserve"> 日班/晚班/大夜班/假日班 </t>
  </si>
  <si>
    <t>須具3~5年以上主機、作業系統、資料庫及應用伺服器相關管理工具與軟體之使用及管理經驗。
專業知識
Windows/Linux/Unix架構
MS SQL/Oracle安裝、設定及效能調教
IIS/Jboss/Tomcat/Weblogic維護
Red Hat OpenShift、Kubernetes安裝、設定
專案規劃、執行、進度及成本控管</t>
  </si>
  <si>
    <t>福利制度
1)給 假：依據勞基法給予各項休假制度 。
2)保 險：提供勞、健保、團保；因公出差者，加保旅遊平安險。
3)健 康：優於法令規定之年度體檢。 
4)福委會：旅遊、結婚、個人及家眷住院補助、三節禮金、生日禮金、一百餘種多彩多姿的社團，休閒活動多樣且彈性、不定期提供廠商優惠資訊等。 
工作協助
1)住 宿：依地區備有宿舍，提供員工出差、教育訓練所需使用。
2)餐 飲：依地區提供員工餐廳或便當，從早餐到宵夜一應俱全。
3)教育訓練：完整教育訓練(E-learning/基礎訓練/在職實作訓練/專業訓練…)、不定期舉辦講座。
更多的福利及工作協助、教育訓練制度說明，請參閱本公司企業網站。</t>
  </si>
  <si>
    <t>產品經理_Product Manager</t>
  </si>
  <si>
    <t>【關於我們】
PaGamO 的使用者多元,有免費使用的玩家、素養產品的訂閱用戶、企業用戶及學校的老師與家長。每種使用者的使用方式與情境也都不盡相同,我們正在找尋優秀的產品經理,和我們一起挑戰教育科技的產品市場,在產品不斷茁壯發展的過程中,能持續穩定易用。
作為 PaGamO 的產品經理, 不只能與頂尖的工程師、設計師、資料分析師一起工作, 透過質化洞察與量化數據的分析, 深入了解不同情境下的用戶脈絡。
我們期待你擁有從混亂中尋找可能性的能力, 透過訪談研究、善用資料和回饋來建立假設,和夥伴們一同歸納、設計出解決使用者問題的最佳方案, 每天都充滿不同的挑戰。
我們在持續的迭代中滿足用戶需求、達成商業成果, 並實現 PaGamO 的產品願景『一起學、願意學、學得更好』。
【工作內容】
• 統整並釐清商務開發團隊提供的需求後, 轉化成產品解決方案, 評估並排列優先順序
• 引領團隊合作, 與產品設計師、工程師找到解決問題的可能方案, 評估並排列優先順序
• 與團隊分析商業洞見、產業趨勢與競爭策略, 並驗收新產品功能成效
• 在商業目標下定義出產品關鍵指標, 帶領跨職能產品開發團隊達成目標、管理產品交付時程
• 聆聽、收集團隊的反饋,快速調整團隊運作的流程, 並與利害關係人溝通產品開發方向與進度。</t>
  </si>
  <si>
    <t>【Requirements】
Must have:
• 3年以上軟體業產品開發管理經驗
• 希望為教育帶來改變的熱忱
• 當責、積極，能快速地適應各種變動，並勇於面對各種未知的挑戰
• 擁有良好的文字/口語溝通能力，優秀的分析和組織能力，能夠闡述背景脈絡並注重執行
  細節
• 豐富的跨部門、跨職能的溝通能力與經驗
• 以使用者為中心並能清楚將使用者需求轉化為具體產品方案、和設計師討論可行方案， 
  並能於技術可行性與商業時程取得平衡
• 擅長透過數據追蹤、資料分析技巧，衡量產品目標達成狀況、分析不如預期的可能因素
• 具有在快速變動的環境裡，管理多項複雜的產品專案的實務經驗
• 能以產品目標和願景來激勵團隊，知道如何和工作夥伴建立信任
Bonus:
• 拜讀過 Marty Cagan 的大作「產品專案管理全書」，並期待擁有這樣的工作環境
• 具有軟體或數據分析背景，或從工程、數據分析部門轉為產品經理
• 曾經同時面對多位重要利害關係人，管理多元期待、完成產品交付的經驗
• 優異的自學經歷/進修證明
• 教育相關產業經歷
如果你也想和我們一起為教育帶來改變，別猶豫，快來加入我們！
如果你有信心能夠勝任這份工作，請和我們分享 (至少 1 種) : 
1.	過去和產品規劃相關的案例，請提供 10頁以內的簡述 (不限形式)
2.	個人作品集 (個人網站、部落格或其他作品)，請附上連結</t>
  </si>
  <si>
    <t>產品專案經理(智能數據分析師 )  (良率提昇工程師)</t>
  </si>
  <si>
    <t xml:space="preserve">本公司提供智慧製造所需的人工智能大數據分析整合資源及服務，現行開發及合作產業有：PCB產業、晶圓半導體產業、光電產業、化工業。
過跨領域專案不僅可協助客戶應用產品解決良率提升問題，更能夠精進自我AI大數據應用能力，並開發多元產業應用。邀請有志加入工業4.0、智慧製造、良率提升及AI大數據的行列的人才加入團隊！
詳細工作內容：
1.	參與業務銷售合作，以AI大數據分析相關技術專業支援向客戶介紹說明產品優勢、特色及效益。
2.	提供AI+Bigdata及智慧製造相關資訊系統等前期導入、具體應用之專業諮詢服務。
3.	能從技術面及應用面實際協助客戶導入系統產品並解決痛點問題。
4.	協助客戶及工程師在轉型工業4.0智慧工廠時達到良率提升與快速成因定位目標。
5.	依專案客戶需求提供適切解決方案，並與RD部門合作規劃專案進度、預算、排程。
6.	建立客戶溝通並文件化，與RD部門制定專案時程及追蹤查核點。
7.	擅長工程分析系統與解決問題系統性方法論，並協助客戶前端應用問題。
8.     客戶售後諮詢及產品應用教育訓練。
使用工具：
1.熟悉數據資料庫、熟悉智慧製造分析方法、或熟悉軟體解決方案及資訊管理者為佳
2.有數據分析或良率分析改善經驗者加分
學經歷：
資訊管理、資訊工程、電機工程、商管相關
加分項目：
1.	具製造業工程領域知識(晶圓廠/PCB/LED/封測/LCD/精密加工/傳產)
2.	良率分析改善經驗(產品良率提昇等製程整合改善)
3.	擅長工程分析系統與解決問題系統性方法論
4.	對智能與大數據產業具高度熱誠。 
5.	研究客戶需求、規劃系統開發方向、解決客戶問題
6.	執行資料分析系統之規劃、執行、設計及發展進度掌控
7.	對客戶介紹智能大數據平台，解決客戶問題
8.	了解大數據架構與AI 應用
9.	深入瞭解用戶需求、市場趨勢、業界動態與最新技術應用。
10.	設計商業邏輯、功能與流程。
11.	撰寫規劃產品規格書與 Roadmap
12.	數據分析能力與工具使用，數據視覺化。
13.	專案管理能力與經驗
</t>
  </si>
  <si>
    <t xml:space="preserve">加分項目：
PS. 誠信、負責、主動積極、有挑戰精神優先錄取
*此職缺 同步配合"Google 數位人才探索計畫" 進行招募
</t>
  </si>
  <si>
    <t>信息室儲備幹部</t>
  </si>
  <si>
    <t>1.熟word、excel、powerpoint等應用.
2.具ISO品質認證作業程序編寫經驗尤佳. 
3. 具備生物統計學相關知識，熟悉計學軟體尤佳
4. 具豬場工作經驗，不排斥豬場工作及氣味，需接觸大動物(豬隻)
5.完成主管交辦事項</t>
  </si>
  <si>
    <t>動物相關、畜牧相關、生物技術相關
不排斥豬場工作及氣味,需接觸大動物(豬隻)</t>
  </si>
  <si>
    <t>資安工程師(技術研發)_台達研究院(台北)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</si>
  <si>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針對各種網絡實體安全測試技術進行自動化工具設計開發
•	產品安全與保護技術之整合與測試，進行系統前後端開發(能獨立作業者尤佳)
•	擔任溝通窗口，釐清客戶問題及需求，處理技術問題、故障排除、或規劃後續客製化開發
</t>
  </si>
  <si>
    <t xml:space="preserve">Qualifications &amp; Experiences
1. Master/PhD Degree in Computer/Electronic Engineering/Science or equivalent.
2. 有參與研發中心研究計畫或帶領團隊進行專案者佳(或畢業生於學校有研究案執行經驗)
3. 對產品安全工作推廣有熱情者, 我們也將透過各種訓練培養人才專業能力
4. 對於產品安全設計有經驗與興趣者佳
5. 喜歡與客戶溝通並提供技術者
6. 無經驗但有熱誠可
Skills &amp; Competencies
1. Good communication skill
2. Good coding skills (Python, c/c++, ReactJS)
3. Experience in developing application on Linux/Unix operating system
4. Have taken Cyber Security-related course or have rich security knowledge
5. Having experience in software security testing, fuzz testing, penetration testing is a plus
6. Familiar with Secure Software Development Lifecycle is a plus
</t>
  </si>
  <si>
    <t>【R&amp;amp;QA】數據分析工程師(SD)</t>
  </si>
  <si>
    <t>1.協助單位分析數據、建立模型、數據化解讀參數分析結果，並協同轉化成可執行方案，並追蹤方案成效。
2.利用數據分析與儀表板設計軟體將分析的結果進行資料視覺化。
3.BI報表設計開發。
4.其他專案管理</t>
  </si>
  <si>
    <t xml:space="preserve">優渥福利
公司經營績效及專業技術已備受肯定 , 而穩定成長是全體員工一致努力的成果 , 為此我們提供優渥的待遇及獎金 , 並且有完善的人事激勵及升遷制度。
• 每年所得盈餘提撥5%~7%為員工分紅
• 免費提供員工餐食及景觀極佳的用餐環境
• 免費提供員工團體保險及眷保
• 結婚禮金、喪葬津貼、住院慰問金、及獎助學金
• 完善的退休制度
• 旅遊津貼補助
• 因公出差享有國內800萬或國外1500萬旅行平安險
• 員工急難救助金
• 三節獎金
• 激勵獎金
工作環境
提供員工舒適安全的工作環境是我們的責任，唯有良好的環境才能讓全體職員在無憂無慮中求發展。
• 隨時注重廠房的安全衛生以提供員工清潔舒適的環境
• 響應環保創造無污染工作環境
• 完善的消防設施
• 安全親切的警衛人員
• 提供員工餐廳、停車場
• 提供24小時便利商店
• 附設幼兒園
• 提供員工健身中心及盥洗設備、以及康樂設備
• 綠色環保花園廣場
• 附設免費健保特約診所，有專業醫生及護理人員駐廠服務
</t>
  </si>
  <si>
    <t>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</si>
  <si>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</si>
  <si>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【專案】系統/平台維運工程師- infa</t>
  </si>
  <si>
    <t xml:space="preserve">工作內容：
1.	維運Linux(CLI)與Windows系統及其相關服務功能，包含安裝(含library與patch…)、設定(包含crontab、資安…)、備份與回復演練、bash(bat) 設計與測試。
2.	系統定期維運檢查，並記錄相關系統log，並提供改善建議與撰寫相對應處理文件。
3.	於測試環境中進行資料治理工具的Patch安裝及測試。
4.	建置元資料及資料標準規則，並測試及驗證。
工作技能：
伺服器網站管理維護、作業系統基本操作、shell script撰寫/測試
</t>
  </si>
  <si>
    <t xml:space="preserve">具資料庫(MS-SQL)管理經驗尤佳
</t>
  </si>
  <si>
    <t>儲備分析師</t>
  </si>
  <si>
    <t xml:space="preserve">1.保障底薪。
2.具備網路行銷或直播分析經驗者佳。
3.提供會員投資組合建議，整理各項相關資料分析與研究提供客戶。
4.挑戰高薪，具備熱忱及企圖心。
5.如有經營粉絲，公司可配合專案經營。
6.歡迎有實戰經驗及績效優異之操盤高手，前來挑戰高薪。
7.具CSIA
   本公司為正派多元經營，有自家財經電視台。
本公司擴大招募優秀人才，歡迎各大券商、自營商、投信、具證照之專業人士跳糟，提供優秀人才一展長才之空間，歡迎有才能的您加入我們的行列。
</t>
  </si>
  <si>
    <t>思路清晰對金融業有熱忱及企圖心。
讓你開創自己事業，薪資無上限。</t>
  </si>
  <si>
    <t>Risk Control Specialist</t>
  </si>
  <si>
    <t>1.管理團隊，並執行風控系統數據觀測、風險事件檢查。
2.數據分析與創建分析報告。
3.客戶行為分析監控。
4.行為數據統計與調查，因應狀況擬定風險策略。
5.運營及風控系統提出建議、作業流程優化。
6.風險事件預測防範與處理。</t>
  </si>
  <si>
    <t>營運安全初級專員 (Operational Security Junior Specialist)</t>
  </si>
  <si>
    <t xml:space="preserve">加入勤業眾信Business Security Office 的團隊，擴展您的國際視野！
我們正在尋找對資訊安全感興趣並具備相關學歷的應屆大學畢業生。您將在一個充滿活力且互相協助的團隊中學習並成長，逐步提升您的專業技能和跨文化溝通能力。
1. 參與資訊安全相關專案，學習實務操作與專案協作技巧。
2. 支援營運安全、機敏資訊保護等專案的執行，學習相關流程和標準。
3. 協助推廣營運安全意識，透過教育訓練和活動宣導等方式與同仁互動。
4. 與資深團隊成員合作，參與資訊安全、營運持續管理的檢查、根因分析及改善計劃追蹤等相關工作。
5. 負責部分行政工作，如營運安全委員會會議資料管理、協助跨部門專案協作等。
如果您對資訊安全領域感興趣，並願意在一個充滿活力且互相協助的環境中學習和成長，誠摯地邀請您加入我們的團隊，共同為事務所創建更安全、更有韌性的工作環境，為公司的長期發展盡一份力！
</t>
  </si>
  <si>
    <t>1. 有資訊、財管或其他商業及管理相關學歷。
2. 具有數據分析能力或經驗。
3. 具備基本的獨立作業能力、時間管理能力。
4. 擅長溝通協調，具備基本英文聽力、口語能力。</t>
  </si>
  <si>
    <t>Python Software Engineer</t>
  </si>
  <si>
    <t>1.悉Python語言以及常用的類庫，有Web研發相關知識，熟悉至少一個Python Web框架(如Flask/Django/Tornado)
2.熟悉開發 Restful API、Vue.js框架
3.熟悉MS SQL、MySQL、MongoDB、Redis
4.熟悉Linux系統指令操作和相關除錯，有一定的服務器部署經驗
5.熟悉常用算法和數據結構與網路知識
6.熟悉git版本管理
====================
【關於寶晶】
*公司官網:
https://www.inaenergy.com.tw/
*媒體報導:
-今周刊【未來20年最有前景的工作？ 光電產業「綠領」人才大爆發！】
https://www.businesstoday.com.tw/article/category/183015/post/202211180034/
-今周刊【崇越電、寶晶能源簽署5年綠電購售契約】
https://www.businesstoday.com.tw/article/category/183015/post/202208190029/
-經濟日報【寶晶太陽光電 拚年底併網量150MW】
https://money.udn.com/money/story/5722/6513291
-商周【寶晶能源專注綠電 期待活絡產業實踐「普惠綠能】
https://www.businessweekly.com.tw/business/indep/1002395
-經濟日報【綠能馬拉松才進展10分之1 寶晶跨儲能節能拚當台電第二】
https://money.udn.com/money/story/122807/6225211</t>
  </si>
  <si>
    <t>資料蒐集器Modbus、Modbus over TCP、MQTT等設定
加分項目：
具有數據分析經驗，熟悉ELK日誌分析流程
具有消息隊列如Kafka、MQ項目經驗</t>
  </si>
  <si>
    <t xml:space="preserve"> 週休二日 , 家庭照顧假 , 勞保 , 健保 , 陪產假 , 產假 , 特別休假 , 育嬰留停 , 女性生理假 , 勞退提撥金 , 產檢假 , 職災保險 </t>
  </si>
  <si>
    <t xml:space="preserve"> 員工紅利 , 員工配股 , 員工認股 , 年終獎金 , 三節獎金/禮品 , 零食櫃 , 員工舒壓按摩 , 結婚禮金 , 生育津貼 , 部門聚餐 , 員工團體保險 </t>
  </si>
  <si>
    <t>資料科學工程師</t>
  </si>
  <si>
    <t>●數據工程相關的新技術研究、概念性驗證與程式開發
●資料 ETL 相關技術研究與實作
- 基於 Spark ETL 技術，研發創新服務或模組
- 基於 Python 語言之產品開發，推廣及後續維護
- 與數據分析師合作，進行機器學習、深度學習與統計分析模型最佳化的研究與開發</t>
  </si>
  <si>
    <t>[必要條件]
●具 2 年以上 Python 軟體開發經驗
●熟悉 Spark 程式開發且了解 Spark 架構如 Dataframe
●熟悉 SQL/BigQuery 語言
●熟悉 Git 版控機制
●熟悉 Linux 程式開發環境與 Shell Script 的使用
[加分條件]
●具備至少一次參與基於 Hadoop 或 Spark 的軟體開發專案
●熟悉 Hadoop，Hive 及其他相關生態系服務
●具備Docker、K8S 使用或開發經驗</t>
  </si>
  <si>
    <t>Sr. Tech Solution Engineer</t>
  </si>
  <si>
    <t>1.針對使用者需求進行系統分析、資料分析、資料流程規劃、解決方案設計、時程控管以及驗證分析。
2.與海外開發團隊共同合作，進行Martech資訊專案管理、執行並排解相關問題。
3.Poewr BI 報表分析與維護應用
4.能充分了解CDP/DMP/CRM數據與資料架構，並具備資料萃取與清洗經驗。
5.數位廣告成效檢視與優化調整。
6.專案相關文件與簡報製作
7.其他主管交辦事項
**面試請檢附相關專案成品
(依據過去工作經驗以及職缺符合度給予相對論薪)</t>
  </si>
  <si>
    <t>1.具備網站開發專案或網站系統整合專案技術與專案管理經驗者
2.須具備英語溝通能力與技術協調能力
3.熟悉電商或數位廣告，精通SAP Hybris 系統、Google Analytics追蹤機制、AZURE雲端運算平台者佳
4.須具備跨單位溝通協調能力與高團隊合作精神</t>
  </si>
  <si>
    <t xml:space="preserve"> 咖啡吧 , 旅遊補助 , 家庭日 , 優於勞基法特休 , 員工團體保險 </t>
  </si>
  <si>
    <t>網頁分析工程師</t>
  </si>
  <si>
    <t xml:space="preserve">職務內容包含以下一到數項：
- 分析網頁來源與內容，提供網頁流量分級、分類與資訊安全解析。
- 開發、操作、維護自然語言處理(Natural language processing, NLP)、資料工程(Data engineering)、人工智慧(Artificial intelligence, AI)分析系統。
- 設計、管理分析資料庫。
- 釣魚網站與惡意網頁分析。
- 研究各種駭客攻擊手法、病毒與資安議題。
</t>
  </si>
  <si>
    <t xml:space="preserve">- 熟悉 Linux 作業系統操作管理。
- 熟悉 Git/SVN 操作管理。
- 熟悉 MySQL、MariaDB、MongoDB 或 Redis 資料庫系統管理維護。
- 熟悉網頁系統架構並對各式網頁相關語言有基礎了解。
- 熟悉網頁爬蟲開發管理尤佳，例如 Scrapy、Selenium。
- 具備資訊安全、資安攻防、惡意網頁分析相關知識與經驗尤佳。
- 熟悉資料庫設計與資料庫系統原理尤佳。
- 熟悉文字探勘(Text mining)、自然語言處理(Natural language processing, NLP)、人工智慧(Artificial intelligence, AI)、機器學習(Machine learning)、深度學習(Deep learning)演算法或相關系統開發尤佳。
- 熟悉資料特徵萃取、資料前處理、資料視覺化等資料分析(Data analysis)相關內容尤佳。
</t>
  </si>
  <si>
    <t>一、分紅/配股
         在人才競爭激烈的科學園區中，我們提供高競爭力的薪資水準，讓人才除了在優質的環境下工作，也可維持優質的生活水準.。而公司的成長與營收，最大功臣來自於員工，我們的員工更可以享受到分紅配股，與公司共享成果。
二、獎金/禮品類
         除了年終獎金外，一年中兩大節日端午及中秋，也發給禮金/禮品，而每位員工生日時更可領取生日禮金/禮品，以表祝賀。
三、保險類
         員工除了可享法規規定的勞、健保外，公司每月也會為員工提撥勞工退休金。員工的健康是公司最重要的資產，公司更提供每位員工及其眷屬團體保險，員工出差至國外也額外享有旅行平安險之保障。
四、休閒類
         在我們優質工作環境之下，各部門不定期舉辦部門聚餐，讓員工忙碌工作之餘，可休憩調整心境。我們希望員工除了重視工作外，也不忘家庭親友的重要，所以提供員工旅遊補助，提倡適度的休閒對員工身心都有極大幫助。而員工遇有婚喪喜慶時，我們也提供津貼/補助，聊表恭賀/慰問之意。
五、請/休假制度
         我們採週休二日制，員工與家人有充分的相處與休閒時間，除了勞基法規定之特休假外，我們還視當年度假期而定，額外給予員工彈休假，讓員工能夠安心的休假。</t>
  </si>
  <si>
    <t>資訊科技部 ODS system analyst</t>
  </si>
  <si>
    <t xml:space="preserve">1. 負責資料分析與資料處理。
2. 負責需求訪談、規劃設計、開發與解決問題。
3. 熟悉 Oracle, MS-SQL資料庫應用
4. 熟悉MS SQL SSIS資料ETL處理
5. C#程式語言開發經驗
</t>
  </si>
  <si>
    <t>具備 Oarcle, MS-SQL資料庫應用，並有5年以上資料庫應用經驗
具備資料庫Stored Procedure、Function程式開發，並有5年以上開發經驗
具備MS SQL SSIS資料ETL處理，並有5年以上開發經驗
熟悉C#程式語言開發經驗
熟悉Git版控操作</t>
  </si>
  <si>
    <t xml:space="preserve"> 哺乳室 , 家庭照顧假 , 勞保 , 健保 , 陪產假 , 特別休假 , 女性生理假 , 勞退提撥金 , 員工體檢 , 職災保險 </t>
  </si>
  <si>
    <t xml:space="preserve"> 員工認股 , 社團補助 , 優於勞基法特休 </t>
  </si>
  <si>
    <t>數位金融處-資料工程專業人員</t>
  </si>
  <si>
    <t xml:space="preserve">1. 資料庫與倉儲規劃、管理、維運。
2. 多來源資料清理與整合，設計並維護 ETL ，確保分析資料處理與應用效能。
3. 執行數據治理作業，包含權限規劃及管理、資料綱要與資料字典維護。
4. 新興非結構化大數據存儲架構、取用技術導入規劃與維護。
</t>
  </si>
  <si>
    <t>【工作技能】
1.具Linux系統基礎知識與經驗
2.具資料庫系統Mongo DB 及MS SQL Server 經驗
3.具ETL經驗，熟悉Python、SSIS、Airflow、Kafka等工具佳
4.具大數據 Hadoop、Spark、YARN、Hive、Hbase等經驗尤佳
5.有RESTful API開發設計、及串接經驗者佳
需與商業分析師、數據工程師、系統工程師、專案管理師等跨領域人員溝通協調。</t>
  </si>
  <si>
    <t>資深資料庫及系統管理人員_資訊部/系統管理課 (工作地點:台北/高雄)-1W230003</t>
  </si>
  <si>
    <t>華立企業(股票上市公司，代號: 3010) 是全亞洲最大的高科技材料與設備通路商，以及技術服務之整體解決方案的供應商。成立55年，持續扮演台灣高科技發展的重要推手，引進並代理前瞻性產品，為大中華地區橫跨不同產業客戶（如半導體、電子、印刷電路板、光電等產業製造商）提供服務。連續多年獲得天下雜誌2000大調查的排名，2022年也榮獲「資訊、通訊、IC通路行業別」排名第9名。
展望2023年及可預期的產業前景，華立仍將繼續穩健而高速的成長。為此，我們竭誠歡迎各界優秀人才加入華立，共同開創並實現個人職涯與企業的價值與目標。
【在這裡，您將負責】
1. SAP系統檢查。
2. SAP Basis。 
3. SAP系統管理報表開發。
4. 主管交辦事項(非經常性職責)。
◆◆本職缺之聘僱職稱及薪資，仍依個人學經歷及內部職等核敘◆◆
【專業知識技能要求】
SAP Basis(ERP, BW, BO),IBM AIX, Veritas Netbackup, SAP BWA, SAP Solution Manager
◆此一職缺工作地點：高雄/台北皆可
高雄總公司：高雄市前金區中正四路235號10樓
台北分公司：台北市復興北路369號11樓</t>
  </si>
  <si>
    <t>1.SAP Basis實務經驗三年以上, IBM AIX經驗三年以上
2.具備SAP系統管理經驗
3.熟MS SQL Servel及Oracle DB系統者佳</t>
  </si>
  <si>
    <t xml:space="preserve"> 家庭照顧假 , 勞保 , 健保 , 陪產假 , 產假 , 特別休假 , 育嬰留停 , 女性生理假 , 勞退提撥金 , 產檢假 , 防疫照顧假 , 員工體檢 , 職災保險 </t>
  </si>
  <si>
    <t xml:space="preserve"> 員工紅利 , 員工認股 , 年終獎金 , 三節獎金/禮品 , 特殊節日獎金禮品 , 不扣薪病假 , 不扣薪事假 , 結婚禮金 , 生育津貼 , 社團補助 , 子女教育獎助學金 , 旅遊補助 , 住院慰問金 , 交通津貼補助 , 國內旅遊 , 部門聚餐 , 社團活動 , 家庭日 , 電影觀賞 , 伙食津貼 , 員工團體保險 , 不用補班 </t>
  </si>
  <si>
    <t>【資訊管理部】資安分析師</t>
  </si>
  <si>
    <t>【職務內容】
- 資訊安全 / 個資保護專案推動及管理工作，依據奧丁丁資安規範執行。
- 資訊安全 / 個資保護導入／定期教育訓練課程。
- 資訊單位內控自行評估之規劃、執行、追蹤改善。
- 資訊系統營運持續改善規劃與事件應變管理。
- 系統災害復原計劃執行
- 網路及系統安全管理
- 對現有資訊安全系統進行分析、偵錯、改良以提高資訊安全系統可靠性
- 提供資訊安全相關問題的諮詢
- 第三方 廠商 串接資安風險評估
【具備條件】
-CompTIA Cybersecurity Analyst (CySA+)  加分
-CompTIA Security＋國際網路資安認證班 加分</t>
  </si>
  <si>
    <t>【技術部】數據分析師-行銷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</si>
  <si>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</si>
  <si>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資訊專案管理人員(工作地點：花蓮)</t>
  </si>
  <si>
    <t>1.會務流程作業需求訪談、分析、整合與系統規劃，負責連結資訊單位開發或外包廠商導入系統，與測試、使用者訓練及維護工作。
2.低程式碼軟體之維護、修改與備份。
3.協助會務單位建立、維護會務資訊Dashboard與數據分析。
4.善於跨單位溝通、進度掌握與-整合需求，熟悉專案管理流程、系統開發流程。
5.專案文件、技術文件、操作手冊之撰寫及管理，或其他與資訊相關之文書作業。
6.視訊會議與遠距工作環境建構與準備。</t>
  </si>
  <si>
    <t>1.大學或碩士資訊管理學類科系畢業為佳，具有資訊管理經驗3年以上
2.熟OFFICE、O365系統Tableau或Power BI、Ragic軟體能力專案管理、敏捷開發能力，具證照加分。
3.具專案成本/品質/風險管理、專案規劃執行/範圍管理、專案溝通/整合管理…等工作技能。
4.認同慈濟精神，樂於溝通，並有意願參與志工活動。</t>
  </si>
  <si>
    <t>創投分析師</t>
  </si>
  <si>
    <t>1. 投資案件蒐集、投資案源開發（目前工作比重較高）
2. 對手上資源或潛在投資項目進行初步篩選，並設定推進策略、開展項目調查，撰寫投資調研、產業分析報告
3. 創投業務投後管理、企業經營狀況追蹤
4. 協助公司建立加速器/孵化器
5. 在職滿一年可做投資決策
6. 可參與投資與投資績效分紅</t>
  </si>
  <si>
    <t>樂於與人交聊、溝通，具開放性思維、獨立思考、團隊合作能力、挫折忍受</t>
  </si>
  <si>
    <t xml:space="preserve"> 勞保 , 特別休假 , 育嬰留停 , 產檢假 , 員工體檢 </t>
  </si>
  <si>
    <t xml:space="preserve"> 員工紅利 , 年終獎金 , 零食櫃 , 咖啡吧 , 不扣薪病假 , 旅遊補助 , 部門聚餐 , 下午茶 </t>
  </si>
  <si>
    <t>.Net Developer 軟體工程師</t>
  </si>
  <si>
    <t xml:space="preserve">Job Responsibility:
•	Web application development
•	WebApi development
•	Work with PM and SA to discuss system process
 Requirements:
•	Familiar with C#.NET and ASP.NET 
•	Familiar Microsoft SQL Server
•	Familiar ADO.NET, Entity Framework, LINQ
•	Able to do modular programing and timeframe evaluation 
•	Able to write test case 
Job Responsibility:
•	Web應用程式開發
•	WebApi開發
•	與PM,SA討論系統流程，協助開發Web應用程式及WebApi
Requirements:
•	熟悉C#.NET
•	熟悉ASP.NET MVC架構
•	熟悉Microsoft SQL Server 
•	熟悉ADO.NET，Entity Framework，LINQ
•	能模組化程式碼
•	能評估自己的開發所需的時間
•	具備後端開發工具的使用經驗
加分:
•	能撰寫測試程式
•	能設計及開發後端元件
•	能漸進優化、提升程式碼的可用性、可讀及維護性
•	前後端整合經驗
•	具備 refactoring 能力
•	具備 git 操作技能
•	擁有MCSA、MCSD、MCSE證照，優先考慮
人格特質:
•	樂於溝通討論，能與團隊一起解決問題
•	重視程式碼的可讀性與維護性
•	能夠主動學習並自我要求
•	對後端技術有強烈的熱愛與興趣
•	關注後端技術及網路發展趨勢
</t>
  </si>
  <si>
    <t xml:space="preserve">1. Strong knowledge of .NET web framework_x000D_
2. Strong understanding of object-oriented programming_x000D_
3. Proficient in C# and ASP.NET with a good knowledge of their ecosystems_x000D_
</t>
  </si>
  <si>
    <t xml:space="preserve">【制度類】
■彈性上班時間，讓同仁避開上班尖峰時間，免於塞車之苦
■彈性工作安排：Working From Home
■給薪病假（優於勞基法）：年度給薪病假5天
■優於勞基法的年假制度：第一年12天，滿一年後每一年多一天 ；總天數依在職天數計算
【薪獎/補助類】
■年度調薪（視年度營運狀況與個人績效而定）
■暢通的升遷管道，只要你肯努力，人人都有機會！
■內部技術交流分享會，讓你跟夥伴互相切磋
■內部推薦獎金，我們鼓勵團隊推薦優秀人才進來！
■電腦補助金，希望給予久任的員工更多感謝
【休閒/其他福利類】
■尾牙/春酒、不定期下午茶(Friday feast)、慶生會、Happy Hour
■多元活動：萬聖節派對、聖誕節派對、團隊士氣建立活動等…
■創意又有趣的公司活動，是犒賞員工並腦力激盪的最佳時機
■社團活動：桌遊社狼人殺起來、健行社台北大縱走、音樂社、美食社、英文社，持續增加中
■隨選座位，舒適寬敞的辦公環境，可以挑一個看的到風景的座位，自在的工作、隨時轉換心情
■豐富精美的零食櫃、頂級咖啡機，在舒適的沙發區享用下午茶及遠眺整個台北市的風景
</t>
  </si>
  <si>
    <t>財務部-股務/公司治理</t>
  </si>
  <si>
    <t>1.	公開資訊觀測站資訊申報及公告作業、重大訊息公告作業。
2.	股東會年報及議事手冊編製作業(中/英文版)。
3.	公司治理評鑑作業和推動公司治理相關政策。
4.	證券主管機關往來公文、電子問卷回覆、及詢問事項之辦理。
5.	協助籌辧法說會、機構投資人/分析師拜訪會議以及準備相關資料。
6.	協助與股東、機構投資人及分析師溝通作業。
7.	內部定期會議協助與其他主管交辦事項。</t>
  </si>
  <si>
    <t>1. 公司治理或股務人員證照尤佳。
2. 具有2~3年以上上市公司財會、公司治理業務、股務資訊申報/重訊業務或股東會年報編製、行政管理等工作經驗。
3. 熟悉投資人關係業務與公司法、證券交易法、公司治理、股務、上市櫃公司相關法規。
4. 熟悉財務/投資/資本市場、具財務報表解讀及分析能力。
5. 具高度道德操守、積極認真、穩定度高、擅內外部單位溝通協調、具備獨立運作能力。
6. 對公司治理及企業永續發展（ESG）領域具備高度興趣，並願意投入者。</t>
  </si>
  <si>
    <t>分析師</t>
  </si>
  <si>
    <t xml:space="preserve">1.須具備證劵分析師或期貨分析師證照。_x000D_
2.保障底薪。_x000D_
3.具備網路行銷或直播分析經驗者佳。_x000D_
4.提供會員投資組合建議，整理各項相關資料分析與研究提供客戶。_x000D_
5.挑戰高薪，具備熱忱及企圖心。_x000D_
6.如有經營粉絲，公司可配合專案經營。_x000D_
7.歡迎有實戰經驗及績效優異之操盤高手，前來挑戰高薪。_x000D_
   本公司為正派多元經營，有自家財經電視台。_x000D_
_x000D_
_x000D_
本公司擴大招募優秀人才，歡迎各大券商、自營商、投信、具證照之專業人士跳糟，提供優秀人才一展長才之空間，歡迎有才能的您加入我們的行列。_x000D_
_x000D_
</t>
  </si>
  <si>
    <t>資深PHP程式設計師</t>
  </si>
  <si>
    <t>支持產品路線圖、業務需求和內部研究。
您將與高級工程師合作並參與 laravel 後端解決方案的實施。
維護現有功能，包括但不限於：音頻/視頻通話、電話會議、通話傳送/錄影、WebRTC媒體服務器。
1. 熟悉 LAMP (Linux,Apache,MySQL,PHP)、JavaScript、jQuery、Bootstrap網頁程式設計開發與系統撰寫、資料庫的基本操作及維護
2. 從事網路程式設計、及程式維護等工作。
3. 熟悉PHP應用程式撰寫實務經驗1-2年以上有MVC架構經驗者尤佳。
4. 獨立程式開發、維護、除錯
加分條件（符合任何一項者優先錄取）：
1. 能獨立作業, 有開發平台系統與APP(如：Flutter, Angular)或WebRTC對接經驗者為佳。
2. 有電子商務網站開發經驗尤佳
3. 有地端伺服器佈署經驗尤佳</t>
  </si>
  <si>
    <t xml:space="preserve"> 日班，8:30~19:30 (彈性工時) </t>
  </si>
  <si>
    <t>PHP</t>
  </si>
  <si>
    <t>1. 有獨立開發系統經驗
2. 熟悉Laravel，並了解前端基礎語法(html、javascript、jquery)
3. 使用 git 版控功能</t>
  </si>
  <si>
    <t xml:space="preserve"> 週休二日 , 勞保 , 健保 , 陪產假 , 產假 , 特別休假 , 育嬰留停 , 產檢假 , 就業保險 , 員工體檢 , 職災保險 </t>
  </si>
  <si>
    <t xml:space="preserve"> 員工紅利 , 員工配股 , 員工認股 , 年終獎金 , 結婚禮金 , 生育津貼 , 交通津貼補助 , 部門聚餐 , 下午茶 , 伙食津貼 , 員工團體保險 </t>
  </si>
  <si>
    <t>系統工程師(22053001)</t>
  </si>
  <si>
    <t>1. 協助客戶產品安裝及維護
2. 解決客戶技術問題，並回饋給相關單位
3. 專案管理及技術諮詢
4. 技術文件撰寫
5. 提供客戶正確的產品規格與應用相關資訊，以作為客戶的參考依據
6. 提供客戶偵錯服務與技術支援，以協助發現並解決產品所發生的問題</t>
  </si>
  <si>
    <t>1. 能了解網頁語法，如 HTML, JavaScript 等
2. 熟 Linux 操作、熟悉網路作業相關知識 (DNS, TCP/IP...)
3. 了解電子郵件運作原理 
4. 具服務熱忱，誠懇負責，耐心細心，主動溝通，協調資源，盡心盡力為客戶解決問題
加分
1. 具 mail server 管理經驗尤佳
2. 熟悉outlook, webmail 等安全性設定尤佳 
3. 具網路架構經驗尤佳
4. 曾擔任 MIS 工作或具備資訊產業(電腦軟體、硬體、網路系統等相關產業)系統工程師或支援工程師 1~2年以上實務經驗尤佳
5. 具備excel或投影片資料整理與簡報能力尤佳</t>
  </si>
  <si>
    <t>【獎金/休假制度】
年終獎金、端午/中秋禮金、員工分紅、員工持股信託、婚喪喜慶津貼 、生日禮金、生日假(給薪)、員工介紹獎金 、資深員工獎(獎金、禮品)、傑出貢獻獎、父親節/母親節禮品
【娛樂活動】
尾牙、家庭日、樂活日、員工慶生會、社團活動 、電影日(事業處聯合舉辦)、聖誕節活動、不定期歡聚活動、新人茶會、每週咖啡日
【學習與成長】
新人輔導員制度、完善教育訓練制度、完善的升遷管道
【職業安全/保險】
新人體檢、年度員工健康檢查、勞保、健保、團保、勞退提撥</t>
  </si>
  <si>
    <t>2023轉職趁現在--資安軟體系統架構師-竹北</t>
  </si>
  <si>
    <t xml:space="preserve">【工作內容】
1. 根據軟體系統需求規格書，分析並設計軟體系統架構。
2. 拆解系統架構，設計軟體系統功能模組，產出軟體系統分析書。
3. 指導團隊，完成開發與測試任務。
【必備條件】
1. 具軟體系統架構設計2年以上，且具軟體系統開發經驗3年以上。
2. 跨部門協調能力優。
【留才計畫】
• 本公司主要商業模式為資安軟體IP授權，毛利率高。
• 具特殊發展潛力的人才，本公司授與高獲利潛力之「員工認股權」，幫助您實現「穩定被動收入」的夢想。
</t>
  </si>
  <si>
    <t xml:space="preserve"> 日班，08:30~12:00; 13:00~17:30 </t>
  </si>
  <si>
    <t xml:space="preserve"> 員工認股 , 年終獎金 , 三節獎金/禮品 , 零食櫃 , 生育津貼 , 部門聚餐 , 慶生會 , 下午茶 </t>
  </si>
  <si>
    <t>網路管理工程師</t>
  </si>
  <si>
    <t xml:space="preserve">1.網路、資安系統進行設定、監控、告警、安全性策略的定義與調校處理。
2.網路、資安解決方案研究與導入、專案維護管理。
3.協助關係企業、提供技術支援、障礙排除。
4.對突發狀況緊急應變、處理、提出相關報告。
5.工作報告、紀錄。
6.機房管理、維護。
7.主管交辦資訊相關之事務。
</t>
  </si>
  <si>
    <t xml:space="preserve">1.具備OSI, TCP/IP知識。_x000D_
2.具備Web Application Firewall(F5-WAF)操作經驗_x000D_
3.具備Firewall(Pala-alto, Juniper, Fortinet)操作經驗。_x000D_
4.具備Switch(Cisco, Brocade)操作經驗。_x000D_
5.具備自主學習能力。_x000D_
6.具有良好溝通、協調、組織能力。_x000D_
_x000D_
加分條件:_x000D_
1.了解CCNA知識優先考慮。_x000D_
2.了解Linux(CentOS, Ubuntu)優先考慮。_x000D_
3.了解Configuration management(Ansible, terraform, Saltstack, Chef, Puppet)等自動化部署經驗優先考慮。_x000D_
4.了解Monitoring(Zabbix, Cacti, Nagios, Prometheus)等監控服務優先考慮。_x000D_
5.了解Cloud service(GCP, AWS, Azure)等雲端服務優先考慮。_x000D_
6.了解Automation Language(python, shell script)優先考慮。_x000D_
7.了解Container(Docker, Kubernetes)優先考慮。_x000D_
   </t>
  </si>
  <si>
    <t xml:space="preserve"> 國內旅遊 , 國外旅遊 , 慶生會 , 家庭日 , 員工紅利 , 結婚禮金 , 生育津貼 , 員工進修補助 , 旅遊補助 , 外語學習補助 , 醫療輔助 , 年終獎金 , 三節獎金/禮品 </t>
  </si>
  <si>
    <t>氣候風險分析師</t>
  </si>
  <si>
    <t>◆重要職責/工作內容：
1.協助整理、檢驗和分析氣候風險專案相關數據(如：財務碳排、壓測財務衝擊等)。
2.協助建置碳管理及氣候風險相關模型之事宜，如參與系統設計與系統嫁接相關事宜。
3.協助建置銀行氣候風險管理機制相關事宜，如相關議題簡報製作以科普相關制度，以利會議討論或助機制落地；或跨部門資料收集，以彙整部位做分析，方能擬定相關管理機制。
4.協助北富銀氣候風險相關財務影響揭露(TCFD)報告書產出相關事宜。
5.主動吸收新出具之國際相關氣候風險相關情境分析、氣候風險、壓力測試相關指引，以協助專案數據分析及專案進行。不懼提出專案精進處為佳。對相關國內外法令敏感。
6.其他主管交辦事項。</t>
  </si>
  <si>
    <t>銀行辦事員</t>
  </si>
  <si>
    <t>1.熟悉Office軟體或數據分析工具尤佳。
2.有通過GARP Sustainability &amp; Climate Risk證照者加分。
3.經驗及知識
(1)熟悉銀行或金融機構運作或有金融業相關背景。對銀行風險管理、財務報表分析熟悉為佳。
(2)有與多方合作經驗，並能協助解決問題，有效協調溝通者為佳。
(3)有系統建置經驗、或氣候風險分析、或法定/氣候壓力測試經驗者加分。
(4)對近期國際、國內對金融業之永續法規期望熟悉者加分。
4.技能
(1)主動積極、結果導向、自我管理能力、重細節特質。
(2)能消化大量資訊，尤其是英文和數據資訊，並化繁為簡的數據分析能力、溝通結果及簡報力。
(3)Excel數據分析能力優。
(4)英文能力要求高，因需吸收相關國際文獻。
(5)對氣候變遷、永續/ESG、永續/綠色/責任金融等議題有熱忱者為佳。
(6)熟悉數據資料處理(如: SQL)及分析工具者(如: R, Python)加分。</t>
  </si>
  <si>
    <t>數據研究員 Data Analyst, Cubist Systematic Strategies (New York, Singapore, Taipei)</t>
  </si>
  <si>
    <t xml:space="preserve">數據是所有量化交易的核心和基礎。在Cubist的數據團隊， 您將負責設計、 開發、 維護和最佳化各種高效數據產出流程，幫助我們全球的量化投資團隊可實時地有整潔無誤的數據資料去進行決策。 您還將有機會參與包括股票、 期貨、期權的各種深度的數據分析比較， 幫助投資經理選擇最優良的數據資料來源， 從而研究建立和最佳化各種交易模型。
* 此職位將與全球團隊協作各項專案，待遇一流水準極具競爭力，並能依經驗能力調整。
工作內容:
•	評估辨識有實質效益的數據來源
•	數據採購前的試用以及與相關部門間的溝通協調
•	協助收集並維護數據知識管理
•	投資團隊對數據資料有疑問時協助解惑
•	設定管理數據下載及分送流程
•	處理資料團隊、數據使用者、供應商之間的庶務事項
Job Description
We are passionate about data. We collaborate to build elegant, effective, scalable and highly reliable solutions to empower predictive modelling in finance.
Cubist's data services group is looking for a Data Analyst to join our dedicated team. Our group is responsible for the timely delivery of comprehensive and error-free data to some of the most demanding and successful systematic Portfolio Managers in the world.
This exceptional individual will be a member of a small team of Data Scientists/Analysts who play a vital role in ensuring the smooth day-to-day implementation of a large research and data infrastructure for multiple classes of financial instrument including equities, futures, and options.
Job Responsibilities:
•	Identifying potential data sources
•	Coordinate with compliance team and legal team on new vendor trial/subscription process  
•	Assist with collecting and maintaining overviews and vendor content offering
•	Assist with data questions and requests from investment teams
•	Setting up feed download and monitor check in database
•	Monitoring the automated data collection and cleansing infrastructure
•	Coordinating meetings and conference calls between data users and experts.
•	Assist in organizing presentations
•	Handle user requests and answer questions about data
•	Download trial datasets from vendor FTP sites or other delivery mechanism
•	Assist Data Team with manual data processing as required
•	Maintain Cubist Data Wiki contents
</t>
  </si>
  <si>
    <t>• 	資管、工管、統計、資訊工程、數學、物理或其他量化領域的學士，碩士
•	R, MatLab, SQL, Python 的基本程式編寫經驗
•	有財務金融的從業經驗特優, 無經驗可
•	此職位需要有負責任的態度，重視細節，學習力強，樂於解決技術問題。懂得抓重點，具抗壓性，需用英文開會溝通
•	Master or Bachelor. in computer science, mathematics, physics, statistics or another discipline involving rigorous quantitative analysis techniques
•	Basic level programming experience in R, Matlab, Python, SQL, Java or another language
•	Financial industry experience preferred but not required
•	Strong organization, communication and interpersonal skills 
•	Attention to detail and a love of process
•	Strong oral and written communication skills
•	Ability to exercise sound judgment in assessing and determining how to handle queries, calls and issues
•	Ability to multitask and prioritize assignments</t>
  </si>
  <si>
    <t>資深商業分析師</t>
  </si>
  <si>
    <t>· Conduct marketing research to identify trend and business opportunity _x000D_
_x000D_
· Perform complex data analysis to identify opportunities to reduce business costs as well as improve efficiencies and customer experience _x000D_
_x000D_
· Design, develop and establish KPIs to provide strategic insights to drive growth and performance _x000D_
_x000D_
· Ability to perform/own reoccurring and ad-hoc business intelligence projects _x000D_
_x000D_
· Develop standardized metrics to evaluate and benchmark pertaining to short and long term planning and forecasting _x000D_
_x000D_
· Communicate complex insights to stakeholders, both verbally and in writing _x000D_
_x000D_
-進行市場調查、區分及商機探勘 _x000D_
_x000D_
-進行複雜的數據分析，降低商業成本，提高效率及客戶體驗 _x000D_
_x000D_
-設計、開發和建立績效指標，以提供策略洞察力來提升業績 _x000D_
_x000D_
-有能力執行經常性/臨時性的商業智慧項目 _x000D_
_x000D_
-制定標準化的指標，以評估和確定長短期的規劃和遠見 _x000D_
_x000D_
-跨部門溝通能力 _x000D_
_x000D_
 _x000D_
_x000D_
Preferred Qualifications: _x000D_
_x000D_
· MBA or master’s degree in quantitative fields _x000D_
_x000D_
· Experience in market research, strategic planning, business development _x000D_
_x000D_
· Entrepreneurial spirit  _x000D_
_x000D_
· Demonstrated ability to work in a fast-paced deadline-oriented work environment _x000D_
_x000D_
· Able to work in a diverse team _x000D_
_x000D_
· Experience in writing SQL queries and mining databases _x000D_
_x000D_
優先考慮條件: _x000D_
_x000D_
-MBA或定量領域的碩士學位 _x000D_
_x000D_
-具有市場研究、策略規劃、商業發展方面的經驗 _x000D_
_x000D_
-具有創業的精神 _x000D_
_x000D_
-能適應步調快且項目導向的工作環境 _x000D_
_x000D_
-能在多元化的團隊工作 _x000D_
_x000D_
-有撰寫SQL及資料庫探勘的相關經驗</t>
  </si>
  <si>
    <t xml:space="preserve">其它說明：_x000D_
需出差_x000D_
_x000D_
發展/遠景：_x000D_
Are you interested in conducting market research, identifying business opportunity, coordinate necessary resource to realize monetization potential? Do you have solid problem-solving skills, metrics-driven mindset and want to solve problems with solutions that will meet the growing worldwide need? TBDU (Tachai Business Development Unit) is the team for you.  _x000D_
_x000D_
 _x000D_
_x000D_
As Sr. Business Analyst, you will be assigned research and analytical role in various business development projects to drive insights and support executive in strategic planning. As a member of this team, you will have an opportunity to be a pioneer in Tachai’s Business Development Unit that leads transformation of the company. _x000D_
_x000D_
 _x000D_
_x000D_
This position requires innovative thinking, ability to quickly approach large ambiguous problems and apply reason, technical and engineering expertise to rapidly research, validate, visualize, prototype and deliver solutions. This position also requires significant cross functional work and integration with transportation, tech, operation, manufacturing, and finance. Successful candidates should thrive in a fast-paced, collaborative environment. _x000D_
_x000D_
 _x000D_
_x000D_
As you further your career as a Sr. Business Analyst at Tachai, you will focus on improving corporate reporting frameworks and data visualization. You will research performance data, discover and solve real world problems and build metrics and business cases to make strategic business recommendations. You can expect to leverage your methodical skills and have full ownership of the projects you work on. _x000D_
_x000D_
您是否對市場分析、市場開發及整合資源以實現利益最大化感興趣呢? 您是否有獨立解決問題的能力以及指標為導向的思維方式，並期望透過解決問題以滿足全球日益增長的市場需求? 大才商業發展部(TBDU)是您最好發揮專長的舞台。 _x000D_
_x000D_
 _x000D_
_x000D_
身為資深商業分析師，您需要在各商業發展項目中擔任研究及分析的角色，給予上級策略規劃的意見。身為團隊的一員，您將有機會成為大才商業發展部(TBDU)的先驅者，引領公司轉型。 _x000D_
_x000D_
這職位需要擁有創新思維，能夠快速處理模稜兩可的問題，並應用推理、技術和工程專業知識進行快速的研究、驗證、視覺化分析、原型化並給予解決方案。 此外，這個職位還需要進行多部門溝通協調，包括運輸、科技、營運、製造和財務的整合。 將來會在一個步調快且多功整合的環境下工作。 _x000D_
_x000D_
如果您想成為大才的商業分析師，您將專注於改善企業框架及資料視覺化。 您將透過績效數據的研究，發現並解決現實問題，並建立指標和商業案例，以提出有策略性的建議。您可以使用您慣用的研究方法並全權擁有您所做的項目。_x000D_
</t>
  </si>
  <si>
    <t>【數位整合】_商業分析師(股票代號：6539)</t>
  </si>
  <si>
    <t xml:space="preserve">部門介紹:
我們是集團組織擴編成立的新部門, 在這工作你將會體驗全雲的工作環境, 包含AWS/Oracle雲端服務及工具, 在工作中學習專案管理、資料庫管理、雲端服務等技術
1.	與集團各單位跨部門協調、溝通、合作，提升經營綜效。
2.	協助專案研發與新技術的導入。
3.	擬定集團數據經營策略，與客戶溝通模式等建議。
4.	資料視覺化設計及教學。
5.	協助資料庫維護及建置。
</t>
  </si>
  <si>
    <t xml:space="preserve">其他條件
•	具大型專案實際導入專案管理經驗。
加分條件:
•	實際運用SQL指令、R、Python、SQL、SAS任一程式相關經驗者。
•	大數據分析或大數據專案導入經驗。
•	具Tableau及Power BI報表建置及維運經驗。
</t>
  </si>
  <si>
    <t xml:space="preserve"> 週休二日 , 家庭照顧假 , 勞保 , 健保 , 陪產假 , 產假 , 特別休假 , 育嬰留停 , 女性生理假 , 勞退提撥金 </t>
  </si>
  <si>
    <t xml:space="preserve"> 年終獎金 , 三節獎金/禮品 , 咖啡吧 , 健身器材 , 結婚禮金 , 生育津貼 , 員工進修補助 , 旅遊補助 , 慶生會 , 員工團體保險 </t>
  </si>
  <si>
    <t>系統分析人員 SA</t>
  </si>
  <si>
    <t>工作內容：
1. 與使用單位訪談，與使用者溝通系統測試、上線
2. 整理系統架構與專案規格文件
3. 資料探勘大數據分析
需求條件：
1. 對進銷存概念清楚，邏輯清晰，有ERP進銷存概念佳
2. 有強烈學習意願，對系統分析有熱忱
3. 歡迎非本科系，但有程式開發相關經驗，且有意願接受公司培訓為程式開發人員的您加入
◎需視工作需求至桃園國際機場支援</t>
  </si>
  <si>
    <t>法定/福利項目
◎ 勞、健保
◎ 團體保險(意外、醫療)
◎ 退休金6%提撥
◎ 特別休假
◎ 員工教育訓練
◎ 員工健康檢查
◎ 員工商品購物優惠
◎ 員工提昇職場專業津貼
◎ 員工提昇外語能力獎勵津貼
◎ 員工子女托育補助
◎ 開工、中秋、端午節禮金
◎ 結婚禮金
◎ 彌月禮金
◎ 傷病住院慰問金
◎ 喪葬慰問金
◎ 自選式福利補助
     提供同仁多元化的福利選擇，真正滿足員工生活所需
     及豐富性，包括~
     - 國內外旅遊
     - 進修補助
     - 百貨公司禮卷
     - 大賣場提貨券
     - 房屋租賃
     - 同仁聚餐
     - 美容美體SPA.......等補助。</t>
  </si>
  <si>
    <t>【台北】執行長特助</t>
  </si>
  <si>
    <t>*本職位工作地在台北市*
*歡迎具商業分析師背景，且有意擔任幕僚職的求職者投遞*
【工作內容】
1、挖掘、洞察客戶行為特徵，提出符合企業需求的顧問建議，達成商業決策或提案，提升經營策略品質
2、協助執行長的會議安排與行程控管
3、陪同執行長進行各方會議，製作會議記錄與重點整理，並協助蒐集決策關鍵訊息
4、協助執行長進行公司內部之專案控管、管理調度、政策佈達與品質稽核
5、處理執行長其他交辦事務
※需視情況陪同執行長拜訪客戶、經營外部關係
※本職位為儲備幕僚職，若有意願與我們共同努力，亞科也期望將您培養為未來的主管！
【期望的您】
1、具有目標導向及數據導向的工作習慣
2、邏輯清晰、細心，學習能力強，具高速變化的適應性
3、擅長多工處理，搭配強大的溝通能力，成為讓執行長安心信任的左膀右臂
4、精準的資料處理能力，可以快速抓取重點，擅文書並具簡報能力，能有效呈現重要資訊給相關單位
【加分條件】
1、曾有電商、團購、社群行銷經驗佳
2、具商業分析師經驗1年以上，優先安排面試
3、能夠熟練使用數據分析與視覺化工具：Excel、PPT、Power BI(加分)、Tableau(加分)
【備註】
1、投遞履歷時，請提供過往曾規劃或主導的「簡報」做書面審核，期望看到您在專長上的規劃能力與簡報力
**投遞履歷時，請避免使用罐頭訊息，我們希望看到您對自己優勢的展現**</t>
  </si>
  <si>
    <t xml:space="preserve"> 員工配股 , 員工認股 , 年終獎金 , 三節獎金/禮品 , 零食櫃 , 結婚禮金 , 生育津貼 , 員工進修補助 , 部門聚餐 , 伙食津貼 , 可遠端/在家上班 </t>
  </si>
  <si>
    <t>數據 系統工程師  (電子商務 , 國際運動品牌 , 鞋類 服飾)</t>
  </si>
  <si>
    <t>・【工作職責】#成為營運團隊的後盾
1. 資料庫的評估及建置：
系統運作環境建置、備份、權限與稽核管理等。
2. 數據整合與驗證：
負責整合不同格式、不同來源的數據，進行數據轉換和清洗，以確保數據的一致性，並進行驗證和校對。
3. 數據庫管理與維護：
管理和維護相關數據庫系統，包括數據的保護、加密、授權和存取控制，確保數據庫的安全性和運作穩定性。
4. 數據分析：
使用數據分析工具和技術進行分析，提取有價值的信息供團隊解讀數據。
5. 優化處理效能：
提升數據處理的速度和效率，確保數據處理作業達到預期的性能指標。
6. 提供技術支援：
支援其他團隊或部門的數據相關需求，例如數據提取串接、數據查詢、數據匯出等工作。
・【應徵條件】#不看學歷只看能力
1. 具有豐富的C#語言開發經驗，能夠獨立開發C#相關應用程式，並具備良好的程式撰寫和編碼能力。
2. 熟悉WEB API和JSON資料交換技術，能夠設計和實現RESTful API，並進行資料的交換和處理。
3. 熟悉ASP.NET Core MVC框架，能夠進行Web應用程式的開發、設計和實現。
4. 具有Entity Framework的開發經驗，能夠進行資料庫的ORM（物件關聯對映）操作，包括資料庫模型設計、資料庫存取和資料操作。
5. 熟悉網頁系統開發相關技術，包括HTML/CSS、Javascript和Vue等，能夠設計和實現前端介面和功能。
6. 熟悉T-SQL語言和SQL Server資料庫管理，具有撰寫和優化Stored Procedure的經驗，能夠進行複雜的資料庫查詢和操作。
7. 能獨立開發網頁資料庫系統：具有獨立開發網頁資料庫系統的能力，包括需求分析、系統設計、開發和測試等，能夠自主管理專案並按時交付。
↓↓↓下方 "其他條件、福利待遇" 查看更多招募介紹↓↓↓</t>
  </si>
  <si>
    <t xml:space="preserve"> 日班，09:00 ~ 18:00 (午休12:00~13:30) </t>
  </si>
  <si>
    <t>☆ 希望你有的特質 ☆
[ 解決問題 ] 
我們團隊非常樂意討論問題解決問題，但如果你先想出可能的解決辦法，成就感、自信心肯定破表。
[ 擅於溝通 ]
新創公司經常面臨許多問題與挑戰，具備高情商與良好的溝通能力，會讓你在工作表現上更加游刃有餘。
[ 增進自我 ]
你的能力就是團隊未來強大的厚盾，對新事物充滿好奇並且透過不斷學習提升能力充實自我，你擁有的價值是無法取代的。
[ 認真負責 ]
在團隊裡，你將擁有發揮能力的舞台，可以自己分配工作時間與進度，同樣的你也必須用高標準看待自己的工作。
[ 反向條件 ]
・不是真正喜歡這份工作，無法投入。
・對自己未來沒有目標。
・不願嘗試新的想法。
・容易被挫折擊倒。
・無法與團隊合作。
・不注重職場禮儀。
・無法調節壓力。
・無法與人溝通。
・無法換位思考。
・無法自我反省。
※ 不適合我們公司文化的人會做的很辛苦哦。
你也和我們一樣熱愛挑戰工作嗎?
友星是一個樂於分享與傾聽的公司，
我們要找的是「願意共同成長的夥伴」。
成為我們的團隊一起迎接挑戰突破所有關卡，
並且在職場上獲得你/妳應有的成就吧！</t>
  </si>
  <si>
    <t xml:space="preserve"> 員工紅利 , 年終獎金 , 三節獎金/禮品 , 特殊節日獎金禮品 , 零食櫃 , 咖啡吧 , 結婚禮金 , 員工進修補助 , 住院慰問金 , 慶生會 , 員工優惠 , 員工團體保險 , 可遠端/在家上班 </t>
  </si>
  <si>
    <t>系統工程師/資深工程師(內湖區瑞光路)</t>
  </si>
  <si>
    <t>【工作內容】
1.	系統管理
2.	Data Model規劃
3.	需求訪談、分析、規劃
4.	跨部門溝通
5.	配合執行專案工作
6.	使用者問題諮詢處理及使用協助
【建議必備技能(兼顧者尤佳)】
1.	熟悉SQL語言
2.	有使用BI tool經驗(Tableau、Power BI、SAP BO…etc.)
3.	熟資料分析/建模流程
4.	有系統管理經驗
【加分條件】
1.	具備Python程式能力
2.	具備JAVA、JavsScript程式能力
3.	具備統計、機器學習、深度學習理論與應用結合能力</t>
  </si>
  <si>
    <t xml:space="preserve">
</t>
  </si>
  <si>
    <t>法遵部門資訊管理人員</t>
  </si>
  <si>
    <t>1.資訊作業規範及程序、系統管制及資料安全管制之研訂及執行。
2.審視銀行推出電子數位新種金融業務、商品及服務及可能涉及之風險及業務層面，俾合於規定。
3.執行與規劃資訊系統測試計畫之相關作業；應用系統整合測試、發布及品質管制相關作業。
4.掌理專案計畫審查及進度之執行監控。</t>
  </si>
  <si>
    <t>一、必要資格條件：
1、學歷： 國內、外大學以上學校畢業，且取得學士以上學位證書，具資訊、理工相關系所背景者尤佳。
2、工作經驗：
(1)銀行程式設計經驗2年以上。
(2)應用系統規劃分析經驗1年以上。
(3)瞭解銀行資訊業務之運作流程。
(4)具規劃、建置、分析及資料庫管理能力。
(5)具規劃及分析銀行業務資訊作業流程能力。
(6)熟悉異質系統串接。
(7)熟悉資訊管理政策、流程及資訊安全設計。
(8)具備專案管理能力尤佳。
(9)具備數位金融業務相關系統安控機制設計經驗尤佳。
(10)具備使用SQL語言分析資料能力尤佳。
二、口試得加分條件：具銀行法規、內部稽核系統開發或稽核流程分析經驗、銀行/證券/保險代理人等業務資訊安全相關法規。</t>
  </si>
  <si>
    <t>Data Engineer 數據工程師</t>
  </si>
  <si>
    <t>【主要任務】
1. 與資料科學家、雲端架構師、資料分析師、PM密切合作, 提供客戶高質量的雲端數據相關服務。 
2. 負責協助客戶整合、設計、部署大數據處理流程與平臺，設計數據流程 (Data Pipeline)從資料庫、API中取得及彙整資料
3. 因應業務需求支援各類型來源資料串接、資料處理，完善資料倉儲
4. 資料 ETL 流程自動化規劃、設計、開發與監控維護
5. 因應後續資料應用場景，規劃與設計分析型資料集
【工作內容】
1. 數據模型 (Data Schema) 設計
    (1) 與團隊合作設計DB/Table Schema和Data Schema。
    (2) 整合需求，運用數據工程技術設計和實現健全的資料市集 (Data Mart.)。
    (3) 有處理各類結構化/半結構化/非結構化數據和串流數據的經驗者優先。
    (4) 具有維度數據建模 (Column-based data warehouse) 或 NoSQL Schema設計的經驗。
2.數據處理和流程開發
   (1)Data ETL (Extracting/Transforming/Loading) 開發ETL流程，用於數據收集、清洗、處理、存儲和分析。
   (2) 開發數據整合流程，包括建立可擴展的數據流程和建立數據服務/數據 APIs。
   (3)透過優化數據處理流程，建立數據處理自動化和監控機制。
【必要條件】
1. 具備基礎 SQL 及 Python 程式處理能力
2. ETL 排程工具開發經驗，如：Dataflow、等
3. 熟悉雲端環境，如：GCP、Azure、AWS等。
4. 樂於學習新技術，積極肯做的工作態度。</t>
  </si>
  <si>
    <t>加分條件
- 具備BigQuery、RDBMS、MySQL、NoSQL使用經驗
- 具備爬蟲相關經驗
- 熟悉 Restful API
- 具備Git 版控使用經驗
- 熟悉Power BI, Tableau, Google Analytics
- 具備基本英文溝通能力</t>
  </si>
  <si>
    <t>【數位驅動】專案管理師(數數發中心, DDT)</t>
  </si>
  <si>
    <t>【職務說明 What will you do】
1. 負責資料工程開發或資料分析相關需求之專案規劃、專案執行、進度追蹤、風險控管及資源協調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t>
  </si>
  <si>
    <t>【必要條件】
1. 數據相關專案經驗
2. 具備跨部門與部門內溝通協調能力
3. 具備發現問題、疏理問題與解決問題能力
4. 具備將專案產出轉為交付文件或技術文件的文件化能力
5. 邏輯能力佳 (重要)、主動積極，抗壓性高，溝通技巧佳，具簡報能力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【加分項】
1. 熟悉Hadoop等大數據平台尤佳 
2. 熟悉AWS或GCP環境服務尤佳
3. 具專案或產品 Presales 經驗尤佳
4. 具敏捷開發專案管理經驗者尤佳
面試必備道具：完整簡報作品1~2個以上(產品/專案規模不限)</t>
  </si>
  <si>
    <t>無機化學分析師-環境(台北)</t>
  </si>
  <si>
    <t xml:space="preserve">1.化學、化工相關科系畢
2.熟悉儀器分析(例如: IC,UV,FIA,ICP,AA等)
3.需有檢測實驗室工作經驗三年(含)以上
4.可配合加班
</t>
  </si>
  <si>
    <t>成本分析師</t>
  </si>
  <si>
    <t>1. 規劃、檢討各產品的相關成本費用，加以分析並提出優化建議 
2. 評估標準成本與實際成本的差異，包含料工費、製程良率等 
3. 瞭解市場物料波動和相關影響成本因素，適時反映成本報價
4. 獲利分析、損益分析
5. 報價稽核
6. 低/負毛利對策解決及成效確認</t>
  </si>
  <si>
    <t>1. 工作經歷：2年以上
2. 熟悉電子產業生產作業，具統計基礎或相關數據分析能力.
3. 溝通能力佳 
4. 擅長EXCEL
5. 具IT以及財務會計基礎者佳，能進行系統功能需求溝通 
6. 具SAP經驗者佳</t>
  </si>
  <si>
    <t>【薪酬獎金】
1.高競爭力薪資水準，每年員工調薪
2.端午、中秋、年終三節獎金 (視公司營運績效)
3.員工分紅、績效獎金，共享營利
4.專利、研發獎金，激勵員工發明與創新
5.人才推薦獎金，鼓勵員工引薦優秀人才
【團保與休假】
1.免費完善團體保險、眷屬加保優惠
2.優於勞基法休假制度
3.員工特休預支
【教育訓練】
1.在職訓練、e-learning線上學習
2.內部跨部門學習課程
3.外部訓練全額補助
4.不定期舉辦藝文、通識課程，豐富員工文化修養
【員工福利與活動】
1. 生日、三節禮券
2. 午晚餐伙食補助，加班免費夜點
3. 每月免費咖啡輕食
4. 每年免費員工健康檢查
5. 家庭日、尾牙、社團等多元精彩活動
6. 員工運動競賽補助
7. 年度國內外旅遊補助
8. 免費室內汽機車停車場
9. 醫生駐廠諮詢服務
10. 員工休閒運動中心
11. 圖書雜誌自由借閱</t>
  </si>
  <si>
    <t>『不動產仲介首選完整培訓』大數據輔助房屋銷售 = 科技房仲！#大數據分析人才轉職 # 不動產業務/營業員/經紀人</t>
  </si>
  <si>
    <t>大數據分析時代
科技輔助行銷是房仲新利器！！
如果您對於利用新科技輔助行銷有興趣，技能利用科技，又能創造自己更高的收入！
用您的科技才能 + 我們給您的釣竿（房仲開發、銷售技巧）=加倍大豐收！
#新型態房仲，超乎、顛覆你的想像！
#多媒體
#數位房仲
#科技房仲
#人工智慧
#人工智能
#ChatGPT
#文宣生成
#圖片生成
#大數據分析
#影片智慧後製、剪輯
#自己創造自己的高收入
#心不設檻，路就更寬
#不怕你想紅，就怕你不紅
#愛秀一族快來這！
如果你有以下特質，恭禧您，你就是我們要找的人
1.無時無刻都在銷售，並堅持提供最好的服務。
2.你喜歡學習，且態度熱忱。
3.你喜歡團隊合作，別人贏我才贏。
4.你渴望賺錢，並且積極爭取。
5.你就是老闆，只是不用出資，我們是合作關係。
6.遇到爭執時，必須與當事人講清楚
7.你對自己具有信心，並且打從心裡相信目標能夠達成。
公司提供舒適的作業環境，人性化管理，想要多少年收入由自已決定。
工作內容
1.協助客戶瞭解銷售或租賃事宜，並提供客戶必須知道的資訊
2.安排買賣雙方簽訂買賣或租賃契約
3.提供買方銀行貸款相關資訊
4.時時協助買方留意市場物件與賣方長期經營開發銷售
5.不動產市場(房屋及土地)開發與買賣仲介及服務
6.不動產評估與專業諮詢
7.高％數獎金，越級跳%，歡迎想挑戰百萬年薪的有志人士加入.</t>
  </si>
  <si>
    <t xml:space="preserve"> 日班/晚班/假日班 </t>
  </si>
  <si>
    <t>ERP工程師</t>
  </si>
  <si>
    <t xml:space="preserve">1. 負責管理各模組開發專案之流程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</si>
  <si>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1.PLM/配銷生產/財務等開發與維護經驗
2.熟VC++/.NET 程式語法
3.熟Oracle/MS SQL資料庫連線
4.4GL開發經驗者佳</t>
  </si>
  <si>
    <t xml:space="preserve"> 勞保 , 健保 , 員工體檢 </t>
  </si>
  <si>
    <t xml:space="preserve"> 年終獎金 , 三節獎金/禮品 , 結婚禮金 , 生育津貼 , 旅遊補助 , 住院慰問金 , 國內旅遊 , 員工團體保險 </t>
  </si>
  <si>
    <t>數位化專案經理及系統分析師</t>
  </si>
  <si>
    <t>1.數位化專案需求釐清、系統分析及專案進度管理
2.與系統開發團隊協作並完成專案驗收
3.能運用工具進行數據分析</t>
  </si>
  <si>
    <t>資工或資管背景佳，有資訊系統專案管理、系統分析與設計經驗者加分</t>
  </si>
  <si>
    <t xml:space="preserve"> 哺乳室 , 勞保 , 健保 , 特別休假 , 勞退提撥金 , 員工體檢 </t>
  </si>
  <si>
    <t xml:space="preserve"> 員工紅利 , 年終獎金 , 三節獎金/禮品 , 特殊節日獎金禮品 , 員工團體保險 </t>
  </si>
  <si>
    <t>研究助理</t>
  </si>
  <si>
    <t xml:space="preserve">【工作內容】 
1. 分析師帶狀節目資料準備 
2. 撰寫研究報告
3. 交易金融數據分析
4. 盤後手繪圖表紀錄
5. 聯繫客戶推廣業務 
6. 網路行銷文案撰寫
7. 主管交辦事項
</t>
  </si>
  <si>
    <t xml:space="preserve"> 日班，8:00~17:30 </t>
  </si>
  <si>
    <t xml:space="preserve">1.	有高業證照者佳 
2.	到職3個月內需參加投信投顧業務員考試
3.	具網路行銷經驗者佳
4.	會寫XQ程式者佳
5.	具備良好的溝通能力、細心、耐心，具成本及數據邏輯概念，能獨立作業、能主動、積極的工作態度、肯學習、抗壓性強
意者請將履歷（中英文皆可）、500字左右的自傳（中英文皆可）、專科（含）以上成績單、並附上一篇600字左右產業報告，寄至kofutures8@gmail.com
</t>
  </si>
  <si>
    <t>資訊平台開發工程師(臺北市信義區)</t>
  </si>
  <si>
    <t>1.須熟悉資料分析平台 
2.對自駕車開發(兼資料庫管理)有經驗為佳
3.資料介接與處理,透過SQL或程式進行資料與資料庫之運算/處理/介接
4.平台(網站)設計及開發,包含前端介面開發與後端邏輯處理。
5.本職務需長期往返 臺北/臺中公司</t>
  </si>
  <si>
    <t>**本公司依據原住民族工作權保障法及採購法之定額僱用員額規定，歡迎或優先僱用原住民**</t>
  </si>
  <si>
    <t>【資安】資訊安全分析師</t>
  </si>
  <si>
    <t>主要為利用Splunk/ELK將資訊安全相關設備 Log 進行蒐集、正規化、分析及設計儀表版。對資訊安全大數據資料分析、處理、視覺化有興趣者。
工作內容：
1. 運用大數據平台Splunk/ELK 進行資料分析。
2. 利用大數據平台Splunk，建構SIEM所需之資安設備 Log 正規化、關聯規則撰寫、與儀錶板。
3. SIEM日常維運/問題處理。
4. 主管臨時交辦事項。</t>
  </si>
  <si>
    <t>具備以下條件者尤佳：
1. 熟悉網路原理(TCP/IP, networking)。
2. 熟 Linux 及 Windows 系統操作。
3. 了解資安領域知識。
4. 資安事件處理與資安鑑識實務經驗
5. Windows/Linux作業系統資安事件調查與鑑識能力
6. 網路封包及資安設備Log分析能力
4. 具備系統及資安領域證照為佳，如：CCNA 、RHCE、ISO 27001 LA、CEH、Security +….等。</t>
  </si>
  <si>
    <t>【將來，同你成長的夥伴】
將來相信激勵與回饋你的最好方式之一，是讓你和優秀的團隊共事
因此將來致力形塑學習型的組織氛圍！將來有：
-多元職涯規劃
-鼓勵創新思考的工作文化
-國內外講座、研討會等專業訓練費用補助
-與國際級公司策略合作的互動
-生態系的務實規畫研討
【將來，伴你生活的夥伴】
將來相信你健康的身心狀況、良好的人際互動，是成就高績效團隊的基石之一
因此將來積極打造能使生活工作平衡的靈活制度！將來有：
-彈性的上下班時間
-最小單位為0.5小時的特休假/事假/病假等多種假別
-提供生日假
-優於業界平均的體檢費用補助
【將來，顧你薪情的夥伴】
將來相信無後顧之憂的財務實力，是促成你大小夢想的要素之一
因此將來堅持做你薪情的強力支柱！將來有：
-具競爭力的薪酬政策
-依公司盈餘及個人績效的變動獎金
-足額合法提撥的勞工退休金
-員工優惠存款利率
【將來，陪你成長的夥伴】
將來相信你的成長，可以成就將來
因此將來期許你在工作與生活上累積更豐富的體驗！將來有：
-每年10,000元外訓補助
-每年5000元的健康促進補助 (可用於運動課程報名、場地租借等)
-每年4500元以上的健康檢查補助</t>
  </si>
  <si>
    <t>【數位人才招募】數據&amp;amp;AI雲端架構師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</si>
  <si>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【職務簡介】
我們正在尋找一位積極主動且充滿熱情的數據中台雲端架構師。身為數據中台架構師，目標是透過微軟 Azure 整合信義集團數據資源，任務包括架構設計、實施佈署特定任務項目。規劃與應用雲端服務與開源軟體，建置即時與批次資料流的基礎設施，並監控以確保穩定的Data pipeline架構。
【工作說明】
•了解信義集團的整體數據資產、IT 和業務優先級及成功衡量標準(successful metrics)，以設計與實施架構和解決方案。
•應用技術知識構建數據解決方案，創建數據平台、分析和數據服務路線圖，並確保新部署的長期技術可行性。
•基於資安優先的角度，建立地雲混和網路伺服器相關設定(Domain, VNet, Vsubnet, DNS, Firewall)
•透過Azure服務，提出數據中台架構方案（例如 SQL Server、Azure Synapse、Azure ML、Azure Cognitive Service、Azure data factory、data lake、Azure Databricks、Azure DevOps、Power BI 等）
•確保中台相關解決方案在部署時表現出高水平的性能、安全性、可擴展性、可維護性、可再用性和可靠性
•與數據工程團隊聯繫以消除關鍵障礙，並與其他雲解決方案架構師和內部利益相關者合作，整合數據環境。
【資格】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【技術要求】
•有地端/雲端和混合基礎架構、架構設計、數據庫遷移和技術管理方面的技術經驗。
•學習新技術和了解相關雲趨勢的技術能力和經驗
•廣泛的技術經驗和知識，需具備2個或多個數據分析和 AI Platform Cloud 解決方案的專業知識
•SQL 包括 OSS（postgres、MySQL 等）、Azure SQL 
•NoSQL 數據庫，包括 OSS（Maria、Mongo 等）、Cosmos DB
•大數據包括 SQL DW、Snowflake、Big Query、Redshift
•數據分析，包括 Azure Data Bricks、PowerBI、Tableau 等可視化工具
•數據治理、數據工程、機器學習(包括 Azure ML、ML 服務器)
•數據專業知識，如 HDInsight、Hadoop、Cloudera、Spark、Python
•熟悉Kubernetes, Docker container建立應用服務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</si>
  <si>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【專案經歷】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【資格要求】
•資工/資管/數據、統計或相關領域的學士/碩士學位和6年以上技術解決方案、實踐開發、架構、諮詢和/或雲/基礎設施技術方面的經驗
•2 年以上以下一項或多項數據平台雲解決方案的經驗：
-大數據和數據倉庫，包括 Azure Synapse Analytics、Snowflake、GCP 的 Big Query、AWS Redshift 
-高級分析，包括 Azure Synapse Analytics、Azure Data Bricks、數據可視化工具（ PowerBI、Tableau） 
-數據科學和機器學習（即 TensorFlow、Azure ML、ML Server 或其他類似框架）  
•具備任一架構的實作經驗，包含：地雲混合基礎設施, 資料庫/流遷移, 微服務/應用程式開發, Devops CI/CD系統建構</t>
  </si>
  <si>
    <t>【資訊科技】資料科學家(Data Scientist)</t>
  </si>
  <si>
    <t>1. 跨單位合作，協助找出業務痛點與定義分析命題，並提出數據解決方案，藉由深度學習/機器學習/統計分析等方法解決商業問題。
2. 運用自然語言處理(NLP)、電腦視覺(Computer Vision)等AI模型，優化現有工作流程，提升作業效率和品質。
3. 研究如何將AI/深度學習/機器學習等技術應用於各式業務場景，協助公司業務推展、找出潛在商機、降低風險及成本、提升服務品質。
4. 協助數據中台之規劃、建置、測試與部署。</t>
  </si>
  <si>
    <t>擅長工具：
[程式語言] Python, Oracle PL/SQL
[視覺化工具] Power BI, Tableau
[必備條件]
1. 具備Python與SQL程式語言撰寫能力。
2. 孰悉深度學習/機器學習開發框架，如TensorFlow, Keras, PyTorch, Scikit-Learn, Pandas, Numpy等(不限)。
3. 有資料收集/清理/轉換、模型開發/訓練/優化/部署等相關能力。
4. 能使用資料視覺化工具(如POWER BI, Python的matplotlib等)建立互動式資訊Dashboard、呈現數據分析結果並提出商業洞察。
5. 具數據解決方案規劃和實踐、需求討論與提出數據洞察能力。
6. 態度積極主動、樂於學習、做事謹慎細心、重視團隊合作且樂於接受挑戰。
[加分條件]
1. 了解Docker、Hadoop、Spark等容器、分散式運算知識
2. 有金融保險業經驗。
3. 具數據中台架構規劃或開發/導入實務經驗。
4. 擁有數理統計、實驗設計等論證能力，及釐清因果關係的研究精神。
5. 英文能力中等以上。</t>
  </si>
  <si>
    <t>資訊部 資料庫管理 (資訊分析師)</t>
  </si>
  <si>
    <t>1.管理資料庫與大型儲設備運作正常。  
2.其他主管交辦專案。
所需專長及工作經驗：
1.具有資料庫管理1年以上工作經驗(如: Oracle、 MS SQL、NoSQL)。 
2.具備 Linux/Windows 伺服器管理經驗。</t>
  </si>
  <si>
    <t xml:space="preserve"> 日班，08:00~17:30，需輪班 </t>
  </si>
  <si>
    <t>彰化基督教醫院獎金與福利措施 
一、獎金 :
1.年節獎金 : 端午節獎金、中秋節獎金、年終獎金
2.彰基精神獎金 : 鼓勵服務社區、弱勢團體獎金
3.醫療品質獎金
二、休假福利 :
1.依勞基法之法定給假，例假、國定假、特休假……等
2.旅遊假
3.颱風假
4.180天的有薪病假
三、保險福利 :
1.勞工保險
2.全民健保
3.團體保險：本院員工及配偶皆享有免費團保(壽險、意外險、癌症保險)
四、醫療福利 :
1.本院員工之配偶、父母、子女、配偶之父母均可享有本院的醫療優待
2.退休後員工及其配偶享有終生醫療優待
五、祝賀金福利 :
1.生日祝賀金 
2.生育祝賀金
3.結婚祝賀金
4.節慶慰勞
六、家庭照顧福利 :
1.急難救助金
2.員工家庭照顧假七天
3.互助金
4.喪葬慰問金
5.子女教育補助
6.住院慰問金
七、其他福利 :
1.專業社團
2.圖書借閱
3.旅遊補助
4.員工宿舍
5.備交通車、員工停車場
6.員工餐廳
7.購物福利 :員工福利社購物85折</t>
  </si>
  <si>
    <t>Information Security Engineer-TC220299</t>
  </si>
  <si>
    <t>&lt;Summary&gt;
We are looking for an information security engineer to help build an information security management system to protect our information assets, thereby increasing customer/ stakeholder trust and organizational reputation. He or she will be responsible for developing and implementing strategies to protect our data and systems from cyber-attacks, as well as working with other departments to ensure that all employees understand and follow best practices for information security, and by acquiring ISO27001, and related security certifications to ensure effectiveness and compliance.
&lt;Essential Duties and Responsibilities&gt;
	Understand and adhere to all information security policies, procedures, and practices
	Maintain up-to-date knowledge of threats, vulnerabilities, and mitigation techniques
	Developing and implementing security policies, procedures, and controls
	Conduct risk assessments and audits to identify potential security issues
	Monitor compliance with security policies and procedures
	Investigate security breaches and incidents
	Coordinate incident response activities
	Prepare reports on security status and risks
	Train and educate employees on security awareness
	Assist in the development and maintenance of business continuity plans
	Manage security vendors and service providers
	Stay abreast of new security technologies and trends
&lt;Qualifications&gt;
＊Bachelor’s degree in computer science, information technology, or a related field
＊5+ years experience in IT security, including 2+ years in a management role
＊Strong leadership, interpersonal, and communication skills
＊ISO27001, CISSP, CISM, GIAC, SANS, or similar certification
＊In-depth knowledge of information security principles and best practices
＊Experience developing and implementing information security management system
＊Experience with security compliance standards, such as ISO27001</t>
  </si>
  <si>
    <t>資深系統分析師_102H</t>
  </si>
  <si>
    <t xml:space="preserve">我們的客戶主要為保險業及中大型企業，保險業的部分目前以整合與開發系統以遵循IFRS 17法規需求為主，配合2026年初台灣保險業IFRS 17法規開始生效，需要導入IFRS 17系統，我們需在保險領域系統設計和開發。身為系統分析師/專案經理，您需要釐清業務需求，轉換為資料需求，以利ETL成員進行資料轉換工作。
【資格條件】
1.熟悉保險業業務與流程
2.熟悉保險業核心系統與來源資料系統
3.具備系統分析相關經驗
4.具備專案管理相關經驗者佳
【工作內容】
1.釐清使用者業務需求，確認資料元件與資料轉換規則
2.找出相關資料來源與資料關聯性，評估資料品質
3.設計相關報表達成數據分析可視化操作、進行數據統計分
4.支援專案組PMO協同管理專案 
5.配合公司專案需求至客戶端駐點服務
【其他】
1.資訊、統計或商學相關科系大學以上學歷
2.主動積極達成交付任務，願意學習新應用領域、勇於接受挑戰、樂於團隊合作
3.具備良好溝通能力及簡報技巧
4.能夠主動發現問題並尋求最佳解決方案
5.有專案管理相關者佳
工作經驗5年以上：面議
</t>
  </si>
  <si>
    <t>美編人員</t>
  </si>
  <si>
    <t>1.協助分析師節目字卡製作及整理。
2.負責一般文書資料處理工作。
3.須熟悉Ai、photoshop等影片剪輯+文字特效。 
4.面試時將實施上述軟體簡易測試，如去背、剪貼、換顏色…等。
5.待遇優、福利佳，另有獎金。
*公司位於中山區南京東路三段辦公大樓，鄰近捷運松山新店線、中和新蘆線、文湖線。</t>
  </si>
  <si>
    <t>1.需熟悉word、excel、photoshop、影片剪輯/美編。
2.有經驗者優先採用。
3.有相關證照尤佳。
4.可立即到職者優先考量，應徵者交接要2個星期以上者，請勿投此履歷</t>
  </si>
  <si>
    <t>MIS工程師</t>
  </si>
  <si>
    <t>MIS／網管主管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熟悉鼎新work flow系統可協辦coding或排除問題.</t>
  </si>
  <si>
    <t>與一般勞基法相符</t>
  </si>
  <si>
    <t>資深資料科學家 Sr. Data Scientist R&amp;amp;D - 資料科學研發科 (數數發中心, DDT)</t>
  </si>
  <si>
    <t>成為國泰金控旗下 Cathay Data Lab 團隊的一員，我們致力於探索先進的資料科學與人工智慧技術，提升其在國泰各業務場景中的實用價值。
身為資料科學家和研究員，你將會融入 Cathay Data Lab 團隊的文化中，這包括：
善於分享與學習
主動找出並解決問題
鼓勵開放的討論，不分上下
Talk is cheap. Show me the code.
Cathay Data Lab 團隊正在尋找對機器學習和深度學習有實務經驗的專家，該職位將帶領資料科學團隊共同研發和驗證資料科學與 AI 創新技術。
主要職責包括：
1. 領導團隊達成目標：帶領資料分析師、資料工程師一同完成團隊任務；
2. 研究資料科學技術：發展具有應用前景的資料科學主題研究，並獲得實際成果；
3. 透過專案與子公司合作：將研究成果技術實現，轉化為商業價值；
4. 建立創新 AI 技術架構：負責創新機器學習、深度學習的架構設計與產品開發。
**請同步於 104 及以下職缺連結投遞履歷，可以讓我們在審閱履歷上會更快速喔！**
投遞連結：https://recruit.cathayholdings.com/CathaybkHR/servlet/HttpDispatcher/EZA0_0320/jobDetail?applFormNo=I00014621</t>
  </si>
  <si>
    <t>必備技能和條件：
1. 精通 Python 有良好編程版控習慣，並能使用 Python 處理大量數據進行資料探勘、建模；
2. 在特定技術領域有紮實理論基礎並掌握最新技術，能跨技術領域發展應用與開展研究；
3. 有帶領團隊執行資料科學應用/產品/技術研發正式專案的成功經驗；
4. 有一個以上深度參與正式專案/產品開發的實務經驗，熟悉專案/產品的技術評估和開發流程；
5. 前述技術領域涵蓋但不僅限於：推薦系統（Recommender System）、知識圖譜（Knowledge Graph）、異常檢測（Anomaly Detection）、計算機視覺（Computer Vision）、自然語言處理（NLP）、生成對抗網絡（GAN）、強化學習（RL）、以及Transformer-based 的大型語言模型如 GPT 等。
加分條件：
1. 對金融資料與業務情境有深入了解；
2. 有資料科學創新技術研發成功經驗；
3. 有機器學習/深度學習相關期刊或論文發表經驗。</t>
  </si>
  <si>
    <t>【凱基銀行/金融科技處】資深商業分析師</t>
  </si>
  <si>
    <t>1.參與數據分析專案、金融產品ad-hoc分析、數位足跡資料分析與應用等
2.精準行銷，依業務需求建置統計模型或運用客戶360度行為標籤，發掘並提出對商業有價值的經營機會與洞悉
3.運用BI工具，配置最適合商業需求的儀表板，利於檢視商業運作指標
4.其他主管交辦事項</t>
  </si>
  <si>
    <t>1.大學以上畢，不限科系，統計、數學、資工背景尤佳
2.具金控、銀行分析相關經驗3~7年
3.熟SQL、Python等程式語言
4.熟BI工具，Tableau尤佳</t>
  </si>
  <si>
    <t>通路佣獎核算資深管理師</t>
  </si>
  <si>
    <t xml:space="preserve">【50% 獎金核算&amp;數據統計分析】
1. 通路(例行/非例行)佣獎罰金核算
2. 獎金數據整理、統計分析、資訊視覺化呈現與簡報產出
3. 具有豐富的資料清洗、整合，挖掘經驗佳
4. 對問題具有敏銳的觀察力，樂於嘗試新的分析技術或作法，給予營運決策上之建議
【40% 核算流程優化與品質改善】
1. 規劃獎金項目時程
2. 能提出新做法與模式，優化佣獎金流與架構
3. 以業績數據為基礎，提出跨通路業績認列原則最適化校正
4. 理解通路營運現況及進行中專案內容，找出最適切的修正或新提案
5. 具良好的跨團隊、部門溝通及資源整合能力
【10% 自我成長】
1. 主動進修統計、機器學習、深度學習之相關技術
2. 其他主管交辦事項
</t>
  </si>
  <si>
    <t>1. 具有數據分析或統計背景佳
2.擅資料分析，對數字敏銳有觀察力與歸納表達能力
3.能獨立作業、個性熱誠/負責、邏輯能力佳，擅溝通協調</t>
  </si>
  <si>
    <t>N4-資訊專案企劃人員</t>
  </si>
  <si>
    <t>1. 主責商業服務業之企業數位轉型企劃。
2. 資訊系統及流程之診斷諮詢。
3. 資訊系統及流程之優化或設計諮詢。
4. 數據分析或管理優化諮詢。
薪資將依個人學歷、經歷及專業能力做為核薪依據。</t>
  </si>
  <si>
    <t xml:space="preserve">1. 具資訊系統企劃經驗、企劃提案與專案管理能力。
2. 喜歡接觸新事物，具備趨勢觀察分析及學習能力。
3. 具團隊合作精神與跨部門溝通能力。
4. 外語能力依中心規定。 
</t>
  </si>
  <si>
    <t xml:space="preserve"> 哺乳室 , 員工體檢 </t>
  </si>
  <si>
    <t xml:space="preserve"> 生活工作諮詢 , 生日假 , 結婚禮金 , 生育津貼 , 社團補助 , 旅遊補助 , 社團活動 , 家庭日 , 電影觀賞 , 員工團體保險 </t>
  </si>
  <si>
    <t>Vue.js 前端工程師 (高雄)</t>
  </si>
  <si>
    <t>【工作內容】
一、網站前端功能開發與設計討論
二、整合RESTful API
三、與系統分析師及後端工程師合作完成專案
【必備條件】
一、Vue.js 一年以上開發經驗
二、熟悉Git版本控制
三、熟悉Html5、Javascript、Css前端框架
【加分條件】
一、有angular開發經驗。
二、針對使用者需求提供解決方案。
三、具備自動化測試經驗。
四、願以負責任的態度，對工作及所產出之程式進行品質管理。
五、可獨立或與團隊成員合作，並具備良好的溝通與傾聽技巧。
六、有敏捷開發經驗。
面試請備妥相關作品或相關資料。</t>
  </si>
  <si>
    <t>◆ 獎金/禮品類
	1.三節獎金/禮品
◆ 保險類
	1.員工團保
	2.意外險
◆ 休閒類
	1.國內旅遊
	2.國外旅遊
	3.慶生會
	4.社團活動
◆ 制度類
	1.績效獎金
	2.專案獎金
	3.完整的教育訓練
	4.順暢的升遷管道
◆ 請 / 休假制度
	1.週休二日
	2.生日假
	3.女性同仁生理假
◆ 補助類
	1.員工進修補助
	2.旅遊補助</t>
  </si>
  <si>
    <t>研發替代役_網路安全分析工程師</t>
  </si>
  <si>
    <t xml:space="preserve">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
</t>
  </si>
  <si>
    <t xml:space="preserve">1. 熟悉 Linux 系統者佳。
2. Snort、Suricata 或 Yara Rule 撰寫經驗。
3. CVE 漏洞研究經驗。
4. 網安事件調查經驗。
5. 惡意程式分析經驗。
6. 資安比賽經驗。
</t>
  </si>
  <si>
    <t>資深 Java 程式設計師</t>
  </si>
  <si>
    <t>職務說明:
 1. 負責軟體開發
 2. 與系統分析師、專案管理人員合作完成軟體系統需求
 3. 能獨立處理系統分析師提出的需求
工作條件:
 ★精熟 SpringBoot、Angular
 ★ JSF、Tiles能看懂或查資料就能理解者即可
 ★熟 JavaScript
 ★具中大型Web 系統開發經驗
 ★善於討論與溝通
 ★年資要求:5年以上</t>
  </si>
  <si>
    <t>專案管理師Project Management -數據科技(數數發中心, DDT)</t>
  </si>
  <si>
    <t>[主要任務]
1. 負責與各子公司資料工程開發或資料分析相關需求之專案規劃、專案執行、進度追蹤、風險控管及資源協調，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**請同步於 104 及以下職缺連結投遞履歷，可以讓我們在審閱履歷上會更快速喔！**
投遞連結：https://recruit.cathayholdings.com/CathaybkHR/servlet/HttpDispatcher/EZA0_0320/jobDetail?applFormNo=I00014629</t>
  </si>
  <si>
    <t>[必要條件]
1. 數據產品經驗
2. 具備跨部門與部門內溝通協調能力
3. 具備發現問題、疏理問題與解決問題能力
4. 具備將專案產出轉為交付文件或技術文件的文件化能力
5. 邏輯能力佳 (重要)、主動積極，抗壓性高，溝通技巧佳，具簡報能力
[加分項]
1. 熟悉Hadoop等大數據平台尤佳 
2. 熟悉AWS或GCP環境服務尤佳
3. 具專案或產品的 Presales 經驗尤佳
4. 具敏捷開發專案管理經驗者尤佳
面試必備道具：完整簡報作品1~2個以上(產品/專案規模不限)</t>
  </si>
  <si>
    <t>健康資料庫統計分析師</t>
  </si>
  <si>
    <t>主要工作內容是資料擷取與整理、統計分析，圖表整理以及投稿協助，主要資料類型如下：
1. 衛生福利資料科學中心
2. 醫院電子病歷資料庫
3. 臨床收案資料
4. 藥廠的臨床試驗</t>
  </si>
  <si>
    <t>SAS</t>
  </si>
  <si>
    <t xml:space="preserve">
1、需有在衛生福利資料科學中心獨立進行資料擷取（data extraction）的經驗達1年以上，資料處理統計分析的軟體以SAS或SQL為主
2、限公共衛生、流行病學、生物統計、統計分析、醫務管理等相關研究所
請將以下必備資料Email to raising.02@gmail.com，主旨請註明: 應徵_姓名XXX
1.個人詳細學經歷之履歷 
2.畢業論文或發表的學術論文摘要
3.畢業證書
4.其他可供參考之文件 (統計分析軟體 R、MS SQL、SAS語法、論文著作等)</t>
  </si>
  <si>
    <t>勞保，健保，教育訓練，業績或考績獎金，週休二日</t>
  </si>
  <si>
    <t>【技術部】數據分析師 (內容策展驗證與數據應用)</t>
  </si>
  <si>
    <t>管理部（宜科）- 數據分析 或 MIS資深工程師</t>
  </si>
  <si>
    <t>職位類別A - 電商運營數據分析師_x000D_
1. 對店商高成長有熱忱_x000D_
2. 對店商實務超作有耐心_x000D_
3. 有資料處理分析能力_x000D_
4. 能判斷廣告投放對銷量產生之效益_x000D_
5. 針對產業對手價格分析，做出動態價格回應_x000D_
_x000D_
職位類別B -MIS_x000D_
1.電商大數據分析_x000D_
2.python程式_x000D_
3.鼎新WorkFlow ERP、EasyFlow電子表單_x000D_
4.VB程式開發_x000D_
5.AD、DNS、DHCP、Fileserver伺服器管理_x000D_
6.fortigate 網路防火牆管理_x000D_
7.Linux 伺服器管理_x000D_
8.MYSql、MS Sql 伺服器管理_x000D_
9.其他電腦軟、硬體及網路相關問題排除</t>
  </si>
  <si>
    <t>鼎新</t>
  </si>
  <si>
    <t>需熟悉鼎新系統</t>
  </si>
  <si>
    <t xml:space="preserve"> 週休二日 , 家庭照顧假 , 勞保 , 健保 , 陪產假 , 特別休假 , 育嬰留停 , 女性生理假 , 勞退提撥金 , 安胎假 , 產檢假 , 防疫照顧假 , 員工體檢 , 職災保險 </t>
  </si>
  <si>
    <t xml:space="preserve"> 員工紅利 , 員工配股 , 員工認股 , 年終獎金 , 三節獎金/禮品 , 結婚禮金 , 生育津貼 , 社團補助 , 員工進修補助 , 旅遊補助 , 住院慰問金 , 退職金提撥 , 電信費補助 , 國內旅遊 , 國外旅遊 , 部門聚餐 , 慶生會 , 社團活動 , 家庭日 , 伙食津貼 , 員工團體保險 </t>
  </si>
  <si>
    <t>【總公司】資料庫管理工程師(硬體部)</t>
  </si>
  <si>
    <t xml:space="preserve">1、MS SQL資料庫系統規劃、設計、建置 
2、規劃、建置及維護高可用性和備援服務 ( SQL always on, replication...etc ) 
3、資料庫管理、備份、監控、還原、效能調校、權限管控 
4、執行資料庫的物件變更與管理 (資料庫 Schema 及 SQL 語法審核) 
5、系統功能SOP程序或相關文件撰寫
6、主管交辦事項。
</t>
  </si>
  <si>
    <t xml:space="preserve">專業知識：資料庫管理、網路基礎、Windows/Linux OS基礎、資料庫基礎。 
專業技術：主要- MSSQL；次要- Oracle DBA, TCP/IP。 
相關經歷：資料庫管理經歷尤佳。 
態度職能：良好溝通能力、學習態度、邏輯能力。 
其他條件：具 OracleDB/MongoDB / PostgreSQL/Vmware 虛擬化管理能力尤佳。  
</t>
  </si>
  <si>
    <t>◆ 分紅
	1.員工紅利
◆ 獎金/禮品禮券類
	1.年終獎金
	2.三節獎金/禮品
	3.勞動節獎品/禮品
        4.生日禮券
◆ 保險類
	1.勞保
	2.健保
	3.員工團保
	4.眷屬團保
	5.意外險
	6.職災保險
◆ 休閒類
	1.國內旅遊
	2.慶生會
◆ 制度類
	1.員工制服
◆ 其他
	1.健康檢查
◆ 補助類
	1.結婚禮金
	2.住院慰問金</t>
  </si>
  <si>
    <t>系統分析助理(新竹)</t>
  </si>
  <si>
    <t xml:space="preserve">1.協助系統分析師需求訪談及會議紀錄，進行系統分析、設計、測試及專案文件撰寫。 
2.協助與團隊合作確認系統開發符合進度。
3.熟MS office操作，具有 Linux 基本操作知識為佳。
4.有學習熱誠、可獨立作業，歡迎對軟體服務業有興趣者加入。
5.具PHP或.net程式及資料庫開發1年以上經驗亦可。
</t>
  </si>
  <si>
    <t xml:space="preserve"> 日班，09:00~18:20 </t>
  </si>
  <si>
    <t>1.積極進取、敬業樂群、具親和力、學習力強、抗壓性高!_x000D_
2.求職前請先上公司網站了解公司背景,誠懇希望有興趣熱誠的您加入喔~</t>
  </si>
  <si>
    <t>[CI] 大數據資料工程師</t>
  </si>
  <si>
    <t>設計和構建雲端數據架構，包括數據庫、數據湖和數據倉庫等。
負責數據提取、轉換和加工，確保數據的品質和一致性。
開發數據管道和工作流程，實現數據的自動化處理和流動。
進行數據分析和可視化，提供洞察和報告給業務團隊。
實施數據安全措施，保護數據的機密性和完整性。
監控和優化數據處理性能，提高系統的效率和可靠性。
與數據科學家和其他相關團隊合作，協助他們在雲端環境中進行數據分析。</t>
  </si>
  <si>
    <t>1.具備豐富的數據工程經驗，熟悉數據處理和轉換技術。
2.熟練使用雲端技術和平台，如AWS、Azure、Google Cloud和Oracle Cloud Infrastructure等。
3.精通SQL和至少一種程式語言，如Python或Java。
3.具備數據庫管理和優化的經驗，了解數據庫設計和查詢優化原則。
4.擁有良好的問題解決能力和團隊合作精神。
5.具備良好的溝通能力，能夠與非技術人員溝通並理解業務需求。</t>
  </si>
  <si>
    <t>研究部門-行政助理</t>
  </si>
  <si>
    <t xml:space="preserve">1.【文書作業】協助Ｗord、PPT圖表製作、報告整理、美化 
2.【行政作業】會員系統管理及續約通知 
3.【行政作業】網站資料更新及上傳 
4.其他分析師、主管交辦事務
必要條件： 
1. 須具備Microsoft office文書處理與排版美編能力。
2. 謹慎細心與耐心、能夠喜歡從事細節文書處理或重複性高的事務。
3. 積極主動的溝通能力，喜歡與人互動及合作。
</t>
  </si>
  <si>
    <t xml:space="preserve">1.會EXCEL基礎函數，若能使用簡易樞紐分析更加分。 
2.誠實與負責任的工作態度、且擁有良好溝通協調能力與抗壓力 。
3.對數字及圖表擁有敏感度、對再生能源產業感興趣者尤佳。
4.公司提供資源供員工持續學習獲取更多實用專業能力。
</t>
  </si>
  <si>
    <t xml:space="preserve"> 週休二日 , 勞保 , 健保 , 特別休假 , 員工體檢 </t>
  </si>
  <si>
    <t xml:space="preserve"> 年終獎金 , 三節獎金/禮品 , 零食櫃 , 咖啡吧 , 生日假 , 不扣薪病假 , 結婚禮金 , 生育津貼 , 員工進修補助 , 旅遊補助 , 外語學習補助 , 健身費用補助 , 國內旅遊 , 國外旅遊 , 部門聚餐 , 慶生會 , 優於勞基法特休 , 員工團體保險 , 可遠端/在家上班 </t>
  </si>
  <si>
    <t>資料庫分析設計工程師（彈性上下班）</t>
  </si>
  <si>
    <t xml:space="preserve">1.具備良好分析資料庫的能力。
2.主管交辦事項。
1年以上MSSQL或其他RDBMS管理營運經驗。
</t>
  </si>
  <si>
    <t>會韓文或英文溝通者加分。
能分析資料庫者。
具良好的溝通能力、能傾聽、協調、指導。
能針對事情做出準確的判斷。
可預先做出規劃安排。</t>
  </si>
  <si>
    <t xml:space="preserve"> 員工紅利 , 年終獎金 , 三節獎金/禮品 , 零食櫃 , 員工舒壓按摩 , 生日假 , 旅遊假 , 結婚禮金 , 社團補助 , 員工進修補助 , 旅遊補助 , 國內旅遊 , 部門聚餐 , 社團活動 , 免費下午茶 , 伙食津貼 , 員工團體保險 , 可遠端/在家上班 </t>
  </si>
  <si>
    <t>系統分析師-智慧城市物聯網領域(IAD30)</t>
  </si>
  <si>
    <t>尋找有興趣想朝系統分析師發展的夥伴加入~
工作內容：
1.需求收集與分析
2.與客戶端溝通專案需求及細節，規劃撰寫需求文件
3.測試與品質管理
4.與合作團隊共同構思討論，提出解決方案
具備特質：
1.邏輯性強，具備資料蒐集、系統分析、彙整能力
2.遇到困難不輕言放棄、良好自律的工作態度、良好溝通及協調能力、思緒清晰
3.具團隊合作的精神、責任心強、主動積極負責、能獨立作業、抗壓力高
如果您有下列經驗能更快速的步上軌道
1.具備政府專案經驗尤佳
2.熟悉資料庫操作語法、熟悉專案文件撰寫架構尤佳</t>
  </si>
  <si>
    <t>人才是資拓宏宇最重視的資產，因此我們採人性化的管理制度，致力於建立完善且多元的全方位福利制度，提供團隊夥伴更完善的生活照護，並能夠在工作之餘，也能維持生活與家庭的良好平衡。
 【獎金保險篇】
．視公司盈餘發放年終獎金
．視年度績效表現發放績效獎金
．員工酬勞(分紅)
．人才推薦獎金 / 專利獎金
．每月15日預發當月薪資制度
．同仁享每月50次跨行轉帳 / 跨行提款免手續費服務(首次發薪後次月6日生效)
．全方位員工團體保險(包含壽險、意外醫療、住院醫療、傷害醫療、急診限額保險、防癌健康保險等)
 【休假福利篇】
．給薪婚假10日
．給薪產檢假7日
．給薪產假60日
．給薪陪產檢及陪產假10日
．給薪新生入學假2日(幼稚園/國小入學各1日)
．半薪家庭照顧假7日(不列入事假)
．給薪流產假(到職滿6個月)
．彈性上下班制度(08:00/08:30/09:00/09:30四時段)
．到職當年即享有特休假(依七天到職比例計算)
．優於勞基法之特別休假計算
【健康樂活篇】
．員工健康檢查
．6000元福委生育禮金 / 5000元公司團險生育津貼 / 3600元結婚禮金
．中華電信子公司員工(眷)電信優惠方案
．多元性社團/健康活力福委活動
．中秋禮金 / 端午禮金 / 生日禮金 / PCHOME電子禮券
．尾牙活動/ 員工旅遊補助
．集乳室設置
．特約廠商折扣
．內部多元教育訓練 / 外部訓練及證照考取補助
．員工紓壓按摩(板橋/民生辦公室)
．每月育兒津貼補助(若符合公司適用對象且育有三歲以下之子女者，提供每一名子女每月新台幣3,000元之育兒津貼)
 ※若專案或合約另有約定者，依約定辦理。
 ※育兒津貼補助應符合該辦法之適用對象始符合補助資格。</t>
  </si>
  <si>
    <t>資訊部/資訊管理專員(新北-新莊總廠)</t>
  </si>
  <si>
    <t xml:space="preserve">1.與使用者、管理階層、供應商及技術人員共同評估電腦與系統之需求。
2.確保各部門之資訊設備順暢運作，分析工作流程，排定作業順序，設立標準值並訂定截期。
3.評估公司對於資訊科技的需求，並提出改善方案（如：軟硬體更新）。
4.建構電腦資訊系統，確保資料之安控，並進行損害修復。
5.指派並監督系統分析師、程式設計師與其他電腦相關作業人員的工作。 
6.設定、檢修網路設備。
7.規劃網路管理機制。
8.控管、備份網路伺服器內的檔案，並設定用戶端權限，以確保檔案安全。
9.監控系統運作，並建立危機處理的標準流程。
10.分析、解決用戶端通訊問題。 
11.維護電腦系統效能，保持系統正常運作並進行除錯。
12.記錄各系統維護及異動的相關資訊。
13.負責軟、硬體及其他系統周邊裝置的安裝及維修。
14.回報所維護之軟、硬體問題，並將問題交由技術人員處理。
15.幫用戶端或作業員設定好電腦工作環境（如：應用軟體）。
16.ERP鼎新 WorkFlows作業系統導入及推動.
17.員工電腦網路資訊教育訓練.
18.控制程式編輯及撰寫.
19.其他主管交辦事項.
</t>
  </si>
  <si>
    <t>1.須會撰寫電腦程式及ERP 鼎新WorkFlows系統操作及導入.
2.若有參加面試者請攜帶各種程式語言設計作品供面試主管考核使用.(可以隨身碟或筆電存放及面試時展示).
3.須有實際工廠管理經驗5年以上.</t>
  </si>
  <si>
    <t xml:space="preserve"> 三節獎金/禮品 , 員工餐廳 , 國內旅遊 </t>
  </si>
  <si>
    <t>資訊系統整合工程師</t>
  </si>
  <si>
    <t xml:space="preserve">工作內容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</si>
  <si>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日班，08:30到17:30 </t>
  </si>
  <si>
    <t>Java軟體工程師&amp;lt;S&amp;gt;</t>
  </si>
  <si>
    <t xml:space="preserve">
嗨～～哈囉～
你是本公司要找的JAVA高手嗎?
就是你！別懷疑！！徵的就是你～
本公司需要有在實務上2-3年以上開發經驗的你唷～
此職缺的職務內容有：
•專責系統程式開發工作
•與系統分析師溝通確認如何實作需求
•並配合專案經理規劃時程完成工作及配合使用者進行測試與修改bug
•在系統開發中，必須要能實作前端(UI/UX)設計所交付的切版畫面功能，以及後端須串接的服務邏輯程式
•同時我們也期許在過程中多思考及善於溝通，主動自我學習與發掘問題的能力。
此職缺的必備技能:
 1. 樂觀、積極的工作態度
 2. 對 JavaSE 有完整的開發概念（OOP、Exception Handling 等）
 3. 對網路應用程式有基本的開發概念（HTML、JavaScript、HTTP GET/POST、RESTful 等）
 4. 熟悉 JavaEE 軟體開發技術（Servlet、JSP 等）
 5. 熟悉 Spring Boot(Spring Cloud)、Hibernate 等開發 framework
 6. 熟悉 Eclipse 開發工具
 7. 熟悉 前端開發技術 (JQuery、Bootstrap、Thymleaf)
 8. 熟悉 RDBMS 資料庫 (MySQL、MS SQL、Postgresql)
 9. 具備程式碼版本控管工具（CVS、SVN、GIT、IBM JAZZ SOURCE CONTROL）使用概念"
加分條件:
•良好的溝通與表達能力，同時致力於團隊協同工作 
•會前端Angular語言
有這麼好的工作機會，可別錯過囉！
趕快動一動你的手指頭，按下我要應徵/我要回覆的按鈕吧！
若還有相關的資訊想了解？歡迎來電或是來信，又或是由本公司的人資小姐姐主動與你聯繫唷～～
</t>
  </si>
  <si>
    <t xml:space="preserve"> 週休二日 , 勞保 , 健保 , 陪產假 , 產假 , 特別休假 , 育嬰留停 , 女性生理假 , 勞退提撥金 , 安胎假 , 產檢假 , 就業保險 , 員工體檢 , 職災保險 </t>
  </si>
  <si>
    <t xml:space="preserve"> 年終獎金 , 三節獎金/禮品 , 特殊節日獎金禮品 , 專業證照獎金 , 零食櫃 , 咖啡吧 , 生活工作諮詢 , 結婚禮金 , 醫療輔助 , 國內旅遊 , 國外旅遊 , 部門聚餐 , 家庭日 , 免費下午茶 , 下午茶 , 電影觀賞 , 帶寵物上班 , 優於勞基法特休 , 伙食津貼 , 員工團體保險 </t>
  </si>
  <si>
    <t>軟體工程師 (ASP.NET C#  高雄)</t>
  </si>
  <si>
    <t>【工作內容】
一、網站功能開發 (開發.NET 5.0 API、ASP.NET MVC 、WebForm..等)
二、資料庫分析設計
三、與系統分析師及前端工程師合作完成專案
【必備條件】
一、1年以上程式開發經驗
二、程式碼版本控制
【加分條件】
一、熟悉 NET 5.0
二、對程式開發及軟體工程具有熱情，願意嘗試新技術及架構者。
三、工作態度積極，具快速學習能力，擅長組織溝通技巧。
四、願以負責任的態度，對工作及所產出之程式進行品質管理。
五、可獨立或與團隊成員合作，並具備良好的溝通與傾聽技巧。
六、有敏捷開發經驗。
七、微軟相關證照。
八、熟悉Xamarin、WPF、ASP.NET MVC 、Azure devops ci/cd以上技術
面試請備妥相關作品或相關資料。</t>
  </si>
  <si>
    <t>專案管理師 PM/Project Management -科技創新發展(數數發中心, DDT)</t>
  </si>
  <si>
    <t>你是一個喜歡打破既有框架，挑戰不可能的人嗎？
我們單位正在尋找喜歡追求創新的人才！
若是你也認為台灣金融業應該跳脫傳統，懂得利用數據有不一樣的玩法和經驗
你很有可能是我們要找的人！
主要任務：
1. 金控各子公司數據/數位相關專案規劃、執行、進度追蹤、風險控管及資源協調
2. 洞悉、分析業務應用需求缺口，依此設計/探詢內外部解決方案
3. 規劃新數據/數位科技解決方案導入以提升各種業務應用效率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
**請同步於 104 及以下職缺連結投遞履歷，可以讓我們在審閱履歷上會更快速喔！**
投遞連結：https://recruit.cathayholdings.com/CathaybkHR/servlet/HttpDispatcher/EZA0_0320/jobDetail?applFormNo=I00014616</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</si>
  <si>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 (重要)、主動積極，抗壓性高，溝通技巧佳，具簡報能力
[自帶加分項]
1. 具專案或產品的 Presales 經驗尤佳
2. 具 Hadoop ecosystem 相關大數據知識者尤佳
3. 具敏捷開發專案管理經驗者尤佳
面試必備道具：完整簡報作品1~2個以上(產品/專案規模不限)</t>
  </si>
  <si>
    <t>資訊經理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</si>
  <si>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</si>
  <si>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 xml:space="preserve"> 勞保 , 健保 , 勞退提撥金 , 員工體檢 , 職災保險 </t>
  </si>
  <si>
    <t xml:space="preserve"> 員工紅利 , 員工餐廳 </t>
  </si>
  <si>
    <t>【衍生性商品】交易系統開發人員</t>
  </si>
  <si>
    <t>1.金融交易系統開發及維護
2.市場交易數據分析
3.日常程式排程維護</t>
  </si>
  <si>
    <t>1.Office、Git、Microsoft SQL Server Tool
2.熟悉C++、Linux Script、Python、Windows Batch者尤佳</t>
  </si>
  <si>
    <t>後端實習生 Backend Intern (Java) [RD]</t>
  </si>
  <si>
    <t>請透過以下連結投遞職缺，我們會以這邊收到的履歷為主：https://kkday.bamboohr.com/careers/290?source=aWQ9MjI%3D
【關於KKday】
KKday正在加速全世界旅遊體驗的蛻變。
身為亞洲最大的旅遊體驗平台，KKday致力於透過數位化整合出一站式平台以滿足旅遊的所有需求，目前在全球超過92個國家、550個城市已累積30萬個特色行程與活動，近幾年更跨足經營KKday商城、提供SaaS服務，打造KKday專屬的生態圈！
透過多方位發展，KKday在疫情期間仍成功募得近30億元的資金，歡迎熱愛旅遊的你加入我們，一起創造更多旅遊的可能性與未來。
【你將會負責的任務】
- 專責系統程式開發工作，與系統分析師溝通確認如何實作需求，並配合專案經理規劃時程完成工作
- 包含新系統開發及既有系統維護
【期望具備的技術條件】
- 對網路應用程式有基本概念（HTML、JavaScript、HTTP GET/POST、RESTful 等）
- JavaSE 有基本概念（OOP、Exception Handling 等）
- JavaEE 有基本概念（Servlet、JSP 等）
- Spring framework 有基本概念
- Hibernate or Spring Data JPA 有基本概念
- 會使用 SQL 語法查詢關聯式資料庫
- 具備程式碼版本控管工具（GIT）使用概念
▶︎ 每周配合至少 3 天，採彈性工時，需配合長期實習。
▶︎ 此職務不開放短期寒暑假實習。
▶︎ 如需簽訂學校相關的學生實習合約，請提前告知，並提供相關資料。</t>
  </si>
  <si>
    <t>Java</t>
  </si>
  <si>
    <t>軟體程式設計</t>
  </si>
  <si>
    <t xml:space="preserve"> 勞保 , 健保 , 特別休假 , 員工體檢 </t>
  </si>
  <si>
    <t xml:space="preserve"> 年終獎金 , 三節獎金/禮品 , 交通車 , 零食櫃 , 咖啡吧 , 旅遊假 , 生育津貼 , 社團補助 , 國內旅遊 , 部門聚餐 , 社團活動 , 員工優惠 , 特約商店 , 免費下午茶 , 停車位 </t>
  </si>
  <si>
    <t>System Analyst：系統分析師</t>
  </si>
  <si>
    <t>如果你有系統開發經驗，並符合以下任一情形?
痛恨需求改來改去，覺得自己更能第一線管控需求與規劃流程。
喜歡與人溝通多於開發，喜歡解決客戶商業流程問題。
未來想往專案經理發展，想要進可攻退可守。
那商業系統分析師就是你的最佳選項！ 
【職務說明】
1.蒐集及分析客戶商業需求，分析歸納系統需求，確定系統所需之功能及範圍。
2.劃分作業子系統。擬定子系統的輸入、輸出、介面及作業處理流程、邏輯資料庫設計。
3.使用UML 作系統分析，訂定系統需求的規格書文件。
4.驗證產出的系統符合需求。
5.進行專案過程中必要之溝通協調工作。
【應徵條件】
1.具1年以上Web Application系統分析經驗。
2.具1年以上Web Application系統開發經驗。
3.具備清晰的邏輯能力，主動積極，獨立作業，並具良好溝通及協調能力。
4.具備簡報能力與規劃文件撰寫能力。
5.熟悉UML(佳)。</t>
  </si>
  <si>
    <t xml:space="preserve"> 哺乳室 , 週休二日 , 勞保 , 健保 , 產假 , 特別休假 , 育嬰留停 , 勞退提撥金 , 員工體檢 </t>
  </si>
  <si>
    <t xml:space="preserve"> 特殊節日獎金禮品 , 旅遊假 , 結婚禮金 , 生育津貼 , 社團補助 , 員工進修補助 , 旅遊補助 , 交通津貼補助 , 急難補助 , 國內旅遊 , 部門聚餐 , 社團活動 , 員工團體保險 </t>
  </si>
  <si>
    <t>網路程式設計師</t>
  </si>
  <si>
    <t>1.具備網頁應用程式ASP、ASP.net、ASP.net MVC撰寫能力_x000D_
2.具備網頁RWD製作與設計能力_x000D_
3.具備資料庫SQL Server規劃與設計能力_x000D_
4.具備IIS網站管理的基本能力_x000D_
5.具備Windows Server 2008/2012/2016相關運作知識</t>
  </si>
  <si>
    <t>1.具備網頁程式ASP與ASP.net設計能力_x000D_
2.具備資料庫SQL Server規劃與設計能力_x000D_
3.具備IIS網站管理的基本知識_x000D_
4.具備Windows Server運作的基本知識</t>
  </si>
  <si>
    <t xml:space="preserve"> 三節獎金/禮品 , 結婚禮金 , 生育津貼 , 子女教育獎助學金 , 旅遊補助 , 住院慰問金 , 國內旅遊 , 國外旅遊 , 部門聚餐 , 伙食津貼 , 員工團體保險 </t>
  </si>
  <si>
    <t>系統分析師-AP2</t>
  </si>
  <si>
    <t>- 具備需求訪談、需求分析、系統設計、資料庫設計能力。 
- 撰寫需求訪談、系統分析、需求規格書等相關技術文件。 
- 熟悉MS SQL語言。 
- 熟悉UML。
- 具備系統分析師實務經驗2年以上。 
- 可獨立或與團隊合作，工作態度積極、負責，且具溝通協調能力。</t>
  </si>
  <si>
    <t>熟C# .Net MVC專案開發經驗_x000D_
若有使用ETL工具與大數據專案開發經驗更佳</t>
  </si>
  <si>
    <t>數據工程師(Data Engineer)</t>
  </si>
  <si>
    <t>1.數據治理實施，包括資料模型、資料定義、元數據、資料品質等
2.建構數據工作流(Data Pipeline)、導入數據工程自動化和敏捷實踐(DataOps)
3.熟悉數據架構規劃、數據源開發、數據蒐集與處理、數據探勘與加值
4.數據建模 : 依主題挑選適當模型方法與參數處理進行多類型建模與冠軍模型挑選，與商業分析師合作進行統計分析模型及最佳化的研究與開發。
5.視覺化應用 : 善用視覺化工具(PowerBI)溝通特徵值與模型分析結果。
6.具備跨單位的大型專案管理實務
7.具備良善的溝通技巧及專案團隊協作能力</t>
  </si>
  <si>
    <t xml:space="preserve"> 日班，08:00-17:30 </t>
  </si>
  <si>
    <t>數位社群廣告投放優化師</t>
  </si>
  <si>
    <t>☆亞瑞特相信：數據就是力量、科學可以改變世界：_x000D_
一起來當「成長駭客效益師、消費者旅程優化師、 科學化數據分析師」！！！_x000D_
_x000D_
加入亞瑞特做媒體的10大理由！_x000D_
1.擔心客戶不懂數據-_x000D_
   他覺得你不懂「人話」，你覺得他不懂「優化」_x000D_
   導致你的專業無法發揮？_x000D_
  亞瑞特具備專職窗口，與客戶對焦提供專業_x000D_
  而非身兼業務開發、需要找客戶無法到位兼顧。_x000D_
2.僅「設定」廣告卻要讓效益好，巧婦難為無米之炊嗎？_x000D_
   「內容為王」之時代_x000D_
     具備「內容/優化」能力是我們的及格線 _x000D_
     通過專業的：策略擬定/發想創意/挖掘洞察/AB測試  _x000D_
     你將掌握「從數據了解網友」的「深度解析能力」_x000D_
     與「驅動網友往你想要行為」的「內容創造」能力_x000D_
3.覺得「單廣告投放」對「轉換/銷售」力有未逮嗎？_x000D_
   經過亞瑞特專業培訓，你將建構_x000D_
  「成效頁面的專業數據分析」：讓流量真正有效_x000D_
  「導流頁面UI UX優化能力」：使流量發揮最大效益_x000D_
   「顧客旅程的全流程優化能力」：讓效益提升不該侷限_x000D_
4.對數據有興趣，但工具不夠嗎？_x000D_
    亞瑞特具備成效數據工具，並有機會與工程師創新研發_x000D_
5.害怕團隊冷冰冰？我們就是「暖」_x000D_
  亞瑞特「家庭有愛文化」_x000D_
  不計較的互相幫忙為我們的日常_x000D_
6.擔心部門隔閡重？亞瑞特從未發生_x000D_
   部門間「傾訴會議」定期安排、各主管同仁同理心強！_x000D_
7.怕自行作業沒人教？亞瑞特最重視教育訓練！_x000D_
    師徒制、新人訓練、線上選課、內外訓豐富滿滿！_x000D_
    不怕你不學，怕你學不完！_x000D_
8.害怕工作爆量，當個廣告汪？歡迎來這裡重新做「人」_x000D_
  彈性上班時間與定期了解同仁工作，做最適調配！_x000D_
9.做得「辛苦」又「薪苦」？亞瑞特有制度！_x000D_
   年度固定考核：生涯規劃與敘薪！_x000D_
10.我們「攜手同心」！_x000D_
  一起打造得獎作品、業界標竿案例！_x000D_
_x000D_
_x000D_
_x000D_
工作內容_x000D_
【基礎-廣告投放】_x000D_
1. 數位廣告專案管理_x000D_
2. Facebook &amp; Google廣告數據監控、成效分析 、優化及建議_x000D_
3. 數位廣告成效追蹤及報表結案製作_x000D_
4. 定期紀錄優化過程，進行分享與改善_x000D_
5. 客戶溝通(說明成效、策略，以及投放規劃)_x000D_
_x000D_
【進階-科學操作】歡迎來進階操作，加值你的能力！_x000D_
1.成效頁面的專業數據分析、導流頁面UI UX優化、消費者旅程效益全流程優化 _x000D_
2.網站/AR/VR等相關最新行銷科技工具_x000D_
3.成效數據工具使用，以及與工程師共同研發_x000D_
4.內容優化：策略擬定/發想創意/挖掘消費者洞察/AB測試 _x000D_
_x000D_
【亞瑞特別培育】_x000D_
1. 全方位：_x000D_
數位社群360操盤行銷一站式服務，從「社群經營」到「活動推廣」再到「廣告投放」、「導流導購」，皆可通盤串聯式推廣。_x000D_
   ☆☆☆對您來說：有機會學習全面數位社群行銷、一起與夢想的同仁，創意創造！_x000D_
_x000D_
2. 科學化：_x000D_
保證效益；精通-數據分析／策略創意／受眾內容等優化_x000D_
 ☆☆☆對您來說：更透徹了解消費者、更精通效益操作、更貼切操盤客戶生意_x000D_
_x000D_
3. 專業社群顧問：_x000D_
「全員證照化」，打造專業級數位社群行銷專業顧問服務_x000D_
 ☆☆☆對您來說：享有業界最高規格的數位行銷教育訓練！考取證照！_x000D_
_x000D_
【口說無憑 讓你看看真本事！】_x000D_
動動手點擊下列連結，讓你更了解亞瑞特：_x000D_
_x000D_
☆人_x000D_
權威掛帥：https://bit.ly/3NB2UHQ_x000D_
公司氣氛：https://bit.ly/3MOaXAN_x000D_
堅強團隊：https://bit.ly/3wNzHUh_x000D_
_x000D_
☆知識_x000D_
專業領航：https://bit.ly/3t09yzv_x000D_
知識分享：https://bit.ly/3M2CVbb_x000D_
證照培訓：https://bit.ly/3z0GRGh_x000D_
_x000D_
☆創造力_x000D_
 成功作品：https://bit.ly/3lJ49IT_x000D_
 有口皆碑：https://bit.ly/3NyZ6Xx_x000D_
 品牌精神：https://bit.ly/3MOq3Xl_x000D_
_x000D_
●公司資料_x000D_
  官網：https://bit.ly/3sTcvSn_x000D_
  粉專：https://bit.ly/3NEx6l4_x000D_
  頻道：https://bit.ly/3PGPr2R_x000D_
_x000D_
亞瑞特　數位社群行銷第一品牌！歡迎你的加入！</t>
  </si>
  <si>
    <t>1. 對數據敏感，具備數據統計及分析能力者優先
2. 具數位廣告(Facebook 、Google )投放相關工作經驗者優先
3. 有Google AdWords證照可加分
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</si>
  <si>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●公司氣氛
亞瑞特充滿溫暖氛圍、歡樂歡笑、共好精神，您可以與眾多抱持夢想夥伴一起努力！
●福利制度
‧CEO大家長親自舉辦慶生：
每月表達滿滿的愛，壽星慶生禮物與活動
‧特休龍乎你：
加入第一年享7天特休假福利制度
‧每季康樂就HAPPY： 
EX 雷射槍、泡泡足球、電影院包場、夏日熱血運動季、員工康樂日租下運動中心讓你用力揮汗
‧爽吃零食吧：
給創意發想 腦袋空空的下午  取之不盡 用之不竭的給你滿滿活力
‧提早下班OMG：
每月最後一個週五的家庭日，更是讓你可以同步兼顧工作跟家庭活動安排
●教育訓練：
你對數位社群有興趣嗎?
想學習最新型態的媒體行銷嗎?
只要你樂於迎接挑戰
我們將給你無限未來
新創的我們服務品牌多元化
500大品牌強化你的即戰力 累積職場經驗值
連年獲講、網路社群媒體 最新型態行銷
教育訓練不馬虎
每月至少一次專業外訓課程、兩次內部訓練
新鮮人初入職場也不用怕
基礎至辦公室禮儀、內部流程SOP、時程管理
專業到關鍵字廣告、大數據等課程一應俱全
準備好了嗎?
按下【我要應徵】
除了滿滿的週五歡樂大平台
還能讓你一圓行銷夢 站上發光發熱的舞台
還在猶豫嗎? 與其在螢幕前思考
不如付諸行動來亞瑞特一探究竟吧
只要你有衝勁、對行銷充滿熱情
亞瑞特提供你實現個人職涯規劃與工作平衡的新職場</t>
  </si>
  <si>
    <t>資訊專案工讀生(學生實習) - PBU</t>
  </si>
  <si>
    <t>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</si>
  <si>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 xml:space="preserve"> 日班，08:30~18:00 (午休12:00~13:30) </t>
  </si>
  <si>
    <t xml:space="preserve"> 週休二日 , 家庭照顧假 , 勞保 , 健保 , 陪產假 , 產假 , 特別休假 , 女性生理假 , 勞退提撥金 , 產檢假 , 就業保險 , 員工體檢 , 職災保險 </t>
  </si>
  <si>
    <t xml:space="preserve"> 年終獎金 , 三節獎金/禮品 , 零食櫃 , 旅遊假 , 社團補助 , 旅遊補助 , 健身費用補助 , 國內旅遊 , 國外旅遊 , 慶生會 , 社團活動 , 員工團體保險 </t>
  </si>
  <si>
    <t>資料工程師(數據應用部)</t>
  </si>
  <si>
    <t>【團隊目標】
我們正在打造以數據驅動行銷及數位經營，立基於「快樂熱情」、「持續學習」、「當責共好」、「開放思考」與「創新多元」。
【工作內容】
1.Data Lake / Data Warehouse 發展及數據梳理
2.Data Pipeline 設計維護及效能優化
3.資料品質之監控與管理，及對應機制的建立
4.因應後續資料應用場景，規劃與設計分析型資料集
【我們期望技能如下】
1.曾經參與專案進行資料 ETL 的實戰經驗
- 一定要會撰寫 SQL (Oracle / MS SQL Server / MySQL 至少一種) 
- 有這些會加分 Python / POWER BI /  Node.js / MongoDB/ AWS / Hive / SSDT /SSAS / EXCEL
- 熟悉資料庫並有優化效能經驗
- 良好的溝通能力，同時與資訊人員、資料科學家和數據分析師協同合作
- 清晰的邏輯能力，與同事討論出做法並用程式實踐它
- 解決問題的能力，可以主動承擔指派的任務與挑戰</t>
  </si>
  <si>
    <t>1.熟悉SQL語法、使用SSDT進行 ETL設計尤佳，具Microsoft SSAS表格模型設計、Hadoop/Spark相關建置經驗等 
2.Open source的採用與管理經驗具，Python、.net程式、數據生命週期管理經驗能力 
3.具有基礎架構、網絡、軟硬體知識及實際部署經驗 
4.視覺化分析/資料工程相關二年以上工作經驗尤佳
【恰好有以下特質是加分的】
1. 具較強的溝通協調能力和團隊精神，熱愛程式與數據，喜歡研究新技術
2. 樂意跟同事們一起討論打造創新
3. 對大數據平台建置及程式開發有經驗或興趣者</t>
  </si>
  <si>
    <t xml:space="preserve"> 哺乳室 , 週休二日 , 家庭照顧假 , 勞保 , 健保 , 陪產假 , 產假 , 特別休假 , 女性生理假 , 產檢假 , 員工體檢 </t>
  </si>
  <si>
    <t xml:space="preserve"> 年終獎金 , 三節獎金/禮品 , 專業證照獎金 , 不扣薪病假 , 結婚禮金 , 生育津貼 , 員工進修補助 , 員工貸款 , 員工團體保險 </t>
  </si>
  <si>
    <t>BI營運分析師</t>
  </si>
  <si>
    <t>1.進行需求訪談及系統分析，發現問題、發揮資料價值為導向，能深入理解內部需求與痛點，並提供有效數據之解決方案。
2.執行數據應用與操作介面規劃，開發資料視覺化圖表。
3.運用資料庫語言或DAX函式，進行ETL邏輯設計與規劃。
4.系統功能導入、維護、優化及問題排除。
5.以「數據驅動」為核心，規劃並有效執行商業方案，並能跨部門業務協同合作。
6.執行與推動「分析型專案」進行，有效組織團隊，並協作完成專案。
7.完成主管交辦事項與團隊協作任務執行。</t>
  </si>
  <si>
    <t>1. 具2年以上專案管理經驗者。
2. 具2年以上Microsoft Power BI工具使用經驗者佳。
3. 具數據分析經驗，能建構數據分析環境，並運用Python、R進行分析。
4. 熟悉MS SQL架構、語法；具資料清理SSIS及資料建模SSAS使用經驗尤佳。
5. 具汽車產業知識/領域者尤佳。</t>
  </si>
  <si>
    <t>人才是中華汽車深信最重要的資源，也因此中華汽車提供同仁優渥的薪酬福利，良好的工作環境及同仁協助等服務，並且建立完整的訓練晉升體系，營造一個讓同仁能不斷學習成長的環境，由所獲頒之「國家訓練品質獎大型企業獎&amp;訓練機構獎」「 友善職場優良事業單位」「重視女性人力資源企業類優良事業單位」及「人力創新獎」，更可見中華汽車在人力資源上的努力以及制度之完整
一、優渥激勵報酬
提供三節禮券、生日禮券
年終獎金至少2個月(含中秋、端午獎金)
依公司營運狀況及個人考績享有年終特別加發獎金及紅利
提供勞保、健保、免費團保(含配偶子女)
資深員工表揚與獎勵
二、優質工作環境
多樣化之同仁餐廳，提供健康且豐富之用餐選擇如自助餐、麵食、套餐區、Cafe’、便利超商等
提供外縣市同仁兩人一室之同仁宿舍，配有中央空調設施、免費光纖上網等
現代化休閒活動中心，備有健身房、多功能韻律教室、乒乓球室、撞球室、籃球場、室內游泳池及閱覽室等設施
多元的交通服務，如往返雙北、桃園之交通車、出差公務車、優惠假日及夜間租車服務等
除技術圖書室外，另有語言、商業管理、小說漫畫、多媒體之綜合圖書館
三、身心平衡活動
定期舉辦年終聯誼餐會、歡樂家庭活動
年度健行活動、旅遊活動（八月），且享有年度旅遊補助
榮獲「體育署運動企業認證」，廠內有各類社團活動，如有氧舞蹈社、瑜珈社、慢跑社、網球社、羽球社、登山社等16個社團，並享有活動經費補助
雇用專業視障按摩師，每週駐廠提供同仁按摩服務，並結合廠內獎勵制度，優先提供受獎同仁免費按摩，提升職場幸福指數
四、完善訓練發展
完整的教育訓練制度，包含新人訓練、部門講習、OJT、e-learning、外訓課程、海外研修、自我發展訓練、核心/管理職能訓練及派外人員訓練等，同時辦理軟性同仁充電講座
採主管職及專員職的雙軌晉升制度，晉升管道暢通，適時儲備主管人才，進而達到留才及激勵之目的
考量組織及個人發展需求定期辦理工作輪調
設有人才培育中心，提供同仁專業之訓練學習場地
五、幸福彈性假期
週休二日
每年皆享有小寒假(配合農曆春節)及小暑假(八月中旬)，各約1週之連續假期
陪產假、產假、育嬰留職停薪、家庭照顧假、優於法令之公司旅遊假及禮俗假等
彈性上班制度
六、貼心同仁協助
醫師駐廠看診並提供同仁定期健康檢查及女性同仁特殊健康檢查
提供同仁代辦代購等服務
提供結婚、生育賀禮、住院慰問金、住院慰問禮品、喪葬慰問金及急難救助金等
假日優惠租車、同仁低利貸款優惠購車、優惠購車方案等
提供貼心孕婦專屬停車位及專用集乳室供女性同仁集乳期間使用，以照顧育兒女性同仁
七、擴及眷屬服務
設有幼兒園、安親班，讓同仁無後顧之憂
定期舉辦親子講座及子女夏令營活動
同仁眷屬獎助學金
有關薪酬福利更詳盡內容，請見中華汽車公司網站
http://www.china-motor.com.tw</t>
  </si>
  <si>
    <t>ASP.NET 程式設計師</t>
  </si>
  <si>
    <t>1.維護現有公司網站系統。_x000D_
2.分析使用者需求。_x000D_
3.設計、開發新的網路程式及界面。_x000D_
4.完成主管交辦工作。_x000D_
5.進行網路程式的需求分析。</t>
  </si>
  <si>
    <t>軟體研發工程師</t>
  </si>
  <si>
    <t>[職務說明]
1.可忍受主管經常不在的無聊，仍可保持高度個人工作效率與愉悅的心情！
2.具有邏輯表達、團隊協調與需求溝通能力，主動回報進度與問題、並主動協助各團隊成員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D.系統與資料庫分析設計、系統相關文件撰寫
E.程式架構設計與資安規範
[未來發展]
A.中高層研發工程師主管
B.系統架構師與系統分析師
C.技術型專案經理
D.部門高階主管或技術經理
E.新創服務與技術平台管理經理</t>
  </si>
  <si>
    <t>原則上本職務不限科系，但是以資訊、數學或理工相關為佳_x000D_
但若對新技術有熱情、具有良好溝通能力，工作態度良好者，非本科系也一律歡迎_x000D_
具有一年以上專案開發經驗，可立即投入開發，並具有獨自開發或研發能力</t>
  </si>
  <si>
    <t xml:space="preserve"> 旅遊假 , 不扣薪病假 , 不扣薪事假 , 國內旅遊 , 國外旅遊 , 部門聚餐 , 結婚禮金 , 員工進修補助 , 退職金提撥 , 年終獎金 , 特殊節日獎金禮品 </t>
  </si>
  <si>
    <t>【資料庫技術處】資料技術工程師(後端)</t>
  </si>
  <si>
    <t>【工作內容】
● 具高併發架構概念。
● API 效能測試及優化。
● RESTful API、gRPC API 開發。
● API文件撰寫。
【工作技能】
● 具 API 開發經驗 (專案目前使用C#)。
● 熟悉標準 API 規格設計規範與制定。
● 熟悉 SQL、NOSQL 實務應用。
☆欲應徵者請投遞履歷後等待書面初審合格後之面試通知。					
初審未通過者，恕不另行通知。</t>
  </si>
  <si>
    <t>有機化學分析師(台北)-化學實驗中心</t>
  </si>
  <si>
    <t>工作內容：
1.化學實驗室GCMS、LCMS儀器操作、數據分析
2.實驗室管理
3.儀器管理
其他：
1.具儀器操作經驗
2.具實驗室經驗
3.可配合加班</t>
  </si>
  <si>
    <t>實驗化驗人員</t>
  </si>
  <si>
    <t xml:space="preserve"> 日班，8:30~17:00 </t>
  </si>
  <si>
    <t>Java 工程師 (資訊本部)</t>
  </si>
  <si>
    <t xml:space="preserve">● 工作內容 ●
．網站開發
．與前端工程師搭配，進行網站前台與後台開發
● 職務需求 ●
．閱讀規格文件，與專案經理（PM）、系統分析師（SA）共同討論需求，進行開發工作
．熟悉 Java Web Application 開發流程
．熟悉 Spring Framework 或 Spring Boot 或 Struts2
．熟悉 Hibernate 或 JPA 等ORM架構
．熟悉 MVC 架構
．熟悉 HTML 語法
．熟悉 Javascript ，如 Ajax、網頁元件操作互動
．具備 API 串接經驗
．熟悉Git版本控制工具
．具備獨立解決技術問題的能力
．二年以上 Java Web Application 開發經驗
● 加分條件 ●
．具備旅遊業相關經驗
．RESTful API 開發經驗
．Web Service 開發經驗
．MongoDB 或 Redis 整合開發經驗
．曾使用過PostgreSQL做為網站資料庫的經驗 
．樂於與分工明確的團隊合作
．有責任感，能在自己評估的時間內獨立完成工作
</t>
  </si>
  <si>
    <t xml:space="preserve"> 日班，08:30-18:00 </t>
  </si>
  <si>
    <t xml:space="preserve"> 三節獎金/禮品 , 結婚禮金 , 員工進修補助 , 旅遊補助 , 外語學習補助 , 員工團體保險 </t>
  </si>
  <si>
    <t>資訊系統UI/UX設計師[台北中山]</t>
  </si>
  <si>
    <t xml:space="preserve">【工作內容】
1. 與用戶進行訪談，找出用戶核心需求（痛點），進行歸納分析，將其轉化成與團隊或客戶溝通之文件。
2. 產製設計雛形，包含頁面組成(UI Flow&amp;各種state、元件等)，可以獨立規劃Desktop／Mobile Web UI/UX。
3. 熟悉UX開發工具與技巧，能建立Function Flow, Wireframe和Prototype。
4. 能夠為網頁或行動版制定統一的UI設計系統，例如統一字體、顏色和樣式等標準。
5. 針對資訊系統現有架構提出功能流程的優化，增加用戶使用上的體驗。
6. 系統功能邏輯分析、系統畫面與操作流程釐清、資料來源分析，依此製作相關文件。
7. 與團隊一同協作，能與專案經理、系統分析師和前後端工程師配合，討論需求並解決UI/UX使用者體驗問題並執行設計，工作態度積極。
【使用工具】
1.熟悉使用Figma，設計各式網頁雛形。
2.熟悉使用Adobe Illustrator，設計各式報告書類封面。
****************************
加分條件：
1.資訊相關背景者佳。
2.可提供作品集歡迎提供閱覽。
希望工作亦能與您職涯規劃有益，同時也能貢獻產出給公司，有興趣歡迎投遞瞭解！
</t>
  </si>
  <si>
    <t xml:space="preserve"> 日班，8:00-12:00；13:30-17:30 </t>
  </si>
  <si>
    <t xml:space="preserve">【法定項目】
勞保、健保、加班費、勞退提撥金、特休、產假、育嬰假、生理假、週休二日
【福利制度】
1.員工聚餐
2.壽星提供當月半日年假
3.依據公司盈餘提撥年終、三節禮金、績效獎勵金
4.員工團體保險
【職工福利委員會】
1.員工結婚禮金
2.生育補助
3.不定期舉辦相關員工福利活動
【上班時間】
08:00~12:00 / 13:30~17:30
</t>
  </si>
  <si>
    <t>DevOps 資深工程師/工程師</t>
  </si>
  <si>
    <t xml:space="preserve">Must Have
Code deployment tools experience.
IIS web applications configuration &amp; maintenance experience.
SQL server configuration &amp; maintenance experience.
Expert in Azure DevOps and CI/CD pipeline setup – At least 1 years.
Expert in SCM (Git) – At least 1 years.
C# Programming Experience – At least 1 years.
T-SQL experience – At least 1 year.
Could Have (Prefer)
Azure DevOps experience (or AWS equivalent).
Experience in SCRUM.
Analyze code and communicate detailed reviews to development teams to ensure a marked improvement in applications and the timely completion of projects.
</t>
  </si>
  <si>
    <t xml:space="preserve">1. 使用者訪談及需求分析
2. 解決方案的可行性評估
3. 進行業務規劃與流程優化設計，分析潛在需求，撰寫需求規格書
4. 負責需求追蹤以及需求變更管理工作
</t>
  </si>
  <si>
    <t>模組化系統設計</t>
  </si>
  <si>
    <t xml:space="preserve">1.具備需求分析、系統分析、資料庫設計能力，並能進行需求訪談及溝通協調。
2.撰寫需求訪談、需求規格書、系統分析書等相關文件。
3.至少熟悉任一種程式語言。
4.具備系統分析師實務經驗2年以上。
5.可獨立或與團隊合作，工作態度積極、負責，能配合公司規定。
</t>
  </si>
  <si>
    <t>資訊主管</t>
  </si>
  <si>
    <t xml:space="preserve">1、	與使用者、管理階層、供應商及技術人員共同評估電腦與系統之需求。
2、	確保各部門之資訊設備順暢運作，分析工作流程，排定作業順序，
        設立標準值並訂定截期。
3、	評估公司對於資訊科技的需求，並提出改善方案（如：軟硬體更新）。
4、	建構電腦資訊系統，確保資料之安控，並進行損害修復。
5、	指派並監督系統分析師，程式設計師興其他電腦相關作業人員的工作。
6、	檢視系統圖表與程式，並於安裝使用前確認其安全性與適當性。
7、	控制設備操作之預算與支出。
</t>
  </si>
  <si>
    <t xml:space="preserve"> 日班/晚班，09:30~18:30，13:30~22:30，需輪班 </t>
  </si>
  <si>
    <t xml:space="preserve"> 家庭照顧假 , 勞保 , 健保 , 陪產假 , 產假 , 特別休假 , 育嬰留停 , 女性生理假 , 勞退提撥金 , 安胎假 , 產檢假 , 就業保險 , 員工體檢 </t>
  </si>
  <si>
    <t xml:space="preserve"> 年終獎金 , 三節獎金/禮品 , 零食櫃 , 咖啡吧 , 健身器材 , 員工舒壓按摩 , 結婚禮金 , 旅遊補助 , 國內旅遊 , 國外旅遊 , 部門聚餐 , 慶生會 , 免費下午茶 , 電影觀賞 , 員工團體保險 </t>
  </si>
  <si>
    <t>MES/CIM工程師</t>
  </si>
  <si>
    <t>1.MES/SFIS/WMS/品質相關系統開發與維護
2.管理報表開發與維護 
3.支援自動化、AI數據分析、智慧製造等專案導入</t>
  </si>
  <si>
    <t>1.具C#、MVC、資料庫開發經驗
2.可配合On Call與台灣各廠區出差
3.有工廠端系統概念者佳</t>
  </si>
  <si>
    <t xml:space="preserve"> 員工紅利 , 年終獎金 , 三節獎金/禮品 , 特殊節日獎金禮品 , 員工餐廳 , 新人假 , 生育津貼 , 社團補助 , 部門聚餐 , 社團活動 , 家庭日 , 員工優惠 , 特約商店 </t>
  </si>
  <si>
    <t>資深雲端工程師</t>
  </si>
  <si>
    <t xml:space="preserve">celnet 是一個讓你發揮專長的地方，在這裡你可以接觸到產業動態和雲端技術，
用創新的技術方案和數位科技幫助企業轉型。
☀ 我們正在積極擴大團隊尋找理念相同的工作夥伴 ☀
✔ 符合下列條件歡迎加入團隊：
　．想在科技領域發展且幫助企業數位轉型
　．能夠面對複雜問題找出解決方案的優秀人才
　．喜歡雲端科技
　．熱於學習新知識
職務內容：
1. 負責雲端架構設計與規劃，協助導入雲端服務。
2. 負責雲端應用軟體之進行系統分析、系統設計、程式開發；可獨立完成程式編寫，根據開發計劃，保證開發進度和品質。
3. 負責雲端平台運營相關工作，如使用數據分析、系統監控、日誌監控、資源管理和分配、異常排除、協同廠商解決技術問題等。
4 .負責處裡日常雲端平台各項問題、緊急狀況處理；追蹤及回報。
</t>
  </si>
  <si>
    <t>具備條件：
1. 五年以上 Java 開發經驗，三年以上大流量網站開發經驗/大數據串接經驗尤佳。
2. 熟悉版控 Git 及 Jenkins，具備開發過程管理的管理經驗，包括進度安排和控制，風險管理，品質管制和分配管理。
3. 熟悉雲端服務平台或PaaS/IaaS/SaaS運用 (如Azure, AWS, GCP, 阿里雲) ，並有3年以上雲端平台管理經驗。
4. 熟悉雲端容器化，具有 Kubernetes 維運經驗佳。
5. 熟悉 Spring、SpringBoot、Spring Cloud、Zookeeper、Elastic Search、Kafka、RocketMQ、Redis、Nexus尤佳。</t>
  </si>
  <si>
    <t xml:space="preserve"> 年終獎金 , 三節獎金/禮品 , 零食櫃 , 生日假 , 不扣薪病假 , 不扣薪事假 , 員工進修補助 , 部門聚餐 , 慶生會 , 下午茶 , 優於勞基法特休 </t>
  </si>
  <si>
    <t>Junior Business Analyst 商業分析師</t>
  </si>
  <si>
    <t>1. 至少5年以上產壽險保險公司行政作業流程規劃/資料分析或保經代系統相關工作經驗
2. 3年以上保險系統需求商業流程及資料分析/規劃經驗
3. 熟悉 MS Office (Word, Excel, Power Point, Visio, Project ) 及UML (Use Case)
4. 具邏輯思考及商業分析技術，具備溝通技巧及問題解決能力且可獨立作業</t>
  </si>
  <si>
    <t>軟體相關專案管理師</t>
  </si>
  <si>
    <t>資深數位社群廣告投放優化師</t>
  </si>
  <si>
    <t>數位行銷管理師</t>
  </si>
  <si>
    <t xml:space="preserve">Salesforce 為全球首屈一指的雲端 CRM 解決方案，在全球已有超過 25 萬家企業客戶，天新資訊是 Salesforce 在台灣的珀金級顧問合作夥伴
協助客戶利用雲端 CRM 解決方案進行數位轉型，並提供顧問諮詢與專案開發服務。若您熱衷於擁抱最新的數位科技以及參與不同產業客戶的數位轉型過程
我們正徵求有行銷管理經驗的高手加入天新的行列。
1. 部門需求
我們正在尋找具備開朗活力特質、熱愛數位行銷科技、對不同產業的行銷相關領域有高度熱忱的夥伴加入專業服務團隊。
在這裡，你會與雲端程式開發工程師、系統分析師與業務等相關部門組成一個強大的專案團隊運用你的專業技能協助客戶基於 Salesforce Marketing Cloud 設計與實施客戶旅程並提供行銷成效的分析建議我們希望尋找有企圖心、善溝通、具團隊精神的新星，與我們和客戶一同成長。
2. 工作範圍
1)  參與專案的需求討論會議與創意工作坊，了解客戶的行銷目標、策略與流程，據以規劃支持的系統規格並產生系統需求文件；
2)  基於需求文件執行外部資料整合、分眾資料篩選、自動化行銷排程、行銷內容編排、客戶旅程設置、數位廣告與社群平台整合等系統設置； 
3)  配合事先訂定的測試計畫與使用個案進行系統測試以驗證分眾篩選與客戶旅程的商業邏輯，確保正確的執行結果
4) 依據客戶所需的報告格式定期整理並產出專案執行成果報告
你有這些我們想要的特質嗎?
個性積極主動、熱愛自我學習為必要
有溝通的自信與能力
面對問題時能獨立思考並提出解決方案
對專案進度有高度掌握力
具備團隊精神與領導能力
具備良好分析能力，可建立流程與方法
</t>
  </si>
  <si>
    <t>行銷企劃人員</t>
  </si>
  <si>
    <t xml:space="preserve">大學以上商業相關或資訊科技相關科系畢業
具企業行銷自動化數位工具導入經驗
符合以下條件者尤佳：
1) 熟悉下列行銷自動化工具：Salesforce Marketing Cloud, Adobe Marketo, Iterable
2) 具行銷資料處理相關經驗與基礎 SQL 以及資料庫知識
3) 具數位廣告或 Google Analytics 相關知識
</t>
  </si>
  <si>
    <t>◆ 獎金 / 禮品類
1.年終獎金
2.三節禮金/禮品
3.勞動節禮券
4.生日禮金
◆ 保險類
1.勞保
2.健保
3.員工團保
◆ 休閒類
1.國內旅遊
2.部門聚餐活動
◆ 制度類
1.績效獎金
2.完整的教育訓練
◆ 請 / 休假制度
1.週休二日
2.年假(依勞基法)
3.陪產假/產檢假
4.加班補休假
◆ 補助類
1.結婚禮金
2.生育津貼
3.公務筆記電腦補助
4.手機費/交通費補助
5.認證奬勵機制
**免費使用大樓健身房、還有專服補助瑜珈課、吳氏太極、熱舞課、攝影、製作手工皂...等,多項有趣又有益身心靈的各種專服補助課程。</t>
  </si>
  <si>
    <t>證券分析師助理</t>
  </si>
  <si>
    <t>1. 搜集國內外產業個股相關熱門新聞及消息整理並產出相關之研究分析資料報告。
2. 要有財經專業知識，並對股票有熱誠。
3. 熟悉Word、Excel、PowerPoint，並擅長撰寫報告及報表製作之能力
4. 協助聯繫與處理客戶問題。
5. 處理分析師日常生活事務。
6. 主管交代事項辦理。
7. 需細心、負責任、高抗壓性，具良好溝通能力及情緒管理能力。 
＊需有（投信投顧）證券業務員等相關證照。
＊投遞履歷時，請附上研究報告。</t>
  </si>
  <si>
    <t>需具一年以上相關工作經驗，且有投信投顧之業務員證照。</t>
  </si>
  <si>
    <t>MIS資深工程師</t>
  </si>
  <si>
    <t>1.與使用者、管理階層、供應商及技術人員共同評估電腦與系統之需求。_x000D_
2.確保各部門之資訊設備順暢運作，分析工作流程，排定作業順序，設立標準值並訂定截期。_x000D_
3.評估公司對於資訊科技的需求，並提出改善方案（如：軟硬體更新）。_x000D_
4.建構電腦資訊系統，確保資料之安控，並進行損害修復。_x000D_
5.指派並監督系統分析師、程式設計師與其他電腦相關作業人員的工作。</t>
  </si>
  <si>
    <t>商業計劃策略分析師</t>
  </si>
  <si>
    <t>職位目的：透過客群經營分析，擬定商業策略及獲利模式，發掘藍海商機。
重要職責/工作內容：
商業計劃：發展獨特價值主張，透過市場及客群分析，提出創新商業模式及獨特性產品服務。
	客群分析：針對薪轉戶、退休族、小富翁及家庭理財會員等子客群，進行客戶樣態及交易行為數據量化分析，擬定商業策略，規劃符合子客群需求的產品及服務。
業務診斷：追蹤各子客群動態及經營成效，規劃因應策略，發掘客群經營及產品跨售商機。</t>
  </si>
  <si>
    <t>1.客群經營或創新商業模式專案執行 經驗 5 年以上
2.具備顧問公司業務診斷經驗者尤佳。
3.具備銀行法金或產品PM經驗者尤佳。
4.具備數據分析、邏輯思考及簡報企劃能力，善於溝通，喜歡主動了解創新思維及行銷趨勢。</t>
  </si>
  <si>
    <t>雲端工程師(大數據平台Splunk析)</t>
  </si>
  <si>
    <t>需有雲端架構使用經驗，並了解雲端領域相關知識，主要工作內容為運用大數據平台(Splunk)，進行雲端日誌資料分析。以及優化SOC監控中心對雲端資訊安全之監控。
能跳脫既有框架，並具創造性思維、溝通協調能力、積極學習態度者尤佳。
工作內容：
利用大數據平台 Splunk，建構監控中心平台雲端日誌進行資料分析（正規化、並將分析後關注之事件規則化、以及視覺化儀表板呈現。
*公司會提供必要之相關教育訓練及培訓計畫。</t>
  </si>
  <si>
    <t xml:space="preserve">1. 了解基礎 TCP/IP Protocol 及網路架構。
2. 了解基礎 Linux 及 Windows 系統操作。
3. 了解雲端領域知識。 
4. 具有雲端相關工作經驗（AWS、GCP、Azure其中之一）
5.使用或設定過ELK相關經建為。佳(非必須)
6. 具備系統及資安領域證照為佳，如：CCNA 、RHCE、ISO 27001 LA、CEH、Security +….等。(非必須)
7. 具備Splunk證照，或是對Splunk熟悉者佳。(非必須)
* 完成「數位職能超群計畫」課程即可獲得優先面試機會* 
</t>
  </si>
  <si>
    <t>數據架構管理師</t>
  </si>
  <si>
    <t xml:space="preserve">以量化觀點洞悉人類行為是我們的核心信念。
在這份工作你能同時處理大量客戶及金融資料，協助數據分析師將其轉化為有用的分析或預測模型，並完成資料到模型之自動化佈署、上線。
歡迎對數據分析有極大興趣，想從資料開始逐步打造自身實力之潛力之星！
【工作內容】
1. Hadoop應用程式、ETL資料清洗程式維運與開發．
2. Hadoop分散式運算集群之管理維運、擬定數據採集與整合應用規劃方案並執行 ．
3. 建立/維護數據架構平台：優化自動化流程，重新設計架構
4. 數據中台核心骨幹建置、數據塑模及介接。
5. 研究數據平台框架並與專案成員協同架構平台研究數據治理並導入數據中台
6. 跟數據分析師合作，改進數據收集程序，並將機器學習模型推向正式環境
7. 與產品經理、數據團隊設置數據產品策略。 
</t>
  </si>
  <si>
    <t>必備技能：
1.關聯式資料庫系統規劃、程式開發、系統維護經驗3年以上。
2.具SQL、Python程式能力。 
3.具Air flow、ML flow相關環境建置能力。
4.具Docker相關經驗。
5.具銀行、證券等相關資料倉儲、熟悉Hadoop eco system ，對HDFS、YARN的工作原理有實際架構經驗。 
6.具良好溝通技能與實務經驗，工作積極主動、具有強烈的責任心，頭腦靈活、有良好的團隊合作與溝通能力。
--------------------------------------
加分技能：
1.	開發自動化報表經驗，具有 Airflow 使用經驗尤佳
2.	基本 Hadoop 及相關 Eco-system 知識，如 Spark, Yarn, Hive
3.	R程式語言能力</t>
  </si>
  <si>
    <t>Python Back-End Developer 後端工程師_Django</t>
  </si>
  <si>
    <t xml:space="preserve">Job Responsibility:
We are seeking a senior Python developer with 2+ years experience. The developer will co-operate with our system analysis extracting data from our client’s server and transforming it into specified formats. Subsequently, one will create suitable database and api for storing and accessing the data. You will also be developing custom Python solutions and maintain-ing existing Python source code.
Requirements:
•	2+ years of Python development experience
•	Familiar with Django related web frameworks
•	Experience with database system such as MongoDB
•	Good communication skills
•	Using git in development
Bonus points (sort by importance):
•	Previously used snap related tools
•	Experience with NoSQL database development
•	Experience with Docker or virtual environment development
•	Experience with Flask or other backend/api development tools
•	Understand AJAX and api integration
•	Good English communication skills
•	Having experience in web crawler
•	Familiar with LINUX related commands
•	Experience with CICD
•	Experience with AWS applications
•	Understand code refactoring concepts and timing
•	Experience in Unit Testing, Integration Testing or TDD process
•	Development experience in a Scrum team
•	Please send us you portfolio such as Github, Gitlab, Bitbucket or screenshots if applicable
工作內容：
•	配合SA系統分析師，進行資料萃取
•	資料清洗並設計開發資料庫系統
•	開發跟維護 api
•	預估並掌控開發進度
•	維持程式碼品質跟架構
工作條件：
•	2 年以上Python開發經驗
•	熟悉 Django 相關Web框架
•	建立資料庫的開發經驗，例如：MongoDB
•	良好的溝通能力
•	熟悉Git 進行開發
加分（按重要性）：
•	使用過Snmp相關工具
•	具備 NoSQL 開發經驗
•	具備 Docker 或 virtual environment 開發經驗
•	使用 Flask或其他後端/api開發工具的開發經驗
•	了解前端 Ajax 與後端 API 間如何串接
•	良好的英語溝通能力
•	具備 爬蟲 開發經驗
•	熟悉 LINUX 相關操作
•	具備 CICD 應用經驗
•	具備 AWS 應用經驗
•	了解程式碼重構概念和時機
•	撰寫 Unit Test 或 Integration Test 程式碼或以 TDD 流程開發專案之經驗
•	曾經加入過 Scrum Team 的開發經驗
•	若有作品請附上 Github、Gitlab、Bitbucket、相關連結或截圖
</t>
  </si>
  <si>
    <t>SA 系統分析師</t>
  </si>
  <si>
    <t>我們非常重視團隊合作，我們的客戶有很多不同產業類別，歡迎勇於接受挑戰的您，加入崴浤科技這個團隊
工作內容
1. 進行需求訪談， 撰寫需求及系統分析文件。
2. 熟悉並具有 PHP 程式開發經驗 
3. 需具 SQL 能力、資料庫規劃能力
4. 需具備良好溝通能力
徵求條件
1. 需系統分析師的工作經驗（2年以上）
2. 需 PHP 程式開發經驗 （2年以上）
3. 需資料庫規劃經驗
4. 重視團隊合作，擅於多方溝通合作</t>
  </si>
  <si>
    <t xml:space="preserve"> 週休二日 , 勞保 , 健保 , 陪產假 , 產假 , 特別休假 , 女性生理假 </t>
  </si>
  <si>
    <t xml:space="preserve"> 年終獎金 , 三節獎金/禮品 , 國內旅遊 , 國外旅遊 , 部門聚餐 , 下午茶 , 員工團體保險 </t>
  </si>
  <si>
    <t>【ND】資料探勘工程師 Data Engineer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</si>
  <si>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
2. Data Pipeline 的建立與維護
3. 主動發掘系統問題，並解決效能瓶頸
★ 工作技能要求
1. 熟悉資料探勘工具
2. 熟悉 SQL 語法
3. 熟悉 Python 語言
4. 具備開發 ETL/Data Pipeline 經驗
5. 具備獨立研究與自我管理的能力
6. 對新技術保有熱情，我們常常追隨最新版，一起踩雷跟掃雷
★ 加分選項++ 
1. 具備資安技能
2. 具備網路爬蟲 (Crawler) 開發經驗者佳
3. 具備 Linux 系統操作者佳
4. 社群參與經驗</t>
  </si>
  <si>
    <t xml:space="preserve"> 週休二日 , 家庭照顧假 , 勞保 , 健保 , 陪產假 , 產假 , 特別休假 , 育嬰留停 , 女性生理假 , 勞退提撥金 , 產檢假 , 員工體檢 , 職災保險 </t>
  </si>
  <si>
    <t xml:space="preserve"> 年終獎金 , 三節獎金/禮品 , 零食櫃 , 咖啡吧 , 旅遊假 , 不扣薪病假 , 結婚禮金 , 社團補助 , 旅遊補助 , 健身費用補助 , 國內旅遊 , 國外旅遊 , 部門聚餐 , 慶生會 , 社團活動 , 特約商店 , 免費下午茶 , 伙食津貼 , 員工團體保險 </t>
  </si>
  <si>
    <t>資料科學家 Data Scientist</t>
  </si>
  <si>
    <t xml:space="preserve">這份職位將參與知名消費電子品牌數據分析部門專案，與多位資料科學家、資料工程師合作，為企業打造數據加值的解決方案。
我們團隊利用多元的量化分析工具，曾推動多個具有影響力的專案，如「產品銷量預測、零件需求預測、產能規劃最佳化」，應用到的方法包括：機器學習、作業研究、甚至經濟學模型等。歡迎加入我們，一起探索應用更多創造商業影響力的量化分析方法。
Job Responsibility:
1.	與商業分析師合作，設計Data-Driven的商業解決方案 (例如機器學習)，確認解決方案吻合公司的商業需求。
2.	設計、實作量化模型，包含資料清理、釐清資料含意、特徵工程、模型評估等
3.	透過資料分析，提出優化模型的假說，並透過執行驗證，持續優化模型。
4.	透過資料視覺化工具 (Power BI, Python Matplotlib等)，輸出主旨清晰的資料分析圖
</t>
  </si>
  <si>
    <t xml:space="preserve">◆熟稔機器學習(及統計模型)原理，並具1年以上實作經驗
◆能快速理解商業問題，並能從資料分析中，找出insight
◆精通Python (或R)，能產出易讀易維護的程式碼
◆具備基礎SQL技能
◆熱愛學習、喜歡研究新的量化分析方法，並將之用於解決問題。
◆具備資訊、統計、經濟、工業工程管理、量化分析相關背景者尤佳
歡迎檢附作品集、論文研究成果或Sample Code，與我們分享您的經歷！
</t>
  </si>
  <si>
    <t>資安治理資深工程師/工程師</t>
  </si>
  <si>
    <t>1. 管理ISO 27001:2022改版專案
2. 維持ISO 27001及ISO 27701認證有效性
3. 使用者資訊安全授課及帶領資訊安全演練工作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</si>
  <si>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熟悉ISO 27001、ISO 27701控制項及NIST Cybersecurity Framework
2. 具備資訊安全管理制度設計、管理、推動經驗
3. 擅長團隊合作、溝通協調與整合專案團隊能力
4. 個性主動積極，願意接受挑戰，具備學習熱忱</t>
  </si>
  <si>
    <t xml:space="preserve">One Team One Dream — 星耀團隊、成就卓越
一、多元性別平等 Gender Equality 
星宇相信任何形式的愛都值得被尊重、包容與友善對待。星宇航空率先將「同性伴侶」納於員工福利中，平等一視同仁，營造多元包容的友善職場。
二、薪資獎金 
視公司營運績效核發年終獎金，獎金與績效表現直接相關。我們秉持利潤與員工共享的理念，吸引、留任、培育與激勵各方優秀人才一同展翼高飛。 
三、福利措施
每位星宇航空員工都是萬中選一的新星，我們悉心照護每一顆星星，以維持星空的榮耀。在STARLUX，我們提供的福利有：
1.	【員工優待機票】星宇的航班，不只滿載旅客的夢想，更同時實現員工的心願！我們期盼每一位星宇的同仁，都能在工作之餘暫緩匆忙的步伐，享受世界之美。我們提供免費機票與折扣機票，讓您與您最珍視的人攜手出發，編織屬於你們的美好回憶，讓平凡的日子變得非凡。
2.	【工作環境】位在內湖區南京東路六段的星宇航空總部，北倚陽明山，南傍基隆河，擁有360°玻璃帷幕環繞景致，可以臨高眺望大台北市景與101，在此上班的同仁辦公之餘，轉身望去身心舒暢，一眼四季。辦公室處處備有溫馨休息區，包括冥想空間、空中花園與特別訂製的升降辦公桌，讓同仁用心辦公久坐之餘，能動動筋骨，維持好體力；位於大園區的桃園運籌中心，內部空間設計展現星宇美學，讓員工身處在質感沈浸式辦公環境，將「講究」精神植入企業文化，才能提供更高水平服務旅客。另配有全新的訓練設施，包括全動態模擬機、服務訓練模擬艙、緊急程序訓練模擬艙、滅火訓練模擬艙、艙門訓練器和各式訓練教室等，打造台灣民航界最優良的訓練環境。 
3.	【免費午膳】 星宇航空提供免費、健康、多樣化的員工午膳，補足同仁們辛勤工作所需的精力，整頓再出發！
4.	【員工健檢】 員工的健康是我們穩固的基礎，星宇航空提供員工定期免費健康檢查。總部及運籌中心均設有設備完善的集哺乳室與醫療室，固定安排職醫護駐點，並提供定期免費諮詢服務，提供同仁健康最完善的照顧。
5.	【員工補助】 提供員工結婚禮金、喪葬補助費、傷病慰問等…。 
6.	【保險與退休計劃】 星宇航空謹遵台灣法令為每位員工投保勞工保險、全民健康保險與每月定期提繳退休金至專戶，此外，還為我們的全體員工規劃了高額團體綜合保險，包括旅平險、壽險、意外險等項目，以提升員工整體福利保障。
</t>
  </si>
  <si>
    <t>工作內容
1. 負責軟體開發
2. 與系統分析師、專案管理人員合作完成軟體系統需求
3. 能獨立處理系統分析師提出的需求
工作條件:
★具前端開發能力 javascript、Angular、vue、jsp、thymeleaf(會其一或參考網路資料修改即可)
★懂restful api
★了解ZK framework 佳
★具中型Web 系統以上開發經驗
★善於討論與溝通
★年資要求:4年以上</t>
  </si>
  <si>
    <t xml:space="preserve"> 週休二日 , 勞保 , 健保 , 產假 , 特別休假 , 育嬰留停 , 女性生理假 , 勞退提撥金 , 就業保險 , 職災保險 </t>
  </si>
  <si>
    <t xml:space="preserve"> 年終獎金 , 三節獎金/禮品 , 國內旅遊 , 國外旅遊 , 部門聚餐 , 免費下午茶 </t>
  </si>
  <si>
    <t xml:space="preserve">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</si>
  <si>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哺乳室 , 週休二日 , 家庭照顧假 , 勞保 , 健保 , 陪產假 , 產假 , 育嬰留停 , 勞退提撥金 </t>
  </si>
  <si>
    <t xml:space="preserve"> 員工紅利 , 員工配股 , 員工認股 , 年終獎金 , 特殊節日獎金禮品 , 零食櫃 , 咖啡吧 , 結婚禮金 , 生育津貼 , 住院慰問金 , 租房補助 , 交通津貼補助 , 急難補助 , 部門聚餐 , 員工優惠 , 員工停車位 , 配發公務機 , 免費下午茶 , 停車位 , 優於勞基法特休 , 伙食津貼 , 員工團體保險 </t>
  </si>
  <si>
    <t>【數轉院/數位生態研究中心】數位科技產業分析師</t>
  </si>
  <si>
    <t xml:space="preserve">1.掌握國內外服務業新興科技產業發展現況，如5G、AI、IoT、AR/VR、雲端等。
2.善用量化與質化研究方法，掌握產業動態挖掘產業發展議題。
3.拜訪潛在技術與服務業者，掌握服務業數位服務發展關鍵。
4.協助廠商運用數位科技，發展創新應用服務模式。
5.協助大型政府專案提案與規畫執行
</t>
  </si>
  <si>
    <t>ERP系統顧問/系統分析師/營運規劃師（泰國）</t>
  </si>
  <si>
    <t xml:space="preserve">1.於客戶端教育訓練/導入以財務為主ERP系統。_x000D_
2.含導入項目整體規劃項目以及產品導入進度控制等;需求調度，需求分析，導入方案    _x000D_
    製定，執行具體導入工作，系統上線使用及客戶培訓等。_x000D_
3.了解客戶現行商業模式與作業流程，分析需求與問題，於系統找出相對應解決方案_x000D_
   。_x000D_
4.判斷客製需求，確認客製規格及內容後，內部溝通協調。_x000D_
5.安裝導入後，為客戶提供日常業務支持和流程管理諮詢服務，幫助客戶變進業務流   _x000D_
   程，建議未來可行之擴充應用〈up-sale〉_x000D_
6.會計顧問，需了解會計原則，針對客戶現行財會flow給予建議和規劃修改，最終產出 _x000D_
   最佳流程以適應系統與客戶使用習慣。有泰國財會經驗。_x000D_
</t>
  </si>
  <si>
    <t>泰文</t>
  </si>
  <si>
    <t>Oracle Forms</t>
  </si>
  <si>
    <t xml:space="preserve">•	國籍：台籍泰籍皆可，泰國籍或持有泰國居留權優先
•      學歷：企管，資管，財會學士
•	具備財會背景經驗優先
•	對公司商業流程，進銷存，製造與會計有基礎認知，使用ERP系統經驗，具有系統管理基本概念
•	熟悉流程改善、資料分析、專案管理、軟體應用能力者尤佳。
•	對SAP，Oracle，Microsoft等ERP產品有經驗優先
•      語言：泰語流利，中英擇一中等即可
•	良好的溝通技巧，具有邏輯分析思維能力。
•      人格特質：具有顧客服務、認真負責、團隊合作、主動積極、抗壓性等特質
公司介紹
公司名稱：Ares international(Thailand)
背景：台泰合資公司，台灣資通電腦，成立40年，專精銀行，政府與企業系統開發。
泰國SVOA集團，已成立35年，旗下有IT city，Data1等20餘家公司，兩者皆為專精資訊產業公司，並於當地上市。
泰國公司地點：曼谷Rama3
</t>
  </si>
  <si>
    <t>系統分析師(台中)</t>
  </si>
  <si>
    <t>1.需求訪談與分析_x000D_
2.資料分析與設計_x000D_
3.產品化規劃_x000D_
4.撰寫規格文件與手冊_x000D_
5.軟體測試_x000D_
6.熟悉專案管理流程_x000D_
_x000D_
※有以下任何一項2年開發經驗：證券、保險、CRM</t>
  </si>
  <si>
    <t>※ 具Dynamics 365經驗佳_x000D_
1.具備2年以上的系統分析經驗(BA/SA)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</si>
  <si>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[職務說明] 
1.可忍受主管經常不在的無聊，仍可保持高度個人工作效率與愉悅的心情
2.具有邏輯表達、團隊協調與需求溝通能力，並主動回報進度與問題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D.資料庫設計與分析
E.程式開發基本資安規範
[未來發展]
A.中高層研發工程師主管
B.系統架構師與系統分析師
C.技術型專案經理
D.部門高階主管或技術經理
E.新創服務與技術平台管理經理</t>
  </si>
  <si>
    <t>原則上本職務不限科系，但是以資訊、數學或理工相關為佳_x000D_
但若對新技術有熱情、具有良好溝通能力，工作態度良好者，非本科系也一律歡迎_x000D_
一年以上開發經驗，可獨立負責專案開發、或立即投入開發者優先錄取</t>
  </si>
  <si>
    <t>T-【2023軟體技術人才招募】SAP系統工程師_人才招募</t>
  </si>
  <si>
    <t xml:space="preserve">【1年以上軟體相關經驗者，歡迎加入我們行列!】
1. 具備有ABAP開發基礎
2.  SAP FI/CO/SD/MM 任一模組。
【主要產業】
銀行/保險/證券/半導體/面板/電子/通訊業...等系統開發
【工作地點】
固定地點:包括大台北地區(雙北市)、新竹科學園區、台中(台中市/台中科學園區)、台南科學園區、高雄市等區域擇一安排
【薪資】
面議(依經驗與能力核薪)
緯創軟體是台灣唯一專注於全球交付的資訊服務上櫃公司。因應業績不斷成長，需要大量人才加入國際軟體開發團隊。
</t>
  </si>
  <si>
    <t xml:space="preserve"> 年終獎金 , 三節獎金/禮品 , 員工舒壓按摩 , 結婚禮金 , 生育津貼 , 社團補助 , 旅遊補助 , 員工停車位 , 下午茶 , 電影觀賞 , 員工團體保險 , 可遠端/在家上班 </t>
  </si>
  <si>
    <t>【產經資料庫】碩士級產業分析師(產經B-1)</t>
  </si>
  <si>
    <t>1. 產業研究分析予報告撰寫
2. 協助研究計畫執行
3. 主管交辦事項</t>
  </si>
  <si>
    <t>1. 科系要求：經濟、財務金融、國際貿易等商科相關科系
2. 有志投入產業研究領域，適合研究工作者
3. 薪資範圍：38,000元起，並依工作表現核發獎金</t>
  </si>
  <si>
    <t xml:space="preserve"> 年終獎金 , 三節獎金/禮品 , 不扣薪病假 , 不扣薪事假 , 生育津貼 , 社團補助 , 旅遊補助 , 住院慰問金 , 退職金提撥 , 國內旅遊 , 社團活動 , 特約商店 , 優於勞基法特休 , 員工團體保險 , 可遠端/在家上班 </t>
  </si>
  <si>
    <t>系統分析師(沙鹿院區)</t>
  </si>
  <si>
    <t xml:space="preserve">1.需求訪談與分析
2.資料分析與設計
3.撰寫需求與系統分析規格文件
4.具醫療領域系統相關分析設計經驗佳
5.具程式專案開發經驗佳(.net、.Net Core、Vue、Angular…等整體性開發專案尤佳)
6.良好的溝通、團隊合作、獨立作業的能力，找尋最佳解決方案
7.與程式設計師溝通需求規格，以利系統/專案開發順利
</t>
  </si>
  <si>
    <t xml:space="preserve"> 日班，AM 8:00~PM 17:30 </t>
  </si>
  <si>
    <t xml:space="preserve">※至少3年以上程式設計師相關開發工作經驗。
【Qualifications】 
1. 具3年以上SA或程式開發實務經驗。
2. 良好的溝通、團隊合作、獨立作業的能力。
【Plus】 
1. 面試時可攜帶曾經完成之SA文件(範例)佳。
2. 具醫療領域系統相關分析設計經驗佳。
3. 具.Net or JAVA程式開發經驗佳。
4. 具軟體敏捷開發(SCRUM)專案管理佳。
</t>
  </si>
  <si>
    <t>◆獎金類
1.全勤獎金 2.節日獎金(專任)3.生日獎金4.年終獎金(專任)5.績效獎金6.其他獎金
◆保險/退休金類
1.勞保2.健保3.職災保險4.團保意外險5.勞工退休金
◆休閒類
1.自強活動(運動會、健行、社團活動)2.國內旅遊3.國外旅遊4.春酒
◆制度類
1.員工制服2.伙食津貼3.員工院內外在職教育訓練4.晉升制度5.員工協助方案6.員工學位進修
◆請/休假制度
1.男性員工陪產假及陪產檢假2.產假3.育嬰假4.生理假5.特休假6.依勞基法規範之相關假別
◆設備類
1.員工宿舍2.員工上下班交通車3.員工餐廳4.圖書館5.員工停車位
◆優惠類
1.健康檢查2.特約商店3.員工及眷屬醫療優待4.院內便利商店優惠
◆補助類
1.結婚禮金2.生育補助3.員工及眷屬喪葬補助4.國內外進修補助5.旅遊補助</t>
  </si>
  <si>
    <t>GIS系統分析師-PBU</t>
  </si>
  <si>
    <t>【部門目標與願景】
我們是崧旭資訊產品部門(PBU)
目標：透過空間資訊鏈結領域資訊，並以地理視覺化繁為簡，做出有效正確決策。
願景：空間資訊技術創新整合服務，成為亞洲空間資訊領導品牌。
【關於我們】
1. 團隊成員有分析師、UI設計師、前端及後端(研發)工程師，根據產品及專案功能數量決定協作開發參與的人數。
2. GIS分析師需負責完整Project Life Cycle的執行，能獨立作業，並運用地理視覺化與資料視覺化工具，為客戶系統創造價值。
3. 團隊正逐步建置前後端分離架構(Junior)，邀請您共同制訂團隊合作方式，隨時反映給團隊，互相合作的精神與研究技術問題的熱誠。
【工作職責】
GIS分析師主要任務是設計、開發出好用的應用系統、網頁跟App，為客戶創造價值。
相關職責包含：
1. 掌握客戶需求：與客戶訪談、追溯設計需求等
2. 系統分析設計：與UI/UX設計師合作，規劃業務流、資訊流、操作流程等
3. 開發追蹤管理：與前/後端工程師合作，管控開發進度、開發品質等
4. 專案驗收交付：將工作項目如期如質完成並交付，完成履約等
5. 保固與售後服務：作為窗口收集客戶使用意見回饋、回應客戶問題等
【加分條件】
1. 具備執行專案的經驗，開發/管理如網頁應用程式或Web地理視覺化等應用的項目。
2. 具備系統分析/設計經驗，如可將客戶的功能需求轉換為系統操作流程、資料架構與關聯、API應用等項目。
3. 具備GIS、資料庫應用等相關經驗。
4. 具備執行系統易用性測試、整合測試、效能壓力測試等相關經驗。
※須請配合公司政策於明年第四季喬遷新辦公室地點(鄰近捷運站)</t>
  </si>
  <si>
    <t xml:space="preserve">1.負責且具抗壓性、獨立作業、願意承擔與面各種專案任務的挑戰。
2.具備技術背景能力者佳：二年或以上關聯式資料庫分析與設計經驗、C#/VB任一程式設計能力。
3.具備服務設計、UI或UX相關經驗佳。
4.具備使用Axure RP或其他雛型設計工具能力佳。
5.積極學習新知，樂於與團隊成員分享。
6.具備UML設計能力佳。
7.IT系統分析能力。
</t>
  </si>
  <si>
    <t>1.專案開發：_x000D_
每個耀欣服務的客戶都是一個專案，在系統面雖有一套基礎的倉儲管理系統，但每個客戶的物流中心都有著不同的作業空間、不同的自動化程度、不同的作業流程、不同的管理模式，因此，每個專案需求變化多，都需要系統工程師為每一個專案做相當程度的客製化開發。_x000D_
2.客戶系統維護：_x000D_
熟悉公司開發架構後，參予現有客戶新增需求的開發或資料庫維護。_x000D_
3.軟體測試_x000D_
_x000D_
_x000D_
※ ※  職位發展  ※ ※_x000D_
1.物流作業與管理相關應用軟體開發歷練，如：倉儲管理系統(WMS)、手持終端設備作業軟體(RF)、電子標籤輔助揀貨系統(CAPS)、WMS與ERP資料交換、電子商務網站資料交換、運輸公司資料交換、便利商店到店取貨資料交換。_x000D_
2.熟悉資料庫的操作與管理，未來往資料庫管理師(DBA)發展。_x000D_
3.熟悉各行業物流特性與物流領域知識，未來往系統分析師(SA／SD)發展。</t>
  </si>
  <si>
    <t xml:space="preserve"> 日班，09:00~18:00(8:00~9:00彈性工時) </t>
  </si>
  <si>
    <t>1.工作技能_x000D_
VB .NET、C# .NET、ASP .NET_x000D_
Microsoft SQL Server、T-SQL_x000D_
Oracle、PL/SQL_x000D_
HTML5、XML、Web Service、MVC架構_x000D_
_x000D_
2.個性特質_x000D_
理解與表達能力強_x000D_
對撰寫程式有高度熱情_x000D_
能配合專案開發時程彈性配合工作_x000D_
_x000D_
3.專業知識_x000D_
物件導向程式開發_x000D_
軟體工程_x000D_
軟體測試_x000D_
專案管理</t>
  </si>
  <si>
    <t>年終獎金＼三節獎金＼員工團保＼部門聚餐＼生日禮券＼績效獎金＼完整的教育訓練＼週休二日＼特休優於勞基法＼陪產假＼結婚禮金＼員工進修補助＼住院慰問金＼公務機通話費補助</t>
  </si>
  <si>
    <t>願意接觸docker或有docker經驗者佳
具Web應用開發經驗者佳
php7.x ,python3.x 撰寫經驗
可獨立作業者佳
Linux作業系統管理設定經驗(aws,gcp平台)</t>
  </si>
  <si>
    <t>電腦系統、網路與通訊系統管理
** 面試當天請攜帶最高學歷在校成績單 **
取得AWS認證者,可獲得優先面試機會(2022AWSUTC)</t>
  </si>
  <si>
    <t>每年視績效考核進行調薪，表現優良可調薪10%以上
彈性上下班制度 下午茶時間 工作氣氛佳
◆ 獎金/禮品類
	1.年度獎金/業績獎金
        2.員工結婚補助、生育補助、員工在職教育訓練、員工及眷屬喪葬補助
        3.每年健康檢查
        4.員工認股
◆ 保險類
	1.勞保
	2.健保
◆ 休閒類
	1.員工旅遊
	2.部門聚餐
	3.美式/義式咖啡機
        4.每月慶生會
        5.無限量零食飲料
◆ 請 / 休假制度
	1.週休二日
	2.特休/年假</t>
  </si>
  <si>
    <t>系統分析師 / 系統設計師</t>
  </si>
  <si>
    <t>威進國際是承包許多國家重要資訊系統發展的大型軟體公司，有良好口碑與知名度，更是和善溫䁔的大家庭，同事之間互相協助，相處愉快。
我們現在招募「系統分析師 (SA)」：
系統分析師是設計軟體系統的建築師，
將「使用者需求」透過模式轉換為「系統介面藍圖」，
再銜接給程式開發人員協作，是系統發展過程中最重要靈魂人物。
威進國際提供完整「系統分析師培訓課程」在職訓練，
從需求蒐集到雙向需求表實施，在各式專案開發上能兼顧品質與驗收。
若您能掌握系統分析技巧，即使面對新的「領域知識」亦可運用自如，
並可持續獲得不同的領域知識。
【一、我們對您的期待是】：
1.	具有完成SA專案目標的使命感與責任感
2.	找出問題焦點與提供建議的能力
3.	具有軟體系統介面UI設計與建議能力
4.	具SA流程執行能力（需求蒐集、介面mockup設計、整合測試、教育訓練等）
5.	撰寫內部團隊需要之SA文件能力
【二、工作內容】：
1.	需求分析
   (1)需求訪談
   (2)需求訪談會議紀錄
   (3)需求確認
2.	系統分析與設計
   (1)各項系統設計文件
   (2)資料庫架構設計
   (3)UI/UX設計
   (4)系統雛型設計、展示
3.	提供專案履約相關交付文件
【三、特別獎勵】：
1.	基於對系統分析師工作尊重，輔以彈性工時制度與獨立作業
2. 	除「固定薪資與年終獎金」外，另外提供「專案結案獎金」，
3. 	收入將與實際投入專案規模成正比。
若您有志於成為系統分析人員，或已具系統相關分析經驗，
想進一步參與大型專案開發，並願意為國家資訊力共同貢獻心力，
成為一位具有真正實力的SA，目前就有很好的機會，歡迎您來面試。</t>
  </si>
  <si>
    <t>1. 看完「104公司介紹」，認同我們在作的事
2. 具工作與學習熱忱
3. 可融入團隊運作、溝通能力良好
4. 具有解決問題有不放棄的毅力
5. 具抗壓性，且願意承擔各種任務挑戰
6. 積極學習新知，樂於與團隊成員分
享
加分項 : 應徵時提供相關實績作品</t>
  </si>
  <si>
    <t xml:space="preserve"> 年終獎金 , 三節獎金/禮品 , 零食櫃 , 健身器材 , 結婚禮金 , 國內旅遊 , 部門聚餐 , 內部講師鐘點費 , 免費下午茶 , 伙食津貼 , 可遠端/在家上班 </t>
  </si>
  <si>
    <t>(資深)Python 工程師 (Sr.)Python Engineer_台北</t>
  </si>
  <si>
    <t>請至 https://tpisoftware.teamdoor.io/s/WAo4N89E 投遞履歷，我們會以這邊優先審核。
我們昕力資訊是一家規模超過550+人的B2B跨國軟體設計與開發公司，主要提供企業軟體建置與顧問服務，專精於AI智能客服機器人、Fintech與數位銀行、行動壽險、行動App應用、大數據等系統解決方案，並擁有多項自有產品，經營據點跨足台北、新竹、台中、台南、高雄、新加坡及越南。
【Python夥伴工作內容會包含什麼？】
我們的Python夥伴主要需要負責系統程式開發工作，與系統分析師溝通確認如何實作需求，並配合專案經理規劃時程完成工作：
1. 根據專案的需求，負責Python程式語言撰寫、功能模組開發和單元測試
2. 按照規格書如質如期產出程式碼
3. 依據專案或公司發展需求學習新技術
4. 參與國內外大型專案建置及挑戰各式各樣的新技術與架構
【技術/工具】
Python 3.8+, 知道RESTful API, pip, poetry用法
【我們期望您擁有的特質】
- 自主學習能力：積極主動學習相關產業的domain know-how及工作上所需技能
- 邏輯思辨能力：能夠快速分析每個執行方案的優缺點、可行的替代方案
- 高度團隊意識：願意以團隊目標為優先，同時也尊重團隊夥伴有不同的意見
- 人際溝通能力：必須能夠與不同工作職務和不同特質的人相處融洽、與團隊合作無間
【我們希望您具備的技能】
1. 具1年以上Python開發經驗
2. 熟悉Python security libraries (ex. requests,...etc)
3. 對數據資料處理有興趣, 優化後端程式功能設計
4. setup.py(import setuptools) 上架到PyPi (跨平台Windows, MacOS, Linux)
5. Python unittest相關經驗加分
6. Python 與 socket server溝通的相關經驗加分
7. 具大型系統多版本iteration development 相關經驗加分
8. 有使用 Python 開發的開源程式碼專案可供參考加分
9. 熟悉敏捷式開發(Agile)，有採用 Scrum 實戰專案經驗加分
【注意事項】
如果團隊覺得有機會合作，想跟您更深入的交流，我們將會儘速與您聯繫
若不符合的面試者，將不另行通知，謝謝!</t>
  </si>
  <si>
    <t>研發替代役-徵選_Linux主機及資安管理工程師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</si>
  <si>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</si>
  <si>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面試時，有準備個人作品說明尤佳。
• 適合具主動、能協調資源、積極解決問題的人格特質及負責任的工作態度。
• 能有效管理工作品質、抗壓性強、能團隊合作、喜歡單純的校園工作環境者應徵。</t>
  </si>
  <si>
    <t>資深資料庫管理師 / Senior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</si>
  <si>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Patch、備份、索引重建/碎片整理和 DB 統計的維運排程。
3. DB/Table/Index 設計、效能優化、建置及維護高可用性和 DR 服務 (SQL always-on, replication, cluster.. etc)。
4. 提供 24*7 的 on call 支援，按照異常 SOP 進行故障排除和自動化解決重複出現的問題 (輪值)。
5. 因應稽核要求，定期產出稽核相關記錄。
【期望你具備的基本條件】
1. 具備 3 年以上，在 SQL Server 環境中擔任 DB 管理員的經驗。
2. 具備 3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</si>
  <si>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 xml:space="preserve"> 年終獎金 , 三節獎金/禮品 , 零食櫃 , 員工舒壓按摩 , 新人假 , 結婚禮金 , 生育津貼 , 員工進修補助 , 健身費用補助 , 部門聚餐 , 社團活動 , 特約商店 , 下午茶 , 員工團體保險 </t>
  </si>
  <si>
    <t>儲備債券交易員</t>
  </si>
  <si>
    <t>●職務內容-投資交易面：
●美國公債之投資交易
●新興市場債券與匯率之投資交易
●歐美大型企業債券之投資交易
●職務內容-投資研究面：
●美國公債利率、美國總體經濟與聯準會貨幣政策之研究
●新興市場公債利率與匯率、原油與商品價格、新興市場總體經濟之研究(國●家包含中國、印尼、菲律賓、中南美、中東、非洲等國等)
●美歐大型企業之產業分析與研究(如Apple、Alphabet、Amazon、JPMorgan等)
●部門具備資源：
●新進研究員可透過內部模擬交易驗證投資想法，快速成為第一線債券交易員
●提供充足的交易平台資源(Bloomberg、路透)與大量資料庫(CEIC、三大信評機構平台、IDC、萬得WIND、WSJ等)，以及國際大型投資銀行研究資源，作為投資決策研究分析的後盾
●派赴海外參與金融研討會，與債券發行機構、大型企業管理階層或知名產業分析師進行1on1會面，與大型企業管理層及產業分析師面對面交流
●參與地點包含東京、香港、新加坡、紐約、倫敦等金融重鎮，以及新興國家，如中國、印尼、菲律賓、中南美、中東、非洲等國。</t>
  </si>
  <si>
    <t>●所需人格特質：誠實、高度邏輯性、決心和毅力、高度抗壓性、團隊精神、有國際觀與良好溝通能力
●所需專業知識：無。將個別安排訓練課程快速熟悉金融市場</t>
  </si>
  <si>
    <t>CATCHPLAY+線上影音 UX designer</t>
  </si>
  <si>
    <t>Job Description:
CATCHPLAY+線上影音串流服務於2016年起服務台灣、印尼與新加坡的用戶，提供好萊塢強檔、獨立片商的電影以及優質/獨家的影集為核心，至今已有數百萬的會員。
了解 CATCHPLAY+ 的產品定位、使用者需求、商業目標，產出具有架構性和擴充性的產品。 
• 當個偵探，挖掘問題：與其他數據分析師、UX團隊和產品 Owner 協作，定期追蹤使用者體驗的重點數據（Firebase, Google Analytics, Tableau），分析並提出產品迭代改善的項目以及優先順序。 
• 成為團隊的橋樑：能夠與相關部門清晰闡述概念和細節，達到交流共識，最終提出可實行、符合效益且符合 User 或商業目標的設計內容。 
• 研究與驗證：透過使用者研究、User Funnel 數據資料或 A/B Testing 驗證產品設計是否符合使用者或商業端的期待。持續追蹤成效，幫助未來產品演進設定目標。
• To manage and understand the thousands of different interactions a user can have with our products.
• Integrate &amp; derive useful insights from web and mobile &amp; tv app tools like Google Analytics, Firebase, Amplitude together with other subscription orders and behaviour logs.
• Define data requirements &amp; test cases for new ideas &amp; feature release, collaborate with data analyst to run A/B tests.
• Develop testing methodologies and work in collaboration with developers to see timely results. Increase user engagement by testing push-notification, in-app prompts content and design.
• Continuously track and analyse user funnels and in-app actions to identify drop off points and loopholes in product flows. Work in collaboration with UX designers, Product owners to run test to mitigate these loopholes/drop off points.
Minimum qualifications:
* At least 3 years in experience as a professional user experience designer.
* Product management or HCI related experience is a plus.
* Experience creating and telling stories from data.
* Strong in the concepts of probability, causality.
* Experience in Zeplin, Sketch Figma or other UX tools.
* Experience collaborating with multidisciplinary teams of Designers, Researchers, Engineers, Content Strategists, and Product Managers throughout the design process.</t>
  </si>
  <si>
    <t xml:space="preserve">
Preferred qualifications:
* Leading collaboration with your stakeholders across design, product, engineering &amp; research to achieve a business and customer outcomes.
*Ability to synthesize complex data into actionable goals.
Experience designing with Figma with awareness in the latest Web/Mobile UI/UX trends, design systems.
* Google Analytics, Firebase, Tableau or other tracking/ data visualization tools experience is a plus.
* Team spirit, strong communication skills to collaborate with various stakeholders.
* Detail oriented, advanced problem-solving skills with customer-centric approach.
</t>
  </si>
  <si>
    <t>SAP 模組/ABAP顧問(集團代徵)</t>
  </si>
  <si>
    <t>1.	曾經參與SAP專案規劃，對ERP導入和維運有高度興趣。_x000D_
2.	曾經參與SAP ERP系統相關導入工作及既有客戶SAP ERP系統維運及優化工作。_x000D_
3.	負責SAP ABAP開發，熟悉ERP 各模組外掛程式之分析、設計、開發、測試與後續維護。_x000D_
4.	異質性系統整合及程式效能調教。_x000D_
5.	配合公司專案需求至客戶端駐點服務。 _x000D_
6.	工作態度積極、負責，可視狀況獨立作業或與團隊合作，配合公司規定。</t>
  </si>
  <si>
    <t>SAP</t>
  </si>
  <si>
    <t>1.	熟悉SAP ERP模組：SD/PP/MM/FI/CO/PS CO等模組產業應用。_x000D_
2.	ABAP程式撰寫Report/smartform/Batch Input/Function module/ dialog。 _x000D_
3.	願意接受公司安排參加SAP原廠教育訓練，學習SAP新產品的功能。_x000D_
4.	具備銷售、生產、採購或財務會計等實務經驗者尤佳。_x000D_
5.	具備SAP 模組專業認證尤佳。_x000D_
6.	本工作需配合專案需求出差（以台灣為主）。</t>
  </si>
  <si>
    <t xml:space="preserve"> 週休二日 , 勞保 , 健保 , 陪產假 , 產假 , 特別休假 , 勞退提撥金 , 就業保險 , 員工體檢 , 職災保險 </t>
  </si>
  <si>
    <t xml:space="preserve"> 三節獎金/禮品 , 專業證照獎金 , 零食櫃 , 生活工作諮詢 , 結婚禮金 , 生育津貼 , 電信費補助 , 部門聚餐 , 慶生會 , 配發公務機 , 優於勞基法特休 , 伙食津貼 , 員工團體保險 </t>
  </si>
  <si>
    <t>【TIP 】Web Engineer/Rails Engineer</t>
  </si>
  <si>
    <t>TeamT5 TIP團隊負責開發與維運 TeamT5的威脅情資平台(Threat Intelligence Platform)，協助分析師與研究團隊自動化蒐集、處理與分析資訊，並產製結構化威脅情資提供給客戶。
TeamT5威脅情資平台目前已廣泛於亞太地區公部門單位以及跨國大企業採用，TIP 提供即時預警、惡意入侵指標、公開情報分析與駭客族群研究，讓全方位的情資協助客戶有效提升網路防護能量與即時應對網路威脅。
我們徵求對程式開發、流程自動化、大量資料處理、解決問題有高度熱忱和經驗的你，一起加入我們的團隊。
【工作內容】
1.以 Ruby On Rails 開發與維運情資平台，以增廣使用者的網路安全資訊
2.參與應用程式的設計、開發、效能優化與增進使用者體驗
3.致力維護程式品質與模組化，以及建置自動化系統
【基本需求】    
1.2年以上 Ruby 或 Python 專案開發、維運與部屬的經驗
2.熟悉 RESTful APIs
3.熟悉 JavaScript 與物件導向設計
4.熟悉 RDBMS 設計與優化(我們使用 PostgreSQL)
5.能獨立作業並與多個團隊協同開發
6.善於團隊合作溝通與分析問題
【加分項目】
1.熟悉類 Unix 系統環境
2.擅長 CoffeeScript 者佳
3.CI/CD 流程設計與實做相關經驗
4.網頁爬蟲相關經驗
5.熟悉網頁標準
6.熟悉網路安全</t>
  </si>
  <si>
    <t xml:space="preserve"> 日班，9:00 ~ 18:00 </t>
  </si>
  <si>
    <t>【基本需求】 至少三項 
【加分項目】 則不限</t>
  </si>
  <si>
    <t>【MIC】產業分析師(5G、網通相關)</t>
  </si>
  <si>
    <t>1.5G及網通產業研究
2.產業研究報告撰寫、演講簡報
3.政府專案提案規劃與執行
4.政府科技產業政策幕僚
5.各項臨時交辦業務</t>
  </si>
  <si>
    <t>自動化與軟體研發工程師 (助理工程師/工程師/系統分析師/專案經理人)</t>
  </si>
  <si>
    <t>面對當前全球產業競爭激烈的環境, 各企業朝『工業4.0』的方向邁進已是必然的發展趨勢, 本職務的角色在於推動『工業4.0』方向的產業升級, 是公司的核心力量, 協助公司在『生產製造』及『經營管理』上的各種整合應用, 創造公司更加堅實的產業競爭力。
本職務屬性有相當好的發展前景, 有機會到海外公司歷練, 接受更多工作挑戰, 累積自我的專業經驗與能力, 不斷提升自我附加價值, 成為資訊與自動化領域的專業人才。
『不限』資訊相關科系, 歡迎『理工科系』且對軟體設計及自動化領域有『高度熱忱』的求職者 (應屆畢業生可) 加入我們的團隊, 共創公司與自我的未來。
工作內容如下 :
1. 初期(助理工程師/工程師)	
1.1 機械臂自動化整合應用導入 (硬體配線、PLC程式撰寫)。
1.2 自動化軟體系統開發、信息交握整合程式開發與測試。
1.3 AI智慧製造EAP/MES/CIM系統整合開發與測試。
1.4 設備AI智動化邊緣運算系統程式開發及測試。
2. 中期(系統分析師)
2.1 設計系統操作畫面(UI)及操作流程(Flow)細節。
2.2 系統軟硬體架構設計(Database Schema、硬體佈線…等)。
2.3 數學演算法設計。
2.4 指導工程師進行程式設計及協助工程師技術問題排除。
2.5 協助專案經理人管理專案品質與進度。
3. 後期(專案經理人)
3.1 管控產品專案開發進度, 溝通協調配合事項。
3.2 需求訪談, 功能與操作流程需求開立。
3.3 產品進度估算與管控, 問題溝通及處理。
技能要求: 
(以下為工作中會使用到的技能, 『熱忱』重於『技能』, 歡迎有熱忱的朋友投遞履歷 )
■ 自動化配線
■ PLC編程
■ C#語言 Windows Form , MVC
■ Python語言
■ 物件導向程式設計觀念
■ SQL語法
■ 關聯式資料庫設計
■ 基礎數學應用 (代數、三角函數、空間幾何)
-----------------------------------------------------------------------------------</t>
  </si>
  <si>
    <t>1.應屆畢業生可。_x000D_
2.不限資訊科系, 理工科系亦可。_x000D_
3.需對軟體設計及自動化領域有高度熱忱。_x000D_
4.有認真負責的敬業態度。_x000D_
5.有積極學習成長的企圖心。_x000D_
6.有良好的團隊溝通合作精神。_x000D_
7.有以下技能與經驗者尤佳:_x000D_
■ PLC 階梯圖程式撰寫及面板人機介面設計。_x000D_
■ MES 或 ERP 系統開發。_x000D_
■ CNC加工及MACRO程式編寫。_x000D_
■ ASP.NET MVC + JavaScript。</t>
  </si>
  <si>
    <t>資安查核資深工程師/工程師</t>
  </si>
  <si>
    <t>1. 制定查核計畫
2. 資訊安全及個人資料保護合規檢查
3. 追蹤覆查缺失改善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依工作經歷評估可擔任資深資安查核工程師者，將協助帶領、整合與管理資安查核團隊各項業務。
※ 履歷初審合格者，將通知進行甄選面談，資格不符或未獲錄取者則不另行通知。</t>
  </si>
  <si>
    <t>1. 須具備資訊安全或個人資料保護領域實際稽核工作經驗
2. 擅長團隊合作、溝通協調與整合專案團隊能力
3. 個性主動積極，願意接受挑戰，具備學習熱忱</t>
  </si>
  <si>
    <t>工作內容
1. 專案系統需求訪談、分析及測試作業規劃相關文件
2. 熟悉並具有 Java 程式開發經驗 
3. 需具 SQL 能力、資料庫規劃能力
4. 需具備良好溝通能力
徵求條件
1. 需系統分析師的工作經驗（2年以上）
2. 需 Java 程式開發經驗 （2年以上）
3. 需資料庫規劃經驗</t>
  </si>
  <si>
    <t xml:space="preserve"> 週休二日 , 勞保 , 健保 , 陪產假 , 產假 , 特別休假 , 育嬰留停 , 女性生理假 , 勞退提撥金 , 員工體檢 , 職災保險 </t>
  </si>
  <si>
    <t xml:space="preserve"> 年終獎金 , 三節獎金/禮品 , 零食櫃 , 結婚禮金 , 生育津貼 , 社團補助 , 員工進修補助 , 旅遊補助 , 退職金提撥 , 國內旅遊 , 部門聚餐 , 慶生會 , 特約商店 , 優於勞基法特休 </t>
  </si>
  <si>
    <t>工研院產科國際所_中小企業領域政策研究員(0H300)</t>
  </si>
  <si>
    <t>你不關心政治，政治就來關心你。
你的想法也是有機會影響政府施政的~~
不用等四年一度的選舉來改變這個國家。
來產科國際所，在200多位產業分析師的資訊基礎上，
培訓你當個好的政府智庫，用你的邏輯、你的思想和你的說服力，
來引導政策的制定，發揮對產業的影響力。
期待你的加入，加入我們的政府智庫團隊，讓台灣因為有你而變得更好。
工作內容：
1. 即時產業與政策議題研析。
2. 相關研究議題簡報製作。
3. 重點國別（如：日、韓、新加坡等）的相關政策觀測。
4. 配合客戶籌辦與參與相關會議，完成會議相關文件。
5. 會時常出差，約一週2~3個工作天，絕大多數出差地點為台北市（客戶所在地）
我們目前正在尋找對國家政策有興趣的研究員，歡迎您來挑戰本項職務！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</si>
  <si>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1.碩士以上/企管、科技管理與新聞等相關科系尤佳
2.過往工作經驗以文字記者（財經線、政治線）尤佳。曾有類似智庫服務經驗者亦可，如：資策會MIC、台經院等單位
3.MS Office(Excel、Word、Powerpoint)進階使用能力與經驗
4.基本應對進退、溝通與團隊協作的能力
5.請檢附相當於TOEIC 650分之英語測驗成績證明，如無法提供，將安排參加本院英文檢測</t>
  </si>
  <si>
    <t>稽核人員/稽核主管</t>
  </si>
  <si>
    <t>1.依照企業或組織既定之政策或目標，研訂稽核工作計畫，並付之實施。
2.決定稽核業務所需之資料，進行蒐集、保管、處理與流通使用。
3.秉承經營者或上級決策者之指示，或發佈通知，或審核各部門之業務、財務預算及規章、法律遵辦情形並呈報建議。
4.查知、協調及解決各部門間之流程或作業問題。
5.主管交辦事項。
6.須符合公開發行公司內部稽核人員資格條件(如下)
(一)不得有犯詐欺、背信、侵占罪，經受有期徒刑一年以上刑之宣告，服刑期滿尚未逾二年者，或曾服公務虧空公款，經判決確定，服刑期滿尚未逾兩年者。
(二)具備下列條件之一：
1.擔任公開發行公司、證券或期貨相關機構之稽核人員滿兩年以上者。
2.於符合本會所定「會計師辦理公開發行公司財務報告查核簽證核准準則」之聯合會計師事務所從事審計工作滿兩年以上者。
3.具有公開發行公司之業務工作經驗滿三年以上者。
4.具有電腦程式設計師或系統分析師等專業工作經驗滿三年以上者。
5.取得會計師考試及格證書或取得國際內部稽核師協會所核發之國際內部稽核師證書者。</t>
  </si>
  <si>
    <t>*須符合公開發行公司內部稽核人員資格條件</t>
  </si>
  <si>
    <t>應用系統分析師</t>
  </si>
  <si>
    <t xml:space="preserve">應用系統分析師首要任務是創造性的轉化使用者的業務需求成為系統的功能性與非功能性規格。
其專業是透過理解使用者的需求，進行歸納分析並將之與轉化成需求規格等文件的工作。
1. 針對專案進行需求訪談、分析及相關文件的撰寫與分析結果的導讀。 
2. 驗證團隊產出的系統符合需求。
3. 負責系統測試案例的規劃與執行。
4. 協助專案的教育訓練規劃與執行。 
5. 隨時與客戶保持良好的互動。
工作技能
1. 需求分析與需求管理
2. 資料欄位設計
3. 熟SQL語法
4. 流程圖繪製
5. 使用案例編寫
6. Prototype產出
</t>
  </si>
  <si>
    <t xml:space="preserve">1.  具備良好的溝通與邏輯組織能力。
2.  具備良好的文件撰寫能力。
3.  有金融行業經驗尤佳。
4.  有Java程式開發經驗尤佳。
</t>
  </si>
  <si>
    <t xml:space="preserve">1.	績效獎金/專案獎金
2.	勞健保/員工保險
3.	差旅補貼
4.	婚喪禮金
5.	年假/生日假
6.	三節禮金或禮品
7.	社團活動 (籃球社等...)
8.	彈性上下班，週休二日
9.	提供基礎技能、專業知識及管理階層訓練
我們會不定期舉辦多元化的聚餐與團隊活動(Happy Hour、生日會…)，另外也提供免費飲料、研磨咖啡、點心，隨時提供同仁補充體力，聯合通商熱情召募跟我們志同道合的夥伴們，歡迎您的加入～
</t>
  </si>
  <si>
    <t>資料科學分析師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</si>
  <si>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有實驗室的理論研究精神，也著重業界專業務實落地的應用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 正在尋找優秀的機器學習及深度學習菁英，歡迎剛畢業或有相關工作經驗的朋友來挑戰。這個職位將負責資料科學與人工智慧相關創新技術研究開發及概念性驗證。職務可能包含但不限如下相關內容：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投遞連結：https://recruit.cathayholdings.com/CathaybkHR/servlet/HttpDispatcher/EZA0_0320/jobDetail?applFormNo=I00014625</t>
  </si>
  <si>
    <t>[必要條件]
- 主動性高、能適應變化快速的技術與環境、愛好自我學習、探索與分享的態度
- 擁有各式機器學習及深度學習相關理論知識，有能力說明原理及實際場景應用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</si>
  <si>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【德商DHL】新竹(竹東)－資料分析專員(儲備人才)－KW</t>
  </si>
  <si>
    <t>• 熟SAP MM模組並具備系統與數據分析經驗
• 善用多種報告工具(如excel (Power Query, Power BI, Macro…))
• 發現問題、發揮數據價值為導向，能深入理解內部需求，確定問題與目標後，呈報並給予有效的數據解決方案
• 從單個或多個系統生成報告，對報告數據庫環境和報告進行故障排除
• 利用現有工具和數據庫進行分析，並提供應用軟體相關解決方案建議
• 將數據轉化為可操作的有用訊息，傳達給相關單位和主管並進行內部討論</t>
  </si>
  <si>
    <t>• 熟Microsoft tools(word, power point, excel (Power Query, Power BI, Macro…)
• 具物流產業相關經驗
• 有效的時間管理和組織能力
• 具良好的問題分析能力、數據收集和分析技能
• 提供數據分析相關作品將優先面試</t>
  </si>
  <si>
    <t xml:space="preserve"> 年終獎金 , 三節獎金/禮品 , 特殊節日獎金禮品 , 零食櫃 , 咖啡吧 , 員工進修補助 , 停車位 , 優於勞基法特休 , 員工團體保險 </t>
  </si>
  <si>
    <t>中華電信子公司-資深系統分析師</t>
  </si>
  <si>
    <t>1.洽談客服系統需求、進行功能規劃與資料分析。
2.配合專標案軟體開發規範，撰寫相關分析文件、測試案例與報告。
3.協助專案管理事宜。
4.主管交辦事項。
5.具有良好的溝通能力、團隊配合度高。
6.具備需求引導與歸納邏輯能力。
7.具備規劃文件撰寫能力。</t>
  </si>
  <si>
    <t>1.具備10年以上系統分析與專案開發經驗。
2.具備10年以上軟體工程開發團隊運作與管理經驗。
3.具備百席以上大型客服中心系統建置經驗。
4.具有Draw.io繪畫流程圖軟體應用能力。
5.具備3年以上C# .net與Java script開發經驗。</t>
  </si>
  <si>
    <t>數位推進部-數據分析師</t>
  </si>
  <si>
    <t>1.依公司專案需求，進行相關市場資料蒐集。
2.數據資料製作，並需統計分析。(熟悉Excel-樞紐分析/函數/資料匯入匯出/Vlookup)
3.各項專案需求文書資料規劃製作。
4.主管交辦事項。</t>
  </si>
  <si>
    <t>【ND】後端工程師 / Backend Engineer / Research Engineer</t>
  </si>
  <si>
    <t xml:space="preserve">★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開發及維運後端系統
2. 自動化程式開發
3. 主動發掘系統問題，並解決效能瓶頸
★ 工作技能要求
1. 了解爬蟲相關知識
2. 開發 Restful API 應用程式
3. 熟悉 RDBMS 與 SQL 語法
4. 熟悉 Linux 操作環境，並部署應用程式在 Linux 作業系統
5. 熟悉至少兩種以上的程式語言，例如 Python, Golang, C
6. 具備獨立研究與自我管理的能力
7. 對新技術保有熱情，我們常常追隨最新版，一起踩雷跟掃雷
★ 加分選項++ 
1. 具備資安技能
2. 社群參與經驗
3. 具有 cross-compile 的經驗（編譯不同作業系統下的應用程式） 
4. 熟悉單元測試
5. 熟悉容器化技術（Docker, Kubernetes）
6. 熟悉 Message Queue
7. 熟悉 gRPC（Protocol Buffers) </t>
  </si>
  <si>
    <t>全端工程師 Full-Stack Engineer（請詳讀應徵方式）</t>
  </si>
  <si>
    <t>台灣民主實驗室徵求 【Full-Stack Engineer】，你將會與一群機器學習工程師、AI 專家與分析師，一起打造分析資訊操作 (Information operations, IO) 研究相關的工具與產品。（隨時可到職）
［基本要求］
・兩年以上全端工程師的工作經驗
・兩年以上以 Python 為主要程式語言的工作經驗
・熟悉主流前端框架 React.js 或純 javascript 開發
・熟悉三套主流資料庫並有實際管理經驗：MySQL/PostgreSQL/MongoDB
・熟悉 Git 版本控管、除錯流程
・有操作容器化技術與部署之經驗，如 Docker, Kubernetes
・能夠獨立完成工作也熱愛團隊合作
・具備耐心溝通與保持彈性的能力
・樂於解決問題，能獨立找到相應技術資源、文件或開源工具
［加分條件］
・熟悉資料視覺化相關工具與技術（目前本會使用的是 Dash）
・熟悉 Redis
・有與設計師合作的經驗，且可自己執行網站切版
・英文聽說讀寫能力中等以上
・關注數位人權、資訊戰和科技民主相關議題
［基本工作資訊］
・本工作單位為合法立案社團法人，地點在台北市
・本薪 65,000 起跳，依照能力、經驗、加分條件往上
・彈性工時及上下班時間，到職三個月後每週固定 2 天遠距工作
・週休二日
・員工旅遊、職業訓練課程
・出差、外派短期受訓機會
・年終保障一個月
・三節獎金
・優於勞基法之休假，包括帶薪生日假、六天有薪病假、寵物可申請家庭照顧假及喪假等
・團體保險、健康檢查、心理諮商等福利
［應徵方式］
請將履歷、期望待遇、專業推薦人的聯繫方式寄至：job@doublethinklab.org（無需自傳，若有作品集請檢附）
［備註］
我們的基本原則是隨到隨審、面試分為線上、筆試與實體三階段。整個流程約需要二到三週，最終有無通過都會通知，但通知時間待投遞履歷、面試順序和行政作業而定。</t>
  </si>
  <si>
    <t>(Sr./Jr.) Data Scientist 資料科學家</t>
  </si>
  <si>
    <t xml:space="preserve">亞洲即時互動體龍頭 17LIVE 秉持讓內容創作者發光發熱的使命，提供創作者影音平台進行直播互動、節目錄製與表演的舞台，更落實健全的系統化模式，從挖掘、培訓到宣傳，致力打破傳統經紀公司的模式，並攜手橫跨娛樂、網紅經紀等產業的合作夥伴，壯大海內外發展、布局全球，引領世界進入直播新媒體世代。_x000D_
_x000D_
歡迎對以下工作內容有興趣的 Sr./Jr. Data Scientist 資料科學家 加入我們的大家庭！_x000D_
_x000D_
您將負責的事：_x000D_
1. 將跨團隊的抽象商業問題轉變為具體的數據需求；_x000D_
2. 向數據需求方簡報，解釋並發佈數據結果；_x000D_
3. 對所有與數據相關的問題都能試圖提出解決方案；_x000D_
4. 在不同的數據來源中探索可影響商業行為的見解．_x000D_
_x000D_
如果您具備以下工作技能及工作經驗，請不要猶豫立即手刀提出申請：_x000D_
1. 3年以上數據科學，數據分析，商業智能或相關領域的經驗；_x000D_
2. 具有以數據導向的思維方式處理實務問題的經驗，例如定義指標，量化目標和假設檢定；_x000D_
3. 具有使用各種估計/預測/最佳化方法從大量數據中找出可影響商業行為見解的經驗；_x000D_
4. 能夠根據令人信服的數據結果對非數據技術的聽眾進行匯報；_x000D_
5. 具有編程技能，例如Scala，Python或R；_x000D_
6. 精通可視化工具以交付解決方案，例如Tableau，Power BI或Superset；_x000D_
7. 注重細節的團隊合作者，具有良好的溝通能力．_x000D_
_x000D_
加分條件：_x000D_
1. 數學，統計學，計算機科學或量化相關領域的學位(碩士/博士)；_x000D_
2. 有使用過機器學習技術的經驗在mobile app或直撥行業的工作經驗；_x000D_
3. 優秀的中文和英文書面及口頭交流能力；_x000D_
4. 具備資料科學專案實務經驗．_x000D_
_x000D_
M17 is the world leader in the live streaming industry and real-time content sharing mobile application for celebrities, entertainers, and influencers. We allow users to create and share their lives through live streams and photos, all while earning royalties._x000D_
We are a global company, with users in more than 50 countries._x000D_
We offer a dynamic work environment, and an opportunity to collaborate with passionate individuals and leading-edge technologies. As we rapidly expand across the world, we are looking for dedicated professionals to be a part of our family, to be part of our vision to be the global champion in live media and entertainment._x000D_
_x000D_
We are currently hiring for Sr.Jr. Data Scientist 資料科學家 professionals that will take part in:_x000D_
_x000D_
What you’ll do:_x000D_
1. Transforming abstract concepts from cross-functional teams into concrete data requests;_x000D_
2. Presenting, translating, and distributing data results for internal stakeholders;_x000D_
3. Acting as a solution provider for all data related problems;_x000D_
4. Exploring actionable data insights among different data sources._x000D_
_x000D_
What you’ll need:_x000D_
1. 3+ years of experience in data science, data analytics, business intelligence, or relevant fields;_x000D_
2. Experienced in formulating real world problems through data-oriented mindset, such as defining metrics, quantifying objectives, and testing hypothesis;_x000D_
3. Experienced in finding out actionable data insights from large amount of data using various estimation/prediction/optimization methodologies;_x000D_
4. Capable of telling stories based on convincing data results for technical and non-technical audiences;_x000D_
5. Versed in programming skills, such as Scala, Python or R;_x000D_
6. Proficient in delivering solution through visualization tools, such as Tableau, Power BI, or Superset;_x000D_
7. Detail-oriented team player with great communication skills._x000D_
_x000D_
Nice to have:_x000D_
1. Master/Ph.D. degree in mathematics, statistics, computer science or quantitative related fields;_x000D_
2. Working experience in mobile app or live streaming industry;_x000D_
3. Excellent written and verbal communication skills in Mandarin and English;_x000D_
4. Good sense of data science project life cycle._x000D_
</t>
  </si>
  <si>
    <t>4B新光銀行-(資深)AI模型/數據價值分析師</t>
  </si>
  <si>
    <t>1.大數據分析與探勘，包括客戶分析(CI)、獲利分析(FI)、行銷分析(MI)、風險分析(RI)、數位意圖分析(DI)、社群網絡分析(SI) 、文字探勘(TI)等 
2.機器學習模型開發，包括行銷互動評分模型、行為預測模型、產品推薦模型、NLP模型等 
3.建構MLaaS (Machine Learning as Servie) 平台與應用
4.處理與分析大量多元及即時資料，大數據徵信、創新數據源開發、創新智能應用等，提升資料運用價值。
5.協調與整合跨部門間之產品、通路、跨售與目標客群經營，提升客戶黏著度。</t>
  </si>
  <si>
    <t>擅長Python語法
擅長深度學習、NLP、機器學習，並曾負責主導資料分析專案尤佳
其他條件
1.具數據分析相關經驗 
2.具專案管理能力佳 
3.具金融產業知識佳 
4.歡迎對數據有高敏感度、具創新想法、喜 team work 的人才，加入未來智慧金融領域</t>
  </si>
  <si>
    <t>資安技術資深工程師/工程師</t>
  </si>
  <si>
    <t>1. 管理資訊資產
2. 評估資安威脅及管理弱點
3. 資安事件管理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</si>
  <si>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具資訊系統風險評估、系統紀錄分析、MITRE ATT&amp;CK、NIST Cybersecurity Framework等技能佳
2. 擅長團隊合作、溝通協調與整合專案團隊能力
3. 個性主動積極，願意接受挑戰，具備學習熱忱</t>
  </si>
  <si>
    <t>系統分析師-智慧交通領域(IAD20)</t>
  </si>
  <si>
    <t>1.需求訪談與分析
2.資料分析與設計
3.產品化規劃
4.撰寫規格文件與手冊
5.軟體測試
6.熟悉專案管理流程</t>
  </si>
  <si>
    <t>1.具備3年以上的系統分析經驗(BA/SA)
2.使用者需求訪談、業務流程分析、需求分析、需求設計、需求文件、資料設計
3.重視軟體品質與製程，具備軟體工程概念
4.具備良好的客戶溝通、分析、規劃及解決問題的能力
5.重視團隊合作與默契，良好的溝通協調能力，抗壓性強
6.具備主動積極、負責、熱忱的工作態度，學習力與吸收力</t>
  </si>
  <si>
    <t>【數位驅動】國際消金資深商業分析師（數數發中心, DDT）</t>
  </si>
  <si>
    <t xml:space="preserve">協助國泰世華銀行\規劃、推動商業/風險數據分析策略及計劃，以達成海外發展目標，包含但不限於以下：
1. 有效掌握市場趨勢，偕同跨單位資源，規劃、推動商業與風險數據分析計劃，協助海外整體發展目標。
2. 提出並落實客戶分群與挖掘需求偏好、興趣、風險等分析洞察，協助新商業服務發展。
3. 主導專案規劃、統籌管理時程、資源及檢視成效分析。
4. 將銀行業務並結合數據技術運用，精準掌握商業問題並提出解決規劃。
</t>
  </si>
  <si>
    <t xml:space="preserve">1. 熟悉一種以上數據分析軟體
2. 銀行業務/行銷/風險專業知識，及多元面向分析經驗
3. 邏輯思考及問題解析能力
4. 良好溝通能力與跨團隊合作能力
5. 具數據或數位分析證照尤佳
6. 具5年以上商業分析經驗，具風險分析或數位分析經驗尤佳
7. 精通英文聽說讀寫能力
</t>
  </si>
  <si>
    <t>AI 工程師/機器學習工程師/資料科學家/數據應用分析師【產品五處/台北】</t>
  </si>
  <si>
    <t xml:space="preserve">1.負責資料收集、資料清理、模型建置、數據視覺化報表產出					
2.使用資料科學技術剖析數據，協助產品成效優化及發展方向					
3.協助社群網路輿情分析及文字探勘，進行關鍵字擷取、文本分類等 NLP 任務					
4.熟悉 Python/ML 相關知識，包含 Pandas, Numpy, Sklearn, Tensorflow, PyTorch 等模組					
5.熟悉資料庫程式語言 SQL					
6.加分：有使用過 Azure 等雲端服務經驗					
7.加分：具推薦系統處理專案/自然語言處理專案經驗					
</t>
  </si>
  <si>
    <t xml:space="preserve">1.Machine Learning			
2.Deep Learning			
3.NLP			
4.Python程式開發經驗2年以上				
</t>
  </si>
  <si>
    <t>行動應用系統分析師 Mobile System Analyst</t>
  </si>
  <si>
    <t>1.專案需求提案及行動應用系統架構分析。
2.需求分析、系統分析、系統測試/驗收等工作。
3.維護後端資訊系統。</t>
  </si>
  <si>
    <t>1.相關行動應用程式系統分析經驗3年以上。
2.參與相關iOS/Android APP或Mobile Web專案經驗。
3.熟悉APP上架流程。
4.熟悉PL/SQL語言，具備敏銳數據分析能力。
5.擅長工具:AxureRP、Web Services(JSON/XML)。</t>
  </si>
  <si>
    <t>【智能產品研發部】- 系統架構師/分析師(SA)/軟體專案主管</t>
  </si>
  <si>
    <t>系統架構師/分析師(SA)/軟體專案主管 工作說明：
我們正在尋找一位具有豐富經驗的系統架構師/分析師(SA)/軟體專案主管，加入我們的團隊。作為系統架構師/分析師(SA)/軟體專案主管，您將負責以下工作：
1. 開發、運營環境之架構規劃與改善，確保系統運行穩定且符合最佳實踐。
2. 負責系統新功能之分析、規格文件設計，與開發團隊合作確保需求的準確實現。
3. 進行系統功能檢驗，運用自動化測試工具進行測試，並進行使用者驗證測試，確保系統品質。
4. 視角能涵蓋軟體開發專案之整個流程，包括前置規劃、需求分析、解決方案評估、系統分析、系統設計、系統開發、資料驗證、系統測試、使用者測試等，確保專案按時交付且符合需求。
5. 參與總體品質及流程改善計畫，提出建議並推動相關改進措施。
6. 跨部門協調，與外部廠商進行問題及需求溝通，確保各方合作順暢。
進階技能：
1. 能夠規劃網路設備、資料庫、MQ等基礎建設，並確保資安規範，保護系統的安全性。
2. 熟悉金融產業之業務規則，對於金融相關系統具有相關經驗者更佳。
3. 具有專案資源之排程管理經驗，能夠有效管理專案資源，確保專案進度和質量。
如果您擁有以上要求並且對於在一個充滿創造性和挑戰性的環境中工作感興趣，我們歡迎您加入我們的團隊。我們提供具有競爭力的薪資待遇、完善的福利制度，並且重視員工的專業成長和發展。您將有機會參與各種專案，與跨部門的團隊合作，提升您的技能和知識。我們歡迎您運用您的專業技能和經驗，為公司的系統架構和專案管理帶來創新和改進。
要求：
- 具備相關的資訊科技或相關科系學位。
- 至少3年以上系統架構師/分析師(SA)/軟體專案主管相關工作經驗。
- 具備良好的系統架構設計能力，能夠進行系統規劃與改善。
- 熟悉軟體開發專案流程，包括需求分析、設計、開發、測試等。
- 具備自動化測試工具的應用經驗，能夠進行系統功能檢驗和使用者驗證測試。
- 具有良好的跨部門協調和溝通能力，能夠有效與外部廠商溝通合作。
- 具有金融產業相關經驗者尤佳。
- 具備規劃網路設備、資料庫、MQ等基礎建設經驗者尤佳。
- 具有專案資源排程管理經驗者尤佳。
如果您對於以上工作說明感興趣且符合相關要求，請立即與我們聯繫，期待您的加入！</t>
  </si>
  <si>
    <t xml:space="preserve"> 日班，9:00 - 18:00 </t>
  </si>
  <si>
    <t xml:space="preserve"> 年終獎金 , 三節獎金/禮品 , 專業證照獎金 , 零食櫃 , 咖啡吧 , 生日假 , 不扣薪病假 , 結婚禮金 , 生育津貼 , 員工進修補助 , 退職金提撥 , 急難補助 , 國內旅遊 , 國外旅遊 , 部門聚餐 , 家庭日 , 員工停車位 , 免費下午茶 , 伙食津貼 , 員工團體保險 </t>
  </si>
  <si>
    <t>[專案部-金融資訊] 軟體開發工程師 (Programmer) ~歡迎新鮮人~</t>
  </si>
  <si>
    <t>本職位擁有紮實的培訓機制，栽培想往系統分析師或系統設計師方向發展的人才！
如果您是對未來有想法及目標，具熱忱、耐心特質，亦或是對銀行徵授信與風險管理系統有興趣、經驗者，熱烈的歡迎您加入我們的團隊！成為我們的夥伴！
➤工作內容:
- 開發客製化需求於公司平台（JSP or C#）
- 自行單元測試，驗證產出的系統符合需求
- 配合公司專案做源碼掃描排除高、中、低等問題，符合銀行資安規範
➤工作條件:
- 1年以上JAVA、JSP、Visual Basic .NET、C#（擇一開發經驗）
- 瞭解MS SQL資料庫運作方式，對 T-SQL相關指令有基礎認知
- 可獨立或與團隊合作，工作態度積極、負責，能配合公司規定
- 對金融業系統或保險業系統有概念或興趣，有相關工作經驗尤佳
➤備註:
- 正職有Notebook購買補助（到職初期需先自備Notebook）
（請參考官網:http://www.gemfor.com.tw/）</t>
  </si>
  <si>
    <t xml:space="preserve"> 日班，09:00-18:00 (享09:00-09:30彈性上班) </t>
  </si>
  <si>
    <t xml:space="preserve"> 週休二日 , 家庭照顧假 , 勞保 , 健保 , 陪產假 , 產假 , 特別休假 , 育嬰留停 , 女性生理假 , 勞退提撥金 , 安胎假 , 員工體檢 , 職災保險 </t>
  </si>
  <si>
    <t xml:space="preserve"> 年終獎金 , 三節獎金/禮品 , 特殊節日獎金禮品 , 專業證照獎金 , 零食櫃 , 咖啡吧 , 生日假 , 結婚禮金 , 生育津貼 , 社團補助 , 員工進修補助 , 旅遊補助 , 住院慰問金 , 退職金提撥 , 國內旅遊 , 部門聚餐 , 慶生會 , 社團活動 , 家庭日 , 特約商店 , 電影觀賞 , 員工團體保險 </t>
  </si>
  <si>
    <t>設計三科系統分析師</t>
  </si>
  <si>
    <t>系統分析師:_x000D_
1.三到五年團隊開發經驗，具分析統合能力_x000D_
                    2.熟悉下列前端技術: HTML5, CSS, Javascript, jQuery, Kendo UI_x000D_
                    3.熟悉下列後端技術:_x000D_
                       C# / Vb.net / asp.net API (*.Ashx 泛型處理常式) / t-sql / asp.net MVC_x000D_
                    4.熟資料庫前後端技術</t>
  </si>
  <si>
    <t>【大數據】資料分析工程師</t>
  </si>
  <si>
    <t xml:space="preserve">熟悉資料庫建置與管理 (如：MySQL/PostgreSQL/SQL Server等)
</t>
  </si>
  <si>
    <t>程式設計師</t>
  </si>
  <si>
    <t xml:space="preserve">工作內容 - 
1. 開發、管理整個軟體產出之專案流程（如：前置規劃、流程分析、解決方案評估、系統分析、系統設計、系統開發、資料驗證、系統測試、使用者測試等）。
2. 與團隊合作，進行專案過程中必要之溝通與協調，去了解相關單位對於資訊化之需求，思考合適之解決方案，協助整體資訊軟體之發展與應用。
3. 協助團隊進行系統測試及追蹤檢討，負責系統成效、品質檢查，協助相關資訊導入。
4. 進行系統規劃、設計架構、管理、及風險評估，領導團隊進行測試與驗證。
5. 以提升效率與質量為目標，進行軟體之系統設計。
6. 熟悉及具備使用開發過程的能力，具備2年或以上軟體編程及設計經驗，了解使用開發過程的優缺點。
7. 需有2年或以上技術團隊互動經驗，具備防駭知識經驗者優先考慮。
職務類別  - 
軟體設計工程師、Internet程式設計師、系統分析師
</t>
  </si>
  <si>
    <t xml:space="preserve"> 日班，周一至周五08:00~17:00 </t>
  </si>
  <si>
    <t>1. 教育背景：電腦、通訊、資訊安全相關專業本科及以上學歷。
2. 專業領域經驗：至少2年以上程式開發(或資訊安全)相關的工作經驗。
3. 具備清晰的邏輯思維，對軟體功能有系統性思考及訊息彙整的能力 
4. 對工作積極、主動、熱情，有強烈的責任心和系統整合經驗，能獨立完成專案任務，並樂於團隊合作 。</t>
  </si>
  <si>
    <t>光電產業分析師-Micro/Mini LED應用</t>
  </si>
  <si>
    <t>1. 聚焦Micro LED技術與相關應用（AR/穿戴/大型顯示器/車用等）發展之研究，能同步覆蓋Micro OLED、LBS、LCoS等微投影顯示技術趨勢與廠商發展狀況者尤佳。
2. Mini LED背光發展市場追蹤，
3. 產業報告與新聞稿撰寫。
4. 國內外客戶市場簡報服務（英文需具備相關領域的聽/說/讀/寫能力）。
5. 須具備獨立廠商拜訪與資訊蒐集的能力。</t>
  </si>
  <si>
    <t>1. 英文讀、寫能力「優」，聽、說能力「佳」。
2. 熟悉Microsoft Office操作，尤其Excel與Powerpoint。
3. 具備LED產業上、 下游相關資歷。</t>
  </si>
  <si>
    <t>半導體產業分析師(NAND Flash/記憶體)</t>
  </si>
  <si>
    <t>1. 對NAND Flash或記憶體產業有充足的認識。
2. 具備良好的寫作與簡報製作能力。
3. 產業經驗豐富者尤佳。</t>
  </si>
  <si>
    <t>資料倉儲與整合暨雲端資料庫架構師 - B216</t>
  </si>
  <si>
    <t>1.數據分析專案的執行，負責ETL與SQL開發與數據中台建置(主要工具為SSIS, Tableau Prep，主要數據中台為SQL Server &amp; Cloud Data Platform)
2.數據分析專案訪談與設計規劃
3.SQL Server佈建與HA/DR規劃與建置
4.SQL Server疑難排解、效能分析與優化與監控開發
5.雲端數據分析專案的開發與顧問技術支援 (例如: Azure Synapse, Azure databrick, Azure Data Factory, Azure SQL DB, GCP Bigquery)</t>
  </si>
  <si>
    <t>*部門定期舉辦技術分享交流討論會議，同仁分享資料與雲端相關議題
*不定期於恆逸舉辦技術教育訓練與雲端(Azure, GCP...等)證照課程並全額補助證照考試
*歡迎願意有基礎願意學習，想成為資料倉儲與雲端資料架構師的您來應徵</t>
  </si>
  <si>
    <t>WMS 解決方案經理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</si>
  <si>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確保各部門之WMS資訊設備順暢運作，分析工作流程，排定作業順序，設立標準值並訂定截期。
3. 評估公司對於WMS資訊科技的需求，並提出改善方案（如：軟硬體更新）。
4. 建構WMS電腦資訊系統，確保資料之安控，並進行損害修復。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</si>
  <si>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數據工程師 (Data Engineer)</t>
  </si>
  <si>
    <t>1、3年以上相關工作經驗，至少熟練掌握Java，Scala，Python中的一種或多種；
2、熟悉Spark，Flink，Mapreduce等分散式運算框架。
3、熟悉 Storm，SparkStreaming等流處理框架。
4、熟悉MPP和搜尋引擎，例如Impala，Presto，Elasticsearch等；
5、熟悉熟悉分散式存儲系統，例如HDFS，Ceph等。
6、熟悉NoSQL存儲，例如Hbase，MongoDB，CouchDB等；
7、瞭解PowerBI，Tableau等任一一款視覺化工具優先考慮；
8、有大資料相關元件性能調優經驗或機器學習經驗優先考慮</t>
  </si>
  <si>
    <t>1、負責部署和維護內部大數據系統，如：Hadoop、EleasticSearch、ClickHouse等
2、負責日誌系統的維護和優化
3、負責大數據分析平台的規劃與設計工作
4、負責大數據相關開發工作，如數據處理、數據倉庫設計等工作
5、負責進行數據抽取、清洗、數據連接服務等
6、對大數據平台架構有相當理解、能發現並解決重大故障及性能瓶頸的能力</t>
  </si>
  <si>
    <t>1、計算機或相關專業科系畢業
2、3年以上大數據平台的維運相關經驗，專長於容量規劃、架構設計、性能優化
3、具備一定的開發能力，精通一門以上語言（Shell/Perl/Python等），有Java 和 Scala 基礎尤佳
4、對Hadoop原理有深刻認識，具備相關產品（MapReduce、HDFS、Hbase、Spark、Flume、Zookeeper、ES、Kafka）的應用經驗，具備底層Hadoop集群實際搭建及維運經驗
5、精通Hadoop、Spark等相關生態圈系統的搭建、管理、配置優化
6、具備良好溝通能力
7、擁有英語或日語能力尤佳</t>
  </si>
  <si>
    <t>【誠品】資深數據規劃師（數據規劃組）</t>
  </si>
  <si>
    <t>1.檢視並彙整目前公司資料內容及資料流，建立資料字典丶資料流程圖及相關定義文件
2.整理歸納公司資料包含但不限於會員丶商品丶銷售丶賣場丶社群等面向
3.判別無效資料及有效資訊，並能針對判別內容進行說明，充份管理並創造價值
4.整合各單位需求，規劃符合公司主軸之發展方向
5.瞭解市場發展丶技術走向，規劃資料流並進行效益分析</t>
  </si>
  <si>
    <t>1.資訊丶數學丶統計相關科系畢業
2.5年以上系統分析丶資料分析或資料流程規劃經驗
3.對於全通路數據運用有相關經驗或有不同以往的想法
4.有參與過雲端丶地端資料架構相關專案經驗
5.有零售通路丶電子商務丶社群經營相關經驗
6.有參與過OMO丶虛實整合相關經驗者佳
7.具備 CDM 、 LDM 、 PDM設計能力</t>
  </si>
  <si>
    <t>【正職同仁享有福利制度】_x000D_
1.年終獎金/績效獎金_x000D_
2.端午/中秋禮券_x000D_
3.員工團體保險_x000D_
4.健全的升遷管道，與海內外發展機會_x000D_
5.福委會補助(單位旅遊、進修、生日、結婚、生育等..各項補助)_x000D_
6.勞動節、聖誕節誠品特選禮物_x000D_
7.員工健康檢查_x000D_
8.員工購物優惠_x000D_
9.完整的培訓體系，包含：_x000D_
◎六大學苑—新人學苑、通路經營學苑、管理學苑、團隊通識學苑、顧客滿意學苑、餐旅經營學苑_x000D_
◎超過15種主題課程—陳列美學、策展企劃、招商企劃、餐飲實務等…._x000D_
_x000D_
【兼職同仁享有福利制度】_x000D_
1.端午/中秋禮券(年資滿一年)_x000D_
2.勞/健/團保及勞退提撥_x000D_
3.員工購物優惠_x000D_
4.完整的在職訓練_x000D_
5.表現優秀同仁具有優先轉正機會</t>
  </si>
  <si>
    <t>【工業4.0】智慧製造系統設計工程師++熟悉VB.Net、C#++(楊梅儲備)</t>
  </si>
  <si>
    <t>1.生產資訊系統開發
2.大數據分析
3.機台防呆卡控
===================================
★VB.Net、C#、MS SQL Server、系統分析與程式設計能力。
☆有MES系統維護經驗或現場製程經驗尤佳。</t>
  </si>
  <si>
    <t>工研院產科國際所_機械領域產業分析師(0D100)</t>
  </si>
  <si>
    <t>你/妳具備機械/工程領域專長與經驗嗎?
你/妳有許多想法，機械就是您熱情所在，但苦無舞台可以發揮嗎?
 ISTI正在找一位機械領域夥伴，我們希望這位夥伴具備機械/工程領域經驗，也擅於將想法轉化為文章、簡報甚至是上台演講發揮自己的影響力，如果以上條件你/妳都有符合，那我們在找的就是你/妳!
加入產科國際所，您會接觸到 :
1. 全球/台灣工具機設備產業分析
2. 全球/台灣線性傳動元件產品競爭分析
3. 工具機產業即時產業議題評析
4. 工具機產品/技術應用趨勢預測
5. 協助部門委託案研究計畫執行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</si>
  <si>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 碩士以上/機械, 電機, 電光, 自動化,化學(工),材料, 工業工程等理工相關科系 
2. 希望對於智慧製造相關研究工作，包括AI、Digital Twin、工業元宇宙等議題有研究的熱忱。
3. 擅長資料搜尋分析、能快速吸收新知識 
4. 具備清楚之邏輯思考與表達能力(文章, 簡報, 口語)、獨立研究能力、團隊合作能力 
5. 請檢附相當於TOEIC 650分之英語測驗成績證明，如無法提供，將安排參加本院英文檢測</t>
  </si>
  <si>
    <t>運營數據分析統計人員</t>
  </si>
  <si>
    <t xml:space="preserve">對於網絡推廣事業有興趣？對數字具有絕高的敏銳度？對公司運營計畫有興趣？
歡迎這樣的你、妳加入我們！
1. 每月運營報表分析及編制，並從中提出建議方針。
2. 日常數據監控與分析處理。
3. 執行各項活動專案效益評估分析。
4. 定期彙整產業相關資訊。
5. 透過數據制定相關專案評估分析建議，提供高階主管策略方案。
6. 其他主管交辦事項。
＊業務需要時，需配合加班。
</t>
  </si>
  <si>
    <t>總經理室幕僚</t>
  </si>
  <si>
    <t xml:space="preserve">工作內容:
1.提供主管資料分析需求及提出合適之資料獲取及處理建議。
2.依照數據及數據治理方法，維持資料的一致性、有效性及即時性。
3.構建新的和增強現有工具，以加強資料分析的豐富性。 
職務要求：
1.三年以上相關工作經驗；大學及以上學歷，數學及資訊和會統等相關專業優先；
2.具備優秀的數據分析能力
3.熟練使用統計分析工具 
4.具備優秀的溝通意識，良好的現場表達能力，能夠獨立負責和跟進項目； 
5.熟悉數據平台的整體搭建，熟練使用鼎新ERP與Excel等工具； 
6.具備極強的學習能力和自我驅動意識，能夠發現問題並解決問題。
</t>
  </si>
  <si>
    <t xml:space="preserve">1.需具有成本會計兩年以上經驗 
2.熟悉鼎新ERP系統佳
</t>
  </si>
  <si>
    <t>1.實施ISO 9001及ISO 45001制度工廠，最新現代化廠房，廠房潔淨，整齊，清爽。
2.制度健全，依能力計薪，每半年定期考核作為升等調薪及季度獎金與年終獎金之依據。
3.員工均加入健保，勞保，及員工福利團體保險，並定期作健康檢查。
4.每年有特休假,及政府規定之相關休假。
5.公司設有職工福利委員會，定期員工旅遊等活動。
6.公司內外之專業訓練制度,及進修補助(含公假及費用)。
7.三節及生日禮品(禮金)發放，相關婚喪喜慶補貼。
8.競爭性的薪酬體系，暢通的升遷管道及生涯規劃。
9.工作時間：08:00-17:00 （依政府規定)。</t>
  </si>
  <si>
    <t>資料分析管理師</t>
  </si>
  <si>
    <t>1.電廠開發效能分析。
2.案件成本分析。
3.維運收支統計分析。
4.保固未達預警。
5.各式統計分析報表產出。
6.主管交辦事項。</t>
  </si>
  <si>
    <t xml:space="preserve">1.擅長統計分析能力尤佳。
2.擅長Office Excel資儲作業能力尤佳。
3.擅長資料庫SQL Server尤佳。
4.擅長Power BI可視化軟體尤佳。
</t>
  </si>
  <si>
    <t>Angular前端工程師</t>
  </si>
  <si>
    <t>嗨～～哈囉～
你是本公司要找的前端工程師高手嗎?
就是你！別懷疑！！徵的就是你～
本公司需要有在angular或是angularjs實務上2-3年以上開發經驗的你唷～
此職缺的職務內容有：
• 專責系統程式開發工作
• 與系統分析師溝通確認如何實作需求
• 並配合專案經理規劃時程完成工作
• 在系統開發中，必須要能實作前端(UI/UX)設計所交付的切版畫面功能
• 同時我們也期許在過程中多思考及善於溝通，主動自我學習與發掘問題的能力。
•  負責Web &amp; Mobile前端開發
•  Web &amp; Mobile RWD開發 
• 串接第三方服務(GA &amp; FB 等服務)"
此職缺的必備條件:
1. 樂觀、積極的工作態度
2. 具 Angular2.0 或是熟悉 AngularJS框架
3.理解JSON資料格式
4. 對網路應用程式有基本的開發概念（HTML、JavaScript、HTTP GET/POST、RESTful 等）
5. 熟悉 Eclipse 開發工具
6. 熟悉 前端開發技術 (JQuery、Bootstrap、Thymleaf、Angularjs)
7. 具備程式碼版本控管工具（CVS、SVN、GIT、 SOURCE CONTROL）使用概念"
8. 熟悉 JavaScript/ES6
9. 熟悉 CSS Markup 排版"以上開發經驗
有這麼好的工作機會，可別錯過囉！
趕快動一動你的手指頭，按下我要應徵/我要回覆的按鈕吧！
若還有相關的資訊想了解？歡迎來電或是來信，又或是由本公司的人資小姐姐主動與你聯繫唷～～</t>
  </si>
  <si>
    <t>帳務工程師</t>
  </si>
  <si>
    <t xml:space="preserve">1. 負責公司對客戶帳務的正確性，負責維運出帳，並協助解決客戶或同仁的帳務相關問題。
2. 協助開通客戶Azure 或M365授權。
3. 協助回覆客戶Azure 或M365相關問題。
</t>
  </si>
  <si>
    <t>加分選項
1.  對資料分析有興趣。
2.  做事細心、有耐心。
3.  略懂 SQL 或 Linq 語法，可以自行寫簡單查詢語法產生需要的報表。
4.  懂 Azure 服務或 office 365。
5.完成「數位職能超群計畫」課程即可獲得優先面試機會(MSMVTD)。</t>
  </si>
  <si>
    <t>【實習生職缺】資料分析及系統開發人員 (台北)</t>
  </si>
  <si>
    <t>1.學習並進行BI建置所需之資料清理與轉換。
2.與團隊合作, 建構資料分析統計模型, 解決分類、預測等商業問題。
3.熟悉至少一種關連式資料庫系統及 SQL 語法。
4.撰寫分析規格、文件及BI工具使用、儀表版、程式開發、資料交換。</t>
  </si>
  <si>
    <t xml:space="preserve"> 日班，一週至少3天以上 </t>
  </si>
  <si>
    <t>(1)熟悉SQL 語法、SOA/EM/Console、SOA/J Developer、BI Hyperion BIEE or tableau開發分析經驗者佳。
(2)學過Data warehouse或Data Lake相關課程，有此方面興趣者。</t>
  </si>
  <si>
    <t xml:space="preserve"> 週休二日 , 勞保 , 健保 , 陪產假 , 產假 , 特別休假 , 產檢假 , 就業保險 , 員工體檢 , 職災保險 </t>
  </si>
  <si>
    <t xml:space="preserve"> 年終獎金 , 三節獎金/禮品 , 員工舒壓按摩 , 結婚禮金 , 生育津貼 , 社團補助 , 子女教育獎助學金 , 急難補助 , 部門聚餐 , 社團活動 , 優於勞基法特休 , 員工團體保險 , 可遠端/在家上班 </t>
  </si>
  <si>
    <t>Web高級工程師(N02)</t>
  </si>
  <si>
    <t xml:space="preserve">【職務需求】 
■  既有系統維護
    1. 需求增修、系統設定、優化調整
    2. 日常營運問題協助排查
■   需求評估、解決方案評估
     1. 協助內部使用者需求梳理
        2. 與系統分析師(SA)合作，理解需求、設計系統、提供反饋
■   架構設計、新系統開發
     1. 規劃系統架構、落實程式開發
     2. 資料庫設計、自動化等相關流程開發     
■   系統文件撰寫
     1. 系統設計文件
     2. 系統相關資訊文件
■   主管指定專案參與及其餘交辦作業。
【特質】
1.     處事態度佳，積極面對處理問題
2.     溝通能力佳，善與團隊合作討論
3.     學習能力佳，面對陌生的技術或需求能快速熟悉
4.     熟悉.net framework開發技能
5.     熟悉關聯式資料庫 . 善用資料庫與程式的運算資源
6.     熟悉JavaScript, jQuery開發技能
7.     熟悉前後端分離設計理念
【加分條件】
1.     有架構規劃經驗
2.     有Power BI 使用或開發經驗
3.     有雲端服務使用經驗
4.      有財務、庫存管理、成本分析、ERP(異質系統)整合報表的開發經驗
</t>
  </si>
  <si>
    <t xml:space="preserve">1.專業技能需具備：
●ASP.NET C# 網站程式開發經驗
●Web Service /API 跨平台介接
●AJAX 技術(JavaScript、jQuery)
●.NET FRAMEWORK 4.0 以上
●DB：SQL 2016以上、ORACLE (熟SQL語法)
●Server：Windows Server 、IIS 
●一般系統及 Internet 程式開發經驗
●Power BI程式開發經驗
●熟悉網頁前端套件使用
2.有Power BI相關經驗的高級工程師或其他BI工具者佳
3.需準備網站程式作品或執行專案相關資料
4.有開發或規劃設計財務、庫存管理、成本分析、ERP整合報表經驗者佳
5.邏輯清晰，對數字處理與資料驗證細心
</t>
  </si>
  <si>
    <t xml:space="preserve"> 年終獎金 , 三節獎金/禮品 , 咖啡吧 , 醫務室 , 生日假 , 結婚禮金 , 生育津貼 , 社團補助 , 員工進修補助 , 國內旅遊 , 部門聚餐 , 慶生會 , 社團活動 , 家庭日 , 電影觀賞 , 伙食津貼 , 員工團體保險 </t>
  </si>
  <si>
    <t>【顧問部】創新保險科技應用顧問-317DA</t>
  </si>
  <si>
    <t>針對金融保險業在數位轉型、營運流程、經營分析、科技變革等帶來之挑戰與議題，提供整合性創新保險科技應用，包括數位分析、區塊鏈、人工智慧、機器學習等，從市場研究、診斷評估、應用場域規劃、流程分析與設計、系統研發及科技解決方案導入。</t>
  </si>
  <si>
    <t>1. 大學以上畢，資管/資工/工管/統計/企管相關科系
2. 認真負責、執行力強、勇於接受挑戰並喜歡探求事件原因
3. 具主動開放、樂於學習的態度、團隊合作的精神
4. 清楚有邏輯的表達、良好溝通能力、能與客戶保持良好關係
5. 具備金融保險科技創新應用：包括數據分析、區塊鏈、人工智慧、機器學習等規劃與建置經驗者佳
6. 具備系統建置與開發、系統分析與設計、系統整合與系統導入經驗者佳</t>
  </si>
  <si>
    <t>SQL資料分析及報表開發工程師(台中總公司)</t>
  </si>
  <si>
    <t>1.BI專案使用者需求訪談及協助團隊執行資料分析
2.Dashboard/Report報表開發及維護
3.資料分析與資訊目視化系統架構
4.主管交辦事項</t>
  </si>
  <si>
    <t>1.對資料倉儲、商業智慧分析平台、BI(商業智慧)專案開發與導入有高度興趣 
2.有 ireport開發經驗更佳
3.邏輯能力佳、可跨部門溝通與協調
4.具備商業智慧BI軟體經驗佳(Power BI) 
5.具工作熱誠、創新嘗試精神 、樂於團隊合作、溝通、分享、討論
6.熟悉資料庫之SQL語法</t>
  </si>
  <si>
    <t xml:space="preserve"> 三節獎金/禮品 , 健身器材 , 結婚禮金 , 生育津貼 , 旅遊補助 , 員工優惠 , 特約商店 , 健身房 , 員工團體保險 </t>
  </si>
  <si>
    <t>數據中心TEAM經理</t>
  </si>
  <si>
    <t xml:space="preserve">1.整合集團數據資產串聯應用，發展情報應用與建構AI模型，招募與培育數據人才。
2.透過數據驅動分析，提出營運業務及策略分析建議，帶領團隊合作與跨單位溝通完成專案任務。
3.推動超商成為集團數據匯流與加值中心、會員經營及關係加值中心，零售科技與行銷科技共融創新中心。
4.研究了解國內外數據分析技能與運用，帶領團隊思維及規劃精進。
</t>
  </si>
  <si>
    <t xml:space="preserve"> 管理9-12人 </t>
  </si>
  <si>
    <t>1.資訊或統計相關科系畢業。
2.熟悉Python、ETL、MS SQL、PostgreSQL、AWS、Tableau等技術及商業智慧工具運用。
3.具有雲端概念與雲端相關開發經驗尤佳。
4.擔任資訊或數據分析相關工作5年以上，專案主管經歷2年以上。
5.具資料倉儲及統計規劃能力與經驗。
6.能訂定明確的策略/行動計畫，並依計畫執行。
7.善用資訊辨認問題核心和選擇解決的對策。
8.樂於學習新IT技術，具備判斷技術趨勢的敏銳度。
9.能有效激勵部屬挑戰高目標，並協助部屬培育達成目標所需的技術與能力。
10.善於溝通，能清楚傳達個人意念。</t>
  </si>
  <si>
    <t>勤美 [總管理處] 數位轉型資訊高專 (台北)</t>
  </si>
  <si>
    <t>【工作內容】
1.熟鼎新TipTop各模組 or 任一套MES系統
2.智慧製造與數位轉型相關相關專案執行(Python)
3.數據分析與呈現(PowerBI, Tableau)
4.其他交辦事項執行。</t>
  </si>
  <si>
    <t>1. 2年以上程式開發經驗
2. 熟悉Genero能撰寫4GL程式 or ASP.NET and C#
3. 有Python開發經驗者尤佳</t>
  </si>
  <si>
    <t>【個人金融】消金數據分析專員(新人)</t>
  </si>
  <si>
    <t>1. 執行各項數據分析任務
2. 維運消費金融數據資料庫
3. 協助信評模型資料品質管理
4. 其他部門任務
104僅供職缺參考，若您對此職缺有興趣，請至本行「玉山菁英甄選網站」投遞履歷，如書審通過，後續將邀請您參加面談。謝謝！
【網址：https://esnhr.pse.is/394b2n】</t>
  </si>
  <si>
    <t>對統計分析軟體具基本概念，如SAS、Python等</t>
  </si>
  <si>
    <t xml:space="preserve">【職缺描述】
1.產品營運的風險管理與風險控制
2.依風控系統數據觀測、分析，對產品目標市場進行分析與監測
3.進行風險評估與監控，預測、防範與處理風險事件
4.制定和執行各項風險管理計畫
【職務需求】
1.具有較强的數據分析能力和邏輯判斷能力
2.具觀察力、能細膩冷靜分析風險事件，協助提出分析報告或建議
3.具備體育類遊戲產品風控經驗佳
</t>
  </si>
  <si>
    <t xml:space="preserve"> 需外派，一年累積時間約七個月以上 </t>
  </si>
  <si>
    <t>總公司【資訊系統開發部】數據ETL架構師</t>
  </si>
  <si>
    <t xml:space="preserve">1. 數據資料擷取及處理之ETL開發及維運
2. 視覺化報表、互動分析式報表系統開發
3. 數據整合平台導入、建置、開發與維運
4. 資料倉儲相關之系統的需求訪談/架構規劃/開發/維運
5. 主管臨時交辦事項
</t>
  </si>
  <si>
    <t xml:space="preserve">1. 具數據分析及模型設計、ETL開發維護經驗2年以上
2. 熟悉MS SQL資料庫語法
3. 具備解決問題的能力、及良好團隊合作與溝通能力、正向思考特質及主動積極態度
4. 具資料倉儲/數據整合平台架構規劃、需求訪談及模型設計與ETL工具(如Trinity.ssis等))開發.維運導入經驗
5. 熟悉視覺化報表、互動分析式報表系統開發
6. 具壽險業與金融業相關架構、ETL資料處理轉置及數據分析實務經驗尤佳
</t>
  </si>
  <si>
    <t>商業數據分析組組長(IDS-BAS)</t>
  </si>
  <si>
    <t xml:space="preserve">1. 資料庫數據分析管理與維護能力。 
2. 配合主流資料庫架構，管理客戶專案、協調溝通並定期進度報告。 
3. 瞭解MS SQL與Stored Procedure技術。 
4. 具有BI相關分析經驗。
5. 管理組員進度，有良好的溝通與表達能力，具團隊合作精神。
6. 樂觀積極，承上啟下抗壓性高。 </t>
  </si>
  <si>
    <t>使用者經驗研究員</t>
  </si>
  <si>
    <t>1.資料分析
2.質性研究</t>
  </si>
  <si>
    <t>1.熟悉adobe XD,Sketch,Figma等原型製作工具及線上協同作業工具
2.良好的邏輯分析能力
3.具備質性研究經驗者，或熟悉量化資料分析的應用</t>
  </si>
  <si>
    <t xml:space="preserve"> 哺乳室 , 勞保 , 健保 , 特別休假 , 勞退提撥金 </t>
  </si>
  <si>
    <t xml:space="preserve"> 員工紅利 , 年終獎金 , 三節獎金/禮品 , 特殊節日獎金禮品 , 專業證照獎金 , 咖啡吧 , 生日假 , 結婚禮金 , 生育津貼 , 子女教育獎助學金 , 旅遊補助 , 部門聚餐 , 員工優惠 , 特約商店 , 內部講師鐘點費 , 員工團體保險 </t>
  </si>
  <si>
    <t>資訊專案工讀生(學生實習)-GBU</t>
  </si>
  <si>
    <t>在崧旭資訊，地理資訊顧問服務部(GCS)是實踐GIS價值的團隊，
我們透過專案的形式，協助產、官、學界的客戶共同運用空間資訊技術創造價值。
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</si>
  <si>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工讀生</t>
  </si>
  <si>
    <t>資訊安全與風險管理工程師</t>
  </si>
  <si>
    <t xml:space="preserve">1. 透過資料分析方法 完成資訊安全風險評估與查核
2. 提供環境架構與程序改善建議
</t>
  </si>
  <si>
    <t xml:space="preserve">1.碩士以上, 資訊/電機/資料分析 相關科系畢業
2. 5年以上 資訊安全/資料分析/稽核 相關工作經驗
3. 熟悉IT環境與研發流程
4. 熟悉SQL, 資料分析 或 資料探勘工具
5. 熟悉資訊安全管理/技術, 具相關證照尤佳 (ex. ISO27001, CISSP, CEH, CSSLP, GIAC Certifications)
6. 能獨立作業, 具備良好的溝通, 學習, 思考與解決問題能力
</t>
  </si>
  <si>
    <t>【學習發展】
為協助員工快速融入公司環境與企業文化，系統化學習世界級IC設計團隊的知識及經驗，並有效發揮同仁志趣專長，加速提昇其工作上應具備能力，落實持續學習的價值觀，聯發科技藉由職能發展計畫，透過健全的訓練體系、多元的學習工具，鼓勵與刺激學習，且更進一步深入擬定個人發展計畫，作為培訓、考核及發展的基礎。搭配雙軌制的升遷制度，讓同仁能夠適才適所。
1.健全的訓練體系
不論是新進同仁、資深員工或主管，都有屬於自己的學習藍圖，在聯發科技，平均每年每位同仁所接受的訓練時數與經費，皆居業界領先地位。
2.多元的學習工具
透過在職訓練、職外訓練及自我學習等各種管道，我們不但提供系統平台與補助，更善用實體與線上穿插的手法，讓學習無所不在，也讓同仁和公司一起成長。
3.鼓勵學習的環境
為了讓同仁在工作中的創見、專業知識與解決問題的經驗，可以更完整地被保存與有效率的傳遞，創造最大的價值。公司成立跨組織的技術服務部門，辦理及獎勵論文與研究技術的發展，提供另一個學習與切磋的管道。　　　　　　　　　　　　　　　　　　　　　　　　　　　　　　　　　　　　　　
【貼心福利】　　　　　　　　　　　　　　　　　　　　　　　　　　　　　　　
在聯發，我們高度重視員工的需求，提供同仁更無微不至的關懷與照顧，讓同仁享有各式各樣不同的貼心福利。以總部為例，多樣化的福利涵蓋以下四大範圍：
1.身心發展
在聯發全新的總部大樓當中，規劃有設備完善的專屬健康生活館，可提供同仁及眷屬平時及假日運動與健身的場地。並透過各項競賽活動的舉辦及舒壓按摩等服務，讓同仁達到真正的身心發展。
2.知性生活
在聯發，豐富的藝文饗宴，多元的生活講座，專屬的旅遊諮詢與優渥的補助，讓公司同仁一起開發潛能，豐富同仁的生活。
3.社群關係 
在聯發，除了專屬於同仁的福利外，完善的社團資源，深度的社會公益，回饋於眷屬的關懷服務，讓同仁和家人、同事、社會更緊密連結，擴大幸福的版圖。
4.貼心服務
在聯發，我們提供便利的票卷訂購，完善的員工諮商協助，以及各項貼心服務（婚禮彌月調查，紀念節日禮品等），讓同仁在公司就可以把生活瑣事輕鬆搞定！</t>
  </si>
  <si>
    <t>資深資料科學分析師 Sr.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</si>
  <si>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有實驗室的理論研究精神，也有業界專業務實落地的應用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正在尋找優秀的機器學習及深度學習菁英，歡迎在資料科學領域具備廣度與深度的朋友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投遞連結：https://recruit.cathayholdings.com/CathaybkHR/servlet/HttpDispatcher/EZA0_0320/jobDetail?applFormNo=I00014626</t>
  </si>
  <si>
    <t>[必要條件]
- 主動性高、能適應變化快速的技術與環境、愛好自我學習、探索與分享的態度
- 能夠掌握各種演算法的優缺點，並有選擇合適演算法的能力
- 有能力預估專案需求的難易程度與時程規劃
- 能站在需求者的角度，使用需求者可以理解的語言溝通技術方法
- 擁有機器學習及深度學習相關理論知識的廣度，有能力說明原理及實際場景應用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</si>
  <si>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Clinical Data Engineer (歡迎有SAS一年以上經驗加入 )</t>
  </si>
  <si>
    <t>- The Clinical Data Engineer provides technical expertise for the conduct of clinical trials and works with minimal supervision to support various activities related to electronic data, and/or the applications/systems within eClinical technologies.
- General areas of responsibility also include: Aggregating applicable data from all sources and devices, managing external data, programming offline listings, trend analysis, data review, data transfers. 
- All tasks should be performed in accordance to corporate quality standards, SOPs/Work Instructions/Guidelines, ICH-GCP and/or other international regulatory requirements</t>
  </si>
  <si>
    <t xml:space="preserve"> 週休二日 , 勞保 , 健保 , 產假 , 育嬰留停 </t>
  </si>
  <si>
    <t xml:space="preserve"> 年終獎金 , 三節獎金/禮品 , 咖啡吧 , 不扣薪病假 , 不扣薪事假 , 生育津貼 , 社團補助 , 員工進修補助 , 旅遊補助 , 外語學習補助 , 國內旅遊 , 慶生會 , 社團活動 , 特約商店 , 優於勞基法特休 , 員工團體保險 </t>
  </si>
  <si>
    <t>1.協同軟體架構之規劃及設計
2.軟體需求分析、設計及程式撰寫
3.軟體測試及修改
4.撰寫使用手冊
5.軟體新技術及工具的研發、測試、驗證及應用</t>
  </si>
  <si>
    <t>程式語言：C#、VB、SQL
熟悉網頁的開發架構及Visual Studio</t>
  </si>
  <si>
    <t>勞保，健保，勞工退休金，員工團體保險，員工意外險，國內外旅遊，三節禮金，生日禮金</t>
  </si>
  <si>
    <t>1.須資訊相關科系畢業；具二年以上房仲業務經驗者佳。
2.熟悉MS-SQL資料庫管理
3.具備良好溝通與協調技巧，善與人溝通
4.積極、主動、熱情，能獨立作業</t>
  </si>
  <si>
    <t xml:space="preserve"> 日班，09：00-18：00 </t>
  </si>
  <si>
    <t xml:space="preserve">僱傭制人員享有福利-
安全篇：勞工保險、全民健保、 團體保險。
補助篇：結婚補助、 生育補助、 急難救助、 傷病補助 、 喪葬補助、 社團補助、 進修補助、員工旅遊。
禮金篇：生日禮金、子女教育獎學金、績效獎金、紅利或年終。
</t>
  </si>
  <si>
    <t>資料工程師(Data Engineer)</t>
  </si>
  <si>
    <t xml:space="preserve">公司介紹
STACS (Hashstacs Pte Ltd) 是一家總部位於新加坡的金融科技公司並且致力於環境、社會和治理金融科技（ESGFinance）。新加坡金融管理局 (MAS)指定STACS為 合作夥伴, 開創ESGpedia項目。這項目提供ESG綠化數據，通過資產和證書數位化科技引領前進 。
STACS 為 ESG 金融提供數個行業的 ESG 數據和平臺。該平臺也提供專業的碳排放量數據抵消系統以減少行業的碳排放量。 我們的客戶與合作夥伴包括全球投資銀行、國家證券交易所、託管銀行、資產管理公司和私人銀行。此外STACS 是新加坡金融管理局頒發的 2020 年全球金融科技創新挑戰賽的兩次獲獎企業。
職務說明
STACS是一家發展迅速的金融科技公司，我們正在積極尋找資料工程師加入我們這迅速擴展的工程團隊，並且對持續性金融充滿熱忱。你擅長於設計與改進自動化數據管道架構，能提高持續性金融在行業裏的數據覆蓋範圍。
對優化數據系統和數據構建有濃厚的興趣，熟悉Data Pipeline 設計與開發。 將使用AWS來確保數據交付架構並與我們的產品平臺保持一致。對於網絡安全和角色訪問控制方面有一定的理解。候選人必須能適應在快節奏且沒有監督的環境下完成工作。
您將成為改變當前資本市場運作方式的關鍵的一員。若成功的加入STACS的大家庭，您將與STACS團隊共同為客戶以及產品構建出最佳平臺。
工作職責
作為資料工程師，您將與我們的產品和數據團隊密切合作，以確保資料品質且協助客戶需求和設計。
您的主要職責包括：
•	創建和維護最佳數據管道架構
•	識別、設計和實施內部流程改進，優化數據並自動化傳達給客戶
•	優化 SQL 和 AWS平台中提取、轉換和加載數據所需的基礎設施
•	負責我們數據產品服務的技術設計和開發
•	確保數據治理和數據一致性
•	與業務部門和工程團隊密切合作，製定長期數據平臺架構戰略
Company Description
STACS (Hashstacs Pte Ltd) is a Singapore-headquartered FinTech company focused on ESG FinTech, in partnership with the Monetary Authority of Singapore’s (MAS) Project Greenprint for ESGpedia which powers the Greenprint ESG Registry. STACS serves as the Nexus of ESG Finance with ESG data across multiple industries and digital tools for the financial sector to scale decarbonisation financing, as well as a platform to provide high-quality carbon offsets to mitigate residual emissions. Its clients and partners include global financial institutions and corporates.
STACS is an Award Winner of the MAS Global FinTech Innovation Challenge Awards 2020, and a two-time awardee of the Financial Sector Technology and Innovation (FSTI) Proof of Concept (POC) grant, under the Financial Sector Development Fund administered by the MAS. 
Job Summary
We are looking for a Data Engineer to join our rapidly expanding data engineering team who is passionate about data around sustainable financing. You can expect to design and improve our automated data pipeline architecture on the cloud that will improve data coverage around sustainable financing for the financial industry. 
The ideal candidate is a hands-on data pipeline builder with a strong interest in optimizing data systems and building them from the ground up. You will work with cloud native technologies to ensure optimal data delivery architecture is consistent for our product platform.  You should also have a strong background in web security and role-based access control. You must be comfortable working in a fast-paced environment with little supervision in an Agile environment.
You will be a key contributor in the burgeoning field of sustainable finance working in cross discipline teams ranging from Customer Success to the Product team. 
</t>
  </si>
  <si>
    <t xml:space="preserve">要求条件
•	學士學位或碩士計算機科學或同等學位或經驗
•	擁有三年以上資料工程經驗
•	具有構建 ETL、串流處理、批量處理相關的經驗
•	具有Event Drive Service相關的經驗
•	具有Python、SQL 等編碼語言的經驗
•	具有使用SQL與 NoSQL（MySQL、Redis）的經驗
•	熟悉 AWS，特別是 Redshift、RDS 和 Lambda尤佳
•	對 ESG 金融科技行業的濃厚興趣
該候選人必須::
•	重視團隊合作
•	有好奇心和積極的學習態度。
•	喜歡編程與代碼。
•	適應能力與能獨立解決問題
•	以客戶為中心的心態
•	具有主動性，能在複雜性和獨立性上茁壯成長
Requirements
•	B.S. or M.S. in Computer Science or equivalent degree or experience
•	&gt;3 years of data engineering experience 
•	Experience building ETL, data streaming, batch pipelines
•	Experience with event-driven architecture implementation
•	Experience with coding languages such as Python, SQL  
•	Experience working with a variety of relational and key-value or NoSQL databases (MySQL, Redis)
•	Familiarity with AWS cloud, specifically Redshift, RDS and Lambda
•	Heavy interest in the emerging ESG fintech industry
•	High adaptability and strong problem-solving skills
What you will need to thrive:
•	Value teamwork above all.
•	Natural curiosity to learn.
•	Loves to work with code.
•	Intrinsically motivated personality.
•	High adaptability and strong problem-solving skills.
•	Customer focused mindset.
•	Self-starter who thrives on complexity and independence.
</t>
  </si>
  <si>
    <t>勞保、健保、特休假</t>
  </si>
  <si>
    <t>資料庫程式設計師</t>
  </si>
  <si>
    <t>1. 資料庫表格設計_x000D_
2. 資料庫資料維護_x000D_
3. 資料庫後端程式分析開發_x000D_
4. 資料庫異地備援機制維護_x000D_
5. GMS 程式</t>
  </si>
  <si>
    <t>1.具商業型資料庫開發經驗(如:oracle,sybase)_x000D_
2.具ER Model設計經驗及Stored Procedure/SQL程式經驗_x000D_
3.具Java開發經驗尤佳</t>
  </si>
  <si>
    <t>總公司系統規劃部系統專案科人員</t>
  </si>
  <si>
    <t xml:space="preserve">【總公司於「捷運南京三民站」及「捷運昆陽站」設有上下班交通接駁車，亦有公車藍50直達公司門口】
1.參與專案規劃、溝通、驗收及管理。
2.與商業分析師、資訊人員及業務單位等跨部門溝通共同研究建立數據指標，以協助建議跨部門運用數據解決問題與決策支援。
3.協助研究機器學習、深度學習解決方案導入。
4.其它主管交辦任務。
</t>
  </si>
  <si>
    <t xml:space="preserve">1.具壽險業相關經驗尤佳
2.具資料處理及數據分析實務經驗尤佳
</t>
  </si>
  <si>
    <t>Salesforce系統維護管理師</t>
  </si>
  <si>
    <t xml:space="preserve">一、熟悉Salesforce　Admin 操作經驗。 
二、具有資料維護與系統管理經驗。
 三、熟悉MS-SQL管理維護系統資料庫、SQL語法尤佳。 
四、具備跨部門溝通應用經驗、協助營運單位提供相關產品測試與視覺化報表呈現需求。 
五、建立數據分析報表、彙整報告成果與提供優化改善建議。 
六、其他專案交辦事項。 </t>
  </si>
  <si>
    <t>具有跨部門合作能力、良好邏輯能力、認真負責、善於溝通、耐心細心、自律積極、可獨立作業也可團隊合作。</t>
  </si>
  <si>
    <t>◆ 分紅 
視營運狀況發給員工紅利
◆ 獎金 / 禮品
端午、中秋及年終獎金
三節禮金或禮品
生日禮金或禮品
◆ 保險
除法定勞保、健保外，另有團體醫療保險
◆ 休閒、運動
籃球、羽球、電影社等社團活動及體適能中心
◆ 制度類
完整的職前及在職訓練，年度晉升審查辦法，業績獎勵辦法，人才介紹獎金，分公司儲備經理之甄選與訓練辦法等
◆ 休假制度
每週調移休息二日〈部分營業、服務、客服人員為排班制〉，有特休、陪產假、及法令規範之假別。
◆ 其他福利
健康檢查、結婚禮金、社團補助、員工及子女教育獎助學金、住院慰問金，及每年親子活動等</t>
  </si>
  <si>
    <t>(Power BI) Data Analyst (外商科技) - TP06M</t>
  </si>
  <si>
    <t>•	Collaborate with business users to define requirements that meet business needs while adhering to DIA standards and practices, factor in operational simplicity, resiliency, and efficiency into recommendations 
•	Design and create specifications for developers to use as direction for development, implement and support BI applications in accordance to standard internal IT practices
•	Provides solutions to a variety of technical problems of moderate scope and complexity
•	Interface, as required, with various vendors during the Design, Development and Deployment phases of projects 
•	Support operation tasks in conducting issue/request management and maintenance, develop and implement resolutions that address the root cause of problems
•	Operational/process improvement and preventative maintenance</t>
  </si>
  <si>
    <t>Power BI</t>
  </si>
  <si>
    <t xml:space="preserve">•	Knowledge of manufacturing or ERP process and data, experience of Camstar or SAP is a plus
•	&gt;3 years of experience using Microsoft SQL server Business Intelligence Development Studio (SSIS, SSRS, SSAS, Power BI) and data warehouse management
•	&gt;1 year of development Experience with AWS, Databricks, data analytic, Python
•	&gt;3 years of Business Intelligence role in ETL, Analytics, modeling, Business Intelligence or Dashboards experience
•	Experience of working in global company and interaction with global team
•	Experienced working with IT systems operation in a 24/7 manufacturing environment
•	Good English &amp; Chinese communication in speaking, writing and presentation, TOEIC 550 and above
•	Experience of Project management in PMP or Scrum
</t>
  </si>
  <si>
    <t>[總公司處] 系統規劃管理師 (台北市信義區)</t>
  </si>
  <si>
    <t>1、	鼎新T100 ERP程式開發、流程改善
2、	ERP相關系統維護與管理
3、	資料庫備份、管理與週期性進行還原驗證
4、	BI系統維護與管理
5、	協助集團內各類資訊系統評估、導入與管理
6、	完成主管交付事項。</t>
  </si>
  <si>
    <t>1、熟Genero 4GL語言
2、熟財務流程者佳
3、學習、整合能力強，樂於助人與團隊合作、喜愛技術分享
4、可獨立作業，主動積極並具備良好溝通能力及協調能力</t>
  </si>
  <si>
    <t>Cloud Platform Solution Architect 雲端平台解決方案架構師(上班地:板橋)</t>
  </si>
  <si>
    <t xml:space="preserve">1.協助開發Oracle Cloud Platform (PaaS &amp; IaaS) 與 Cloud Database 銷售商機，維持長久永續的客戶關係。
2.審視pipeline的成熟度，依據客戶需求提出設計架構。
3.提供presales的技術支援與策略分析，包括產品簡報、產品演示(demo)、客戶需求訪談與分析，滿足需求的架構設計。
4.在指定的Cloud與Data Management領域裡，持續維持深度的up-to-date產品知識，競爭分析、Roadmap與成功案例整理。
5.進行教育訓練，強化 Oracle Cloud Infrastructure 價值主張與可帶來的效益。
6.支援行銷活動及線上線下研討會，包括題目設計、簡報製作、講堂講師、攤位技術諮詢…等。
</t>
  </si>
  <si>
    <t>1.具備3年以上面對客戶Presales銷售的工作經驗。
2.Oracle DBMS/RAC, Data Warehousing, 或者ADB經驗, 具備軟體硬體規劃調優能力。
3.具備2個以上cloud infrastructure公雲或混合雲專案經驗, AWS/Azure/GCP/OCI不拘, 具備 hands-on 能力。
4.擁有 RESTful API, Java Script, shell script 程式開發能力或low-code開發平台的實務經驗尤佳。
5.持有IaaS/PaaS/Database/Analytics 原廠證照尤佳。
6.態度正面及具備服務熱忱，擅於人際溝通，高韌性及邏輯能力清楚。</t>
  </si>
  <si>
    <t xml:space="preserve"> 員工紅利 , 年終獎金 , 三節獎金/禮品 , 咖啡吧 , 國內旅遊 , 伙食津貼 </t>
  </si>
  <si>
    <t>數據工程師 (亞太地區)-分析與洞察部門 Data Scientist (APAC)  – Analytics &amp;amp; Insights</t>
  </si>
  <si>
    <t xml:space="preserve">職務說明：
Channel Bakers為大型品牌零售商提供電子商務、零售和廣告活動管理和報告軟體。我們組織並呈現大量電子商務數據。我們正在尋找數據科學家/數據工程師以分析我們的數據並開發能為我們的客戶創造價值的模型。
Channel Bakers的數據工程師是統計和數學的奇才。您熱愛數據，這種熱情與天生的好奇心和創造性思維相結合會引導您提出問題，將各種資訊或細節整合或集中，而可瞭解事情的全貌並發現等待被發現的機會。
您使用專有和自訂資料集來推薦廣告和零售策略。我們可以讀取只有少數公司可以使用的多個數據源，因此這是構建模型以在電子商務業可以實現突破的機會。您與Channel Bakers APAC的領導團隊就當前的工作流與項目密切合作，同時為更廣泛的全球 Channel Bakers 業務提供支持。
您擁有高水準地完成工作所需的一般性技能。您用嚴謹的邏輯和方法解決難題和想出有效的解決方法。您可以看到隱藏在表面之下的問題，並且擅長誠實的分析。您的同儕會評價您為一位有智慧並且可以輕鬆地處理複雜事務的人才。
您能夠有效地應對變化，並懂得適時進行調整。 您具備快速學習的能力，並且會嘗試不同辦法來找到解決方案。您總能成功地超出預期，並堅定地推動自己和他人達標。 您致力於達成公司設定的目標，並始終以客戶為中心。 您與組織內外的各種人都有很好的關係，並且可以建立適當融洽的關係。
應徵資格：
●	3年以上數據科學經驗(建模、統計、數學、演算法)
●	應用數學、統計學或相關學科的學士學位
●	雙語能力－這個職位需要流利的商用英語和中文
●	精通資料建模、操弄、數學和統計分析 
●	3年以上Python或R 經驗(編寫小型應用軟體； numpy, pandas, matplotlib, scikit-learn, jupyter, statsmodels)
●	需熟練運用SQL &amp; Excel。歡迎有DOMO經驗
●	有面對客戶的經驗的良好溝通者(內部或外部客戶)
●	熟練地使用AWS S3
●	電子商務數據經驗
●	建模技能 例如:MMM 報告(營銷組合建模-統計分析)
●	在敏捷式項目管理系統中工作的經驗
●	在流動的、以客戶為中心的環境中工作的經驗
●	強而有效的溝通者(書面、口頭和視覺上)
●	作為高績效團隊之成員的工作經驗
●	熟練使用標準辦公軟體(MS Office、Google Drive等)
●	成功推動自身專業成長及個人發展的經歷
日常工作：
●	創建數據模型協助對亞馬遜數據進行數據分析
●	提供資料結構支援亞太地區及其他地區
●	在所有相關的工作流程和項目上與CB APAC領導團隊密切合作
●	利用SQL從Amazon Market Cloud (AMC)中提取數據
●	優化和製作SQL數據模型以改進團隊成員的查詢
●	調整和優化數據模型以確保最佳性能
●	為SQL查詢和腳本語言創建數據儲存庫
●	透過SQL查詢開發支援數據智能分析
●	與亞馬遜就數據結構、需求和開發進行溝通
●	根據需要，協助臨時項目和任務
●	在Channel Bakers和其他關鍵利害關係人(如亞馬遜和客戶)內進行跨職能溝通和協作
●	從AMC查找不同的使用案例來為包括AMZ和客戶在內的內外部團隊提供更好的見解
工作性質：
●	職級：個人合作夥伴(非主管職）
●	辦公室地點：台北市信義區
●	彙報對象：亞太區總監
●	部門： 分析與洞察部門
●	出差要求：偶有出差需求，約占工作時間的5-10%
●	工作時間：週一至週五（上午8點至下午5點） 
在Channel Bakers工作：
在 Channel Bakers 工作是與眾不同的。
我們有著引以為傲的公司文化和社會責任感。我們營造一種有趣的互動氛圍，使團隊成員在日常工作中展現出最好、最真實的自我。我們保持團隊內部的溝通，並經常一起組織團體活動。我們與一群優秀的數字行銷專家一起工作，並與許多世界知名品牌合作。我們是一家真正的全球性組織，總部位於加利福尼亞，在臺灣、中國、菲律賓、英國均設有辦事處。我們為擁有一支非常多元化的團隊而自豪，我們的夥伴來自美國、德國、法國、巴西、蘇格蘭、印度、臺灣、蒙古和中國等！
我們的核心宗旨是：我們的存在是為了幫助人，這是我們一切工作的核心。
我們享受挑戰，擁抱變化，我們收放自如。我們喜歡超越我們的工作和個人目標，最重要的是我們致力於超越客戶的期望。我們重視自我發展，以便更好地幫助他人。
員工福利：
●	勞保、健保、勞退、年度體檢
●	支薪假，生日假
●	支薪慈善活動
●	豐富的團隊活動
免責聲明：
本職務說明可能無法涵蓋或包含員工所需的活動、職責或責任的完整列表。 職責、責任和活動可能會發生變化，或者可能會在通知或不通知的情況下隨時分配新的任務、責任和活動。
</t>
  </si>
  <si>
    <t xml:space="preserve"> 日班，0:00~18:00 </t>
  </si>
  <si>
    <t>多媒體企劃人員(保成出版社)</t>
  </si>
  <si>
    <t>【保成出版社徵人啟事】_x000D_
_x000D_
「現在的你，最希望在工作上看到怎樣的自己?」_x000D_
你是否曾在心裡躊躇著這個迷惑，自問自答。_x000D_
_x000D_
保成出版事業是一個總是期待著更多好玩，有趣創新的想法，支持著夥伴們的創意並且落實在工作上，齊心共力的團隊。我們不落俗套，總在每一個小細節思索著改變，翻轉產業既定思維，讓不可能變成可能。_x000D_
_x000D_
我們在意著團隊每一個成員的獨特性，因為我們相信，天生我材必有用。每一個人心中都有一個尚未被打磨發亮的原石，即使樸拙，但挫折增加了經驗值讓我們心中的原石晦晦發光。我們提供了勇敢丟出創意的環境，團隊雖然不大，但工作上我們樂於分享專業，分工合作完成每一個成員心中小小的宇宙。_x000D_
_x000D_
「現在的你，希望未來的你是什麼模樣呢?」_x000D_
_x000D_
如果您希望在工作上的自己身上看到閃爍著的無限潛力，現在我們正在尋找夥伴，一個對於國考出版業有高度興趣，或對於國考書籍有嶄新的想法。歡迎您聯絡我們。_x000D_
_x000D_
職務說明_x000D_
1.個性活潑 抗壓性強 對於社群網路行銷有興趣,文字力強_x000D_
2.負責網路/實體行銷活動規劃執行以及社群媒體互動與服務。_x000D_
3.活動文案新聞稿影音素材產出。_x000D_
4. 規劃與策展活動_x000D_
5.網路及社群行銷決策執行與追蹤檢討_x000D_
6. 社群互動，成效追蹤、數據分析:網路行銷的成效追蹤、口碑行銷、社群經營 _x000D_
7. 執行社群行銷企劃及協調各方作業。</t>
  </si>
  <si>
    <t>1.影片剪接後製或有影片動畫錄製與產出經驗者。熟相關影片處理軟體 premiere
2.熟悉理解社群網路生態
3.會網頁製作或繪圖等，熟悉adobe dreamweaver、photoshop、illustrator 等軟體
4.具有出版行銷經驗 
5.請應徵者投遞 「履歷」與「職業性格測驗說明書」，職業性格測驗請上  https://urcareer.cc/</t>
  </si>
  <si>
    <t>70077C1_系統分析師</t>
  </si>
  <si>
    <t>提供集團公司同仁穩定可靠的ERP系統
1. 負責集團公司內部ERP系統的開發、整合、升級、與維運
2. 熟悉八大循環，能彙整與分析現有業務流程
3. 能規劃與執行需求訪談、撰寫使用者需求文件。
4. 熟悉資料庫操作(如：MS SQL/MySQL)、撰寫資料庫設計文件
5. 具備開發報表系統經驗、能撰寫報表設計文件
6. MIS相關支援作業(包含 ISO27001 等內外稽核作業)
7. 熟悉 Office 文件(Excel, Powerpoint, Word)的撰寫
8. 熟悉至少一種報表工具或BI工具(Power BI, Qilk Sense, Tableau等)尤佳
※工作待遇：將依工作能力與學經歷進行敘薪。</t>
  </si>
  <si>
    <t xml:space="preserve"> 哺乳室 , 週休二日 , 勞保 , 健保 , 陪產假 , 產假 , 特別休假 , 育嬰留停 , 女性生理假 , 勞退提撥金 , 員工體檢 , 職災保險 </t>
  </si>
  <si>
    <t xml:space="preserve"> 年終獎金 , 三節獎金/禮品 , 員工餐廳 , 咖啡吧 , 健身器材 , 醫務室 , 生活工作諮詢 , 結婚禮金 , 生育津貼 , 社團補助 , 員工進修補助 , 子女教育獎助學金 , 旅遊補助 , 退職金提撥 , 急難補助 , 國內旅遊 , 國外旅遊 , 社團活動 , 員工貸款 , 特約商店 , 健身房 , 伙食津貼 , 員工團體保險 </t>
  </si>
  <si>
    <t>數位系統分析工程師</t>
  </si>
  <si>
    <t>資訊系統開發專案管理
盤點使用者端規格需求；和使用者端釐清業務需求，並轉換為系統規格
業務需求/流程分析與優化
應用系統架構規劃與設計；規劃、分析系統架構、設計資料結構、系統流程規劃
和系統設計師和開發分析師協調工作項目</t>
  </si>
  <si>
    <t>MQSeries</t>
  </si>
  <si>
    <t>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</si>
  <si>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Transportation Data Analyst Specialist</t>
  </si>
  <si>
    <t>Job Responsibilities:
Reporting to the Demand &amp; inventory assistant manager, the core R&amp;R cover
Digital connectivity platform to provide customers tools to improve visibility, speed, responsiveness, quality, and cost of trails
transportation E2E visibility
The functional objectives are:
Organize In-transit data visibility projects support
Identify DC to DC lead time reduction support
Provide backup Life Sciences Group Demand &amp; Supply Review to improve Logistic productivity
Leverage PowerBi or RPA to build Logistic Dashboard
Leverage ThermoFisher Practical Process Improvement (PPI) tools to optimize the process and find cost-saving opportunities
Leverage Technology and analyze detailed ERP data and interpret data to draw conclusions and design data visualization with an automated digital tool. Ex. Excel, Power BI. R, PowerPoint.
How will you get here?
Education
Tertiary background in Data Science
Experience
2-3 years working experience for utilizing Cognos &amp; ERP data (SAP, E1 data) and leveraging data analysis skills (Excel, Power BI, programing language management (RPA, VBA or R) to visualize the demand &amp; supply and provide a better solution
Transportation &amp; logistic data analysis to get the cost-saving target
Excellent communication skills, verbal, and written in English and Mandarin.
Ability to leverage external and internal resources to resolve issues and meet goal needs
Fresh graduates are welcome to apply
Knowledge, Skills, Abilities
R/Python knowledge is essential
Power Bi
Microsoft Office Applications
Experience in ERP systems: E1, Cognos
Interested applicants, please submit your English CV/resume through Thermo Fisher job portal. Click on the following link to apply: 
https://jobs.thermofisher.com/global/en/job/218742BR/Transportation-Data-Analyst-Specialist
Only shortlisted applicants will be notified by phone or email.</t>
  </si>
  <si>
    <t>勞保,健保,勞退_x000D_
團體保險(含配偶及子女)_x000D_
績效獎金(依照個人及公司績效)_x000D_
員工體檢_x000D_
年休假11天(第一年照比例)_x000D_
週休二日_x000D_
三節禮金</t>
  </si>
  <si>
    <t>資訊安全工程師</t>
  </si>
  <si>
    <t>1. ISO27001 制度評估規劃與導入
2. 資通風險評估與分析匯總
3. 資安法規遵循與控制文件、作業流程制定 
4. 資安相關系統軟硬體(SIEM/MDR...)等管理及其事件監控分析、追蹤、處理
5. 公司內外資安稽核協調與缺失改善
6. 資安教育訓練/演練與滲透測試、弱點掃描
7. 資安相關專案規劃與執行</t>
  </si>
  <si>
    <t xml:space="preserve"> 日班，8:30-19:00 間彈性上下班 </t>
  </si>
  <si>
    <t>資訊設備環境設定</t>
  </si>
  <si>
    <t>1. 三年以上網路與Linux/Windows維運實務經驗
2. 一年以上資安系統(SIEM/EDR/MDR..)管理實務經驗
3. 工作積極且有良好服務熱忱及團隊溝通能力
4. 熟悉網路攻擊與防護攻防技術者佳
5. 熟悉ISO27001或NIST Cybersecurity Framework,有實務導入經驗者佳</t>
  </si>
  <si>
    <t>＊具競爭力的薪酬
　1. 高競爭力的薪資
　2. 每年二次員工分紅
　3. 每年員工調薪
　4. 每年二次晉升機會
　5. 端午、中秋、年終等三節獎金 (視營運績效)
　6. 不定期績效獎金
＊員工健康照護
　1. 免費、完善之團險：配偶及子女也納入保障，員工眷屬一體照護
　2. 新人健檢
　3. 每年員工定期健檢
　4. 按摩師、心理諮商師服務
＊獎勵金制度
　1. 高額人才推薦獎金
　2. 高額專利獎金
　3. 優秀專案獎勵、1st Cut Wok高額獎金
　4. 優秀員工獎勵
　5. 業界超強～資深同仁獎勵：五年(5錢金幣)，十年(2兩金幣)，廿年(2兩金幣+萬寶龍名筆)
＊完整的學習與發展制度
　1. 松翰是對新人非常友善的公司，學長姐手把手教，團隊年輕氣氛好一起打拼
　2. 新人訓練、專業課程訓練、管理課程訓練、派外教育訓練補助，規劃完整
　3. 松翰大學：超過百堂專業課程任你學
　4. 松翰講堂：至今已邀請30位以上不同領域之專業人士，如齊柏林、魏德聖、王文華、陳彥博、鍾欣凌、張泰山、林龍、莎莎、譚敦慈、小野、張正傑…等
＊福委會相關福利
　1. 三節禮券、生日禮金
　2. 尾牙、家庭日、生日餐會、交換禮物活動、多元社團活動、松翰盃球賽
　3. 婚喪、生育、傷病補助
　4. 國內/國外旅遊補助
　5. 台元科技園區健身中心補助
　6. 特殊節日貼心小禮物
＊其他
　1. 彈性上下班制
　2. 優於勞基法之休假制度
　3. 部門聚餐補助~每二個月一次
　4. 新冠肺炎疫苗施打公假
　5. 汽車停車位補助
　6. 免費加班晚餐、免費咖啡
　7. 設置哺乳室
　8. 提供同仁休閒服飾與外套</t>
  </si>
  <si>
    <t>資深C#/.NET Core 開發工程師</t>
  </si>
  <si>
    <t xml:space="preserve">1.使用 C# 進行應用程式與其服務的程式撰寫_x000D_
2.瞭解或熟習 Linux 或 macOS 的操作_x000D_
3.負責實作資料(data)的呼叫與使用方式，並將其存放至資料庫中_x000D_
4.與商業分析師溝通，了解需求後規劃並執行軟體架構與其模組之設計，且控管整體軟體交付進度_x000D_
5.與共同合作的其他開發單位配合進行整合開發或問題修正_x000D_
6.對於所開發的項目進行軟體測試、修改與品質交付_x000D_
7.團隊小步衝刺，交付高品質的最小需求(MVP)產品給客戶並持續改進與擴充_x000D_
8.精進團隊開發流程、工具與架構技術_x000D_
_x000D_
_x000D_
</t>
  </si>
  <si>
    <t xml:space="preserve">技術必備條件(Professional skill set : Required)_x000D_
1.熟悉 C# 並具備 4 年以上相關開發經驗_x000D_
2.瞭解或熟悉 ASP.NET MVC/WebAPI 或是 ASP.NET Core 運作方式與開發經驗_x000D_
3.至少使用過 MySQL/MariaDB, MSQL, Oracle, PostgreSQL 其中一種以上關連式資料庫_x000D_
4.瞭解或熟悉 版本控制工具(Version Control) 概念並使用過 Git 做為版本控制工具和多人協同開發經驗_x000D_
5.對於物件導向程式開發(OOP)的 SOLID 原則有基本認識或實作經驗_x000D_
6.瞭解或熟習 Linux 或 macOS 的操作_x000D_
_x000D_
_x000D_
技術加分條件(Professional skill set : Nice to have), 擇一即可，越多越加分_x000D_
1.熟悉網頁應用程式的架構並至少會以下一種前端框架或開發技術(React, Angular, Vue, NodeJS)_x000D_
2.熟悉 Jenkins 或與其雷同功能的 CI 整合工具_x000D_
3.熟悉 Docker Container 或 Kubernetes 的使用方式_x000D_
4.熟悉 Elastic Stack 或 Grafana 與 Prometheus 的使用方式_x000D_
5.熟悉 RabbitMQ 或 Kafka 與 Grpc 的架設或開發整合經驗_x000D_
6.熟悉單元測試或有 TDD 或 DDD 的實作經驗_x000D_
_x000D_
_x000D_
其他加分條件(Extra plus), 擇一即可，越多越加分_x000D_
1.瞭解或孰悉或有 GCP、AWS、Azure 雲端服務的使用經驗。_x000D_
2.曾經開發/設計過大型系統架構或面向客戶端的多人即時操作系統(如大型遊戲平台、即時交易、整合服務交換處理等)_x000D_
3.願意自主學習與團隊持續進步並定期分享個人研究成果_x000D_
4.有帶過 5 人以上團隊且以團隊負責人身份進行工作指派與調協_x000D_
_x000D_
</t>
  </si>
  <si>
    <t>1. 具市場競爭力的薪資 _x000D_
2. 高額績效獎金制度：每月發放月獎金，除此之外，農曆春節另外再發放年終獎金 (試用期後)_x000D_
3. 保障年薪13個月，每年月獎金總額2~6個月，年終獎金1~6個月，表現良好者年薪至少19個月_x000D_
4. MacBook Pro 工作機 _x000D_
5. 每日餐費補助 _x000D_
6. 提供每月健身費用補助 _x000D_
7. 提供個人旅遊補助_x000D_
8. 入職第2年起，提供2年一次身體健康檢查_x000D_
9. 優於勞基法之休假制度（新進同仁享有年假10日，工作第二年起，每滿一年加1日，最多加至30日）_x000D_
10. 配合政府公告補假，但不補班 _x000D_
11. 每月部門Team Building費用補助 _x000D_
12. 免費辦公室咖啡、牛奶及零食 _x000D_
13. 不定期下午茶 _x000D_
14. 員工專用哺乳室 _x000D_
15. 年終尾牙 _x000D_
16. 三節禮金 _x000D_
17. 結婚、生育及喪葬等慰問金 _x000D_
18. 除法定勞工保險及全民健保外，另提供員工完善的團體保險_x000D_
19. 101大樓，明亮、寬敞、舒適的辦公環境_x000D_
_x000D_
更多訊息請參考官方網站：http://www.skylinetw.com/about.html</t>
  </si>
  <si>
    <t>VIS220102-大數據架構研究發展工程師(新竹廠)</t>
  </si>
  <si>
    <t>1.負責開發與維護FAB5工程性資料的收集、轉置與儲存相關系統
2.負責公司內FAB5工程資料分析系統的推廣、發展與整合作業
3.負責公司內大數據架構研究發展與維護現有FAB5大數據平台
4.輔導與推廣公司內部所推動的數位轉型(如:RPA 與PowerBI)</t>
  </si>
  <si>
    <t>具備以下經驗尤佳：
1.一年以上 DotNET, Web page, Web service 或JAVA開發經驗。
2.熟悉SQL語法，具Oracle資料庫相關程式開發經驗。
3.學歷科系要求：大學以上資訊、電機或應用數學等相關科系。
4.具有 UNIX, LINUX 基本觀念與基礎指令操作。</t>
  </si>
  <si>
    <t xml:space="preserve"> 哺乳室 , 陪產假 , 產假 , 特別休假 , 育嬰留停 , 勞退提撥金 , 安胎假 , 產檢假 , 員工體檢 , 職災保險 </t>
  </si>
  <si>
    <t xml:space="preserve"> 員工紅利 , 年終獎金 , 三節獎金/禮品 , 特殊節日獎金禮品 , 專業證照獎金 , 交通車 , 員工餐廳 , 咖啡吧 , 健身器材 , 員工舒壓按摩 , 醫務室 , 生活工作諮詢 , 結婚禮金 , 社團補助 , 急難補助 , 國內旅遊 , 社團活動 , 家庭日 , 員工停車位 , 特約商店 , 健身房 , 停車位 , 優於勞基法特休 , 伙食津貼 , 員工團體保險 </t>
  </si>
  <si>
    <t>【AI】iPEBG Machine Learning 工程師</t>
  </si>
  <si>
    <t>1. 將公司的業務需求與問題轉換為機器學習領域的問題，使用合理與恰當的機器學習手段解決問題
2. 跟蹤評估驗證機器學習領域的最新進展與成果，嘗試在工業中應用各類機器學習演算法
3. 使用機器學習技術推動傳統工業的自動化與智能化
4. 熟悉各種演算法如SVM、kNN、Decision tree等
*因工作需要, 本職務須長期出差</t>
  </si>
  <si>
    <t xml:space="preserve"> 日班，8:00-17:30 </t>
  </si>
  <si>
    <t>1. 2年以上機器學習模型開發經驗
2. 熟悉機器學習演算法原理如SVM, 隨機森林...
3. Python或R的資料分析實作經驗
4. 熟悉Sklearn或Keras等機器學習套件使用</t>
  </si>
  <si>
    <t>【漢翔航空】112年研發替代役-資訊工程師</t>
  </si>
  <si>
    <t>【112年漢翔研替代役】-資訊工程師
歡迎符合資格役男踴躍投遞履歷
報名時間：即日起至錄取額滿
面試日期：2023/5/25
任用薪資：碩士約45,000 元；博士約65,000 元
需求條件:
1.碩士以上
2.須具全民中檢中級或同等語文程度
3.具備Microsoft ASP.NET等程式開發工具。
4.具備資料庫管理與應用及SQL語法。
5.具備系統分析與設計。
6.具備windows Server或Linux系統管理
7.具備資訊安全管理基本概念、資安相關防護規劃及管理維運。
8.具備網路系統規劃及管理維運。
9.具備資訊應用系統架構規劃及管理維運。
10.具備資訊系統開發及解決問題之熱忱。
備註:如職缺錄取額滿，則將不再新增面試場次</t>
  </si>
  <si>
    <t>Power BI 系統工程師 l 數據分析</t>
  </si>
  <si>
    <t>- 利用Power BI應用軟體, 報表開發與維運
- 追蹤專案之應用成效, 執行測試與優化循環 
- 進行數據分析&amp;建模
- 進行使用者需求分析
[必備條件]
- Power BI應用相關經驗2年以上, 喜好邏輯推演
- 熟悉資料庫MSSQL, 與SQL語法
- 熟悉Power BI應用軟體 or 其他BI應用軟體(e.g.Tableau / Google Data Studio等)2年以上經歷並有意願學習PBI</t>
  </si>
  <si>
    <t>- 據零售產業數據分析經驗加分
- 了解大數據處理或機器學習相關領域者加分</t>
  </si>
  <si>
    <t>系統開發工程師-資深【全家便利商店關係企業】</t>
  </si>
  <si>
    <t xml:space="preserve">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本公司系統開發工程師之職務內容如下：
1. 負責使用執行職務要求之相關技術開發新專案、維護舊系統
2. 學習其他架構與技術，並支援其他專案之開發與維護
3. 其他交辦事項
</t>
  </si>
  <si>
    <t xml:space="preserve">1. 精熟 Java 程式語言
2. 精熟Spring與Strut2開發
3. 熟悉Web及前端技術（包括 Javascript，ajax，json，jQuery等開發框架）
4. 熟悉Oracle資料庫設計與開發
5 .熟練掌握Eclipse等開發工具；熟悉Ant, Maven 專案管理
6. 熟悉Linux作業系統相關操作，有開發Bash經驗
7. 工作責任心強, 具有獨立思考解決問題的能力，較強的學習能力和邏輯思維能力
【加分條件】
1. 有開發Apache Mina專案經驗
2. 熟悉AIX作業系統與操作
3. 有.Net 與 React開發經驗
4. 2位前公司主管推薦，需提供聯絡電話
</t>
  </si>
  <si>
    <t>我們是專長在數據分析研究與服務的團隊，針對企業需求開發各種數據分析演算法以協助企業逐步進行數位轉型是我們的使命。我們正在徵求系統開發人才一起加入協助將客製化開發的演算法於企業內部整合落地。如果你/妳已經對一般資訊系統開發流程有一定程度熟悉，想要多了解有企業的數據如何能夠有效運用讓系統功能更強大，歡迎來找我們聊聊！
【工作內容】
1. 後端設計與開發
- 系統架構規劃與設計
- 資料庫設計與建置
- API開發、維護、串接
2.維護或擴增現有系統
3. 協助前端流程設計
4.與合作企業進行協同開發以及掌握開發時程
【需求條件】
1. 熟悉至少一種網頁開發後端程式語言。
2. 熟悉至少一種關聯式資料庫操作與SQL語法。
3. 熟悉Git操作。
4. 溝通能力和團隊合作能力。
5. 擁有獨立分析與解決問題的能力。
【加分條件】
1. 具有基礎前端技能，以Vue為佳。
2. 熟悉Docker操作與佈署。
3. 具備AI數據分析系統開發與維護經驗者優先面談。</t>
  </si>
  <si>
    <t xml:space="preserve"> 週休二日 , 家庭照顧假 , 勞保 , 健保 , 陪產假 , 產假 , 特別休假 , 女性生理假 , 勞退提撥金 , 安胎假 , 產檢假 , 防疫照顧假 </t>
  </si>
  <si>
    <t xml:space="preserve"> 年終獎金 , 三節獎金/禮品 , 員工進修補助 , 交通津貼補助 , 部門聚餐 , 員工團體保險 </t>
  </si>
  <si>
    <t>資料工程師 (BI)</t>
  </si>
  <si>
    <t>1.  商業智慧(BI)專案需求訪談、系統分析並製作系統需求規格書文件
2.  撰寫整合測試計畫書、測試案例、準備測試資料及測試
3.  Metadata 中介層設計、Dashboard、Report設計
4.  系統導入上線及使用者教育訓練
工作技能
1.  有RMDB應用與設計 (如 MSSQL 與 Oracle)使用經驗，熟悉DB架構及基本設定
2.  熟悉SQL使用
3.  有BI工具如SAP BO/ Tableau/ MS PowerBI/ IBM Cognos 等使用經驗尤佳
4.  熟悉Windows及Linux基本操作
5.  熟悉並能使用網路工具如遠端桌面、putty、WinSCP等
6.  擅長工具Oracle SQL Developer 或 PL/SQL Developer或SQL server management studio等資料庫工具
7.  熟悉MS Office Excel 且熟悉公式使用 / Word</t>
  </si>
  <si>
    <t xml:space="preserve">1.  具2年以上商業智慧專案(BI)開發與導入相關經驗，能獨立訪談與分析客戶需求
2.  可以配合依專案階段的不同於客戶辦公室進行相關工作
3.  具團隊合作精神、良好的溝通能力與抗壓性
4.  有金融相關經驗尤佳
</t>
  </si>
  <si>
    <t>網路安全分析工程師</t>
  </si>
  <si>
    <t>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t>
  </si>
  <si>
    <t>財經節目執行製作</t>
  </si>
  <si>
    <t>不囉唆！
最有溫度的公司，揪～最懂節目製作的你！
摩爾投顧，不受疫情大環境影響，
業績逆勢成長！
一直漲～一直漲～～
因為獲利良好
公司處於擴編的狀態，
在影像製作的職缺上，急需1～2位新成員。
不管你有沒有故事，
都歡迎來這邊一起創造故事。
什麼？你還有傳統投顧公司的既定印象？
別鬧了！
摩爾投顧作為業界NO.1的網路投顧，
想法自然要比別人放得更開、創意玩得更兇！！
別擔心滿滿影片能量來這邊沒法施展，
這裡有讓你大玩特玩創意的空間
同時也不必忍受像製作公司那樣瘋狂加班。
員工福利真的要拿出來說嘴，免費的咖啡、零食、飲料是基本，
外加嘗了會很嗨的空氣隨你吸、無敵快的wifi隨你用
有事沒事公司還會請喝手搖杯＋午餐，
三個月後，包你聽到請客都害怕！
覺得怎麼吃都吃不胖？
要不要來這邊試看看～
假日加班有加班費，
公司每月還有獎金可以分紅，
聽過影像人的天堂嗎？
指的就是這裡！！！
你會接觸到以下工作內容：
1.財經節目企劃發想、腳本、rundown表、通告撰寫。
2.節目製作前後製作業，包括資料搜集、通告聯繫、文書作業、進棚/外景錄影、上字幕等。
3.節目行政庶務、服裝道具採買租借、報帳事宜。
4.分析師、來賓事前、拍攝現場溝通。
5.其他主管交辦事項。
6.口條清晰，口語表達能力佳, 態度積極，不畏人群。
7.有財經知識、背景者尤佳。
我們期待你的加入
摩爾的缺都是好缺</t>
  </si>
  <si>
    <t>獎金福利：年終獎金、激勵獎金、全勤獎金、三節禮金。
休假福利：週休二日、特休年假。
保險福利：勞保、健保。
其他福利：員工旅遊、生日禮金、慶生會、年節禮品、在職教育訓練、咖啡、零食、不定期聚餐。</t>
  </si>
  <si>
    <t>數據分析人員(數位科技部)</t>
  </si>
  <si>
    <t xml:space="preserve">1.金融業數據平台CDP(Customer Data Platform)導入與應用
2.營運績效報表製作
3.能解析數據提供用戶行為洞察
4.具備數據敏感度，可從數據資料解析現況痛點
5.其它主管交辦事項
</t>
  </si>
  <si>
    <t xml:space="preserve">1.具備統計報表製作、數據分析能力。
2.熟悉Excel函數樞紐分析／Tableau等應用。
3.具備數據分析經驗。
4.具良好邏輯思考、主動積極、獨立作業能力。
</t>
  </si>
  <si>
    <t>◆ 分紅 / 配股
　 1.員工酬勞
◆ 獎金 / 禮品類
　 1.年終獎金
　 2.中秋、端午禮金或禮品
　 3.生日禮金或禮品
◆ 保險類
　 1.勞保
　 2.健保
　 3.退休金提撥
　 4.員工團保
◆ 制度類
　 1.伙食費
　 2.誤餐費
　 3.績效獎金
　 4.完整的教育訓練
　 5.順暢的升遷管道
◆ 請 / 休假制度
　 1.週休二日
　 2.特休/年假
　 3.陪產假
　 4.家庭照顧假
　 5.女性同仁生理假
　 6.育嬰假
◆ 補助類
　 1.結婚禮金
　 2.生育津貼
　 3.社團補助
　 4.員工教育獎助學金
　 5.子女教育獎助學金
　 6.住院慰問金</t>
  </si>
  <si>
    <t>台北-BI資訊工程師</t>
  </si>
  <si>
    <t>1. 具2年以上相關DW、BI工作經驗
2. 熟悉SQL與大數據分析能力
3. 熟悉Store Procedure
4. 熟悉數據視覺化工具（QlikView、Tableau、QlikView、PowerBI 等），透過工具將數據呈現圖表
5. 具有C#經驗尤佳
6. 具抗壓性及良好溝通情緒管理能力</t>
  </si>
  <si>
    <t xml:space="preserve"> 日班，08：00-17：00 </t>
  </si>
  <si>
    <t>1. 積極、負責，具良好溝通能力。 
2. 熟悉 SQL Server、SSIS、ETL..等開發工具。
3. 具.NET 資料庫應用相關開發經驗尤佳。</t>
  </si>
  <si>
    <t>你/妳將要負責什麼？
■ 使用者訪談及需求分析 。
■ 解決方案的可行性評估。 
■ 進行業務規劃與流程優化設計，分析潛在需求，撰寫需求規格書。
■ 網站應用程式開發。
■ 負責需求追蹤以及需求變更管理工作。
你/妳需要具備哪些技能？
■ 有Spring、Hibernate等Java/JSP實務開發經驗尤佳。
■ 具Security相關知識及開發經驗。
■ 具分析設計實作經驗。
■ 具物件導向程式開發經驗。
■ 熟資料庫之管理及應用。
■ 具備系統分析師實務經驗3年以上。
你/妳是否具備以下人格特質？
■ 積極嘗試，保持好奇。
■ 友善、開放且邏輯式的溝通能力(Team Player) 。
■ 遇設計不良即時反饋，樂於表達想法提出改善建議。
網際威信 - 最值得信賴的金融科技(FinTech，AI大數據)，安全電子支付、電子金融系統及資料安全之專業軟體及服務提供商。我們以大中華營運基礎， 研發提供金融科技(FinTech, AI大數據)產品及服務，資訊安全產品、電子金融應用系統、安全電子支付金流服務及PKI 安全維運服務（台灣網路認證公司，本公司之轉投資公司）等，使我們的金融證券業客戶及商家運用最新金融科技(FinTech，AI大數據)結合電子金融的相關應用。
如果您正在尋找一個可以與公司一同學習成長共創雙贏的優質環境，網際威（HiTRUST）竭誠歡迎您的加入！</t>
  </si>
  <si>
    <t xml:space="preserve"> 日班，09:00~06:00 </t>
  </si>
  <si>
    <t>金融產業相關業務之Know How尤佳。</t>
  </si>
  <si>
    <t>資圖處系統組約聘人員</t>
  </si>
  <si>
    <t>需求條件： 
1.學歷：大學以上 
2.畢業科系：資訊相關系(所)畢業 
3.專長：熟作業系統管理(Windows Server)資料庫管理MS SQL SERVER、程式語言或ASP. NET for C# 
4.月薪：學士畢業30076元，碩士畢業34532元，具實際工作經驗者，另議。 
意者請將履歷相關資料E-mail傳送至pe@mail.lhu.edu.tw  
聯絡人：人事室 蔣小姐(主旨註明：應徵資訊系統程式設計人員+姓名)</t>
  </si>
  <si>
    <t>科系限制：資訊科學學門/資訊管理學類/電算機一般學類</t>
  </si>
  <si>
    <t xml:space="preserve"> 年終獎金 , 員工停車位 , 停車位 </t>
  </si>
  <si>
    <t>LEOTEK - 智慧交通控制軟體工程師</t>
  </si>
  <si>
    <t>1.熟悉交通號誌控制器V3.0版規格
2.智慧運輸系統規劃設計 
3.路況與運輸資料分析 
4.數據收集與上傳資訊平台</t>
  </si>
  <si>
    <t>1.熟悉自適應交通技術與應用
2.具 C++,Java,python,TCP/IP/HTTPS 能力
3.熟悉RS233/RS485協定</t>
  </si>
  <si>
    <t>【Pay By Performance】我們重視工作價值展現，共同創造具競爭力之薪酬與雙贏的夥伴關係
◆ 我們的關鍵職缺薪酬高於科技產業市場水準(P70以上)，每年參與《WTW韋萊韜悅高科技業整體獎酬市場調查》以了解市場水準與趨勢，並採取適當的調整以確保我們的薪酬競爭力。
◆ 我們擁有多元獎酬機制含年終、績效，與及時激勵獎金。另有員工酬勞及股票獎酬工具(限制員工權利新股、庫藏股等)，鼓勵大家展現所長勇於任事。
◆ 同時，您加入成為我們夥伴第一天起，即享有加入員工持股信託的資格，我們將提撥相對100%比例之獎勵金，鼓勵大家共同努力、共享經營成果。
【我們照顧員工也照顧家人】我們視每位員工為家人，重視員工的身心健康及家庭關係
◆ 入職前，我們提供免費的新進員工體檢，於往後每年也都安排所有同仁免費健檢。
◆ 從報到第一天起即享有所有員工福利，包含每日彈性上下班、凡遇補班日皆不上班直接給假，提供您更多休假時間規劃運用；另，我們提供同仁一日一餐免費、國內外旅遊補助，除三節外，連生日及五一勞動節都發放禮金，相當於每人每年享有超過2萬元的福利補助，及超過50個以上的各類社團陪伴大家的休閒生活。
◆ 同時我們也將照顧推及家人，您的眷屬都可參與領先業界的團體保險，讓家人有更完整的醫療保障。
◆ 此外，孩子的三餐也交給我們，0-6歲員工子女每月皆可享領5,000元津貼，提供優於業界的加倍關懷。
【我們是一個超樂於一起學習的組織】一個人學，能夠長知識，但一群人一起學，意想不到的精采，往往就此展開
◆ 我們創造優質的學習環境，打造豐富的學習資源和管道，讓大家自由選擇內外部各式學習機會；我們亦量身設計一系列菁英培育計畫，如：社會新鮮人專屬入職新人訓，賦予一系列培訓課程提升大家的各項實力。後續如晉升為初中階主管，另有為期9個月的海賊團培訓及高階主管發展計畫等，規劃多元的學習體驗和交流分享活動，一同成長。
◆ 我們定期舉辦講座，邀請知名導演、作家、講者等與我們分享人文、生活、藝術、兩性、家庭等精彩主題，除了工作中的學習外，生活亦能充實富足。
◆ 此外，我們擁有暢通的工作輪調機制，只要對職缺有興趣，就歡迎自主提出申請，展開不同的職務歷練，更歡迎自我挑戰爭取外派機會，海外據點任你選。
【我們鼓勵對話，共享資訊，不分你我】
◆ 我們定期召開全體溝通會，公司高階經營層主管會公開分享組織營運成果及策略方向。
◆ 為了讓社會新鮮人步入職場能快速認識光寶並與跨部門夥伴交誼，我們透過新人溝通交流會，能與最高經營層面對面傳授組織文化DNA，鼓勵同仁勇於表達、對話交流，達成雙向溝通外，也讓新人彼此連結建立同梯友誼，為團隊合作奠定基礎。
◆ 除平時的實體與線上會議外，我們擁有光寶人專屬的FB粉絲團與LINE官方帳號等社群平台，同步分享、即時對話，規劃專屬節目分享光寶大小事。不論是同仁關注的生活、休閒、享樂，或是學習、成長等主題，都能隨時不受地域限制輕鬆瀏覽掌握，還能成為內容中的主角！
【我們重視ESG，與您一起為企業永續努力】我們的決心，不曾改變。從品牌再造開始，一起持續深耕企業永續
◆ 以獨一無二的松石藍做為光寶品牌標準色。科技藍為莫忘初衷加上環保綠永續共好，代表光寶在科技與環境中達到平衡，賦予科技新的生命力，歷年來持續獲得多項肯定：
- 連續12年入選道瓊永續指數 DJSI 世界指數及新興市場指數成分股
- 連續9年入選摩根史坦利ESG領導者指數成份股
- 2022年公司治理評鑑，於1,639家上市上櫃公司中名列前5%
- 2023 ISS Corporate ESG Performance獲評Prime status</t>
  </si>
  <si>
    <t>運維工程師/經理</t>
  </si>
  <si>
    <t>本公司提供智慧製造所需的人工智能大數據分析整合資源及服務，現行開發及合作產業有：PCB產業、晶圓半導體產業、光電產業、化工業。
為提供客戶更好的系統體驗，並提升AI大數據分析的系統穩定度及運算能力，徵求喜歡團隊合作，挑戰在每次任務中提升資訊技術並持續推出具影響力的產品及服務的DevOps工程師加入！
工作內容:
1. 提升團隊工程研發效率，維護改善 CI/CD 工具與流程。
2. 優化服務設計和技術架構滿足業務增長、服務性能提升上的需求。
3. 負責內外部系統發佈、部署、調優、監控、日誌等系統和流程的建設。
4. 定位排除生產環境的偶發問題。
5. 支援例行性公司內部MIS工作。
條件要求:
1. 熟悉 DevOps 工具集和生態，具備相關領域的架構設計與實踐經驗。
2. 熟悉 Kubernetes / Helm。
3. 熟悉 Python/Shell。
4. 有幾款 CI/CD 工具的使用經驗，對於提升工程效率有一定的操作經驗。
5. 有處理高並發、高可用的的經驗，熟悉服務性能調優的技巧。
6. 熟悉常見的服務監控工具和最佳實踐，能夠快速定位解決生產環境問題。
7. 熟悉git
加分項：
1. 熟悉 Python Web / Django 相關技術。
2. 建置 Pacemaker高可用技術經驗佳
3. 熟悉 GCP/AWS。
4. 有微服務設計經驗。
5. 對虛擬化或容器底層技術有深入研究。
誠摯邀請：
思考邏輯清晰、細心、不輕易妥協、積極主動、喜愛團隊合作及技術應用的工程師人才加入研發團隊的行列！</t>
  </si>
  <si>
    <t>提升團隊開發效率，維護改善 CI/CD 工具與流程,建置產品持續營運與監控穩定性的DevOps Dashboard</t>
  </si>
  <si>
    <t>系統工程師</t>
  </si>
  <si>
    <t>工作內容
1.	伺服器軟硬體及資料庫的評估規劃安裝與維護，系統備援備份。
2.	協助客戶問題與答覆，例如電腦週邊、網路設備、軟體及資訊系統展示、設定教學等。 
3.	解決各種系統整合相關問題。
4.	系統及IOT產品測試。
5.	資安設定，測試及管理。
6.	ISO27001導入、ISO27001資訊安全管理系統稽核。
7.	積極主動、擅溝通，能獨立作業。
8.    假日需輪班或on call 
以下為加分項目：
1.	熟悉Linux
2.	熟悉Windows伺服器（含AD）、用戶端平台之操作與管理。
若具以下相關證照者更佳
資訊安全相關證照者，如資安管理系統主導稽核員 （Information Security 
 Management System Lead Auditor, ISO27001 LA）或曾參與ISO27001導入。 
具網管類證照者（MCSE、CCNA等）。 
具管理資安設備經驗者（WAF、IPS等）。</t>
  </si>
  <si>
    <t>交通便利 ： 鄰近捷運板南線亞東站3號出口（遠東台北通訊園區）
穩定保障 ： 勞保、健保、新制退休金提撥
補充保險 ： 團保
休假制度 ： 週休二日
獎金制度 ： 年終獎金、三節禮金、績效獎金、專案績效獎金、提案獎金、競賽獎金及禮券、員工分紅配股、員工認股
補助津貼 ： 內外訓及進修補助
休閒娛樂 ： 國內外員工旅遊
其它活動 ： 隔月團康活動/每月慶生會/尾牙/不定期餐敘
其他福利 ： 健康檢查、公司內外教育訓練及進修
更多福利 ： 公司採人性化管理，能依據同仁特質提供符合之培訓及培育機會，提升淬煉個人的內涵及實力。
公司為讓每位同仁及年輕的團隊成員的各種潛能得以發揮，提供很多自我探索的課程及訓練，嘗試多元的任務，並和成員們一起規劃未來，提供完整的長期發展及升遷的機會。
本公司薪資制度依據員工職能發展與責任擔負程度，每年調整一至二次，除年終獎金外，還有不定期的績效及業績獎金、提案獎金、競賽獎金....
績效配股、事業群合夥制度，讓不甘於平凡的你，超越別人的努力受到肯定，為公司創造價值的同時，更為自已開展出全球趨勢的科技事業！</t>
  </si>
  <si>
    <t>介面工程師(斗六場區/智動化組)</t>
  </si>
  <si>
    <t xml:space="preserve">1.紡織設備控制介面規劃、設計與開發
2.智慧化資訊系統及可視化介面製作
3.相關政府與產業之計畫規劃與執行
</t>
  </si>
  <si>
    <t>設計機台設備自動化</t>
  </si>
  <si>
    <t>資格條件：
1.碩士學歷，資訊或數據分析等相關系所
2.具自動化、智慧化等相關設備系統研發能力尤佳
預期成果：
1.紡織相關智慧自動化設備人機介面流程規劃、設計及製作
2.智慧化資訊系統跨載具可視化介面流程規劃、設計與製作
3.協助產業申請政府相關計畫之規劃、執行</t>
  </si>
  <si>
    <t xml:space="preserve"> 年終獎金 , 員工餐廳 , 健身器材 , 醫務室 , 不扣薪病假 , 結婚禮金 , 生育津貼 , 社團補助 , 員工進修補助 , 旅遊補助 , 國內旅遊 , 社團活動 , 家庭日 , 健身房 , 停車位 , 伙食津貼 , 員工團體保險 </t>
  </si>
  <si>
    <t>資訊管理師(軟體工程師)</t>
  </si>
  <si>
    <t>1.系統管理(Web應用伺服器管理、Microsoft Windows伺服器管理、資料庫系統管理、Storage Server、防毒主機等)
2.網路規畫與管理(L2/L3 Switch、Firewall、Wireless等)
3.線上叫修服務(電腦主機維修、印表機維修、軟體問題排除)
4.負責資訊部門相關工作事項/重大事項處理/異常處理。
5.程式設計(VB.NET、C#、Delphi、PHP、JAVA、APP)開發。
6.資料庫系統 (Oracle、MS SQL、mySQL、Tomcat) 管理。
7.醫療系統管理(醫療資訊系統HIS、醫療影像儲傳系統PACS、電子病歷系統EMRs等醫療相關系統等)
8.網站管理(全球資訊網www、內部網站intranet等)
9.資訊安全(資訊安全管理系統維運ISMS、ISO27001)
10.	負責本院及分院之使用者端軟硬體建置、日常維護、資安管理、異常故障問題排除、使用者端軟硬體資產盤點與標準化作業流程。
11.	具服務熱誠有責任感，抗壓性高、可獨立作業，良好溝通協調能力者，能以團隊優勢優先考量。
12.	本院資訊人員必須輪流on call，並配合工作需要，假日加班。
13.具團隊精神、責任感、品行端正、身心健康、具服務熱忱及溝通協調能力，不畏工作繁重，學習能力強
14.配合工作需要至外地出差及受訓。
15.各類臨時交辦事項。</t>
  </si>
  <si>
    <t xml:space="preserve"> 日班/晚班，需輪班 </t>
  </si>
  <si>
    <t xml:space="preserve">1.正取1名(候補1名，候用期自甄選結果確定之翌日起算3個月內，分數未達70分本院將從缺重新招聘)。進用時間：預計111年4月初。
2.國內外大學資訊、資工相關系所畢業。
3.具備ISO27001主導稽核員LA證照及資安職能證書(資格條件)。
4.限資訊機房或具伺服網路軟硬體設備維護經驗及ISO 27001 資訊安全稽核相關工作3年以上者(資格條件)。
</t>
  </si>
  <si>
    <t>資深商業數據分析工程師</t>
  </si>
  <si>
    <t xml:space="preserve">工作內容:
1.以經營管理的角度，協助建立內部資訊及外部資訊的數位化管理平台
2.完善企業數據平台，協助經營分析數據、建立分析邏輯及數據模型
3.負責與IT team協調或協助進行資料工程建立及維護，例如Azure Data Factory，Data 4.Brick等Azure 資料工程相關功能模組，如果了解Power Plate Form 系統管理更佳
5.能製作直觀與可讀性高的各項經營分析報告
</t>
  </si>
  <si>
    <t xml:space="preserve"> 日班，09~18 </t>
  </si>
  <si>
    <t>1. 必備條件：熟練使用視覺化工具 Microsoft Power BI，產生各項數位化儀表板，具2年以上數據分析數位化資訊工程經驗，或3年以上Power BI相關工作
2. 加分項目：有國際性品牌跨國企業工作經驗，或零售通路/電商/零售業/懂財務流程優先考慮。</t>
  </si>
  <si>
    <t>◆獎金/禮品
 1.年終績效獎金
 2.研發專利獎金
 3.業績達成獎金 
 4.三節獎金/禮品
 5.生日禮金
 6.婚喪喜慶禮金補助
◆保險
 1.勞保、健保
 2.員工團體保險
◆休假
 1.特休假
 2.週休二日
 3.週年特休
◆福利／制度
 1.旅遊補助
 2.年度到院健康檢查
(臺北辦公室正職同仁享有以上福利)</t>
  </si>
  <si>
    <t>Jira Administrator, System Engineering (Application Engineer)</t>
  </si>
  <si>
    <t xml:space="preserve">Jira 與 Confluence 管理：
1. 使用者權限。
2. 畫面與選項設置。
3. 專案建置。
4. 流程規畫。
5. 儀表板、報告、過濾管理。
6. 版本更新。
7. Plug-in/API, Webhooks。
8. 主機與雲端版本管理整合。
※ 部分項目需與終端客戶合作。
</t>
  </si>
  <si>
    <t xml:space="preserve"> 日班，(9:00-18:00) </t>
  </si>
  <si>
    <t xml:space="preserve">您需要具備下列條件：
- 2年以上 Jira, Confluence, redmine 或 mantis 管理經驗，客製化schemes, work flow。
- 良好的溝通能力。
若您符合下列加分條件尤佳：
- 資管、資工、電資相關學系學程。
- 具備2年以上之實務操作管理Atlassian 產品套件、或Microsoft Office 365經驗。
- 熟悉sharepoint。
- 具備專案管理經驗。
- 具備Atlassian 安裝經驗。
- 具備SQL 經驗。
- 具備LDAP 整合經驗。
</t>
  </si>
  <si>
    <t xml:space="preserve"> 員工紅利 , 年終獎金 , 三節獎金/禮品 , 不扣薪事假 , 結婚禮金 , 生育津貼 , 停車費補助 , 旅遊補助 , 免費下午茶 , 優於勞基法特休 , 伙食津貼 , 員工團體保險 , 不用補班 </t>
  </si>
  <si>
    <t>永慶房產集團為房仲產業龍頭，用科技創新引領創新變革，歡迎IT領域的優秀夥伴加入!
工作內容如下：
1.規劃集團資料流程，達成資料整合綜效。
2.建置企業數據中台，管控集團資料倉儲品質與正確性。
3.與資料分析師協同合作，進行資料分析前處理，提供技術支援，共同完成任務。
4.提供各項營運策略數據支援。
必備技能：
1.熟悉 SQL 語法，有 RMDBS 和 NoSQL 經驗
2.具備資料視覺化能力，熟悉一種以上視覺化工具。
其他加分:持續自我學習挑戰。
相關報導：
《購售屋服務再進化，永慶布局房產科技4.0》https://technews.tw/2022/07/04/yungching-real-estate-4-hiring/#more-926008
《房產科技發展潛力無窮，資訊人才紛紛轉戰房仲業》https://www.cheers.com.tw/article/article.action?id=5100997
永慶數位人才招募，更多職缺連結：https://mps.yungching.com.tw/digital/</t>
  </si>
  <si>
    <t>1.學歷：資訊相關科系
2.年資經驗：3年以上</t>
  </si>
  <si>
    <t>資訊工程師 - 代碼：#60#2103A</t>
  </si>
  <si>
    <t>對科技製造業的內部IT人員有興趣嗎？您有服務的熱忱嗎？
西柏是一間已經導入SAP的科技公司，人員接近一半是RD部門一半是製造部門，
此職位屬於管理部中的資訊處，主要負責內部的資訊需求。
這裡可以讓您學到公司內部系統的流程、資訊系統的內部規劃以及發展，
溝通和專業技能在這邊是不可或缺的，如果有興趣的話，歡迎向我們投遞您的履歷!
工作內容如下：
1. 與各部門使用者討論需求，規劃出完整的架構及流程。
2. 規劃資訊系統的架構及運用工具。
3. 規劃專案時程，以達到目標進程。</t>
  </si>
  <si>
    <t>以下經驗為非必要，但會優先考慮：
敏捷開發、系統分析、線上簽核、SAP ERP、ABAP、Node.js</t>
  </si>
  <si>
    <t xml:space="preserve"> 員工紅利 , 年終獎金 , 社團補助 , 旅遊補助 </t>
  </si>
  <si>
    <t>MIS網管工程師</t>
  </si>
  <si>
    <t>資訊類-BI大數據分析主管</t>
  </si>
  <si>
    <t xml:space="preserve">1.依據客戶使用者大數據分析需求制定專案目標和專案管理。
2.大數據需求訪談、前置規劃、數據收集及系統分析。
3.帶領BI團隊，維持與確保BI系統功能正常運作。
4.具備大數據資料解析、數據洞察能力及良好邏輯分析與程式開發能力。
5.與其他跨系統開發團隊配合
</t>
  </si>
  <si>
    <t xml:space="preserve">1.對大數據資料處理及分析有高度興趣者。
2.具備專案規劃、系統分析、文件撰寫及簡報能力。
3.具資料庫、機器學習及大數據架構與經驗者。
4.熟悉資料庫系統概念(熟悉SAP HAHA、Oracle、MSSQL資料庫)，具SQL程式能力。
5.熟悉報表、圖表之展示及分析工具(TableauBI尤佳)。
6.熟悉ETL相關應用工具，如SSIS、Trinity、Informatica等尤佳。
7.熟悉建置分散式系統或伺服器端程式開發尤佳。
8.主動積極、邏輯與分析能力強，能夠持續自主學習。 
9.具備良好的溝通和表達能力，並有團隊合作精神。
10.認真負責、有熱誠、能獨立作業、抗壓性高，執行力強、具強烈企圖心。
</t>
  </si>
  <si>
    <t>◆員工福利◆
激勵獎金、員工分紅與年終績效獎金
勞保、健保、團保及退休金提撥
優於勞基法的休假制度(年度有薪事、病假)
員工餐廳、員工健身中心及哺乳室
自動化提款、轉帳手續費減免及優惠存款利率
中秋節、端午節、春節、勞動節、生日禮券
年度免費員工健康檢查
慶生會、部門聚餐及尾牙旺年會活動
免費電影票及圖書禮券
國內外員工旅遊補助
婚喪喜慶及員工急難補助
子女就學獎勵金及社團活動補助
集團產品員購優惠
◆ 供餐◆
  員工餐廳(公司額外補助90元/日餐費)。
◆ 多元化和包容◆
不因種族、膚色、年齡、性別……等而影響僱用、晉升、同等報酬、福利和培訓
◆教育訓練◆
2019年榮獲「人才發展品質管理系統（TTQS）銀牌獎」
新人到職、通識及講座課程
專業新知及技術分享課程
領導統御及專案管理課程
多樣化的產業趨勢系列講座
個人年度外訓補助</t>
  </si>
  <si>
    <t>ERP高級工程師</t>
  </si>
  <si>
    <t>1. SAP ERP 系統維運及客製開發
2. SAP ERP 作業流程優化及內部同仁教育訓練
3. 參與數位轉型，並學習使用AI資料分析工具
4. 配合外部顧問進行新專案 (如、BPC/Fiori/Ariba/Concur/Success factor)</t>
  </si>
  <si>
    <t>企業資源規劃管理(ERP)</t>
  </si>
  <si>
    <t>1. 具ERP 系統實務 1 年以上經驗。 
2. 具ABAP程式開發能力尤佳。 
3. 具抗壓性、溝通協調能力、積極主動、良好情緒管理、做事細心負責。</t>
  </si>
  <si>
    <t xml:space="preserve"> 哺乳室 , 週休二日 , 勞保 , 健保 , 特別休假 , 女性生理假 , 就業保險 , 員工體檢 , 職災保險 </t>
  </si>
  <si>
    <t xml:space="preserve"> 員工紅利 , 員工認股 , 年終獎金 , 三節獎金/禮品 , 特殊節日獎金禮品 , 員工餐廳 , 零食櫃 , 咖啡吧 , 健身器材 , 員工舒壓按摩 , 醫務室 , 生活工作諮詢 , 生日假 , 新人假 , 員工進修補助 , 外語學習補助 , 部門聚餐 , 社團活動 , 家庭日 , 免費下午茶 , 下午茶 , 健身房 , 電影觀賞 , 停車位 , 伙食津貼 , 員工團體保險 </t>
  </si>
  <si>
    <t>資深資安工程師(漏洞研究)_台達研究院(台北)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</si>
  <si>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協助客戶售前服務，提供評測服務介紹說明
2.	發展內部單位資安評測需求
3.	追蹤客戶需求與提供服務諮詢
4.	與產品研發單位溝通配合，協助剖析客戶之產品資安需求，並提供相應的服務
5.	執行產品安全漏洞發掘及研究
6.	負責產品之Security V&amp;V(含滲透測試/弱點掃描檢測服務/模糊測試，以及軟韌體之靜動態分析等)服務
7.	協助測試方法與自動化工具之調研，並參與測試項目之開發
8.	提供產品安全規範之顧問服務、評估與檢測報告，並提供技術諮詢
9.	提供內部產品安全基礎教育訓練
</t>
  </si>
  <si>
    <t xml:space="preserve">1.	Master/PhD Degree in Computer/Electronic Engineering/Science or equivalent.
2.	三年以上工作經驗 (畢業生於學校有研究案執行經驗可、各類security community參與實際經驗可)
3.	對於各種漏洞、測試有興趣者佳, 我們也將透過各種訓練培養人才專業能力
4.	Good communication skills with both internal and external stakeholders
5.	Awareness of cybersecurity trends, events, news, standards, and threat landscape
6.	Experience with security test, such as Fuzz Testing, Vulnerability Assessment and Penetration Test
7.	Knowledge on Security framework / SSDLC is a plus 
8.	Related certification (e.g., CEH/ECSA/OSCP/CSSLP/IEC 62443) in security is a plus 
9.	Experience in vulnerability research or finding any security issues (CVEs) in products is considered a plus
</t>
  </si>
  <si>
    <t>【Engineer】系統工程師_IMS</t>
  </si>
  <si>
    <t xml:space="preserve">x86 Server 系統維護管理 </t>
  </si>
  <si>
    <t xml:space="preserve">* 具備硬體維護概念，熟悉HP或Dell/EMC等系統主機。
* 具備基礎網路概念 (TCP/IP等通訊協定) 。
* 具備 Windows/Linux建置與管理經驗。
</t>
  </si>
  <si>
    <t>資訊安全技術工程師(正職)</t>
  </si>
  <si>
    <t>1.負責公司或客戶資訊安全系統建置、維護及技術(如資安健診、弱掃或滲透)服務之執行_x000D_
2.資安測試環境建置、維運及調教_x000D_
3.視需要得撰寫教材/簡報並對客戶進行報告_x000D_
4.視專案性質得支援客戶至外縣市出差，提供資訊技術服務_x000D_
5.需配合專案需求撰寫執行報告或配合列席會議提供諮詢</t>
  </si>
  <si>
    <t xml:space="preserve">1. 對資訊安全技術服務有經驗或有研究與學習意願._x000D_
 2. 熟 TCP/IP / Http 等網路相關知識或技術._x000D_
 3. 良好的 Word 文件報告編制，Excel 資料分析試算能力._x000D_
 4. 自我管理, 獨立作業 ,主動積極, 細心, 耐心 ,負責, _x000D_
    能在期限內完成交附工作與文件報告產出._x000D_
 5. 具網頁/系統弱點掃描或滲透測試經驗尤佳._x000D_
 6. 具 CEH，NSPA 等資安相關證照尤佳._x000D_
</t>
  </si>
  <si>
    <t>PPA｜系統開發部｜資料科學家</t>
  </si>
  <si>
    <t xml:space="preserve">【Who We Are】
PressPlay 為台灣第一家全方位影響力經濟集團
自2016年成立至今以「將影響力價值極大化」及「善用影響力創造各種新的商業可能」經營事業版圖，環繞人們的生活從360度各角度出發，打造各領域的影響力價值：
「娛樂」影響力價值，不僅有創作者經紀、廣告，還有社群團購、品牌聯名、知識傳遞等全面向發展。
「品牌」影響力價值，從食品出發跨足家庭及女性生活，與創作者共同打造更貼近新世代需求的產品品牌。
「知識」影響力價值，與創作者共同放大知識影響力，不僅僅是推出多元領域、多元學習形式的訂閱內容、影音課程或說書Podcast，更是一同建立創作者的知識影響力品牌。
秉持「活在變化，創造變化，成為變化」的精神，攜手創作者用影響力顛覆產業。
【Responsibilities】
  1. 部門交流與溝通能力
  2. 行銷及產品相關實務經驗
  3. CRM 分析及建立預測模型，並落實應用
  4. 進行用戶行為和產品使用路徑研究，提出商業策略和優化建議
  5. 能運用雲端平台的功能，優化數據服務的維運流程
  6. 主動研究公司商業模式與痛點、且具備跨部門溝通梳理數據需求能力，主動提出有效 
 的解決方案
【We Want You】
  1. Python or R 程式語言
  2. SQL / NoSQL 資料庫使用經驗
  3. 數據處理與數據分析
  4. 資料視覺化呈現能力
  5. 數學與統計能力
  6. 模型建置經驗
【Bonus】
  1. 有建立 data processing, data pipeline相關經驗。
  2. 熟悉 ElasticSearch 搜尋引擎
  3. 數統、資工相關科系背景尤佳。
【PP獨享好康】
▶︎【彈性工時】
     早上1000-1030彈性上班，自己的上下班時間自己配！每天扣除午休1小時，上班只有7 
     小時！ 
▶︎【午休自由選】
     沒有固定午休時間，真正餓了累了再自行休息吧！ 
▶︎【遠距上班模式】
     自由位夥伴上班地點任你選！固定位夥伴一個月5天上班地點任你挑！
▶︎【辦公環境活潑自由】
     開放自由的工作環境，在一個沒有制式OA辦公傢俱，充滿很多打卡牆，常有優秀的創
     作者在你身邊穿梭，身邊同事各個身懷絕技的環境工作！
▶︎【零食飲料免費大放送】
     滿滿零食、飲料、泡麵，常被餵胖，還有咖啡機免費喝！每個月還有不定時下午茶突 
     襲... 
▶︎【生活不只有工作】
     開創公司社團，運動、羽球、籃球、拳擊、調酒...把你偶爾從工作中拉出享受生活
▶︎【壽星你最大】
     壽星除了享有50分鐘的淨化身心靈按摩，更有壽星生日假可以為自己放假一天！ 
▶︎【就是優於法】
     到職按比例享有7天特休，每年40小時不扣薪病假，生病就該休息！ 還有生日假、週年 
     假、健檢假，認真工作也要認真Play！認真重視夥伴們的健康
▶︎【每年超 High 員工旅遊】
     2017長灘島放空曬太陽，2018前進夢幻蘇美島，2019曼谷自由行！2020疫情影響澎湖 
     偽出國！ 2022疫情花東度假去！2023準備再出國啦～～
▶︎【Review 機制】
     平時的自我革命、當責實踐，將有蛻變的機會，只要用成果說話，獎金福利大力發！ 
</t>
  </si>
  <si>
    <t xml:space="preserve"> 零食櫃 , 咖啡吧 , 生日假 , 不扣薪病假 , 優於勞基法特休 , 員工團體保險 , 可遠端/在家上班 </t>
  </si>
  <si>
    <t xml:space="preserve">工作內容:
1.	負責與系統使用者訪談及分析客戶需求、系統分析與設計，將需求轉換成系統功能文件。
2.	業務流程與系統架構規劃。
3.	瞭解各使用需求單位對資訊服務的需求，並建議最佳作業方式。
4.	辨識需求背後的動機、痛點，整合內外資源提出解決方案。
5.	負責軟體的分析設計、驗測，撰寫系統文件。
6.	可獨立或與團隊合作，工作態度積極、負責，能配合公司規定。配合公司專案需求至客戶端駐點服務。
7.	梳理使用者需求內容，並對開發人員說明需求狀況，提供相對應資訊與文件，與團隊成員一同協作完成專案任務。
</t>
  </si>
  <si>
    <t xml:space="preserve">技能需求及其他條件
1.	具備需求分析、系統設計、資料庫設計能力，並能進行需求訪談及溝通協調。
2.	撰寫需求訪談、系統分析、需求規格書等相關文件。
3.	具備基礎的軟體開發流程知識素養，蒐集並釐清開發專案需求、進行系統分析設計。
4.	具備系統分析師實務經驗2年以上者佳。
5.	具備良好的溝通協調、分析、規劃及解決問題的能力
</t>
  </si>
  <si>
    <t>商業數據(AI)工程師/遠東新世紀/觀音化纖廠 (觀音)</t>
  </si>
  <si>
    <t>1.大學(含)以上畢，資訊管理.資訊工程相關科系畢
2.具統計知識,有Dashboard及AI模型建置經驗為佳
3.保障年終三個月以上，每年享年終及年中紅利
4.外縣市, 免費提供個人獨立套房宿舍及伙食補助 
5.滿三個月調薪及每年固定調薪
本公司為百大企業福利好制度佳，歡迎加入遠東的行列</t>
  </si>
  <si>
    <t>1.具有Windwos Server及Linux系統架設、管理及維護經驗
2.熟悉Switch、Router等網路設備操作使用
3.熟悉Vmware的與Hyper-V系統架設、管理及維護經驗
4.熟悉郵件系統工作原理與故障處理
5.善於與人合作及良好的溝通能力
6.熟主機管理及網路管理與規劃</t>
  </si>
  <si>
    <t>資深資料庫管理師</t>
  </si>
  <si>
    <t>1.資料庫系統規劃、設計、建置(具DB HA架構建置經驗尤佳)_x000D_
2.T-SQL 及Stored Procedure 撰寫_x000D_
3.確保資料庫系統性能優化_x000D_
4.資料庫異動維護服務執行。_x000D_
5.資料庫管理(MS SQL Server、MySQL、NoSQL等)、日常維護、監控、故障排除_x000D_
6.資料庫備份管理、災難復原</t>
  </si>
  <si>
    <t>1.使用及管理MS SQL Server Replication 經驗1年以上_x000D_
2.熟悉DB壓力測試方法論與實作_x000D_
3.管理大型遊戲 or 交易網站3年以上之經驗_x000D_
4.遊戲平台/ 金流平台 開發經驗_x000D_
5.個性主動積極、高EQ、善溝通、重團隊、有責任心_x000D_
6. 具解決問題的獨立思考能力，學習意願高及勇於接受挑戰_x000D_
7. 抗壓性高，能在指定時間內完成資料庫相關工作</t>
  </si>
  <si>
    <t>◎上班時間：10:00~19:00
◎休假：周休二日
◎薪資：
1.年薪保障14個月
2.具有市場競爭力的薪資與績效獎金
◎禮金
1.三節禮金
2.生日禮金
3.生育補助
4.住院慰問金
5.婚喪喜慶補助
6.人才推薦獎金
◎福利
1.滿滿的零食隨你吃
2.滿滿的飲料隨你喝
3.高檔咖啡機+進口咖啡豆，讓咖啡來激發你的靈感
4.公司供應午餐及晚餐
5.提供健身房(淋浴間)，工作之餘不忘運動
6.員工購書補助
7.員工停車位或停車補助
8.外縣市員工租屋補助
◎保險
1.勞保
2.健保
3.團保
4.健康檢查、維繫同仁身心平衡發展
◎訓練
1.內外部教育訓練
2.新人訓練
3.OJT
4.專業訓練
5.員工進修補助
◎活動
1.每月員工聚餐
2.尾牙、春酒
3.每年國內外旅遊
4.電影欣賞
5.中秋晚會
6.部門活動
◎具競爭力的薪資制度
◎符合勞基法的休假福利
◎辦公地點彈性，可遠距辦公</t>
  </si>
  <si>
    <t>資料設計師</t>
  </si>
  <si>
    <t xml:space="preserve">1.  資料倉儲系統之資料分析、整理與資料處理之系統分析與設計
2.  DW / DM 規劃設計
3.  專案系統需求訪談、分析、開發及測試作業規劃、執行、與管理以及相關技術文件的撰寫
4.  配合專案需求執行系統導入及教育訓練等相關作業
工作技能
1.   有RMDB應用與設計 (如 MSSQL 與 Oracle)使用經驗，熟悉DB架構及基本設定
2.   熟悉SQL使用
3.   有ETL工具(Informatica/Trinity/DataStage…..等)使用經驗尤佳
4.   熟悉Windows及Linux基本操作
5.   熟悉並能使用網路工具如遠端桌面、putty、WinSCP等
6.   擅長Oracle SQL Developer 或 PL/SQL Developer或SQL server managerment studio等資料庫工具
7.   熟悉MS Office Excel 且熟悉公式使用 / Word
</t>
  </si>
  <si>
    <t xml:space="preserve">1.   具3年(含) 以上系統分析設計經驗(DW與 DM 的設計與 ETL設計)，能獨立訪談與分析客戶需求
2.   可以配合依專案階段的不同於客戶辦公室進行相關工作
3.   具團隊合作精神，良好的溝通、表達能力與邏輯組織分析能
4.   有金融相關經驗尤佳
</t>
  </si>
  <si>
    <t>【資訊科技】數據洞察科-科主管</t>
  </si>
  <si>
    <t>1.督導資料倉儲及其相關系統開發與維運。
2.負責集團內數據相關專案的系統建置溝通及規劃。
3.規劃與建置數據中台核心架構，並建構「數據驅動」之解決方案，整合跨單位工作並落地實作。
4.培育科內同仁銜接數據中台新架構的建置及維運。</t>
  </si>
  <si>
    <t>電腦技能:
1.具Python或Java程式設計開發能力。
2.熟悉ETL或相關資料處理工具及資料串流產品。
必要條件：
1.5人以上數據團隊管理經驗。
2.具資料倉儲、資料分析、大數據架構及建模實務經驗。
3.具數據架構規劃、需求討論與數據洞察能力。
4.具定義智能相關的問題(Problem statement)能力。
5.主動積極、樂於學習及解決問題的特質。
其他條件：
1.熟悉數據方法論，具備數據治理工具建置經驗尤佳。
2.熟悉Google或AWS Big Data相關服務尤佳。
3.具數據中台架構規劃或開發實務經驗尤佳。</t>
  </si>
  <si>
    <t>「駐越南廠-隆安省德和縣」MIS儲備幹部</t>
  </si>
  <si>
    <t xml:space="preserve">1.	三年以上Tiptop ERP GP 5.X系統維護經驗，熟多角/成本尤佳。
2.	GP 5.X Genero程式&amp; CR報表開發。
3.	可獨立作業，良好溝通能力。
4.	熟悉Oracle資料庫維護。
5.	Linux基本操作。
6.	上市櫃公司IT經驗尤佳。
</t>
  </si>
  <si>
    <t>1.具備廠商溝通協商能力
2.有鼎新ERP經驗(Tiptop 4GL程式維護佳)
3.ORACLE維護管理經驗</t>
  </si>
  <si>
    <t>◆ 獎金/禮品類
	1.年終獎金
	2.三節獎金/禮品
	3.勞動節獎品
◆ 休閒類
	1.員工旅遊/每年1次
	2.慶生會
◆ 請 / 休假制度
	1.週休二日
	2.特休/年假
◆ 其他
	員工機車停車位
◆ 補助類
	1.結婚禮金
	2.生育津貼
	3.住院慰問金</t>
  </si>
  <si>
    <t>VIS220129-【2023年研發替代役】大數據架構研究發展工程師(新竹廠)</t>
  </si>
  <si>
    <t>1.科系：碩士，資管、資工等相關系所。
2.班制：常日班。
3.工作內容：
(1)負責開發與維護FAB工程性資料的收集、轉置與儲存相關系統
(2)負責公司內FAB工程資料分析系統的推廣、發展與整合作業
(3)負責公司內大數據架構研究發展與維護現有FAB大數據平台
(4)輔導與推廣公司內部所推動的數位轉型(如:RPA 與PowerBI)
4.說明：
(1)請於履歷表中註明論文主題(方向)及所學專長。
(2)請檢附學士(含)以上之成績單。</t>
  </si>
  <si>
    <t>1.	學習過程式語言開發(如:C, C++, Java, DotNET, Python等程式語言)。
2.	具有資料庫管理系統概念與學習過SQL語法，有連線或存取過資料庫。
3.	學歷科系要求：大學以上資訊、電機或應用數學等相關科系。
4.	具UNIX, LINUX, Big Data Platform 基本觀念與基礎指令操作尤佳。</t>
  </si>
  <si>
    <t>【風險諮詢】數位科技風險 - 資訊安全風險管理顧問-高雄所</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</si>
  <si>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2022YBKCGPLAN</t>
  </si>
  <si>
    <t>【採線上面談】Senior DataBase Administrator 資深資料庫管理師 (台中市政府旁)</t>
  </si>
  <si>
    <t>你所追求的工作是什麼？是【主動預防問題】，還是【被動等待問題】?
在鈦坦，我們有專業的資料庫團隊，主要負責資料庫的效能、監控、資安以及管理。如果你對於大型資料庫及高頻交易資料庫有興趣，你可以在這裡獲得許多挑戰。我們會用到的技術有Powershell, MSSQL, Ansible, Grafana, InfluxDB。
工作流程：
目前我們的工作方法使用Jira結合了Kanban和Scrum，主要是為了能夠敏捷的應對變化，卻又不失去維運團隊需要的工作模式，我們每週會進行一次Sprint的Review和Planning以及Retrospective。我們注重Retrospective，透過每週的反思，我們可以更了解彼此可以做什麼事情讓團隊更好。在我們團隊，不會有主管指派你做什麼事情，主管只會告訴你Item的Priority高低，協助團隊選取Item。你平常的工作做什麼Item，由你和團隊協調。
技術分享：
公司內部每兩週會舉辦一次讀書會，由同仁自主分享前資料庫相關議題，彼此互相交流成長，此外公司也提供補助參加社群的交通費。
最近三次的分享主題為：
1.	SQL Server in memory table
2.	No SQL Database
3.	高效能開發密技分享
日常工作內容包括但不限於：
1.	使用Powershell撰寫自動化腳本，以處理Routine工作。
2.	SQL Server (MS SQL)　資料庫管理相關的工作 例如：效能調教、備份管理、資料庫安全
3.	資料庫架構調整、與開發單位協作
4.	導入新解決方案改善現有流程，或提供商業價值
5.	工作需要on call (輪班制)</t>
  </si>
  <si>
    <t xml:space="preserve"> 日班，09:30~18:30 </t>
  </si>
  <si>
    <t xml:space="preserve">Qualification (eg: portfolio, project related)
1. MS SQL資料庫管理經驗
2. 資料庫系統管理維護
3. 資料庫程式設計
4. 資料庫軟體應用
Skills
1. 大型網站後端 SQL SERVER (MS SQL) 的運作架設、維護、管理、規劃。
2. SQL SERVER (MS SQL) 的即時監控及相關除錯；管理各項資料庫資源使用，包含使用數量、權限管理、使用空間、系統資源（CPU、Memory、IO）等。
3. 監控資料庫效能，並適時針對相關參數及SQL進行調校。SQL SERVER 的存取效能及穩定性。
Nice to have:
NoSQL Redis/MongoDB, etc經驗
Other requirements:
1. 工作經驗 3年以上
2. 擁有良好的溝通能力與執行力，具責任感、態度積極。
3. 具獨立思考能力與團隊分工合作精神。
4. 此職位非管理職，工作上仍需要團隊協作及領導能力
5. 此職位需以英文與外國同事溝通協作
</t>
  </si>
  <si>
    <t>ETL軟體工程師(6N軟體業務服務部)</t>
  </si>
  <si>
    <t>1.熟悉資料庫之SQL語法(Oracle、MS SQL Server、MySQL至少一種) 
2.熟悉ETL工具，至少一項（IBM DataStage、Informatica、Trinity）工具的實務經驗
  需3年以上。
3.配合專案需求至客戶端駐點服務。
※薪資依學經歷敘薪</t>
  </si>
  <si>
    <t xml:space="preserve">1.積極主動、工作責任心強、具良好抗壓性。 
2.可獨立作業及團隊合作
</t>
  </si>
  <si>
    <t>(Sr.) Blockchain Data Engineer, Hermeneutic Liquid Trading</t>
  </si>
  <si>
    <t>Hermeneutic Liquid Strategies is a best-in-class trading firm specializing in opportunistic cryptocurrency market strategies. 
Its aim — to maximize risk-adjusted returns by leveraging informational advantage, crypto-nativity, and multi-disciplinary talent. Its bedrock — a drive to evolve, an openness to debate, a need to win.
Nogle, which provides broad support to hermeneutic technologically and operationally, is a leading fintech and web3 powerhouse. Its growing suite of financial services is designed to bridge traditional finance with digital assets solutions. 
Job Overview
We are seeking a talented and experienced Blockchain Data Engineer to join our trading firm. The successful candidate will be responsible for designing and implementing data pipelines to extract on-chain data from blockchain networks, indexing raw transaction data, and performing analytics on this data to generate valuable insights. The ideal candidate should have a strong background in data engineering, with experience in blockchain technology and data analysis. Additionally, the candidate should have the ability to quickly learn new blockchain networks and adapt to new environments, work under strong pressure, and have flexibility in working hours.
Responsibilities
-Design and implement data pipelines to extract on-chain data from blockchain networks, using APIs and other tools
-Develop and maintain data storage systems to store and manage large amounts of blockchain data, including indexing raw transaction data
-Collaborate with researchers and traders to design and implement data analysis solutions
-Develop and maintain automated monitoring and alerting systems to ensure the quality and availability of data
-Continuously improve data extraction and analysis processes, identifying areas for optimization and implementing solutions
-Stay up-to-date with the latest developments in blockchain technology and data engineering, and apply this knowledge to enhance data solutions
-Quickly learn and adapt to new blockchain networks, as needed.
Qualifications
-Bachelor's or Master's degree in Computer Science, Data Science, or a related field3+ years of experience in data engineering, with a focus on large-scale data processing and analytics
-Solid understanding of blockchain technology, including knowledge of popular blockchain networks such as Ethereum, BSC, and others
-Experience working with blockchain APIs and other tools for data extraction
-Proficiency in one or more programming languages such as Python, Node.js, or Scala
-Familiarity with data storage technologies such as SQL and PostgreSQL databases
-Strong analytical and problem-solving skills, with the ability to translate business requirements into technical solutions
-Excellent English communication skills, with the ability to explain technical concepts to non-technical traders
-Work effectively under strong pressure to meet tight deadlines and handle multiple tasks
-Flexible in working hours to accommodate urgent requests and project needs
If you are a highly motivated individual who is passionate about technology and looking for an exciting opportunity to grow your career, we encourage you to apply for this position.
請透過Nogle職缺頁面應徵，不接受104應徵。Please apply through Nogle job page only:
https://jobs.lever.co/nogle/73379fe7-8989-4e83-8e6b-363d1056178d?lever-origin=applied&amp;lever-source%5B%5D=104</t>
  </si>
  <si>
    <t xml:space="preserve"> 不扣薪病假 , 部門聚餐 , 慶生會 , 特約商店 , 結婚禮金 , 生育津貼 , 交通津貼補助 , 三節獎金/禮品 , 特殊節日獎金禮品 , 零食櫃 , 咖啡吧 </t>
  </si>
  <si>
    <t>SA 系統分析師&amp;lt;D&amp;gt;</t>
  </si>
  <si>
    <t>嗨～～哈囉～
你是本公司要找的系統分析師人選嗎?
就是你！別懷疑！！徵的就是你～
本公司需要在專案管理上4年以上經驗的你～
此職缺的職務內容：
• 需求訪談及分析：客戶需求訪談，進行需求確認。
•依客戶需求進行系統分析設計，包含系統流程、功能畫面、資料庫設計、資料交換規格，並撰寫相關系統規格文件。
•與SD/PG溝通，進行系統/專案開發。
•規劃系統測試個案，協助完成測試。
此職缺的必備條件：
1. 樂觀、積極、重視溝通、有責任感的工作態度
2. 有完整的開發概念
3. 規劃系統測試個案，協助完成測試。
4. 熟悉JavaScript、C#
5. 能獨立作業處理系統/專案問題，找尋最佳解決方案。
6. 熟悉金融業務者尤佳。
7. 熟悉資料庫
#面試請攜帶SA文件範例(視訊面談請分享頁面或提前寄附件)#
加分條件：
•能順暢進行內外部溝通協調
•可展現自己分析功力及任何其他加分項目(例如使用工具或分析文件)
•SQL功力
有這麼好的工作機會，可別錯過囉！
趕快動一動你的手指頭，按下我要應徵/我要回覆的按鈕吧！
若還有相關的資訊想了解？歡迎來電或是來信，又或是由本公司的人資小姐主動與你聯繫唷～～</t>
  </si>
  <si>
    <t>風險管理處-資深行為風險規劃人員 II</t>
  </si>
  <si>
    <t xml:space="preserve">1.行為風險之基礎建設及應用：規劃行為風險資料庫之內容，確認可行性
2.行為風險態樣管理及觸及名單分級管理 
3.設計及維護風險儀表板內容 </t>
  </si>
  <si>
    <t xml:space="preserve">1.具備銀行業務或作業相關經驗 
2.曾有彙整/解讀/洞察之數據分析經驗 
3.能彙整/解讀 MIS數據，熟悉excel、power point 設計及操作 
4.懂資料庫架構並具備基礎程式語言能力 
5.有power BI或Tableau設計經驗者佳 </t>
  </si>
  <si>
    <t>(IT) BW/BPC工程師</t>
  </si>
  <si>
    <t>1. 負責BW相關專案的需求、設計、開發和實施至上線全生命週期工作
2. 負責監控BW系統運維的各項性能指標及時解決使用者問題，確保模組的穩定可靠；
3. 具有一定的ABAP程式設計能力，能夠完成或者協助完成BW系統內ABAP部分的開發工作和ERP部分報表開發；
4. 培訓與支持用戶，編制相關的用戶使用手冊，解決用戶日常工作中遇到的問題，做相應的排錯和問題修復；
5. 參與相關專案</t>
  </si>
  <si>
    <t xml:space="preserve">1. 具有需求分析和系統設計能力，獨立解決問題能力和良好的溝通能力，適應高強度的工作壓力
2. 2年以上BW/BPC相關經驗，具備相關技術能力, 有資料分析經驗者優先
3. 熟悉SAP ERP各模組後臺表結構，熟悉FI/CO、後勤等基本模組的資料抽取原理；
4. 有財務概念/製造業經驗者尤佳
</t>
  </si>
  <si>
    <t xml:space="preserve"> 年終獎金 , 三節獎金/禮品 , 交通車 , 咖啡吧 , 社團補助 , 停車費補助 , 員工教育獎助學金 , 旅遊補助 , 國內旅遊 , 社團活動 , 免費下午茶 , 伙食津貼 , 員工團體保險 </t>
  </si>
  <si>
    <t>【風險諮詢】數位科技風險 – 金融業Fintech資安風險管理顧問</t>
  </si>
  <si>
    <t>1.	金融科技數位安全風險管理顧問諮詢
2.	金融機構本國與海外分支機構資訊安全風險顧問諮詢
3.	金融機構本國與海外分支機構資訊安全法規遵循與稽核
4.	Open Banking TSP安全評估與顧問諮詢
5.	SWIFT安全評估
6.	國內外數位金融科技法規遵循、風險管理與顧問諮詢
7.	國內外數位金融委外管理與稽核
8.	國內外數位金融科技法規研究與案例分析</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</si>
  <si>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對金融產業、數位金融、法令遵循與資訊科技風險有初步瞭解與高度興趣
7.	對國際資訊安全標準(如：NIST/ISO27001/FFIEC CAT等)具初步瞭解或有高度興趣者
8.	對金融業海內外主管機關(如金管會、HKMA、MAS、NYDFS)各項資訊及資安作業相關要求具初步瞭解或有高度興趣者
9.	具備Fintech技術研究或開發經驗尤佳，如：區塊鏈技術、認知運算、雲端運算、數據分析等
熟悉或具備以下任一條件經驗者尤佳 :
1.	資訊安全合規管理
2.	隱私與資料保護
3.	資訊安全技術與管控強化
4.	系統開發安全
5.	API與新興科技安全評估與風險管理
6.	資料分析或BI工具
7.	具備資訊安全或隱私資料保護相關證照者尤佳
A.	CISA/CISM
B.	CISSP
C.	CBCP
D.	ISO 27001/ ISO 27017 Lead auditor
E.	BS 10012/ ISO 29100 / ISO 27701/ ISO 27018 Lead auditor</t>
  </si>
  <si>
    <t>軟體工程師(數位轉型）</t>
  </si>
  <si>
    <t xml:space="preserve">• 規劃整體公司各項資料/數據 e-化,server &amp; cloud database 管理,以及開發相關軟體系統/架構,串聯機台與現地監測大數據分析,視覺化呈現各種產品應用 _x000D_
  (1)前端網路通訊應用、web service platform 資料傳輸整合_x000D_
  (2)後端大數據分析_x000D_
  (3)提供客戶空氣品質監測資料回報與呈現客製化方法_x000D_
  (4)製定各項客製軟體管理,驗證,QA/QC_x000D_
_x000D_
</t>
  </si>
  <si>
    <t>•	5年以上軟體開發經驗
•	熟悉LabVIEW及InTouch開發尤佳
•	具嵌入式系統程式設計及PLC開發經驗尤佳
•	熟悉半導體IT\CIM系統(MES、AMHS、FDC、EDA、SPC、APC)尤佳
•	熟悉資料庫系統完成與客端戶資料庫連接(Oracle/MS SQL)尤佳
•	熟悉TCP/IP等通訊協定開發尤佳
•	熟悉AI(機器學習)尤佳</t>
  </si>
  <si>
    <t>EBS 財務系統暨資料倉儲工程師</t>
  </si>
  <si>
    <t xml:space="preserve">1.	各項資料蒐集、盤點與管理，持續優化資料品質並執行改善計畫。
2.	資料倉儲ETL設計、開發與維護，改善ETL效能並依各營運需求建立DM。
3.	針對各類資料應用場景，與使用者進行需求訪談、系統分析與程式開發。
4.　 參與新專案資料架構、分析與執行計畫評估。
</t>
  </si>
  <si>
    <t xml:space="preserve">1.	具備良好資料規劃與整合能力，能快速反應內外部資料需求。 
2.	具備良好表達與溝通能力。 
3.	熟悉Oracle資料庫及PL/SQL程式開發經驗佳。 
4.	具有Oracle EBS 系統開發經驗，熟悉資料庫結構及功能佳。 
5.	具有ETL開發、資料轉換流程、設計工作排程、效能調校相關經驗者佳。
6.	具大數據資料流的規劃與實作，平行化數據處理 (Apache Spark / Hadoop) 、NoSQL 資料庫應用 (HBase/MongoDB)，等使用經驗佳 。 
</t>
  </si>
  <si>
    <t xml:space="preserve"> 員工紅利 , 年終獎金 , 三節獎金/禮品 , 專業證照獎金 , 生活工作諮詢 , 結婚禮金 , 社團補助 , 員工進修補助 , 員工教育獎助學金 , 子女教育獎助學金 , 外語學習補助 , 部門聚餐 , 社團活動 , 家庭日 , 特約商店 , 停車位 , 優於勞基法特休 , 伙食津貼 , 員工團體保險 </t>
  </si>
  <si>
    <t>科技創研流程分析師</t>
  </si>
  <si>
    <t>開發新興科技應用趨勢
導入創新應用專案
系統架構規劃與設計
分析新興科技技術原理與發展應用方向
協助外部廠商引導新興科技導入內部系統</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</si>
  <si>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</si>
  <si>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【遠見雜誌】數位商務產品經理</t>
  </si>
  <si>
    <t>遠見天下文化事業群經營格局已跳脫傳統出版業、雜誌業的思維。以優質知識為核心，致力於提供優質內容、活動，透過數位社群、影音製作和傳遞，凝聚所有愛好學習者齊聚的平台。
秉持著敏捷開發 Agile、Scrum 框架精神互相合作，亦透過數據驅動 (Data Driven) 精神，思考、發現創新的可能以及衡量各項策略計畫，如果您也認同的話，正在找尋這樣的您。
「數位商務產品經理」工作內容，主要負責《遠見》商業目標及策略制定、執行、優化、報告，利用內外部商業數據進行決策，提升商務營運績效，幫助顧客達到用戶成功目標。
1. 協助數據之精確化、極大化，並能將數據依據商業目標進行拆解或整合性運用
2. 分析數據資料，洞察商業問題，並結合產業實務經驗，提出達成商業目標 KPI 之專業建議與方法
3. 追蹤、分析並診斷顧客行為數據，提供用戶分群、受眾增長條件的建議，為廣告業務、品牌合作找尋業務機會點
4. 跨部門合作數據專案，溝通協調組織內部資源，管理並執行專案分析任務
5. 分析與洞察會員（受眾）經營數據，為商業目標經營受眾並增長為目標
6. 運用數據產品資源，協助與外部合作對象(KOL、品牌)開發洽談，制定合作策略
必要能力
1. 5 年以上商業數據處理與分析專案管理經驗
2. 熟悉數據分析工具 SQL、Excel
3. Google Analytics 分析、解讀能力
4. CRM、CDP 顧客及受眾分析、解讀能力
5. 具串接數據、分析數據與製作報表能力
6. 報表資料及數據分析整理
7. 邏輯能力佳、主動積極，抗壓性高
8. 溝通能力佳，具專案/組織協調能力，具簡報能力</t>
  </si>
  <si>
    <t>加分條件
1. 具有 Google Analytics(分析) 個人認證資格
2. 具有數位營運、內容媒體產業經驗 3 年以上，能充分理解營運商業模式與衍生之數據分析需求
3. 具有數位媒體代理商或數位廣告公司經驗
其它條件
1. 主動學習精神
2. 持續不斷溝通協調熱情
3. 關注數位產業發展，相關新知
4. 具備獨立規劃與解決問題的能力
5. 具備高執行力，設定時間目標後達成</t>
  </si>
  <si>
    <t>AI工程師(系統整合)</t>
  </si>
  <si>
    <t>1.熟悉資料庫架構與運作維護實務，及數據分析軟件/平台應用(如R、Python、SQL、C/C++、Java等相關應用閞發程式)_x000D_
2.具備系統整合及開發之能力，有數據分析、資料視覺化、大數據架構設計等經驗者佳。_x000D_
3.具Hadoop大數據庫之分析應用經驗。</t>
  </si>
  <si>
    <t>1. 以上學歷需為大學(含)以上日間部畢 _x000D_
2. 具 PCB 相關製程經驗者尤佳_x000D_
3. 具外語能力證照者,如TOEIC、TOEFL、全民英檢或日語檢定級數者，請於面試當日一併提供語文證明文件正本_x000D_
4.面試時應屆畢業生請提供相關專題或論文簡介(曾參與產學合作或競賽亦可提供)，另請附上成績單。_x000D_
5.有工作經驗者請簡述前份工作內容或提供相關作品簡介。_x000D_
7.具AI專題或一年以上AI相關工作經驗者尤佳。_x000D_
8.具相關行業經歷者,請面試當日一併提供工作經驗證明。</t>
  </si>
  <si>
    <t xml:space="preserve"> 哺乳室 , 週休二日 , 勞保 , 特別休假 , 育嬰留停 , 員工體檢 </t>
  </si>
  <si>
    <t xml:space="preserve"> 員工認股 , 年終獎金 , 三節獎金/禮品 , 員工宿舍 , 員工餐廳 , 醫務室 , 新人假 , 結婚禮金 , 生育津貼 , 社團補助 , 子女教育獎助學金 , 旅遊補助 , 外語學習補助 , 急難補助 , 部門聚餐 , 社團活動 , 員工優惠 , 員工停車位 , 特約商店 , 電影觀賞 , 伙食津貼 , 員工團體保險 </t>
  </si>
  <si>
    <t>科技金融_數據架構師(Data Architect)</t>
  </si>
  <si>
    <t>1.６年以上數據架構規劃及開發經驗
2. 將需求轉化為具體化且富有創造力的技術架構設計解決方案之規劃能力與制定使用技術規範能力
3. 具備資料倉儲(DW)或大數據(Hadoop ecosystem)導入經驗
4. 具備容器應用與Open source 的採用與管理經驗
5. 具備數據或科技敏感度能獨立作業能力，態度正向、願意學習、研究及嘗試新技術，團隊溝通能力良好
6. 良好簡報能力與口語表達能力</t>
  </si>
  <si>
    <t>1.規劃與管理銀行數據流程、數據平台科技與數據分析應用開發之整體架構
2.負責新興數據科技研究與產業數據發展趨勢分析</t>
  </si>
  <si>
    <t>資料庫管理師 /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</si>
  <si>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 (以測試環境為主)。
3. 提供 24*7 的 on call 支援，按照異常 SOP 進行故障排除和自動化解決重複出現的問題 (輪值)。
4. 因應稽核要求，定期產出稽核相關記錄。
【期望你具備的基本條件】
1. 具備 1 年以上，在 SQL Server 環境中擔任 DB 管理員的經驗。
2. 具備 2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</si>
  <si>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資安工程師(數據分析部)</t>
  </si>
  <si>
    <t>短: 執行新北市SOC的駐點維運工作
中: 學習SOC的運作, 及IR(Incident Response)的執行
長: 可以擔任MDR的服務工作</t>
  </si>
  <si>
    <t>完成「數位職能超群計畫」課程即可獲得優先面試機會(MSMVTD)
1.有資安服務(SIEM/SOC)的經驗
2.了解資安服務的流程
3.對資安的操作環境熟悉</t>
  </si>
  <si>
    <t>薪資制度
★勞、健保及團體保險
★視公司營運狀況提供年終獎金、績效獎金、生日禮金 
福利補助 
★停車位補助
★提供溫馨小點、膠囊咖啡
★婚喪補助及生育補助 
★手機通話費
★暢通的升遷制度及穩定調薪機制  
健康休閒
★定期醫師駐診服務
★定期員工健康檢查 
★哺乳室 
★不定期舉辦國內外旅遊、電影包場
★華電家庭日
教育訓練 
重視員工職涯發展，鼓勵員工在職訓練、進修補助，積極取得各項專業認證。</t>
  </si>
  <si>
    <t>系統軟體開發主管</t>
  </si>
  <si>
    <t xml:space="preserve">• 規劃整體公司各項資料/數據 e-化,server &amp; cloud database 管理,以及開發相關軟體系統/架構,串聯機台與現地監測大數據分析,視覺化呈現各種產品應用 
  (1)前端網路通訊應用、web service platform 資料傳輸整合
  (2)後端大數據分析
  (3)提供客戶空氣品質監測資料回報與呈現客製化方法
  (4)製定各項客製軟體管理,驗證,QA/QC
• 帶領系統應用團隊，執行自動化系統控制與整合軟體開發，以及各種氣體監測客製化軟體應用 
 (1)分析儀器自動化軟體開發與各系統控制與應用軟體系統整合
 (2)分析儀器訊號分析與演算法開發管理
 (3)HMI,PLC,SCADA 等軟體客製化應用開發導入與維護
</t>
  </si>
  <si>
    <t>[Data] 雲端工程師</t>
  </si>
  <si>
    <t xml:space="preserve">1. 依據各項專案需求，建置雲端系統。 
2. 協助進行雲端技術評估。 
3. 規劃雲端轉移與備援。 
4. 雲端新技術學習。 
5. 與架構師參與架構規劃與建置雲端環境，專案技術支援，基於公私有雲的企業解決方案。 
6. 完成主管交辦事項。
</t>
  </si>
  <si>
    <t>1.	了解網路和互聯網協議，包括TCP / IP，DNS，SMTP，HTTP和分散式網路。 
2.	具有雲端環境規劃、建置、維護其中一項經驗。
3.	具備良好的資訊系統規劃和管理能力。 
4.	具備邏輯思考與獨立解決問題的能力。</t>
  </si>
  <si>
    <t>MES工程師</t>
  </si>
  <si>
    <t xml:space="preserve">1. 負責管理生產模組開發專案之流程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</si>
  <si>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1.生產模組流程相關開發與維護經驗
2.熟VC++/.NET 程式語法
3.熟Oracle/MS SQL資料庫連線
4.4GL開發經驗者佳</t>
  </si>
  <si>
    <t>研究員</t>
  </si>
  <si>
    <t>分析師助理   _x000D_
 1. 熟悉Office操作、中文輸入50-60字/分_x000D_
 2. 擅於資料搜尋、彙整_x000D_
 3. 具備基本股市相關知識及撰寫盤勢分析稿_x000D_
 4. 具客戶溝通能力_x000D_
 5. 反應靈活、細心負責</t>
  </si>
  <si>
    <t xml:space="preserve"> 日班，0830~1800 </t>
  </si>
  <si>
    <t>口條清楚，應對佳，具備金融證照加分(投信投顧業務員+期貨營業員..等)，有相關工作經驗者優先錄取，工作表現優異者公司將會給予獎金以資獎勵。</t>
  </si>
  <si>
    <t>資深系統架構工程師</t>
  </si>
  <si>
    <t>我們是一群熱愛教育的團隊，深信透過學習可以改變一個人的價值。如同TibaMe「提拔我」的品牌命名來由，每個人都可以透過學習來提拔自己，讓自己有無限的能力面對職涯工作上的種種挑戰。
我們所發展的雲端培訓平台，有針對B2C個人學習的TibaMe (www.tibame.com)
亦有提供B2B企業培訓的TibaMe for Business (business.tibame.com)
我們希望我們的團隊工程師成員有【高度自主性】【良好的團隊合作性】【持續不斷吸收新知】等特質。成員們彼此間用互相學習的心態互相提拔與成長，唯有不斷的突破與成長，才能提供給我們的用戶更好的使用體驗與服務。
工作職責:
負責TibaMe相關應用系統的架構規劃及設計，
(目前系統架構:AWS+前端React.js+後端Node.js)
1.雲端系統架構分析與設計
2.系統開發規劃、資料結構規劃以及技術評估
3.系統核心模組設計與技術文件編寫
4.協助團隊技術成長及系統架構優化</t>
  </si>
  <si>
    <t xml:space="preserve">1五年以上相關工作經驗
2具備豐富的大型系統或跨系統整合的分析、設計及開發經驗
3熟悉並具備物件導向的程式架構、分析及實作能力
4熟悉雲端平台的系統服務架構以及雲端主機相關的應用服務
加分
1.具有教育相關平台開發經驗
2.具有數據分析服務運用概念
</t>
  </si>
  <si>
    <t xml:space="preserve"> 年終獎金 , 三節獎金/禮品 , 交通車 , 生育津貼 , 員工進修補助 , 旅遊補助 , 部門聚餐 , 慶生會 , 家庭日 , 健身房 , 電影觀賞 </t>
  </si>
  <si>
    <t>1. 資料庫及內部系統設計與優化
2. 生產銷售流程系統化
3. 簽核系統強化及管理報表產出</t>
  </si>
  <si>
    <t>須具備程式語言與程式設計概念。</t>
  </si>
  <si>
    <t xml:space="preserve"> 員工紅利 , 年終獎金 , 三節獎金/禮品 , 特殊節日獎金禮品 , 員工舒壓按摩 , 結婚禮金 , 生育津貼 , 退職金提撥 , 國內旅遊 , 部門聚餐 , 慶生會 , 家庭日 , 免費下午茶 , 停車位 , 伙食津貼 , 員工團體保險 </t>
  </si>
  <si>
    <t>碳平台系統分析師</t>
  </si>
  <si>
    <t xml:space="preserve">1.ISO50001/ISO14064/ISO14067平台系統分析
2.碳平台系統分析
3.使用者訪談及需求分析
4.可行性評估
5. 進行規劃與流程優化設計，分析潛在需求，撰寫需求規格書
6. 負責需求追蹤以及需求變更管理工作
</t>
  </si>
  <si>
    <t>【威脅分析中心】網路威脅分析工程師</t>
  </si>
  <si>
    <t xml:space="preserve">1.網路威脅蒐集暨分析
2.網路威脅分析機制建置與維運
3.資料分析平台建置與維運
4.資安監控情資分析
5.資料分析演算法開發
專業能力：
1. 具資訊與資安之相關背景
2. 具資料分析背景
</t>
  </si>
  <si>
    <t xml:space="preserve">1.本院依身心障礙者權益保障法、原住民族工作權保障法及中高齡就業專法等，歡迎所有求職者投遞履歷。
2.依據國家資通安全研究院人員安全查核辦法，本院人員須接受一般安全查核，若有下列情形之一者，為查核未通過，須無異議放棄錄取資格，若已到職應即離職，並願負相關法律責任：
(1)動員戡亂時期終止後，曾犯內亂罪、外患罪，經有罪判決確定或通緝有案尚未結案
(2)曾服公務有貪污行為，經有罪判決確定或通緝有案尚未結案
(3)犯前二款以外之罪，判處有期徒刑以上之刑確定，尚未執行或執行未畢。但受緩刑宣告者，不在此限
(4)曾任公務員，受免除職務懲戒處分
(5)曾任公務員依法停止任用
(6)褫奪公權尚未復權
(7)大陸地區人民、香港及澳門居民在臺灣未設有戶籍，或設有戶籍未滿二十年
(8)受監護或輔助宣告，尚未撤銷
(9)係外國人，應經內政部移民署許可居留
</t>
  </si>
  <si>
    <t>【電腦稽核】</t>
  </si>
  <si>
    <t xml:space="preserve">1.審閱資訊相關規章、參與資訊相關專案及內控強化建議事項。
2.強化電腦稽核及資料分析作業。
3.協助建立稽核自動化架構及程序、開發稽核資料庫或作業平台。
4.配合外部機關查核事宜。
5.長官交辦事項
</t>
  </si>
  <si>
    <t>*具有1年以上電腦稽核查核經驗者。
【備註】薪資將視工作(專案)經驗、相關工作年資、具備證照資格及語文能力等差異化核定。</t>
  </si>
  <si>
    <t>●勞保、健保、特休假
●公司員工旅遊
●在職教育訓練
●生日禮金
●提供制服
●三節禮卷禮金
●婚喪補助
●享年假
●週休二日
●勞、健保、急難救助等。</t>
  </si>
  <si>
    <t>系統設計開發工程師(士林)</t>
  </si>
  <si>
    <t>‧ 2年以上軟體開發相關工作經驗
・Typescript、Vue、Angular、React 其中之一的開發經驗 
・CSS框架的經驗
・熟悉一個後端語言（Node.js, .net , .net core ...etc)
・REST API的知識
・熟悉至少一種Database的原理
・熟悉版本控制工具 (Git, SVN)</t>
  </si>
  <si>
    <t>軟體程式設計能力
軟體整合測試
程式偵錯、修改與維護
技術文件撰寫能力
資料庫軟體應用能力
系統架構規劃和維護</t>
  </si>
  <si>
    <t xml:space="preserve"> 員工紅利 , 年終獎金 , 三節獎金/禮品 , 專業證照獎金 , 員工餐廳 , 員工舒壓按摩 , 醫務室 , 生活工作諮詢 , 生日假 , 結婚禮金 , 生育津貼 , 社團補助 , 旅遊補助 , 部門聚餐 , 社團活動 , 家庭日 , 健身房 , 停車位 </t>
  </si>
  <si>
    <t>(IT)Data Science Manager-J01754</t>
  </si>
  <si>
    <t>Job Description
The Global BI and Analytics Team is looking for a data scientist role who has 8years of experience on data analysis projects and reporting or creating dashboards. Data Scientist is expected to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</si>
  <si>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Required
Candidates need to have experience on projects where they have had a role in conducting analysis projects and are able to draw some actionable insight and delivered the ideas/ concepts clearly. Individual and/or cross-team working and communication experience is required.
Candidates are preferred with experience of data analysis projects with tools such as:
-	Data analysis programming languages : R, Python, SQL
-	Statistical and data mining techniques: GLM/Regression, Random Forest, Boosting, Trees, text mining, social network analysis, etc.
-	Cloud platform experience : GCP preferred, AWS, or others
-	Databases experience : BigQuery preferred, MySQL、MongoDB、MsSQL
-	Visualization tools : Power BI, Google Data Studio, Tableau, etc.</t>
  </si>
  <si>
    <t xml:space="preserve"> 週休二日 , 家庭照顧假 , 勞保 , 健保 , 陪產假 , 產假 , 特別休假 , 育嬰留停 , 女性生理假 , 勞退提撥金 , 產檢假 , 防疫照顧假 , 員工體檢 </t>
  </si>
  <si>
    <t xml:space="preserve"> 年終獎金 , 交通車 , 員工餐廳 , 健身器材 , 醫務室 , 生活工作諮詢 , 生日假 , 結婚禮金 , 生育津貼 , 社團補助 , 停車費補助 , 員工教育獎助學金 , 旅遊補助 , 部門聚餐 , 員工停車位 , 免費下午茶 , 健身房 , 停車位 , 優於勞基法特休 , 伙食津貼 , 可遠端/在家上班 </t>
  </si>
  <si>
    <t>【資料庫技術處】資料技術工程師</t>
  </si>
  <si>
    <t>【工作內容】
● 關聯式資料庫管理、建置、維護、權限控管。
● 自動化排程作業。
● 資料備份策略。
● 異常監控與排除。
● 系統效能調校。
● Stored Procedure撰寫。
【條件特質】
● 工作經驗1年以上。
● 資管、資工相關科系。
☆欲應徵者請投遞履歷後等待書面初審合格後之面試通知。
初審未通過者，恕不另行通知。</t>
  </si>
  <si>
    <t>【誠品】資深數據處理工程師</t>
  </si>
  <si>
    <t xml:space="preserve">[工作內容]
1.專案事項執行與管理
2.現行DataWarehouse(MS SQL)維運
3. 將現行DW轉換成雲端服務
4. 風險評估及解決方案提供
5. 主管交辦事項執行
[工作技能]
MS SQL：SSIS、SSAS、DB
Python
雲端數據處理服務
專案執行與專案管理
</t>
  </si>
  <si>
    <t>1. 學習與工作態度、團隊合作與溝通能力為優先考量條件
2. 檢視並彙整目前公司資料內容及資料流，建立資料字典丶資料流程圖及相關定義文件
3. 判別無效資料及有效資訊，並能針對判別內容進行說明，充份管理並創造價值，以及整合各單位需求，規劃符合公司主軸之發展方向
4. 瞭解市場發展丶技術走向，並擁有地端資料與雲端方案串接經驗為佳
5. 此職缺可學習集團多種零售業的業態、end to end流程
6. 此職缺除參與重要的資料流統整專案外，還可負責資料交換的核心系統</t>
  </si>
  <si>
    <t>獎金分析主任/資深主任</t>
  </si>
  <si>
    <t xml:space="preserve">【50% 獎金數據分析】
1. 獎金項目的時程規劃
2. 獎金數據整理、統計分析、資訊視覺化呈現與簡報產出
3. 具有豐富的資料清洗、整合，挖掘經驗佳
4. 對問題具有敏銳的觀察力，樂於嘗試新的分析技術或作法，給予營運決策上之建議
【40% 業績品質改善工程】
1. 以業績數據為基礎，提出提出改善公司產品建議
2. 理解通路營運現況及進行中專案內容，找出最適切的修正或新提案
3. 具有良好的跨團隊、部門溝通及資源整合能力
4. 提出新作法與模式，調校獎金流程與架構
【10% 自我成長】
1. 主動進修統計、機器學習、深度學習之相關技術
2. 鼓勵參與相關學術會議
3. 其他主管交辦事項
【專業培訓階段】
歡迎統計、數據分析相關人員加入，初期會以獎金日常營運報表與指標逐步熟悉通路概況，再依學習狀況，逐步進行專案資料分析的專業培訓，預計 3~6 個月會開始獨力進行通路分析作業。
</t>
  </si>
  <si>
    <t>【聯合招募】財務投資前台人員（2023校徵）</t>
  </si>
  <si>
    <t>本職缺只接受國泰人壽徵才網站的履歷表，請立即至以下網址登錄您的資料：『http://bit.ly/3I0Dp1q』
-------
國泰人壽有最頂尖、資源最豐富的投資團隊
不管你是想成為經理人、分析師或交易員，都能在國壽得到最完整的輔導及培訓，讓你站穩投資職涯的第一步，獲得與世界一流的分析師交流的機會，用精準的投資決策影響世界
【履歷投遞方法】
1.透過以下說明瞭解各職位工作內容
2.進入右方網址投遞履歷：http://bit.ly/3I0Dp1q
3.投遞履歷時，系統會請您做志願排序（可排5個志願）
（若為應屆畢業生，錄取後可於畢業後報到）
【國內交易員】
#學士以上  #英文中等
1. 國內股票(含ETF)、債券ETF、國內衍生性商品之交易執行
2. 國內衍生性商品市場研究
3. 往來交易對手(券商及期貨商)之聯繫及管理
4. 市場動態及資金流向追蹤
5. 主管交辦事項
【專案投資分析人員】
#碩士以上  #3-5年以上工作經驗  #精通英文
#熟捻投資評估程序與財務模型建置 #具備國內/外股權投資評估經驗 
#具公共建設、太陽能、風力發電等投資評估經驗尤佳
1. 國內外股權投資專案評估、執行。
2. 再生能源與公共建設專案評估、執行。
3. 定期追蹤投資標的營運績效與投資後管理。
【外匯模型專員】
#碩士以上  #無工作經驗可  #英文中等
#擅長Python、Matlab、R等相關程式語言 #Machine Learning
1. 研發建立與改善外匯相關模型，確保模型運作能達到原訂避險目標
2. 追蹤及評估模型成效，以供未來研發修正參考
3. 維護管理外匯相關模型運作，定期調整避險部位配置
【財務投資分析人員(總經及股權類全委)】
#學士以上  #無工作經驗可  #英文精通
1.研究全球金融市場總體經濟，並市場趨勢進行研判
2.股權商品投資策略評估與執行
3.管理股票全權委託、基金，定期與經理人溝通
4.其他主管交辦事項
【投資管理人員】
#學士以上  #無工作經驗可  #英文中等
1.管理股票全權委託、基金，定期與經理人溝通
2.交易執行、投資前法令遵循檢核作業
3.其他投資相關工作。
4.主管交辦事務。</t>
  </si>
  <si>
    <t>系統分析師助理</t>
  </si>
  <si>
    <t>1.負責對客戶進行系統需求之訪談。
2.針對客戶需求進行分析、設計及文件撰寫。
3.協助客戶及團隊，解決需求上之問題。
4.樂於研究新型態的各種技術。
職務需求：
1.一年以上的軟體設計或系統分析師的經驗。
2.熟用 Microsoft Office。
3.具備程式撰寫(HTML5/JavaScript/Node JS/C++ 等)實務經驗。
4.具備資料庫設計實務經驗。
5.具有 Linux 基本操作知識為佳。</t>
  </si>
  <si>
    <t>1. 主動積極、善溝通、重團隊、有責任心。_x000D_
2. 具解決問題的獨立思考能力，學習意願高及勇於接受挑戰。_x000D_
3. 時間管理佳，抗壓性高，能在指定時間內完成委派任務。_x000D_
4. 遵守開發流程及規範。</t>
  </si>
  <si>
    <t xml:space="preserve"> 週休二日 , 勞保 , 健保 , 陪產假 , 產假 , 產檢假 , 員工體檢 </t>
  </si>
  <si>
    <t xml:space="preserve"> 年終獎金 , 三節獎金/禮品 , 零食櫃 , 咖啡吧 , 結婚禮金 , 國內旅遊 , 國外旅遊 , 部門聚餐 , 免費下午茶 , 下午茶 , 優於勞基法特休 , 員工團體保險 </t>
  </si>
  <si>
    <t>系統分析助理(台北)</t>
  </si>
  <si>
    <t>雲端數據架構師 (數數發中心, DDT)</t>
  </si>
  <si>
    <t xml:space="preserve">工作職掌:
 1. 資料架構設計及架構、技術研究、驗證
 2. 數據分析架構規劃
 3. AI/ML 流程架構規劃設計
 4. 新科技、技術研究、驗證
 5. 需求研討、設計規劃
 6. 資料技術架構工具產品的研發專案執行
職缺條件:
 1.  具大數據平台開發資料處理、儲存、分析經驗相關經驗(GCP 尤佳）
 2. 具開發 data pipeline/ETL 經驗
 3. 資料庫、資料模型模型設計經驗(sql/no sql)
 4. 有程式開發經驗者佳
 5. 具unix 作業環境經驗
**請同步於 104 及以下職缺連結投遞履歷，可以讓我們在審閱履歷上會更快速喔！**
投遞連結：https://recruit.cathayholdings.com/CathaybkHR/servlet/HttpDispatcher/EZA0_0320/jobDetail?applFormNo=I00014566
</t>
  </si>
  <si>
    <t>加分條件：
1. 有雲端使用經驗及興趣者佳
2. 對醫療產業有興趣者佳
3. 其他競賽</t>
  </si>
  <si>
    <t>【專案企劃】營運企劃管理人員-聯合招募</t>
  </si>
  <si>
    <t>本職缺只接受國泰人壽徵才網站的履歷表，請立即至以下網址登錄您的資料：『https://pse.is/4c38kp』
【112年國泰人壽營運企劃聯合招募－職缺說明】
如果您具備以下能力又對於營運企劃充滿熱情，那國泰找的就是您們!
1. 思考邏輯清晰，具問題分析解決、跨團隊協作能力
2. 主動積極的學習態度，具獨立作業、研究及執行能力
3. 具備良好溝通協調、簡報技巧能力
4. 熟悉MS Office，會運用SAS或其他統計軟體佳
【業務部業務管理一、二科】業務通路管理人員
1. 依據市場環境趨勢、透過經營績效數據分析，擬定外勤業務通路人事管理策略
2. 規劃、執行外勤人事作業流程(任用、出勤、業績、薪酬、晉升考評、社保、離退等作業)
3. 運用機器人流程自動化(RPA)、APP開發等科技，持續優化外勤薪酬等人管作業效率
4. 透過專案規劃與執行，確保外勤業務通路運營符合內、外法規(法令遵循)
【業務部業務發展科】業務通路企劃人員
1. 各項業務通路獎勵辦法之企劃制定(含短中長期辦法規劃、提案與簡報)
2. 各項獎勵內容與活動設計執行(含表揚大會、獎勵旅遊等國內外激勵措施舉辦及出差)
3. 業務通路數位平台專案企劃與推廣
4. 短中長期經營效率數據分析與未來獎勵趨勢研究
5. 各項專案與策略方針、推動研究及統籌
【業務部整合行銷科】整合行銷通路企劃人員
1. 擔任金控其他子公司(含銀行/產險/證券等)之行銷企劃合作窗口，規劃整合行銷作模式，及商品轉撥計價作法
2. 與金控其他子公司緊密合作，協助子公司商品部門精進銷售效率，及發展數位、實體等多元化行銷溝通策略
3. 針對壽險業務員特性，規劃合適的行銷教育訓練課程及推廣教材
4. 部門例行性事務管理及主管交辦事項
【保險代理部保代企劃科】銀保通路企劃人員
#具金融證照佳 #具銀保同業經驗2年佳
1. 因應銀保市場發展趨勢，研擬保代通路經營策略及營運發展模式
2. 銀保通路經營效率分析與專案獎勵辦法制定
3. 銀保數位平台、資料回饋系統之開發、執行及維運管理(如：前置規劃、流程設計與分析、解決方案評估、資料驗證、系統測試等)
4. 銀保服務平台建置、UI/UX規畫及功能優化與維運管理(如：需求評估、跨部溝通與協調、功能規畫與導入、系統測試及平台推廣等)
5. 銀保通路教育訓練規劃、通路訓練實施及輔導人員職能發展之相關規劃
【綜合企劃部營業企劃科】經營企劃管理師
1. 擬訂公司經營策略，訂定年度目標及經營方針
2. 公司重大專案推動及追蹤管理
3. 國內外環境市場動態、客戶需求、新行銷通路之研究分析
4. 保險業界經營動向、業務策略、業務制度之研究及分析
5. 跨集團(金控、產險、銀行)/跨產業/新型態之商業模式分析及專案企劃
【綜合企劃部行銷企劃科】行銷數據分析師
#熟悉熟悉資料庫應用及相關工具使用經驗(如SAS/ Tableau / Google Analytics)尤佳、熟悉保險銷售及市場趨勢尤佳
1.洞察分析客戶行為樣貌，掌握經營目標客群，提出專業決策建議
2.分析投保樣態等客群經營數據，以「數據驅動行銷」模式支援各行銷專案
3.執行團隊例行性與專案性的數據分析
【電話客服中心諮詢企劃科】諮詢企劃專業人員-內湖
#具備專案執行或流程優化經驗佳、具使用者體驗設計相關概念/使用者訪談經驗佳
1. 專注於客戶體驗推廣智能服務，運用數據分析及客戶視圖，打造最佳客戶旅程
2. 透過大數據資料洞察分析，找出根因挖掘痛點並解決問題
3. 新技術導入評估與規劃，提供客戶優質的服務體驗
4. 規劃並執行跨部門、跨團隊專案，建構最佳客戶服務流程，極大化客戶服務品質及效率
【據點服務發展部據點服務企劃科】服務企劃人員
1. 保險服務設計與客戶滿意度成果分析與精進
2. 規劃與執行客服人員教育訓練
3. 提升服務效率、品質、精準度，優化客戶體驗
4. 以數據運用思維結合服務軌跡，規劃適性服務與精進流程
【保單行政部】保險服務專案企劃人員
1.規劃服保單售後服務(如:契約內容變更、保單借款…等)，從受理到案件歸檔的端到端流程及系統規劃與設計
2.建構異常風險偵測，提高服務品質
3.運用Data分析、研究市場及FinTech趨勢，做為精進客戶體驗、作業效率或交易安全的策略規劃參考
4.協助其他部門專案策略規劃、設計整體服務流程
【理賠部理賠品質科】保險風險管理暨品質企劃人員
1.制訂理賠品質策略藍圖，銜接進行專案規劃、系統設計開發、執行與追蹤，搭配有效指標設計，提升理賠服務品質
2.以數據驅動決策思維進行理賠數據分析與行為洞察，挖掘潛在異常樣態，優化風險偵測模型迭代，強化風險管理能力
3.新型態、新科技導入評估，跨領域溝通、協調，擘劃應用場景創新作業流程，增進保戶理賠服務體驗
4.保險犯罪防制業務執行，從源頭遏止保險犯罪，維護保險制度健全發展
【審查部審查企劃科】核保營運企劃人員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【審查部審查品質科】核保營運企劃人員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【保費部保費企劃科】保費企劃人員
1.多元化保險服務模式之規劃、執行與分析回饋
2.分析國內外保險市場及客戶需求，優化繳費服務流程以提高客戶服務滿意度
3.根據客戶與公司接觸或服務軌跡，規劃繳費服務，並評估新科技、新技術研究與導入，以利保險金融科技應用
4.繳費相關數據分析與專案管理，繳費服務之使用者意見回饋蒐集及系統流程優化規劃與測試
5.保費庶務管理、流程改善、帳務處裡、系統優化與測試
6.繳費相關數據分析與專案管理
7.保費服務規劃(通知、滿意度、未收管理等)、執行與分析回饋
8.應用保險金融科技，評估新科技、新技術研究與導入，簡化作業流程
【保費部保費管理科】保費管理人員
1.保費庶務管理、流程改善、帳務處裡、系統優化與測試
2.繳費相關數據分析與專案管理
3.保費服務規劃(通知、滿意度、未收管理等)、執行與分析回饋
4.應用保險金融科技，評估新科技、新技術研究與導入，簡化作業流程
【理賠部契約調查科】契約品質風控暨企劃人員
1.擬訂契約調查品質風險管控策略，規劃行動方案與追蹤指標
2.跨部門/團隊/專案溝通與協調，建構最佳服務流程，極大內/外部客戶之服務品質與效率
3.分析數據資料，洞察客戶與分析契約品質，運用預測模型/演算法， 分析契約風險或客戶行為屬性，協助專案決策或提升作業效率
【理賠部理賠企劃科】保險流程企劃與專案分析人員
1.多元化理賠服務模式企劃與分析，從客戶視角出發，增進服務體驗
2.規劃理賠系統、業務流程及管理制度，並評估導入新科技之運用，提升作業品質及效率
3.新型態理賠商業發展分析規劃與開發</t>
  </si>
  <si>
    <t>請見工作說明。</t>
  </si>
  <si>
    <t>資深媒體投放專員（廣告優化師）</t>
  </si>
  <si>
    <t>成為Google＆Facebook的最佳舵手，你獲得的不只是每月薪資，更是與時俱進的思維與技術。
《工作內容》
【擬定媒體投放策略】根據執行目標，制定各渠道媒體廣告目標、優化策略與細項指標。
【操作數位廣告投放】根據訂立目標，操作廣告後台，優化投放策略與方式(Google Ads、Facebook Ads)。
【數據分析與成效追蹤】數位廣告成效追蹤與分析，日常報表製作，需能夠撰寫週報 Finding 與 報表樞紐...等基本能力。
【廣告素材方向建議】根據操作成效與洞察，及各媒體最新演算技術的策略，提供廣告素材方向的建議。
【追蹤媒體更新技術】常態姓媒體更新課程跟進（含Google Ads、Facebook Ads、Bing Ads、Line Lap、Linkedin...等）。
《重點不是現在的自己，而是你未來想成為什麼樣的人！》
1. 【房地產媒體顧問】專業房地產數位媒體投放顧問 (Google、Facebook、Yahoo...等數位媒體實際應用於房地產之專業策略與技術)
2. 【廣告優化師】與同仁們日積月累實戰經驗，成為最了解市場的房地產,擁有眾多成功案例的專業廣告優化師。
3. 【數據分析師】每日沈浸在龐大數據資料中,深切洞察數據中的問題與精髓,成為高度數據敏銳度的分析師。
4. 【工作生活的平衡】有同理心的老闆、親切到不行的同儕（你會很常聽到“立刻起來去吃飯！”、“立刻下班！”）每位同仁的健康我們都很重視！
《說好了我們一起共好！》
重視團隊氛圍，真正地從老闆到每位同仁都以真誠的心面對團隊跟你的需求，如果你跟我們一樣樂於“共享歡樂”、”共享知識”、“共享資源”、“共享利潤”，致力追求專業、技術、給予客人真誠的服務——不可能還在猶豫加入BEE+吧！</t>
  </si>
  <si>
    <t>1. 具備 1 年以上FB / Google 廣告操作經驗。
2. 熟悉網路廣告生態及數位廣告分析工具。
3. 對數字敏感，具備良好邏輯與數據思維。
4. 能夠獨立作業，展現團隊合作精神，具備良好溝通表達能力。
5. 展現「當責」態度，積極主動，為專案負完全責任。
6. 具備自我學習能力，持續追求個人與團隊成長。</t>
  </si>
  <si>
    <t>不動產銷售業務★桃園房仲團隊★ (住商桃園平鎮店)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</si>
  <si>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</si>
  <si>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日班，09:00-20:00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</si>
  <si>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4、慢慢累積自己的實力，成為一個優秀房仲高手。
 5、不斷提升自己，以創造優渥獎金及收入，達成自己的夢及理想。</t>
  </si>
  <si>
    <t>一、夥伴們具同理心，人情味濃厚，樂於助人。 _x000D_
二、制服終身售後服務,無論你吃太胖或是減肥成功、長高或變矮隨時可量身修改 _x000D_
三、公司茶水間設備一應俱全為您充電,重回戰場 _x000D_
四、休憩花園提供您下班抒發壓力,讓您遠離“壓力山大” _x000D_
五、貴賓接待室提供您與貴賓洽談案件, 皇宮級的服務協助您成交賺大錢。 _x000D_
六、員工工作迷惘、心情低落、仕途坎坷、懷才不遇、情侶吵架、婚姻不順等等疑難雜症，人資部皆提供心靈資詢及職涯規畫,讓您豁然開朗,找到人生的方向。 _x000D_
七、貼心系統小秘書隨時提醒你應繳資料，讓您無後顧之憂專心衝刺您的事業 _x000D_
八、老闆體恤員工，不定期員工聚餐慰勞大家對公司的付出 _x000D_
九、每週週會分享銷售技巧及心得交流,互相學習一同成長。 _x000D_
十、員工結婚補助、生育補助、員工在職教育訓練、員工及眷屬喪葬補助 _x000D_
十一、培訓課程搭配專業的國際不動產分析師,歡迎專業的你加入亞太共同開拓國際市場 _x000D_
十二、公司提供每週一次員工教育訓練 _x000D_
十三、每年至少舉辦一次員工旅遊為您與家人及同事的情感增溫_x000D_
_x000D_
「獎 金 福 利」： _x000D_
全勤獎金、年終獎金、晉升禮品、結婚禮金、生育禮金 _x000D_
_x000D_
「休 假 福 利」： _x000D_
員工生理假、員工陪產假、育嬰假、年假、榮譽假 _x000D_
_x000D_
「保 險 福 利」： _x000D_
勞保、健保、勞退提撥金 _x000D_
_x000D_
「衣 著 福 利」： _x000D_
員工制服-終身售後服務,無論你吃太胖或是減肥成功、長高或變矮隨時可免費量身修改 _x000D_
_x000D_
「娛 樂 福 利」： _x000D_
國內旅遊、國外旅遊 _x000D_
_x000D_
「補 助 福 利」： _x000D_
員工結婚補助、生育補助、員工在職教育訓練、員工及眷屬喪葬補助、員工子女教育獎助學金</t>
  </si>
  <si>
    <t>資深 DBA 資料庫管理師</t>
  </si>
  <si>
    <t>1. 負責 Mysql, MongoDB, Redis 架設、管理、權限控管、維護和架構規劃 ( Replication, Cluster )。
2. 資料庫設計評審及 SQL 語法審核等作業。
3. 數據庫效能、容量監控及參數調校，故障與突發異常狀況排除。
4. 設計資料庫備份、備援及災難復原計劃。
5. 協助開發部門 SQL 語法調優及 index 設計與優化。
6. Linux 基本操作與 Shell script 撰寫自動運維。
7. 「高量級」的數據量處理能力者佳。
年薪百萬以上
優質福利&amp;優於勞基法的特休假</t>
  </si>
  <si>
    <t>1. Elastic Search, ArangoDB, NATS, Kafka 基本建置與運維
2. DevOps 相關經驗
3. NewSQL TiDB相關實務經驗
4. 有 GO 或 Python 程式開發經驗者佳
5. AWS, GCP 相關雲端應用經驗</t>
  </si>
  <si>
    <t xml:space="preserve"> 年終獎金 , 三節獎金/禮品 , 零食櫃 , 不扣薪病假 , 結婚禮金 , 生育津貼 , 社團補助 , 員工進修補助 , 旅遊補助 , 健身費用補助 , 部門聚餐 , 慶生會 , 社團活動 , 免費下午茶 , 優於勞基法特休 </t>
  </si>
  <si>
    <t>Sr. MIS Analyst (ASP.NET)資深系統分析師</t>
  </si>
  <si>
    <t>About the job:
As a Sr. MIS Analyst for eFlow system, you will be in charge of eFlow and B2B system design and development. You also need to support the daily operation issues. In the meanwhile, you will help on global system architecture design and development. Enhance process efficiency to archive company strategy.
Responsibilities :
1. Understand company process and provide enhancement solution.
2. Design system solution to fulfill user’s requirements on eFlow and B2B systems.
3. Design system integration solutions.
4. Study new technology to support company growth. 
工作簡介：
負責電子簽核及公司B2B平台程式開發及日常維運，參與系統整合的規劃與相關開發，以達成公司的策略目標並提升作業效率。
工作職責：
1. 了解各部門作業流程並協助進行改善。
2. 充分掌握電子簽核系統並能設計適當的解決方案以滿足使用單位的需求。
3. 配合資訊策略進行異質系統整合的規劃設計。
4. 不斷學習並掌握新的資訊技術以協助公司成長。</t>
  </si>
  <si>
    <t xml:space="preserve">Qualifications :
1. At least 3 years of C# development experience, familiar with eFlow development, MVC and Angular.
2. Good communication skills, able to communication in English. 
3. Rich experience in system analysis and problem resolving.
4. A good team player.
5. Enjoy working with people from different regions. 
6. Able to travel for short time (2 weeks).
工作所需條件：
1. 良好的分析能力及問題解決能力。
2. 良好的溝通能力並具能以英文做溝通。
3. 能與同事共同配合工作，樂於與人相處
4. 樂於接觸不同文化與具備包容心。
5. 具備三年以上C#維護及開發經驗，熟悉MVC、Angular。
6. 可以配合短期出差。
</t>
  </si>
  <si>
    <t xml:space="preserve"> 員工紅利 , 年終獎金 , 三節獎金/禮品 , 健身器材 , 結婚禮金 , 生育津貼 , 社團補助 , 員工教育獎助學金 , 子女教育獎助學金 , 住院慰問金 , 國內旅遊 , 國外旅遊 , 部門聚餐 , 社團活動 , 家庭日 , 伙食津貼 , 員工團體保險 </t>
  </si>
  <si>
    <t>Java 程式設計師</t>
  </si>
  <si>
    <t xml:space="preserve"> 職務說明:
 1. 負責軟體開發
 2. 與系統分析師、專案管理人員合作完成軟體系統需求
 工作條件:
 ★熟 SpringBoot、Angular
 ★熟 JavaScript
 ★ JSF、Tiles能看懂或查資料就能理解者即可
 ★具中大型Web 系統開發經驗
 ★善於討論與溝通
 ★年資要求:3年以上</t>
  </si>
  <si>
    <t>應用程式開發工程師(.net)</t>
  </si>
  <si>
    <t>工作內容說明:
*需求評估、解決方案評估(資深)
1.與系統分析師(SA)、開發主管合作，理解需求、設計系統、提供反饋
*架構設計、新系統開發
1.配合開發主管依規範工具開發、檢核進度與開發品質
2.高階語言程式撰寫、資料庫設計、自動化等相關流程開發
3.手動或自動化系統部署
*系統文件撰寫(資深)
1.系統設計文件
2.系統相關資訊文件
條件: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1. 有撰寫單元測試尤佳</t>
  </si>
  <si>
    <t xml:space="preserve"> 週休二日 , 家庭照顧假 , 勞保 , 健保 , 特別休假 , 防疫照顧假 , 員工體檢 </t>
  </si>
  <si>
    <t xml:space="preserve"> 年終獎金 , 零食櫃 , 慶生會 , 優於勞基法特休 </t>
  </si>
  <si>
    <t>主任資安工程師(技術研發)_台達研究院(台北)</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</si>
  <si>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擔任技術研發主導與規劃 (包含解決方案規劃、系統架構設計、開發與自動化檢測工具)
•	產品安全與保護技術之整合與測試，進行系統前後端開發(能獨立作業，有Technical leader經驗者尤佳)
•	擔任溝通窗口，釐清客戶問題及需求，並規劃後續客製化開發
•	編寫資安相關技術文件
•	擔任技術領導</t>
  </si>
  <si>
    <t xml:space="preserve">Qualifications &amp; Experiences
- Master/PhD Degree in Computer/Electronic Engineering/Science or equivalent.
- 有參與研發中心研究計畫或帶領團隊進行專案者佳
- 對產品安全工作推廣有熱情者, 產品安全設計有經驗者佳
- 喜歡與客戶溝通並提供技術者
Skills &amp; Competencies
- Experience on security technology/product development
- Experience with cybersecurity functionality in embedded systems and software applications.
- Must be able to interface with executives and internal customers, as well, to present road-maps and initiatives with good communication skill
- Experienced with frontend and backend development of software application
- Advanced understanding of automated testing frameworks, goals, limitations and strategies required
- Advanced coding skills (for tasks automation and solve problems)  
- Good understanding of Linux/UNIX operating systems that commonly used in Cyber Physical Systems or Embedded (IoT) Devices
</t>
  </si>
  <si>
    <t>$$ 徵 $$  房仲夥伴、團隊氣氛好相處 ★    (桃園平鎮店)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</si>
  <si>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</si>
  <si>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資訊應用類- SAP HCM 系統分析師  SAP HCM Analyst - 桃園研發中心</t>
  </si>
  <si>
    <t xml:space="preserve">Job description
•	Provide IT system (HR &amp; Admin) support services to Global users
•	Liaise with internal and/or external project teams to support project implementation and problem resolution
•	Analyze system requests and perform support to changing environment
•	Participate in business requirement analysis, system design, system testing, support and maintenance
•	Investigate, trouble-shoot and resolve reported system issues
</t>
  </si>
  <si>
    <t xml:space="preserve">Job requirements
•	Degree in Information System / Computer Science. Other relevant disciplines will also be considered
•	Min. 2 years’ IT Project experience 
•	Technical aptitude and understanding of SAP HCM is required
•	In-depth knowledge in one of the key business areas such as Payroll, HR &amp; Admin System, System Integration is an advantage
•	Experience in web based development project &amp; MS SQL is a plus
•	Self-Motivated, willing to learn and have a strong sense of responsibility
•	Good in written and spoken English and Chinese
•	Candidate with more relevant experience will be considered as Senior Business Analyst
</t>
  </si>
  <si>
    <t>【Engineer】儲存系統工程師_IMS</t>
  </si>
  <si>
    <t xml:space="preserve">1.	協助儲存系統專案建置與維護
2.	依據客戶需求進行概念驗證(PoC)
</t>
  </si>
  <si>
    <t xml:space="preserve">1.	具備儲存系統維運及專案執行五年以上經驗
2.	熟悉國外一線儲存解決方案尤佳(NetApp/DellEMC/HDS……)
</t>
  </si>
  <si>
    <t>商業智慧(BI)工程師</t>
  </si>
  <si>
    <t>(1)蒐集與分析使用者需求_x000D_
(2)規劃與建置資料倉儲_x000D_
(3)ETL流程設計及客製化程式開發_x000D_
(4)商業智慧(BI)/資料倉儲/ETL軟體安裝導入建置、使用者教育訓練及系統日常維運_x000D_
(5)商業智慧(BI)資料整合及資料分析功能開發_x000D_
(6)商業智慧(BI)報表開發建置及系統維護_x000D_
_x000D_
※薪資依學經歷敘薪</t>
  </si>
  <si>
    <t>(1)熟悉任2種以上作業系統安裝與建置_x000D_
(2)熟悉任2種以上資料庫管理系統之SQL語法指令_x000D_
(3)願意主動學習、接受公司培訓_x000D_
(4)具備團隊合作精神、良好的溝通能力與抗壓性_x000D_
(5)具備商業智慧(BI)軟體使用經驗尤佳_x000D_
(6)具備ETL軟體使用經驗尤佳_x000D_
(7)具備商業智慧或資料倉儲相關專案建置與導入相關經驗尤佳</t>
  </si>
  <si>
    <t>企劃人員</t>
  </si>
  <si>
    <t>1.財經節目企劃及發想、腳本、rundown表、通告撰寫。           
2.企劃提案、規劃與執行。
3.節目製作前後製作業，包括資料搜集、通告聯繫、文書作業、進棚/外景錄影、上字幕等。
4.節目行政庶務、服裝道具採買租借、報帳事宜。
5.分析師、來賓事前、拍攝現場溝通。</t>
  </si>
  <si>
    <t>網站行銷企劃、其他傳媒相關工作</t>
  </si>
  <si>
    <t>LeadAgileX 市場分析 &amp;amp; 專案執行 | Market analysis &amp;amp; Project Executive</t>
  </si>
  <si>
    <t xml:space="preserve">【關於 LeadAgileX 產業賦能加速平台】
產業賦能加速平台「 LeadAgileX 」，是由甫獲《 財富雜誌 》( Fortune Magazine ) 專訪的 LeadBest Consulting Group所籌備，成員包含連續創業家與多位在金融、半導體、企業併購、軟體等超過 30 年的產業經驗專家共同創立，並由「 碁元會計師事務所 」與「 KPMG 安侯法律事務所 」合夥律師鍾典晏協助輔導產業，結合跨領域實業專家，致力於打造為產業創新落地執行而生的賦能加速平台，提供「數位領導力大學」與「賦能投資俱樂部」解決產業內部思維升級與外部投資併購等產業轉型問題。
「賦能投資俱樂部」是關注產業數位轉型的企業領導人社群，連結數位產業菁英，成為你面對數位發展投資佈局最可靠的智庫。
「賦能投資俱樂部」是專為中小企業領導人、家族投資管理者及產業投資人打造的俱樂部。 以獨特的數位題材、邀請數位領域頂尖人士分享趨勢、應用場域、精選新創分享商業模式與案例，讓產業能快速吸收精華的數位知識與找到投資併購標的。來自各領域的數位領導者，就像是專屬的私董會，共同在此碰撞出產業創新的火花。 我們相信「數位」會改變每個產業，而未來則是屬於掌握數位的企業變革者。
【職務需求】
1. 蒐集需求，針對主題進行市場調研與資料分析（資訊來源包含英文），有能力整理重點並製作出有邏輯架構的企劃書與提案簡報，類型包含政府資源申請企劃(補助、獎項等等）、新創投資或產業投資分析報告等。
2.具有豐富的創意與對數位議題掌握度強。
3.與客戶接洽聯繫，能聽懂客戶的需求與問題，充分理解合作目標與優先順序。
4. 根據不同專案目標與內容，與設計或其他部門溝通、協作、營運，需要清楚表達自己的需求與時程規劃，及有效地追蹤進度。
5. 熟悉公司發展方向，並隨時調整。
6. 其他主管臨時交辦事項，並即時反應專案進度與狀態。
7. 必要時需出差，多為短期出差。
8.一年以上工作經驗。
9. 良好的溝通表達，並擁有簡報製作與資訊圖像化能力。
10. 能適應快速變動的網路產業生態，可以快速學習與應變，抗壓性與彈性高。
11. 敏銳的觀察力，對文字有一定的理解力，並可有效運用文字。
12. 對於產業創新、數位轉型、 fintech、數位行銷、數據分析、網路科技、區塊鏈、資訊安全產業，等跨領域整合有興趣。
【加分項目】
1.有申請過任何政府資源企劃經驗
2.分析師背景
3.產業分析經驗
4.有網路產業相關或商業競賽經驗
5.有財務分析經驗
6.具備良好英文聽說讀寫能力
</t>
  </si>
  <si>
    <t>* 彈性上下班
* 研發設計員工皆配備 Apple 電腦
* 彈性午休時間
* 人體工學椅
* 公司提供零食
* 桌球桌、Switch等娛樂設施
* 不定時聚會</t>
  </si>
  <si>
    <t>數據科技專案管理師</t>
  </si>
  <si>
    <t>1.洞悉、分析業務應用需求缺口，依此設計/探詢內外部數據科技解決方案
2.資料工程開發之專案規劃、執行、進度追蹤、風險控管及資源協調
3.與商業分析師、資料科學家、資料工程師、業務單位等跨域之溝通協調
4.專案會議召集與議程規劃，並定期向上呈報專案進度
5.專案經驗傳承、專案文件管理
 (本職務配合集團數據團隊布局策略，若有必要時需至子公司輪調或任務支援)</t>
  </si>
  <si>
    <t>1.具跨部門與部門內溝通協調能力
2.具發現問題、梳理問題與解決問題能力
3.具備將專案產出轉為交付文件或技術文件的能力</t>
  </si>
  <si>
    <t>[Server] MES軟體開發工程師 (桃園\士林)</t>
  </si>
  <si>
    <t>1.	使用C#與VUE.js執行MES (製造執行系統)的開發任務。
2.	跨部門合作，持續進行MES系統的功能迭代。
3.	使用GitLab進行版本控制，並使用GitLab Runner與NEWMAN開發持續集成/部署 (CI/CD) 與自動化測試機制。
應徵請附上相關作品，謝謝
*上班地點: 士林</t>
  </si>
  <si>
    <t>1.  熟悉 C#, Java Script, SQL程式語言。
2.  熟悉.NET Core MVC Web API 開發框架。
3.  熟悉RESTful API。
4.  熟悉Git, GitLab版本控制。
5.  懂VUE前端開發優先錄取。
6.  熟悉至少一種資料庫的應用開發及使用 (e.g. MS SQL, MySQL, Oracle, MongoDB)
7.	至少用過一種與資料庫溝通的框架 (NHibernate, Dapper, Entity Framework, Ado.Net)。
8.	使用程式與OSS、Kafka、Redis服務整合經驗者佳。
9.	具備良好的溝通能力，可跨部門與系統使用者、系統分析師、測試人員合作，完成系統開發任務。
#最終任用薪資以內部核定為準(依據學經歷敘薪)。</t>
  </si>
  <si>
    <t>C.顧問類-顧問/資深顧問(控制自動化優化/機器人流程自動化/系統流程診斷)</t>
  </si>
  <si>
    <t>1.系統平台等資訊訊系統之開發 
2.資訊系統、流程及控制之診斷、優化或設計諮詢
3.數據分析或管理優化諮詢</t>
  </si>
  <si>
    <t>1. 大學以上資管、資工等相關系所畢業。
2. 投遞履歷請務必檢附歷年成績單影本(研究所請同時附上大學及研究所成績單)。
3. 誠摯歡迎熟習.net,Java者踴躍投遞履歷</t>
  </si>
  <si>
    <t>【中租超利士】全端程式設計師／系統分析師（海外組）</t>
  </si>
  <si>
    <t>※全端程式設計師
【工作內容】
- 負責車輛業務、海外核心系統或後台系統之開發專案及維護
- 前後端程式開發，測試，系統文件撰寫
- 既有系統採用ASP.Net開發，搭配Oracle資料庫
- 新專案以前後端分離方式進行，前端使用Angular、後端採用.Net Core，搭配MS SQL資料庫
【其他需求】
- 熟悉TypeScript、JavaScript、Azure等技術者尤佳
- 具Java、PHP經驗者也歡迎應徵。
※系統分析師
【工作內容】
- 進行需求訪談，蒐集並釐清專案需求、進行系統分析設計及提供解決方案
- 梳理使用者需求內容，進行系統或線上問題分析與討論，或初步問題排解
- 產製系統分析設計、規格書及測試規劃等相關文件
- 分配協調與規劃專案中其他程式開發人員的工作
【職位需求】
- 具備基礎程式開發經驗
- 熟悉資料庫語法
- 良好的溝通、團隊合作、獨立作業及解決問題的能力
《未來展望》
- 公司積極發展海外事業，本職位同仁有機會（非強制）於台北總部擔任海外單位IT窗口 ，疫情後將有出差當地的需求（每一至兩個月一次）。</t>
  </si>
  <si>
    <t>(AK10)電腦稽核人員</t>
  </si>
  <si>
    <t>【本職缺僅接受新唐科技招募網站投遞】
請至新唐科技招募網站投遞個人履歷表，此職缺履歷登錄網址：https://jobs.nuvoton.com/
1.年度稽核作業規劃及執行。
2.年度自評作業規劃及執行。
3.執行稽核數位化轉型專案。</t>
  </si>
  <si>
    <t>1.具以下工作經驗之一3年以上者：
*公開發行公司系統管理、網路管理、資料庫管理
*聯合會計師事務所電腦審計或資安稽核
*具有電腦程式設計師或系統分析師等專業工作經驗
2.具有國際內部稽核師證書、國際電腦稽核師證書、CISSP、ISO 27001資訊安全管理系統主導稽核員、CISM資訊安全經理人或其他電腦管理與資訊安全證照等證照之一。</t>
  </si>
  <si>
    <t xml:space="preserve">☆薪酬福利制度☆
1.依據公司營運狀況提供三節獎金(端午、中秋、春節)
2.依據公司營運狀況提撥績效獎金及員工分紅
3.優於勞基法提供樂活假
4.享有完善之勞、健及團保
5.提供各項補助(結婚、生育、喪葬)
6.多元化的員工用餐組合，補助午餐及晚餐
7.提供定期健康檢查
8.提供休閒設施(健身器材及韻律教室)
9.定期舉辦旅遊、各式球類運動等活動
10.提供員工停車場
11.提供0-4歲育兒補助(新台幣5,000元/月)
☆學習與發展☆
新唐科技重視每位員工的學習與發展，提供多元化的學習管道與多樣性的學習方式，滿足各級員工各類學習成長需求。
1.海內外派訓/專題式實務經驗分享講座/數位學習/講座及研討會/學分班在職進修。
2.在職訓練、任務或專案指派、工作輪調、工作指導、同儕學習等各式學習發展計劃。
3.著重與實務連結的學習內容，整合內外部學習發展資源，鼓勵主動學習與分享傳承，以提供員工完整持續、多樣而寬廣的學習環境與發展平台，致力打造熱情學習的工作環境。
</t>
  </si>
  <si>
    <t>【資訊專才】 App 軟體工程師 App Software Engineer (數位金融服務)</t>
  </si>
  <si>
    <t>【IT's Time國泰資訊人才招募計畫】
#徵和貓一樣毛很多的你
　　　╭◜◝ ͡ ◜◝╮
╭◜◝ ͡ ◜　　　    　◝ ͡ ◜◝╮
(　　　　　　　　　　　)
╰◟◞　  　　　 　　 ◟◞╯
(　　　 　　　 　　　　 )
╰◟◞ ͜ ◟◞|　　  |◟◞  ͜ ◟◞╯
　 　 　 |　　  |ﾍ⌒ヽﾌ
　 　 　 |　　 (　・ω・)
　 　 　 |　　⊂　　　｝
　 　 　 |　　⊂,____,ノｅ
　 　 　 |　　  |
　　　  ∠＿＿＿\ 
現在的工作總是讓你毛毛der?
如果你是 #工程師 #追求完美 #重視生活 #想轉職
歡迎來國泰與眾貓群聚！
【煩請投遞履歷至「國泰人才招募平台」】https://pse.is/43rtes
---
【工作內容】
1. 國泰人壽iOS／Android App 專案敏捷開發團隊成員，負責系統設計、開發及維護、技術文件之編寫。
2. 重構和改善系統架構，優化效能。
3. 新興技術研究並能導入於金融服務流程。
4. 具備良好溝通技巧，能與團隊共同合作完成目標。
【相關能力】
技能： iOS(Object-C/Swift)或Android(Java/Kotlin)、SQLite、Git 。
知識：資料結構、演算法、gitflow、Restful API、API Doc、DevOps、Agile 團隊經驗、UX/UI 。
職能：積極主動、持續學習、工作管理效率佳、抗壓性高、有耐心、獨立進行問題分析與回饋、促進團隊合作、溝通能力良好 。
經驗：
‧曾參與敏捷開發團隊。
‧熟悉 APP 開發平台相關框架原理(MVVM/JetPack)、理解 DesignPattern 且知道如何善用在程式當中者佳。
‧具 APP 上架經驗者佳(需提供 APP 名稱) 。
‧具備HealthKit/Google Fit或IoT相關串接經驗者佳 。
‧了解 DevOps 並使用過 Jenkins 者佳 。
【培訓規劃】
1. 試用期間有完整的教育訓練, 讓新人平順融入開發團隊
   (1)基本語法應用與模組開發 swift method practice
   (2)Storyboard/XIB 畫面開發
   (3)使用壽險UI框架CathayCommonSwift進行畫面開發
   (4)CICD/Testing
2. 正式任用後, 實際參與專案開發
   (1)累積實戰經驗
   (2)學習壽險核心業務知識
3. 熟練 Apple swift 開發後, 可跨足 Google Flutter 開發
   (1)學習開發同時可在 Apple/Android/Chrome 執行的 App
   (2)實際參與 Flutter/Flutter Web 專案開發
4. 若希望從事SA的工作, 可安排 Java 及 SA 培訓
   (1)學習 Java 的開發
   (2)學習壽險 Java 元件
   (3)學習擔任 SA 的工作
【未來發展】
短期: 3M以內，瞭解公司制度與作業流程，透過教育訓練課程熟悉公司流程與系統框架，奠基後續工作技能基礎，並融入團隊與同仁熟識。
中期：3M-2Y，累積專案經驗與技能，熟悉業務與作業流程，增進跨單位、部門溝通技巧，學習獨立執行業務，持續性的專業能力培養與累積專案經驗。
長期：2Y以上，持續精進系統設計經驗，往系統分析師或專案管理師發展，進行跨部門專案整合與管理工作。</t>
  </si>
  <si>
    <t>1. 國內外大學，理、工、商、管理學院相關系所畢業。
2. 有 iOS(Object-C/Swift) / Android(Java/Kotlin) Native App 開發、測試、上架、性能優化三年以上經驗者，附個人相關作品者尤佳。
3. 熟悉Apple Human Interface Guidelines/Android Design Guideline。
4. 熟基本HTTP協定、Restful API。
5. 熟悉Git操作及Git Flow相關概念。
6. 加分項目：
‧熟悉 APP 開發平台相關框架原理(MVVM/JetPack)、理解 DesignPattern 且知道如何善用在程式當中者佳。
‧具 APP 上架經驗者佳(需提供 APP 名稱) 。
‧具備HealthKit/Google Fit或IoT相關串接經驗者佳
‧曾參與敏捷開發團隊或有相關證照者為佳。
‧了解 DevOps 並使用過 Jenkins 者佳。</t>
  </si>
  <si>
    <t>【資訊專才】應用系統開發工程師 Web Application Engineer(桃園)</t>
  </si>
  <si>
    <t>　
　　  ∧＿∧
o/⌒(*´&gt;∀&lt;`)つ〃
'と＿)_つノ ☆
工作內容
1. 國壽人壽、產險審查契約、理賠、保單變更、人事管理、財務投資系統等線上系統建置，以支持壽、產險公司營運。
2. 國泰人壽、產險官網(B2C)、員工網站(B2E)、保險電子商務系統、客戶關係管理系統、行銷支援系統及資訊業務部門各項專案系統之建置、開發及維護。
3. iOS／Android App相關專案之系統開發及維護。
工作待遇： 面議(經常性薪資達4萬元或以上)
工作性質： 全職
出差外派： 無需出差外派
上班時段： 日班
工作地點： 中部地區
休假制度： 周休二日
需求人數： 不限
條件要求
工作經歷： 不拘
學歷需求： 不拘
科系要求： 國內外大學日間部以上，理、工、商、管理學院相關系所畢業
語文條件： 英文 －中等
擅長工具： 技能：Java SE、Java EE、HTML、CSS、JavaScript、ANSI SQL
知識：資料結構、演算法、gitflow、MVC架構
職能：積極主動、持續學習、工作管理效率佳、抗壓性高、獨立進行問題分析與回饋、促進團隊合作、溝通能力良好
經驗：Object C、HTML5、CSS3開發經驗
其他條件： 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【未來發展(短中長期)】
短期: 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t>
  </si>
  <si>
    <t>住商桃園平鎮店$$不動產新鮮人/業務助理</t>
  </si>
  <si>
    <t xml:space="preserve">$$$$高專高獎金月收高高不再是夢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</si>
  <si>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日班，09:30-20:00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</si>
  <si>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4、累積自己的實力，成為一個優秀房仲高手。
 5、不斷提升層次，創造優渥獎金及收入，達成自己的夢及理想。</t>
  </si>
  <si>
    <t>研發替代役_網路流量分析工程師</t>
  </si>
  <si>
    <t>錄製並檢測應用程式、服務或軟體的網路流量。_x000D_
網路通訊協定與封包內容分析。_x000D_
網路通訊分析工具的開發與操作。_x000D_
網路流量特徵的摘錄與規則撰寫。_x000D_
資料庫管理、維護與調整。_x000D_
記錄的進階統計分析與呈現。_x000D_
網路通訊技術研究與分析報告撰寫。_x000D_
溝通研討共同合作解決問題。</t>
  </si>
  <si>
    <t>必備網路通訊工程知識(TCP/IP、HTTP、...)，具標準文件(如 IETF RFC)研讀或實務經驗者佳。_x000D_
必備作業系統(Windows、Linux、Android、iOS、...)以及其軟體之基本設定與操作能力，具原理架構知識甚至開發經驗者佳。_x000D_
熟悉封包分析方法與工具(Wireshark、tcpdump、...)者佳。_x000D_
熟悉 Snort 或其他 IDS/IPS 系統者佳。_x000D_
熟悉 Git/SVN 操作管理者佳。_x000D_
具基礎程式設計能力，Python、Golang、C/C++、網頁程式等等程式語言者佳。_x000D_
具統計分析能力者佳。_x000D_
具資訊安全與隱私觀念與經驗者佳。_x000D_
具世界文化知識與語言能力者佳。</t>
  </si>
  <si>
    <t>【Engineer】虛擬化平台工程師_IMS</t>
  </si>
  <si>
    <t xml:space="preserve">1.	協助虛擬化專案建置與維護
2.	依據客戶需求進行概念驗證(PoC)
</t>
  </si>
  <si>
    <t xml:space="preserve">1.	具備虛擬化平台維運五年以上經驗
2.	具備VMware VCP認證
3.	熟悉vSAN與NSX尤佳
</t>
  </si>
  <si>
    <t>[Server] Service MES系統開發工程師(桃園)</t>
  </si>
  <si>
    <t>熟悉 HTML / CSS (SCSS) / JS / RWD 等前端技術
熟悉資料模型分析與設計。具備 Java 開發經驗者佳
具備 VUE與 .NET CORE 經驗者優先
具備良好的溝通能力，跨部門與系統使用單位、系統分析師、測試人員合作，完成系統開發任務。
工具：ASP.NET C#,.net FrameWork, .net Core,    MS SQL,  JavaScript,  VueJS</t>
  </si>
  <si>
    <t>3年以上相關工作經驗為佳</t>
  </si>
  <si>
    <t>【2023研發替代役】資安工程師(漏洞研究)_台達研究院(台北)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</si>
  <si>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	提供產品與系統之威脅建模/風險評估
•	提供滲透測試/弱點掃描檢測服務/反向工程 
•	提供產品安全顧問服務、評估與檢測報告，並提供技術諮詢 
•	提供教育訓練
</t>
  </si>
  <si>
    <t xml:space="preserve">•	Master/PhD Degree in Computer/Electronic Engineering/Science or equivalent. _x000D_
•	一年以上工作經驗 (畢業生於學校有研究案執行經驗可) _x000D_
•	對於各種漏洞、測試有興趣者佳, 我們也將透過各種訓練培養人才專業能力 _x000D_
•	Vulnerability assessment (SCA, black box, pen test…) _x000D_
•	Knowledge on Security framework / SSDLC is a plus _x000D_
•	Related certification(ex. CEH/ECSA/OSCP/CSSLP/ISA 62443) in security is a plus _x000D_
•	Related experience in Catch The Flag(CTF) competition is a plus _x000D_
•	Have found multiple Bug (CVE) in the product is a plus_x000D_
</t>
  </si>
  <si>
    <t>電子材料與元件分析師</t>
  </si>
  <si>
    <t xml:space="preserve">1.電子材料與元件相關產業研究的執行與研究報告撰寫與分析。
2.依據研究需求產出文字檔與簡報成果，對從事顧問服務有熱忱。
</t>
  </si>
  <si>
    <t>1.具備電子IC或材料等產業相關工作經歷者佳。 
2.熟悉電子零組件產業發展趨勢。 
3.對市場研究、產業分析具興趣者。</t>
  </si>
  <si>
    <t>Cash Management Service Senior Processor_資深企業資金服務分行及作業處理主管</t>
  </si>
  <si>
    <t>中階現金與交易處理分析師是中階職位，負責與交易服務團隊配合，確保交易能準確且及時地處理。本職務的總體目標是研究、執行分析並解決問題。  
職責：
1.根據資料分析生成專屬的交易服務報告
2.監控並研究錯誤，確保遵守稽核及控管政策
3.解決交易服務問題，並運用技術專業／判斷來從事複雜的分析
4.預測內部及外部客戶和供應商所提出之應交付交易請求並回應之
5.深入瞭解現金與交易作業團隊應如何與其他業務單位配合以達成目標，據此做出並提出策略性的決定
6.必要時協助向新進的團隊成員提供非正式的指導或在職培訓
7.作出商業決策時，能以下列方式適當地評估風險，展現對於公司商譽的深思熟慮，並保護花旗集團及其客戶與資產：在政策的框架下，遵循適用法律、規則及法規，就個人行為、舉措與商業做法為適當的道德判斷，以及呈報、管理及通報與透明度相關的控制問題。</t>
  </si>
  <si>
    <t>電子商務技術主管</t>
  </si>
  <si>
    <t>資格：
1. 2 至 5 年與現金與交易作業管理相關的職務經驗
2. 有效的口頭及書面技巧
3. 有效的溝通及分析技巧
4. 有效的人際關係管理技巧
5. 專家級精通 Windows、MS Project、MS Office Suite</t>
  </si>
  <si>
    <t>花旗(臺灣)銀行的薪資制度是建立在公平及具市場競爭力的基礎上，吸引優秀人才及激勵內部員工。透過各種不同的報酬組合(底薪、津貼、績效獎金等)與員工分享公司的營運成果以達極具競爭力的薪酬福利水準。
花旗為讓員工及其家庭享有更舒適與愉悅的生活，並讓員工能感受到現在及未來的保障，花旗提供了貼心及完善的福利制度 :
      ◎優於勞基法之休假制度及多元包容的休假規定 
      ◎優渥的團保內容 (壽險、意外險、醫療險、癌症險、因公出差意外險、旅遊健康援助計劃) 
      ◎眷屬醫療險 (公司部份負擔) 及父母險 (員工可以特惠價格參加)
      ◎員工優惠利率 (房貸及消費性貸款) 
      ◎多項銀行優質服務與手續費減免 (買賣外幣免手續費並享中價匯率、匯款免手續費、共同基金申購手續費全免等等) 
      ◎員工子女幼兒教育機構學費優惠
      ◎多元職工福利
      ◎服務年資賀禮</t>
  </si>
  <si>
    <t>專案業務副理-PBU</t>
  </si>
  <si>
    <t>【部門目標與願景】
我們是崧旭資訊 SuperGIS產品事業處(PBU)
目標：透過空間資訊鏈結領域資訊，並以地理視覺化繁為簡，做出有效正確決策。
願景：空間資訊技術創新整合服務，成為亞洲空間資訊領導品牌。
【關於我們】
1. 部門累積自有品牌核心產品與技術，並持續推動新產品與服務方案。
2. 團隊成員有分析師、UI設計師、前端及後端(研發)工程師，根據產品及專案功能數量決定協作開發參與的人數。
3. GIS分析師需負責完整Project Life Cycle的執行，能獨立作業，並運用地理視覺化與資料視覺化工具，為客戶系統創造價值。
4. 團隊正逐步建置前後端分離架構(Junior)，邀請您共同制訂團隊合作方式，隨時反映給團隊，互相合作的精神與研究技術問題的熱誠。
【經驗與特質】
1. 在GIS或資通訊產業，從事政府專案執行與業務開拓5年以上經驗。
2. 經營主要客戶，開發潛在客戶，需要具備樂於接近人群、友善積極、善於溝通協調等特質。
3. 具備GIS、資料庫應用等相關經驗。
4. 公司品牌及服務服務推廣工作，因應線下跑客服拜訪，需擅長行銷、口語表達與簡報能力，能撰寫文案整合現有成功案例與產品包裝應用關聯性
5. 具有相關人脈資產
6. 樂觀且具抗壓性、能勇於挑戰困難
【工作職責】
1. 從既有客戶與潛在單位短中期發展計書，能找出與我們產品服務、專案實績關聯潛在合作構想與預期效益。
2. 與部門主管共同達成年度預定業績目標及利潤目標。
3. 客戶專案生命週期管理，定期新客戶的機會拜訪。
4. 既有客戶深耕與聯繫再提案，解決客戶需求，創造更高銷售業績。
5. 既有專案執行情況，並協助PM專案行政管理，完成履約。
6. 研究國內外其他解決方案、產品特色，擬定替代方案，向客戶提案需求說明及介紹。
7. 具備簡報提案及規格書規劃能力。
8. 協助代表性專案整理，參加國內外比賽並獲得獎項。
9. 協助主管業務相關事宜。
※業績獎金另計
※須請配合公司政策，於明年第四季喬遷企業總部(鄰近捷運松山站)</t>
  </si>
  <si>
    <t xml:space="preserve">1. 具有資通訊產品銷售經驗者佳
2. 具IT與網路產業工作經驗者佳
3. 能獨立工作及跨部門統合資源完成客戶需求
4. 對資訊產業有興趣、有想法、有熱忱
5. 具備簡報提案及規格書規劃能力
6. 樂觀且具抗壓性、能勇於挑戰困難
7. 具外語能力佳
</t>
  </si>
  <si>
    <t>【ND】資料庫工程師 Database Developer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</si>
  <si>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負責公司內部與網際網路上之巨量威脅情資整理與系統建制
2. 撰寫自動化工具來進行資料蒐集、處理、分析
3. Data Pipeline 的建立與維護
★ 工作技能要求
1. 具備關聯式或非關聯式資料庫經驗
2. 熟悉 SQL 語法
3. 熟悉 Python 語言
4. 具備開發 ETL/Data Pipeline 經驗
5. 熟悉 Linux 系統操作
6. 具備獨立研究與自我管理的能力
7. 對新技術保有熱情，我們常常追隨最新版，一起踩雷跟掃雷
★ 加分選項++ 
1. 具備資安技能
2. 社群參與經驗
3. 具備網路爬蟲 (Crawler) 開發經驗者佳</t>
  </si>
  <si>
    <t>C.顧問類-系統架構師(金融保險業)</t>
  </si>
  <si>
    <t>1.提供客戶技術與系統架構分析規劃 或 資料庫管理(DBA) 相關服務
2.建立與規劃專案之相關技術的使用、開發規範、測試方式、發佈計劃、維護方式等。 
3.與業務分析師合作，設計符合需求之系統架構。  
請於PwC 官方網站應徵(中文或英文履歷均可)：
https://pwc.wd3.myworkdayjobs.com/Global_Experienced_Careers/job/Taipei/C-----_255287WD?source=90443</t>
  </si>
  <si>
    <t>顧問人員</t>
  </si>
  <si>
    <t>1.3年以上的軟體系統設計師的經驗。 _x000D_
2.需具備品質/專案管理觀念，若有經驗者佳 _x000D_
3.具參與大型專案者佳。 _x000D_
4.具備JAVA 程式開發能力。 _x000D_
5.熟以下技能者佳：軟/硬體架構、網路架構、程式架構規畫、跨系統介接整合、系統模組化/元件設計、程式流程設計、資料庫設計、操作界面設計、資料規劃/設計、批次處理、資料移轉等）</t>
  </si>
  <si>
    <t>Life at PwC Taiwan_x000D_
_x000D_
Benefits _x000D_
_x000D_
◎休假_x000D_
•年度休假、會計師考試長假_x000D_
_x000D_
◎保險_x000D_
•團體保險 ( 員工保費由事務所全額補助；員工眷屬可以優惠方案自費加保 )_x000D_
•全年海外急難醫療救助_x000D_
_x000D_
◎福利_x000D_
•各部門專屬 coffee corner，免費供應香醇現磨現煮咖啡_x000D_
•優質的女性工作環境(溫馨便利的集乳室/返家安全措施-夜間計程車叫車服務)_x000D_
•Skype phone，行動電話及行動通訊費補助_x000D_
•全額補助新進人員體格檢查_x000D_
•為關心同仁身體健康，每年提供同仁一次健康檢查及一日健康照顧假_x000D_
•個人專用之Notebook，並定期更換新機型_x000D_
•旺季加班晚餐_x000D_
•員工婚、喪、生育及住院津貼_x000D_
•年度家庭日及晚會_x000D_
•尾牙晚宴、禮券及抽獎_x000D_
•舉辦各種活動(如：免費首輪影片欣賞/免費兩廳院表演欣賞/春耕植樹/夏日農村體驗/公益淨灘/泳渡日月潭)_x000D_
•舉辦樂活系列運動：登高健行、路跑、騎幻旅程等豐富活動_x000D_
•邀請並安排專業人士講座、課程_x000D_
•多元員工社團活動_x000D_
•醫師諮詢預約服務，提供員工心理/醫療/管理等專業諮詢_x000D_
•企業托兒優惠方案_x000D_
•專業視障按摩師之按摩服務</t>
  </si>
  <si>
    <t>SA系統分析師(FAM)</t>
  </si>
  <si>
    <t>工作技能：
1.專案系統需求訪談、系統設計分析及資料驗證與測試作業
2.系統規格書、ER model 實際關聯圖、測試計畫與測試報告制作
2.需具SQL能力
3.需具備良好溝通能力與客戶、工程師溝通能力
工作經驗： 
1.需系統分析師的工作經驗（3年以上）
2.需金融、保險產業相關工作經驗佳 
3具數據專案經驗佳</t>
  </si>
  <si>
    <t>科技創研架構治理師</t>
  </si>
  <si>
    <t xml:space="preserve">導入企業架構工法
跨系統架構統籌、整合、分工規劃
業務流程梳理分析與優化
設計總體架構滿足業務需求，選擇解決方案、評估技術策略、掌管整體應用系統發展方向。
跨部門溝通交流
將盤點內容持續文件化
</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</si>
  <si>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</si>
  <si>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Data Engineer, Social Product</t>
  </si>
  <si>
    <t xml:space="preserve">【投遞辦法】請至：https://grnh.se/43c314071us 投遞履歷， 我們會以這邊收到的履歷為主。
Dcard 是在年輕族群有極高滲透率與影響力的社群平台。我們致力於打造一個讓每個人都可以放心分享自己故事的地方，讓平凡人分享不平凡故事的新世代社群服務。我們的用戶來自世界各地，除了既有社群服務與版圖，我們也正全力擴張發展新型業務及跨國市場。
面對快速變化的社群生態，我們期待更多優秀的人才加入 Dcard 來打造更好的產品。無論是文章的推薦系統、廣告系統、搜尋系統背後都需要一個強而有力的 Data Infrastructure 來作為 Data driven 產品的後盾，我們期待這個角色可以建構一套穩定有效率的 Data Pipeline，設計易用高效的 Data warehouse / mart，發揮極大的影響力讓產品團隊能更容易的開發出令使用者滿意的服務。
【為什麼你該加入 Dcard？】
Dcard 產品從抽卡延伸至論壇、電商等、服務對象從大學生到所有年輕人。我們正在以成長型思維打造一個快速成長、持續擴展影響力的組織。團隊聚焦長期使命願景與戰略，一同專注目標並持續突破。我們面向世界，在不同領域創造更多的發展與機會，也不滿足於現有版圖。每天都有數以萬計想要分享與閱讀故事的人在 Dcard 上交流，你將有機會提供客戶接觸到龐大的使用者，為客戶提供更多的價值與服務。我們需要你的加入幫助 Dcard 在更多領域提供價值給使用者！
【關於 Dcard 的工程團隊】
身為 Dcard 工程團隊的一員，除了功能面開發，你也會專注優化開發者體驗與架構，並評估導入新的技術。在 Dcard 你將會面臨許多有趣挑戰，著手開發流量大的產品，不斷調整並改善現有的架構，提供順暢的服務給千萬使用者。
1. Data Driven - 團隊內任何的分析與決策都是圍繞著重要指標運作，擬定產品開發目標時也都是依據 OKR 的設定來衡量是否有價值，藉此確保夥伴們都在同個軌道並朝著相同目標前進。比起仰賴感覺來判斷，我們更重視依靠數據來思考。
2. 快速前進 - 能夠跟一群很厲害的人一起工作，不論在技術或合作能力都會有顯著成長。且團隊步調很快，我們期待產品能夠快速前進，相對的每天也會遇到許多挑戰，像是如何把廣告系統架起來承受高流量，或是如何維持資料更新即時又快速等。
3. 流程優化 - 團隊很在意流程是否順暢，持續思考如何合作會更有效率。我們會捲起袖子，直接去改變困擾我們的事物，優化整個開發跟生活的體驗。
4. 持續成長 - 除了例行性的讀書會，我們會透過團隊內的 Developer Session ，了解不同 domain 的夥伴做過哪些專案；也會邀請團隊外部成員向我們分享其他團隊成功案例或開發過程。
【你將在團隊參與⋯】
．參與 Dcard 資料相關產品的開發以及優化，可能會碰觸到的東西有商業數據報表開發，OLAP 系統開發，Data Pipeline 設計，以及 Data Infrastructure 有關的專案。
．研究、引進最新 Data Infrastructure 的技術。
．和其他專案的開發者合作開發 Dcard 資料相關系統建置。
．快速交付可行性架構跟改進資料產品相關計畫。
．跟產品團隊、業務團隊、分析師合作參與 Dcard 商業報表平台的開發與優化。
【我們期待看到一個優秀的 Data Engineer 具備以下能力】
．熟悉 python 且不排斥學習新語言（Go, Scala）。
．能夠寫出可讀性高、可維護、可延伸性的程式以及進行高品質的 code review。
．熟悉軟體專案開發流程。
．可以根據定義好的問題設計技術解決方案。
．有良好的溝通協作能力，能夠清楚的表達想法，並與其他團隊順利合作。
．有維護開發 ETL 的經驗
．有維護開發 API server 的經驗，熟悉 python web framework ex: Flask, FastAPI
．熟悉其中一種 database 並了解其特性並能選擇適合的運用場景 ex: PostgreSQL, MongoDB
【如果你擁有以下能力、經驗與特質，那就更棒了！】
．熟悉分散式系統設計，處理巨量資料或大型系統開發。
．熟悉 streaming 的開發流程
．有在 K8s 上部署專案並維護的經驗
．對 CI/CD 流程有基礎的認知並使用過 CI/CD management 工具 ex: circle CI
．有建制過 monitor and alert system 並維護的經驗 ex: Grafana, Prometheus
</t>
  </si>
  <si>
    <t xml:space="preserve"> 日班，早上 10:00 ～ 晚上 19:00，中間休息一小時 </t>
  </si>
  <si>
    <t xml:space="preserve">▌年度休假
享有優於法律的年假、不扣薪病假、生日假和特殊假期（Dcard 日等），休息是為了走更長遠的路。
▌工作環境
自由明亮的工作空間，舒適的工作配備，寬敞的辦公室，甚至還有床協助夥伴補充體力。
▌彈性氛圍
彈性的 Remote Work，夥伴可以自主安排工作的時間與地點，更多的彈性，創造不同的可能性！
▌團隊保險
全面性團體保險及完整健康檢查，每一項都為了更體貼夥伴的健康需求。
▌團隊慶祝
節慶派對、午餐日、尾牙、每週夥伴分享等團隊活動，我們重視每個相聚的機會！
▌有趣活動
水果日 、手搖杯日、個人按摩、各類運動課程、專屬的 Dcard Buddy Program 等，和夥伴一起享受 Dcard 生活！
</t>
  </si>
  <si>
    <t>【核心】SA系統分析師</t>
  </si>
  <si>
    <t>1.依據業務單位需求 ，協助進行需求訪談，彙整系統需求進行規劃分析。
2.產生系統商業流程與功能規劃設計 ，最後將其轉化成系統需求的規格書文件。
3.設計TEST Case並驗證產出的系統符合需求，並協助PG及BU進行必要測試。
4.在專案執行過程中進行溝通與協調的工作。與前台、中台、後台、Infra等IT團隊協作，確立需求並明確規格，且持續推進與掌握相關業務之進展。
【值得你加入的理由】
1.更多涉略金融、資訊領域的發展與參與資訊系統開發建置。
2.mentor制度，由1對1導師帶領學習，除了作業上的輔導，也會協助新人在職場上的日常小事及問題。
3.活潑的工作氣氛，有沙發、看板、討論區、咖啡吧台、不定時的下午茶團、部會活動，豐富的軟硬體設施，滿足你的喜好需求。
歡迎喜愛金融保險系統開發專案及系統分析工作有熱忱的同伴加入 !</t>
  </si>
  <si>
    <t>(1)具備解決問題能力及團隊合作精神，能與研發團隊良好合作
(2)需求訪談、誘導和分析能力：於訪談中誘導、徹底挖掘潛在需求及評估可行性，並著重後續分析流程、業務邏輯及工作順序的搭配。
(3)抓重點和歸納能力：從繁雜的需求中化繁為簡，整理成易懂的重點。
(4)優秀的文件能力：將需求分析後的結果轉化成詳細的分析文件，並因應需求的不同撰寫、維護各類文件。
(5)良好的邏輯能力或程式開發經驗:以資訊專長學經歷為佳，曾擔任PG工作經驗。進行系統分析規劃時能同時顧及業務端與程式開發端兩面向。
【加分項目】
1.具一年以上程式開發經驗</t>
  </si>
  <si>
    <t>JAVA程式設計師 (資深A)</t>
  </si>
  <si>
    <t>1.	具備Team Work觀念及責任心，樂意分享經驗且能虛心接受指導，與團隊共同成長。_x000D_
2.	協助系統開發與維護:_x000D_
(1).	前期:協助專案經理或系統分析師進行系統功能規劃與評估。_x000D_
(2).	中期:依專案需求進行程式設計、撰寫及單元測試。_x000D_
(3).	後期:處理內部/客戶系統問題單；配合測試人員分析問題原因。_x000D_
(4).	維護:協助系統維護、效能調校與增修需求處理(含應用伺服器與資料庫維護)。_x000D_
3.	熟悉JAVA、AJAX、JavaScript、jQuery、MS SQL server、Tomcat、Spring_x000D_
4.	具備基本文書處理能力(例如:修訂Spec或回覆客戶Mail)。_x000D_
5.	具備財產系統相關領域開發經驗者佳。</t>
  </si>
  <si>
    <t>1.	誠信為本，做事踏實。_x000D_
2.	具獨立解決問題能力，自我品質要求。_x000D_
3.	有效率地掌控時間及解決問題。</t>
  </si>
  <si>
    <t>應用程式開發(資深)工程師(.net)</t>
  </si>
  <si>
    <t>系統分析師(銀行業)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</si>
  <si>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熟悉金融業財富管理知識領域或銀行金融商品尤佳。</t>
  </si>
  <si>
    <t xml:space="preserve">＊年終一個月。
＊任職滿一年，績效考核及格者，保障每年基本調薪3%以上。
＊高額介紹獎金(不定期額外加碼禮品或獎金)。
＊國際軟體證照獎金。
＊個人教育訓練費用補助。
＊每年定期國外、不定期國內員工旅遊。
＊定期強檔電影包廳、球場Live觀賽、聚餐、烤肉、聖誕Party、戶外活動…等。
＊年終尾牙或春酒晚會。
＊保障員工勞保、健保、勞退。
＊員工福利禮金: 
 -結婚禮金、本人或配偶生育禮金、陪產假。    
＊購買電腦設備貸款。
＊定期員工健檢。
＊提供免費圖書借閱，培養書香閱讀氣氛。
＊全面性的教育訓練
 -培訓新進人員養成
 -補助教育訓練費用
 -軟體技術論壇分享
</t>
  </si>
  <si>
    <t>程式設計師(21112501)</t>
  </si>
  <si>
    <t>"1.對於.NET MVC架構之資訊系統進行團隊開發與維護工作。
(1)新系統專案開發：依照客戶需求，與系統分析師一同規劃並開發系統功能。
(2)既有系統維護：現有應用系統增修功能與維護。
2.負責系統功能的前端介面設計，商業邏輯分析、資料庫設計。
3.程式碼撰寫、系統測試、上線與維運階段的問題回應與處理。"</t>
  </si>
  <si>
    <t>[Data] 開發工程師</t>
  </si>
  <si>
    <t xml:space="preserve">1. 規劃、設計、應用Oracle的Cloud Service，打造數據應用環境。 
2. 協助資料倉儲、數據中台、ETL的開發及管理。。 
3. 可獨立或與團隊合作，工作態度積極、負責，能配合公司規定。 
4. 完成主管交辦事項。
</t>
  </si>
  <si>
    <t>[Server]MES系統開發工程師(桃園)</t>
  </si>
  <si>
    <t>1. 生產資訊系統開發與維護
2. 生產資訊系統資料庫操作與管理
3. 確保生產資訊系統及周邊設備運作正常以使產品順利生產出貨
4. 支援海外廠生產資訊系統問題之解決與新功能導入
5. 系統分析師 : 協助各項專案規劃、導入並撰寫 SPEC 提供開發
6. 開發工程師 : 依照系統分析開立之SPEC撰寫相關程序、Unit Test等</t>
  </si>
  <si>
    <t>#最終任用薪資以內部核定為準(依據學經歷敘薪)。</t>
  </si>
  <si>
    <t>[DI] 大數據 高級工程師</t>
  </si>
  <si>
    <t>1.C/C++/C#/Python/Java程式語言擇一_x000D_
2.具Splunk建置或資料分析經驗_x000D_
3.具備資安/系統/網路建置，或程式撰寫經驗一年以上_x000D_
4.具備機器學習專題或專案經驗佳_x000D_
5.具備Splunk Power User證照佳</t>
  </si>
  <si>
    <t>[Data] 系統工程師</t>
  </si>
  <si>
    <t xml:space="preserve">1. Linux/Windows系統規劃、建置、基礎維運管理工作。 
2. 虛擬化平台及儲存架構規劃、建置、基礎維運管理工作 。 
3. 雲地串接架構及平台規劃與佈建。 
4. 完成主管交辦事項。
</t>
  </si>
  <si>
    <t>1.	了解網路和互聯網協議，包括TCP / IP，DNS，SMTP，HTTP和分散式網路。
2.	了解基礎網路架構。 
3.	具備良好的資訊系統規劃和管理能力。 
4.	具備邏輯思考與獨立解決問題的能力。</t>
  </si>
  <si>
    <t>【資訊專才】應用系統開發工程師 Web Application Engineer</t>
  </si>
  <si>
    <t>　　  ∧＿∧
o/⌒(*´&gt;∀&lt;`)つ〃
'と＿)_つノ ☆
現在的工作總是讓你毛毛der?
如果你是 #工程師 #追求完美 #重視生活 #想轉職
歡迎來國泰與眾貓群聚！
【工作內容】
1. 國壽人壽、產險審查契約、理賠、保單變更、人事管理、財務投資系統等線上系統建置，以支持壽、產險公司營運。
2. 國泰人壽、產險官網(B2C)、員工網站(B2E)、保險電子商務系統、客戶關係管理系統、客戶服務系統、行銷支援系統及資訊業務部門各項專案系統之建置、開發及維護。
3. iOS／Android App相關專案之系統開發及維護。
【相關能力】
技能：Java SE、Java EE、HTML、CSS、JavaScript、ANSI SQL
知識：資料結構、演算法、gitflow、MVC架構
職能：積極主動、持續學習、工作管理效率佳、抗壓性高、獨立進行問題分析與回饋、促進團隊合作、溝通能力良好
經驗：具Java 、JavaScript開發經驗
【培訓規劃】
1. 試用期間有完整的教育訓練, 讓新人平順融入開發團隊
   (1)基本語法應用與模組開發 Java method practice
   (2)JSP畫面開發
   (3)使用使用國泰人壽程式框架進行畫面開發
   (4)CICD/Testing
2. 正式任用後, 實際參與專案開發
   (1)累積程式開發經驗
   (2)學習金融保險業務知識
3. 熟練 Java 開發後, 可跨足 SA 領域
   (1)學習系統分析
   (2)實際分析設計國泰人壽金融保險系統的應用程式
4. 若希望從事App/RD 的工作, 可安排 相關 培訓
   (1)學習 Apple Swift, Google Flutter 的開發
   (2)學習壽險 App 元件應用
   (3)持續精進 IT 新技術的研發
【未來發展】
短期：3M以內，瞭解公司制度與作業流程，透過教育訓練課程熟悉開發流程、系統框架，奠基後續工作技能基礎，並融入團隊與同仁熟識。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
【煩請投遞履歷至「國泰人才招募平台」】https://is.gd/aC15zm
2023fresh</t>
  </si>
  <si>
    <t>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2023fresh</t>
  </si>
  <si>
    <t>Oracle ERP技術顧問</t>
  </si>
  <si>
    <t xml:space="preserve">1.學習能力佳，願接受培訓者
2.D2K開發工具使用
3.Oracle ERP系統安裝與維護
4.Oracle DB使用、管理及DB turning
5.Oracle BI/EE使用與開發
6.系統展示及教學
</t>
  </si>
  <si>
    <t>Oracle ERP</t>
  </si>
  <si>
    <t xml:space="preserve">學經歷：大專以上_x000D_
語言：_x000D_
    中文：聽說讀寫優等_x000D_
    英文：聽說中等以上、讀寫優等_x000D_
專長：_x000D_
1.熟Unix、Linus作業系統管理及運用_x000D_
2.具Oracle EBS使用經驗尤佳_x000D_
3.熟Oracle Database、Oracle D2K、Form/Report ，PL/SQL等開發工具運用_x000D_
</t>
  </si>
  <si>
    <t>【數位科技中心】.NET 軟體開發工程師(軟體開發組)</t>
  </si>
  <si>
    <t>工作職掌：
專責系統程式開發工作，與系統分析師溝通確認如何實作需求，並配合專案經理規劃時程完成工作，在系統開發中，必須要能實作前端(UI/UX)設計所交付的切版畫面功能，以及後端須串接的服務邏輯程式，同時我們也期許在過程中多思考及善於溝通，主動自我學習與發掘問題的能力。 
工作條件：
1.	熟悉C#開發經驗1年以上。
2.	熟悉使用 VisualStudio Code 或Visual Studio IDE開發環境。
3.	具備JSON、XML等Web Service及串接Web API開發經驗1年以上。
4.	可獨立或善於團隊合作，工作態度積極、負責、個性樂觀開朗、邏輯思維強。
5.	依不同經驗及能力來負責系統之分析(SA)、設計(SD)以及程式撰寫(PG)。
6.	需有後台資料庫建構經驗。
應徵時請附上104適性報表讓我們更認識你!
請至下方聯絡方式&gt;適性測驗&gt;點選進行測驗，謝謝。</t>
  </si>
  <si>
    <t xml:space="preserve"> 日班，08:00-09:00～17:00-18:00 </t>
  </si>
  <si>
    <t xml:space="preserve">投遞履歷請務必附上「推薦人資訊」及「104適性報表」，謝謝！
「推薦人資訊」：
1. 有工作經驗者，請填已離職公司或現職直屬主管姓名與聯繫方式；
2. 無工作經驗者，請填學校師長姓名與聯繫方式。
「104適性報表」：
請至聯絡方式&gt;適性測驗&gt;點選進行測驗
持有經濟部能力鑑定(iPAS)證書者優先面試! ISE
</t>
  </si>
  <si>
    <t xml:space="preserve"> 年終獎金 , 三節獎金/禮品 , 健身器材 , 醫務室 , 生活工作諮詢 , 結婚禮金 , 生育津貼 , 社團補助 , 住院慰問金 , 社團活動 , 特約商店 , 健身房 , 員工團體保險 </t>
  </si>
  <si>
    <t>主任資安工程師(漏洞研究)_台達研究院(台北)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</si>
  <si>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主導建立安全測試實驗室之流程與規劃
2.	擔任技術領導
3.	執行產品安全漏洞發掘及研究
4.	負責產品之Security V&amp;V(含滲透測試/弱點掃描檢測服務/模糊測試，以及軟韌體之靜動態分析等)服務
5.	主導測試方法與自動化工具之調研，以及負責測試項目之開發
6.	提供產品安全規範之顧問服務、評估與檢測報告，並提供技術諮詢
7.	提供內部教育訓練
</t>
  </si>
  <si>
    <t xml:space="preserve">1.	Master/PhD Degree in Computer/Electronic Engineering/Science or equivalent.
2.	五年以上工作經驗 (畢業生於學校有研究案執行、各類security community參與實際經驗可)
3.	對於各種漏洞、測試有興趣者佳, 我們也將透過各種訓練培養人才專業能力
4.	有漏洞評估(vulnerability assessment)相關經驗，包含但不限滲透測試、反向工程、黑白箱檢測等
5.	有風險評估或威脅建模經驗，尤以產品或系統為佳
6.	有嵌入式開發或測試經驗佳
7.	Familiarity with Industrial Control (OT) and/ or Network (IT) TCP/IP protocols is desired
8.	Knowledge on Security framework / SSDLC is a plus
9.	Holding at least one of the following security-related certifications (e.g. CEH/ECSA/CPENT/OSCP/CSSLP/IEC 62443)
10.	Experience with uncovering multiple security issues (CVEs) in the product is a plus
11.	具ISO/IEC 17025認證測試實驗室工作經驗尤佳
</t>
  </si>
  <si>
    <t>系統分析師(產險業)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</si>
  <si>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熟悉產險業務流程或有產物保險系統經驗尤佳。</t>
  </si>
  <si>
    <t>工作內容說明：
需求評估、解決方案評估
1. 與系統分析師(SA)、開發主管合作，理解需求、設計系統、提供反饋
架構設計、新系統開發
1. 配合開發主管依規範工具開發、檢核進度與開發品質
2. 高階語言程式撰寫、資料庫設計、自動化等相關流程開發
3. 手動或自動化系統部署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有撰寫單元測試尤佳
學歷要求：大學以上
年資要求：2年到5年開發經驗</t>
  </si>
  <si>
    <t>1. ASP.NET 2.0或以上，ASP.NET 1.1經驗2年以上亦可，若有ASP.NET 3.5經驗尤佳_x000D_
2. 具備 UML 觀念 _x000D_
3. Object-relational mapping，LINQ、ADO.NET Entity Framework _x000D_
4. 具備Microsoft 相關認證尤佳_x000D_
5. 對程式開發及軟體工程具有熱情，願意嘗試新技術及架構_x000D_
6. 願意以負責任的態度，對工作及所產出之程式進行品質管理_x000D_
7. 良好的溝通與傾聽能力、團隊配合度高，負責任，可獨立執行交辦任務進行程式開發者，學習力強</t>
  </si>
  <si>
    <t>硬體維護工程師</t>
  </si>
  <si>
    <t>1.伺服器與資訊設備管理維護及問題排除。
2.網路與系統服務監控作業及障礙排除。
3.資訊安全防護監控與管理。
4.使用者軟硬體故障問題排除與技術支援。
5.機房設備管理、維運。
6.主管臨時交辦事項。</t>
  </si>
  <si>
    <t>作業系統基本操作
資料備份與復原
規劃與管理防火牆
網路系統配置
網路設備設定安裝</t>
  </si>
  <si>
    <t>(正職人員)
•擁有“不動產經紀人考試及格”資格者取得證照後每月核發證照津貼
•提供團體保險(含意外險、住院醫療)保額最高200萬元，眷屬(配偶、子女)亦可加保
•享員工旅遊
•婚喪喜慶及生育補助津貼
•提供文具用品與印製名片
•不定期舉辦內部教育訓練、並提供外訓補助
•每月舉辦月會、慶生、大型演講
•不定期出國參訪考察</t>
  </si>
  <si>
    <t>數位科技風險 - 資訊安全風險管理顧問 職涯學院TOP專班全職</t>
  </si>
  <si>
    <t xml:space="preserve">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此職缺為職涯學院TOP (Talent Optimization Program) 「企業優質人才學用培育課程」合作企業，此全職職缺將優先開放予完成修課之同學。欲申請此一職缺，須於各合作學校與團體修習「企業優質人才學用培育課程」，並完整修課，取得結業證書，再進行應徵。應徵時，請將職涯學院TOP專班結業證書檢附於104履歷表，即可優先取得面試機會。
</t>
  </si>
  <si>
    <t>資深SA 系統分析師(內湖區)</t>
  </si>
  <si>
    <t xml:space="preserve">&lt;工作技能&gt;
1. 專案系統需求訪談、分析及測試作業規劃相關文件制作
2.需具SQL能力 
3.需具備良好溝通能力與客戶、工程師溝通
&lt;工作經驗&gt;
1.人壽產險業相關系統系統分析師的經驗(3~5年以上)
2.熟 國際會計準則 IFRS17佳與財報報表效益分析
3.金融、保險產業相關工作經驗(5年以上)
4.需有資料倉儲數據專案建置經驗。
</t>
  </si>
  <si>
    <t>市場調查企劃與執行</t>
  </si>
  <si>
    <t>專案管理架構及專案說明</t>
  </si>
  <si>
    <t>工作任務╱業績項目分配</t>
  </si>
  <si>
    <t>培育人員職涯發展</t>
  </si>
  <si>
    <t>業績目標達成</t>
  </si>
  <si>
    <t>ISO文件發行管理</t>
  </si>
  <si>
    <t>負責文件更新、發行、審核與跟催作業</t>
  </si>
  <si>
    <t>檔案管理之電腦化策略</t>
  </si>
  <si>
    <t>文件管理中心之建立與維護</t>
  </si>
  <si>
    <t>行銷製作物規劃與執行</t>
  </si>
  <si>
    <t>品牌行銷管理</t>
  </si>
  <si>
    <t>異業合作規劃與執行</t>
  </si>
  <si>
    <t>提案與簡報技巧</t>
  </si>
  <si>
    <t>網路活動規劃與執行</t>
  </si>
  <si>
    <t>台語</t>
  </si>
  <si>
    <t>德文</t>
  </si>
  <si>
    <t>網路程式設計</t>
  </si>
  <si>
    <t>統計軟體操作</t>
  </si>
  <si>
    <t>調查樣本統計分析</t>
  </si>
  <si>
    <t>簡報軟體操作</t>
  </si>
  <si>
    <t>軟體品質與保證</t>
  </si>
  <si>
    <t>產品驗證作業</t>
  </si>
  <si>
    <t>檢查及檢驗報告結果判讀</t>
  </si>
  <si>
    <t>申請與執行研究計畫</t>
  </si>
  <si>
    <t>撰寫研究報告與論文</t>
  </si>
  <si>
    <t>資料備份與復原</t>
  </si>
  <si>
    <t>系統架構規劃與維護</t>
  </si>
  <si>
    <t>專案管理軟體操作</t>
  </si>
  <si>
    <t>網站流量成效追蹤</t>
  </si>
  <si>
    <t>行銷策略擬定</t>
  </si>
  <si>
    <t>顧客關係管理</t>
  </si>
  <si>
    <t>電子試算表軟體操作</t>
  </si>
  <si>
    <t>整理分析生產紀錄報告</t>
  </si>
  <si>
    <t>繪圖工具與軟體操作</t>
  </si>
  <si>
    <t>問卷設計</t>
  </si>
  <si>
    <t>期貨交易與證券分析</t>
  </si>
  <si>
    <t>結帳作業與帳務處理</t>
  </si>
  <si>
    <t>編製帳務報表</t>
  </si>
  <si>
    <t>文書處理╱排版能力</t>
  </si>
  <si>
    <t>財務報表製作</t>
  </si>
  <si>
    <t>廣告企劃案╱文案撰寫</t>
  </si>
  <si>
    <t>廣告效益評估</t>
  </si>
  <si>
    <t>資產管理制度與流程規劃</t>
  </si>
  <si>
    <t>社群媒體經營管理</t>
  </si>
  <si>
    <t>廣告創意發想與提案</t>
  </si>
  <si>
    <t>軟體整合測試</t>
  </si>
  <si>
    <t>財務報表分析</t>
  </si>
  <si>
    <t>系統維護操作</t>
  </si>
  <si>
    <t>功能測試(function test)</t>
  </si>
  <si>
    <t>使用者測試(Usability test)</t>
  </si>
  <si>
    <t>問題追蹤處理(Bug tracking)</t>
  </si>
  <si>
    <t>測試環境建置規劃</t>
  </si>
  <si>
    <t>訪員教育訓練</t>
  </si>
  <si>
    <t>業務或通路開發</t>
  </si>
  <si>
    <t>結構化程式設計</t>
  </si>
  <si>
    <t>櫃檯門市接待與需求服務</t>
  </si>
  <si>
    <t>門市餐飲管理</t>
  </si>
  <si>
    <t>行銷宣傳預算編製與控管</t>
  </si>
  <si>
    <t>廣告預算控管</t>
  </si>
  <si>
    <t>新聞╱報紙翻譯</t>
  </si>
  <si>
    <t>雜誌翻譯</t>
  </si>
  <si>
    <t>安全性測試(Security test)</t>
  </si>
  <si>
    <t>壓力測試(stress test)</t>
  </si>
  <si>
    <t>測試計劃及測試報告書撰寫</t>
  </si>
  <si>
    <t>安裝與維護網路安全系統</t>
  </si>
  <si>
    <t>規劃與管理防火牆</t>
  </si>
  <si>
    <t>網路系統配置</t>
  </si>
  <si>
    <t>網路規劃管理</t>
  </si>
  <si>
    <t>網頁軟體操作</t>
  </si>
  <si>
    <t>網頁語法撰寫</t>
  </si>
  <si>
    <t>MES工廠執行系統規劃管理</t>
  </si>
  <si>
    <t>協商談判能力</t>
  </si>
  <si>
    <t>規劃與管理入侵防護系統（IPS）</t>
  </si>
  <si>
    <t>設計網路安全系統</t>
  </si>
  <si>
    <t>網路安全架構分析與設計</t>
  </si>
  <si>
    <t>網路系統危機管理</t>
  </si>
  <si>
    <t>網路設備設定安裝</t>
  </si>
  <si>
    <t>網路應用軟體操作</t>
  </si>
  <si>
    <t>自動化設備／系統介面之維護改善</t>
  </si>
  <si>
    <t>軟硬體設備預算與採買規劃</t>
  </si>
  <si>
    <t>網路資料傳輸</t>
  </si>
  <si>
    <t>協助改善產品良率</t>
  </si>
  <si>
    <t>產品規格書編制管理</t>
  </si>
  <si>
    <t>提出生產標準改良方案</t>
  </si>
  <si>
    <t>試產／量產時的產品異常分析改善</t>
  </si>
  <si>
    <t>企業內部控制</t>
  </si>
  <si>
    <t>電腦繪圖軟體操作</t>
  </si>
  <si>
    <t>使用者介面設計</t>
  </si>
  <si>
    <t>軟硬體設備成本控制</t>
  </si>
  <si>
    <t>信號與系統設計</t>
  </si>
  <si>
    <t>數位通訊技術訊號處理</t>
  </si>
  <si>
    <t>通訊工作安全</t>
  </si>
  <si>
    <t>自動化系統設計整合</t>
  </si>
  <si>
    <t>流程圖軟體操作</t>
  </si>
  <si>
    <t>電腦排版設計</t>
  </si>
  <si>
    <t>設計表現能力</t>
  </si>
  <si>
    <t>進行教學成果評量</t>
  </si>
  <si>
    <t>財務規劃與投資管理</t>
  </si>
  <si>
    <t>業績目標分配與績效達成</t>
  </si>
  <si>
    <t>網路配線工具使用</t>
  </si>
  <si>
    <t xml:space="preserve"> 大學</t>
  </si>
  <si>
    <t xml:space="preserve">碩士 </t>
  </si>
  <si>
    <t xml:space="preserve"> 專科</t>
  </si>
  <si>
    <t>大學</t>
  </si>
  <si>
    <t xml:space="preserve">大學 </t>
  </si>
  <si>
    <t xml:space="preserve"> 高中以下</t>
  </si>
  <si>
    <t>高中</t>
  </si>
  <si>
    <t>專科</t>
  </si>
  <si>
    <t xml:space="preserve"> 高中</t>
  </si>
  <si>
    <t xml:space="preserve">   數理統計相關</t>
  </si>
  <si>
    <t>資訊工程相關</t>
  </si>
  <si>
    <t xml:space="preserve">資訊管理相關 </t>
  </si>
  <si>
    <t xml:space="preserve">   資訊工程相關</t>
  </si>
  <si>
    <t xml:space="preserve">電機電子工程相關 </t>
  </si>
  <si>
    <t>應用數學相關</t>
  </si>
  <si>
    <t xml:space="preserve">資訊工程相關 </t>
  </si>
  <si>
    <t xml:space="preserve">   數學及電算機科學學科類</t>
  </si>
  <si>
    <t>數理統計相關</t>
  </si>
  <si>
    <t xml:space="preserve">應用數學相關 </t>
  </si>
  <si>
    <t xml:space="preserve">   生物學相關</t>
  </si>
  <si>
    <t xml:space="preserve">   社會學相關</t>
  </si>
  <si>
    <t xml:space="preserve">   其他數學及電算機科學相關</t>
  </si>
  <si>
    <t>統計學相關</t>
  </si>
  <si>
    <t xml:space="preserve">其他商業及管理相關 </t>
  </si>
  <si>
    <t xml:space="preserve">   資訊管理相關</t>
  </si>
  <si>
    <t xml:space="preserve">數理統計相關 </t>
  </si>
  <si>
    <t xml:space="preserve">   統計學相關</t>
  </si>
  <si>
    <t xml:space="preserve">數學及電算機科學學科類 </t>
  </si>
  <si>
    <t xml:space="preserve">   其他農林漁牧相關</t>
  </si>
  <si>
    <t>農業相關</t>
  </si>
  <si>
    <t xml:space="preserve">園藝相關 </t>
  </si>
  <si>
    <t>運輸管理相關</t>
  </si>
  <si>
    <t xml:space="preserve">   大眾傳播學科類</t>
  </si>
  <si>
    <t>經濟社會及心理學科類</t>
  </si>
  <si>
    <t xml:space="preserve">商業及管理學科類 </t>
  </si>
  <si>
    <t xml:space="preserve">   商業及管理學科類</t>
  </si>
  <si>
    <t>數學及電算機科學學科類</t>
  </si>
  <si>
    <t xml:space="preserve">經濟社會及心理學科類 </t>
  </si>
  <si>
    <t>社會學相關</t>
  </si>
  <si>
    <t xml:space="preserve">企業管理相關 </t>
  </si>
  <si>
    <t xml:space="preserve">   其他商業及管理相關</t>
  </si>
  <si>
    <t>經濟學相關</t>
  </si>
  <si>
    <t>心理學相關</t>
  </si>
  <si>
    <t xml:space="preserve">社會學相關 </t>
  </si>
  <si>
    <t>食品科學相關</t>
  </si>
  <si>
    <t xml:space="preserve">公共衛生相關 </t>
  </si>
  <si>
    <t>其他數學及電算機科學相關</t>
  </si>
  <si>
    <t xml:space="preserve">   應用數學相關</t>
  </si>
  <si>
    <t xml:space="preserve">工程學科類 </t>
  </si>
  <si>
    <t xml:space="preserve">   電機電子工程相關</t>
  </si>
  <si>
    <t xml:space="preserve">其他數學及電算機科學相關 </t>
  </si>
  <si>
    <t xml:space="preserve">一般商業學類 </t>
  </si>
  <si>
    <t xml:space="preserve">   自然科學學科類</t>
  </si>
  <si>
    <t xml:space="preserve">統計學相關 </t>
  </si>
  <si>
    <t xml:space="preserve">工業技藝及機械學科類 </t>
  </si>
  <si>
    <t xml:space="preserve">   一般商業學類</t>
  </si>
  <si>
    <t>資訊管理相關</t>
  </si>
  <si>
    <t xml:space="preserve">   政治學相關</t>
  </si>
  <si>
    <t xml:space="preserve">   經濟社會及心理學科類</t>
  </si>
  <si>
    <t xml:space="preserve">財稅金融相關 </t>
  </si>
  <si>
    <t xml:space="preserve">工業工程相關 </t>
  </si>
  <si>
    <t xml:space="preserve">   一般數學相關</t>
  </si>
  <si>
    <t xml:space="preserve">銀行保險相關 </t>
  </si>
  <si>
    <t>大眾傳播學科類</t>
  </si>
  <si>
    <t>工程學科類</t>
  </si>
  <si>
    <t xml:space="preserve">大眾傳播學科類 </t>
  </si>
  <si>
    <t>市場行銷相關</t>
  </si>
  <si>
    <t>生物學相關</t>
  </si>
  <si>
    <t>其他商業及管理相關</t>
  </si>
  <si>
    <t>化學工程相關</t>
  </si>
  <si>
    <t xml:space="preserve">材料工程相關 </t>
  </si>
  <si>
    <t xml:space="preserve">   經濟學相關</t>
  </si>
  <si>
    <t>工業管理相關</t>
  </si>
  <si>
    <t xml:space="preserve">工業設計相關 </t>
  </si>
  <si>
    <t xml:space="preserve">   建築及都市規劃學科類</t>
  </si>
  <si>
    <t>工業工程相關</t>
  </si>
  <si>
    <t xml:space="preserve">工業管理相關 </t>
  </si>
  <si>
    <t>企業管理相關</t>
  </si>
  <si>
    <t xml:space="preserve">   財稅金融相關</t>
  </si>
  <si>
    <t>國際貿易相關</t>
  </si>
  <si>
    <t xml:space="preserve">   農業經濟相關</t>
  </si>
  <si>
    <t xml:space="preserve">   企業管理相關</t>
  </si>
  <si>
    <t xml:space="preserve">   環境工程相關</t>
  </si>
  <si>
    <t xml:space="preserve">化學相關 </t>
  </si>
  <si>
    <t>一般商業學類</t>
  </si>
  <si>
    <t xml:space="preserve">經濟學相關 </t>
  </si>
  <si>
    <t xml:space="preserve">   化學相關</t>
  </si>
  <si>
    <t xml:space="preserve">環境工程相關 </t>
  </si>
  <si>
    <t>一般數學相關</t>
  </si>
  <si>
    <t xml:space="preserve">物理學相關 </t>
  </si>
  <si>
    <t xml:space="preserve">   工業工程相關</t>
  </si>
  <si>
    <t xml:space="preserve">   電機電子維護相關</t>
  </si>
  <si>
    <t>電機電子工程相關</t>
  </si>
  <si>
    <t xml:space="preserve">機械工程相關 </t>
  </si>
  <si>
    <t xml:space="preserve">   工程學科類</t>
  </si>
  <si>
    <t xml:space="preserve">自然科學學科類 </t>
  </si>
  <si>
    <t xml:space="preserve">市場行銷相關 </t>
  </si>
  <si>
    <t xml:space="preserve">   銀行保險相關</t>
  </si>
  <si>
    <t>電機電子維護相關</t>
  </si>
  <si>
    <t xml:space="preserve">其他工程相關 </t>
  </si>
  <si>
    <t xml:space="preserve">英美語文相關 </t>
  </si>
  <si>
    <t xml:space="preserve">航空相關 </t>
  </si>
  <si>
    <t>商業及管理學科類</t>
  </si>
  <si>
    <t xml:space="preserve">   市場行銷相關</t>
  </si>
  <si>
    <t xml:space="preserve">醫藥工程相關 </t>
  </si>
  <si>
    <t xml:space="preserve">語文及人文學科類 </t>
  </si>
  <si>
    <t xml:space="preserve">航運管理相關 </t>
  </si>
  <si>
    <t xml:space="preserve">   畜牧相關</t>
  </si>
  <si>
    <t>其他農林漁牧相關</t>
  </si>
  <si>
    <t xml:space="preserve">生物學相關 </t>
  </si>
  <si>
    <t>公共關係相關</t>
  </si>
  <si>
    <t xml:space="preserve">化學工程相關 </t>
  </si>
  <si>
    <t xml:space="preserve">   會計學相關</t>
  </si>
  <si>
    <t xml:space="preserve">   美術學相關</t>
  </si>
  <si>
    <t>藝術商業設計</t>
  </si>
  <si>
    <t xml:space="preserve">美術工藝相關 </t>
  </si>
  <si>
    <t xml:space="preserve">   公共衛生相關</t>
  </si>
  <si>
    <t>醫務管理相關</t>
  </si>
  <si>
    <t xml:space="preserve">   醫藥衛生學科類</t>
  </si>
  <si>
    <t xml:space="preserve">農業化學相關 </t>
  </si>
  <si>
    <t>工業設計相關</t>
  </si>
  <si>
    <t xml:space="preserve">藝術商業設計 </t>
  </si>
  <si>
    <t xml:space="preserve">大眾傳播學相關 </t>
  </si>
  <si>
    <t xml:space="preserve">會計學相關 </t>
  </si>
  <si>
    <t>財稅金融相關</t>
  </si>
  <si>
    <t xml:space="preserve">國際貿易相關 </t>
  </si>
  <si>
    <t xml:space="preserve">   地理學相關</t>
  </si>
  <si>
    <t>測量工程相關</t>
  </si>
  <si>
    <t xml:space="preserve">都巿規劃相關 </t>
  </si>
  <si>
    <t xml:space="preserve">其他相關科系 </t>
  </si>
  <si>
    <t>新聞學相關</t>
  </si>
  <si>
    <t>會計學相關</t>
  </si>
  <si>
    <t xml:space="preserve">   機械工程相關</t>
  </si>
  <si>
    <t xml:space="preserve">航太工程相關 </t>
  </si>
  <si>
    <t xml:space="preserve">電機電子維護相關 </t>
  </si>
  <si>
    <t xml:space="preserve">通信學類 </t>
  </si>
  <si>
    <t>台北市</t>
  </si>
  <si>
    <t>中正區</t>
  </si>
  <si>
    <t>中山區</t>
  </si>
  <si>
    <t>高雄市</t>
  </si>
  <si>
    <t>三民區</t>
  </si>
  <si>
    <t>苗栗縣</t>
  </si>
  <si>
    <t>竹南鎮</t>
  </si>
  <si>
    <t>內湖區</t>
  </si>
  <si>
    <t>新北市</t>
  </si>
  <si>
    <t>新店區</t>
  </si>
  <si>
    <t>台中市</t>
  </si>
  <si>
    <t>西屯區</t>
  </si>
  <si>
    <t>松山區</t>
  </si>
  <si>
    <t>信義區</t>
  </si>
  <si>
    <t>大同區</t>
  </si>
  <si>
    <t>大安區</t>
  </si>
  <si>
    <t>三重區</t>
  </si>
  <si>
    <t>南港區</t>
  </si>
  <si>
    <t>北屯區</t>
  </si>
  <si>
    <t>左營區</t>
  </si>
  <si>
    <t>中和區</t>
  </si>
  <si>
    <t>板橋區</t>
  </si>
  <si>
    <t>鹽埕區</t>
  </si>
  <si>
    <t>桃園市</t>
  </si>
  <si>
    <t>龜山區</t>
  </si>
  <si>
    <t>日本東</t>
  </si>
  <si>
    <t>京千代</t>
  </si>
  <si>
    <t>文山區</t>
  </si>
  <si>
    <t>八里區</t>
  </si>
  <si>
    <t>汐止區</t>
  </si>
  <si>
    <t>新竹縣</t>
  </si>
  <si>
    <t>湖口鄉</t>
  </si>
  <si>
    <t>竹北市</t>
  </si>
  <si>
    <t>台南市</t>
  </si>
  <si>
    <t>歸仁區</t>
  </si>
  <si>
    <t>楊梅區</t>
  </si>
  <si>
    <t>萬華區</t>
  </si>
  <si>
    <t>宜蘭縣</t>
  </si>
  <si>
    <t>羅東鎮</t>
  </si>
  <si>
    <t>東區小</t>
  </si>
  <si>
    <t>五股區</t>
  </si>
  <si>
    <t>北投區</t>
  </si>
  <si>
    <t>林口區</t>
  </si>
  <si>
    <t>新竹市</t>
  </si>
  <si>
    <t>力行二</t>
  </si>
  <si>
    <t>永康區</t>
  </si>
  <si>
    <t>東區埔</t>
  </si>
  <si>
    <t>食品路</t>
  </si>
  <si>
    <t>桃園區</t>
  </si>
  <si>
    <t>楠梓區</t>
  </si>
  <si>
    <t>樹林區</t>
  </si>
  <si>
    <t>平鎮區</t>
  </si>
  <si>
    <t>鹽水區</t>
  </si>
  <si>
    <t>豐原區</t>
  </si>
  <si>
    <t>北區中</t>
  </si>
  <si>
    <t>北區健</t>
  </si>
  <si>
    <t>新市區</t>
  </si>
  <si>
    <t>研新三</t>
  </si>
  <si>
    <t>瑞光路</t>
  </si>
  <si>
    <t>東區力</t>
  </si>
  <si>
    <t>新莊區</t>
  </si>
  <si>
    <t>中區</t>
  </si>
  <si>
    <t>研發二</t>
  </si>
  <si>
    <t>中西區</t>
  </si>
  <si>
    <t>新豐鄉</t>
  </si>
  <si>
    <t>龍潭區</t>
  </si>
  <si>
    <t>彰化縣</t>
  </si>
  <si>
    <t>田中鎮</t>
  </si>
  <si>
    <t>北區立</t>
  </si>
  <si>
    <t>大園區</t>
  </si>
  <si>
    <t>蘆竹區</t>
  </si>
  <si>
    <t>土城區</t>
  </si>
  <si>
    <t>寶山鄉</t>
  </si>
  <si>
    <t>北區太</t>
  </si>
  <si>
    <t>梧棲區</t>
  </si>
  <si>
    <t>北區育</t>
  </si>
  <si>
    <t>新加坡</t>
  </si>
  <si>
    <t>新營區</t>
  </si>
  <si>
    <t>力行一</t>
  </si>
  <si>
    <t>科學工</t>
  </si>
  <si>
    <t>安南區</t>
  </si>
  <si>
    <t>南區忠</t>
  </si>
  <si>
    <t>光復路</t>
  </si>
  <si>
    <t>安平區</t>
  </si>
  <si>
    <t>大溪區</t>
  </si>
  <si>
    <t>展業一</t>
  </si>
  <si>
    <t>鼓山區</t>
  </si>
  <si>
    <t>中壢區</t>
  </si>
  <si>
    <t>創新一</t>
  </si>
  <si>
    <t>前鎮區</t>
  </si>
  <si>
    <t>花蓮縣</t>
  </si>
  <si>
    <t>花蓮市</t>
  </si>
  <si>
    <t>新竹科</t>
  </si>
  <si>
    <t>后里區</t>
  </si>
  <si>
    <t>竹東鎮</t>
  </si>
  <si>
    <t>壯圍鄉</t>
  </si>
  <si>
    <t>前金區</t>
  </si>
  <si>
    <t>新城鄉</t>
  </si>
  <si>
    <t>南屯區</t>
  </si>
  <si>
    <t>蘆洲區</t>
  </si>
  <si>
    <t>彰化市</t>
  </si>
  <si>
    <t>越南北</t>
  </si>
  <si>
    <t>寧</t>
  </si>
  <si>
    <t>宜蘭市</t>
  </si>
  <si>
    <t>東光路</t>
  </si>
  <si>
    <t>觀音區</t>
  </si>
  <si>
    <t>苓雅區</t>
  </si>
  <si>
    <t>永和區</t>
  </si>
  <si>
    <t>埤頭鄉</t>
  </si>
  <si>
    <t>泰國曼</t>
  </si>
  <si>
    <t>谷</t>
  </si>
  <si>
    <t>沙鹿區</t>
  </si>
  <si>
    <t>神岡區</t>
  </si>
  <si>
    <t>烏日區</t>
  </si>
  <si>
    <t>日本大</t>
  </si>
  <si>
    <t>阪府大</t>
  </si>
  <si>
    <t>銅鑼鄉</t>
  </si>
  <si>
    <t>雲林縣</t>
  </si>
  <si>
    <t>斗六市</t>
  </si>
  <si>
    <t>越南越</t>
  </si>
  <si>
    <t>南</t>
  </si>
  <si>
    <t>士林區</t>
  </si>
  <si>
    <t>Google Data Studio</t>
  </si>
  <si>
    <t>VBA</t>
  </si>
  <si>
    <t>Access</t>
  </si>
  <si>
    <t>PowerPoint</t>
  </si>
  <si>
    <t>Word</t>
  </si>
  <si>
    <t>中文打字20~50</t>
  </si>
  <si>
    <t>英文打字20~50</t>
  </si>
  <si>
    <t>R</t>
  </si>
  <si>
    <t>ETL</t>
  </si>
  <si>
    <t>Google Tag Manager</t>
  </si>
  <si>
    <t>Google Trend</t>
  </si>
  <si>
    <t>Firebase</t>
  </si>
  <si>
    <t>Apple</t>
  </si>
  <si>
    <t>Mac OS</t>
  </si>
  <si>
    <t>PostgreSQL</t>
  </si>
  <si>
    <t>AWS</t>
  </si>
  <si>
    <t>C</t>
  </si>
  <si>
    <t>C++</t>
  </si>
  <si>
    <t>Matlab</t>
  </si>
  <si>
    <t>Oracle</t>
  </si>
  <si>
    <t>hadoop</t>
  </si>
  <si>
    <t>DNS</t>
  </si>
  <si>
    <t>Outlook</t>
  </si>
  <si>
    <t>Project</t>
  </si>
  <si>
    <t>Visio</t>
  </si>
  <si>
    <t>HTML</t>
  </si>
  <si>
    <t>jQuery</t>
  </si>
  <si>
    <t>Github</t>
  </si>
  <si>
    <t>Git</t>
  </si>
  <si>
    <t>Adobe Photoshop</t>
  </si>
  <si>
    <t>Illustrator</t>
  </si>
  <si>
    <t>JavaScript</t>
  </si>
  <si>
    <t>CSS</t>
  </si>
  <si>
    <t>Hive</t>
  </si>
  <si>
    <t>SPSS</t>
  </si>
  <si>
    <t>中文打字50~75</t>
  </si>
  <si>
    <t>Dbase</t>
  </si>
  <si>
    <t>Teradata</t>
  </si>
  <si>
    <t>DHTML</t>
  </si>
  <si>
    <t>PL/SQL</t>
  </si>
  <si>
    <t>OLAP</t>
  </si>
  <si>
    <t>Django</t>
  </si>
  <si>
    <t>ASP.NET</t>
  </si>
  <si>
    <t>C#</t>
  </si>
  <si>
    <t>VueJS</t>
  </si>
  <si>
    <t>TCP/IP</t>
  </si>
  <si>
    <t>ANSI SQL</t>
  </si>
  <si>
    <t>Informatica</t>
  </si>
  <si>
    <t>ASP</t>
  </si>
  <si>
    <t>Visual Basic</t>
  </si>
  <si>
    <t>SNA</t>
  </si>
  <si>
    <t>Windows 2000</t>
  </si>
  <si>
    <t>AJAX</t>
  </si>
  <si>
    <t>ActiveX</t>
  </si>
  <si>
    <t>AutoCAD</t>
  </si>
  <si>
    <t>Sketch up</t>
  </si>
  <si>
    <t>Google Display Network</t>
  </si>
  <si>
    <t>SimilarWeb</t>
  </si>
  <si>
    <t>RDBMS</t>
  </si>
  <si>
    <t>TIBCO</t>
  </si>
  <si>
    <t>Windows Server 2019</t>
  </si>
  <si>
    <t>Cognos</t>
  </si>
  <si>
    <t>Data Architect</t>
  </si>
  <si>
    <t>Data Marts</t>
  </si>
  <si>
    <t>6 Sigma</t>
  </si>
  <si>
    <t>FreeBSD</t>
  </si>
  <si>
    <t>UNIX</t>
  </si>
  <si>
    <t>Windows Server 2008</t>
  </si>
  <si>
    <t>Android</t>
  </si>
  <si>
    <t>iOS</t>
  </si>
  <si>
    <t>Windows Server 2012</t>
  </si>
  <si>
    <t>Database Management</t>
  </si>
  <si>
    <t>Tomcat</t>
  </si>
  <si>
    <t>Vmware</t>
  </si>
  <si>
    <t>WebLogic</t>
  </si>
  <si>
    <t>WebSphere</t>
  </si>
  <si>
    <t>VM</t>
  </si>
  <si>
    <t>Shell</t>
  </si>
  <si>
    <t>Node.js</t>
  </si>
  <si>
    <t>ReactJS</t>
  </si>
  <si>
    <t>Angular</t>
  </si>
  <si>
    <t>Windows 10</t>
  </si>
  <si>
    <t>Systems Administration</t>
  </si>
  <si>
    <t>Ethernet</t>
  </si>
  <si>
    <t>Firewall</t>
  </si>
  <si>
    <t>IIS</t>
  </si>
  <si>
    <t>LAN</t>
  </si>
  <si>
    <t>ssh</t>
  </si>
  <si>
    <t>VPN</t>
  </si>
  <si>
    <t>WAN</t>
  </si>
  <si>
    <t>Domino</t>
  </si>
  <si>
    <t>Jenkins</t>
  </si>
  <si>
    <t>Database Administrator</t>
  </si>
  <si>
    <t>XML</t>
  </si>
  <si>
    <t>Spring</t>
  </si>
  <si>
    <t>Ruby</t>
  </si>
  <si>
    <t>Rails</t>
  </si>
  <si>
    <t>WinForm</t>
  </si>
  <si>
    <t>Visual Basic .net</t>
  </si>
  <si>
    <t>C++.Net</t>
  </si>
  <si>
    <t>PowerBuilder</t>
  </si>
  <si>
    <t>SYSBASE</t>
  </si>
  <si>
    <t>Data Modeling</t>
  </si>
  <si>
    <t>Visual C#</t>
  </si>
  <si>
    <t>Visual C++</t>
  </si>
  <si>
    <t>Microsoft Exchange</t>
  </si>
  <si>
    <t>e-commerce</t>
  </si>
  <si>
    <t>Delphi</t>
  </si>
  <si>
    <t>Developer/ Designer 2000</t>
  </si>
  <si>
    <t>Visual Studio .net</t>
  </si>
  <si>
    <t>Cisco</t>
  </si>
  <si>
    <t>HTTP</t>
  </si>
  <si>
    <t>iptables</t>
  </si>
  <si>
    <t>Perl</t>
  </si>
  <si>
    <t>ERwin</t>
  </si>
  <si>
    <t>Windows NT</t>
  </si>
  <si>
    <t>Informix</t>
  </si>
  <si>
    <t>VBScript</t>
  </si>
  <si>
    <t>英文打字100~125</t>
  </si>
  <si>
    <t>Systems Analysis</t>
  </si>
  <si>
    <t>GIS</t>
  </si>
  <si>
    <t>Telecom</t>
  </si>
  <si>
    <t>Routers</t>
  </si>
  <si>
    <t>VLAN</t>
  </si>
  <si>
    <t>Sass</t>
  </si>
  <si>
    <t>Figma</t>
  </si>
  <si>
    <t>FTP</t>
  </si>
  <si>
    <t>Security</t>
  </si>
  <si>
    <t>Citrix</t>
  </si>
  <si>
    <t>Microsoft SharePoint</t>
  </si>
  <si>
    <t>DHCP</t>
  </si>
  <si>
    <t>DataStage</t>
  </si>
  <si>
    <t>ReactNative</t>
  </si>
  <si>
    <t>ODBC</t>
  </si>
  <si>
    <t>AIX</t>
  </si>
  <si>
    <t>VERITAS</t>
  </si>
  <si>
    <t>JSF</t>
  </si>
  <si>
    <t>Windows 8</t>
  </si>
  <si>
    <t>ISO 14000</t>
  </si>
  <si>
    <t>ISO 9000</t>
  </si>
  <si>
    <t>RoHS</t>
  </si>
  <si>
    <t>TS16949</t>
  </si>
  <si>
    <t>Struts</t>
  </si>
  <si>
    <t>J2EE</t>
  </si>
  <si>
    <t>Visual Studio</t>
  </si>
  <si>
    <t>Windows 7</t>
  </si>
  <si>
    <t>Objective-C</t>
  </si>
  <si>
    <t>JDBC</t>
  </si>
  <si>
    <t>Windows XP</t>
  </si>
  <si>
    <t>ArcGis</t>
  </si>
  <si>
    <t>XML Web services</t>
  </si>
  <si>
    <t>Sketch</t>
  </si>
  <si>
    <t>Zeplin</t>
  </si>
  <si>
    <t>PLC</t>
  </si>
  <si>
    <t>Go</t>
  </si>
  <si>
    <t>Scala</t>
  </si>
  <si>
    <t>MicroStrategy</t>
  </si>
  <si>
    <t>AngularJS</t>
  </si>
  <si>
    <t>Hyperion (Brio)</t>
  </si>
  <si>
    <t>英文打字50~75</t>
  </si>
  <si>
    <t>Sybase</t>
  </si>
  <si>
    <t>Adobe XD</t>
  </si>
  <si>
    <t>Windows 2003</t>
  </si>
  <si>
    <t>Windows 95</t>
  </si>
  <si>
    <t>Windows Vista</t>
  </si>
  <si>
    <t>JSP</t>
  </si>
  <si>
    <t>CIM</t>
  </si>
  <si>
    <t>MES</t>
  </si>
  <si>
    <t>Mac/Macintosh</t>
  </si>
  <si>
    <t>緯度</t>
  </si>
  <si>
    <t>經度</t>
  </si>
  <si>
    <t>北區</t>
  </si>
  <si>
    <t>職務類別</t>
  </si>
  <si>
    <t>工作待遇</t>
  </si>
  <si>
    <t>薪資下限</t>
    <phoneticPr fontId="2" type="noConversion"/>
  </si>
  <si>
    <t>薪資上限</t>
    <phoneticPr fontId="2" type="noConversion"/>
  </si>
  <si>
    <t>薪資平均</t>
    <phoneticPr fontId="2" type="noConversion"/>
  </si>
  <si>
    <t>月薪</t>
  </si>
  <si>
    <t>演算法開發工程師</t>
  </si>
  <si>
    <t>年薪</t>
  </si>
  <si>
    <t>生物學專業與研究</t>
  </si>
  <si>
    <t>其他研究人員</t>
  </si>
  <si>
    <t>Internet程式設計師</t>
  </si>
  <si>
    <t>應用科學研究員</t>
  </si>
  <si>
    <t>地質與地球科學研究員</t>
  </si>
  <si>
    <t>MIS程式設計師</t>
  </si>
  <si>
    <t>產品行銷人員</t>
  </si>
  <si>
    <t>農藝／畜產研究人員</t>
  </si>
  <si>
    <t>營運管理師／系統整合／ERP專案師</t>
  </si>
  <si>
    <t>文編／校對／文字工作者</t>
  </si>
  <si>
    <t>網站行銷企劃</t>
  </si>
  <si>
    <t>專案管理主管</t>
  </si>
  <si>
    <t>產品管理師</t>
  </si>
  <si>
    <t>資訊助理人員</t>
  </si>
  <si>
    <t>數學研究員</t>
  </si>
  <si>
    <t>金融研究員</t>
  </si>
  <si>
    <t>資料輸入人員</t>
  </si>
  <si>
    <t>文件管理師</t>
  </si>
  <si>
    <t>哲學／歷史／政治相關研究人員</t>
  </si>
  <si>
    <t>廣告文案／企劃</t>
  </si>
  <si>
    <t>儲備幹部</t>
  </si>
  <si>
    <t>券商後線人員</t>
  </si>
  <si>
    <t>工業工程師／生產線規劃</t>
  </si>
  <si>
    <t>主管特別助理</t>
  </si>
  <si>
    <t>系統維護／操作人員</t>
  </si>
  <si>
    <t>活動企劃人員</t>
  </si>
  <si>
    <t>國內業務人員</t>
  </si>
  <si>
    <t>遊戲企劃人員</t>
  </si>
  <si>
    <t>產品企劃開發人員</t>
  </si>
  <si>
    <t>媒體公關／宣傳採買</t>
  </si>
  <si>
    <t>通訊軟體工程師</t>
  </si>
  <si>
    <t>行政人員</t>
  </si>
  <si>
    <t>社會／人類學研究人員</t>
  </si>
  <si>
    <t>心理學研究人員</t>
  </si>
  <si>
    <t>行銷企劃助理</t>
  </si>
  <si>
    <t>廣告企劃主管</t>
  </si>
  <si>
    <t>金融交易員</t>
  </si>
  <si>
    <t>金融理財專員</t>
  </si>
  <si>
    <t>行銷企劃主管</t>
  </si>
  <si>
    <t>工業設計</t>
  </si>
  <si>
    <t>品管／檢驗人員</t>
  </si>
  <si>
    <t>投資經理人</t>
  </si>
  <si>
    <t>教育訓練人員</t>
  </si>
  <si>
    <t>品管／品保工程師</t>
  </si>
  <si>
    <t>半導體工程師</t>
  </si>
  <si>
    <t>資訊設備管制人員</t>
  </si>
  <si>
    <t>生管助理</t>
  </si>
  <si>
    <t>電話客服類人員</t>
  </si>
  <si>
    <t>測試人員</t>
  </si>
  <si>
    <t>業務支援工程師</t>
  </si>
  <si>
    <t>FAE工程師</t>
  </si>
  <si>
    <t>電子產品系統工程師</t>
  </si>
  <si>
    <t>電信／通訊系統工程師</t>
  </si>
  <si>
    <t>MIS／網管主管</t>
  </si>
  <si>
    <t>網頁設計師</t>
  </si>
  <si>
    <t>節目助理</t>
  </si>
  <si>
    <t>生產技術／製程工程師</t>
  </si>
  <si>
    <t>半導體製程工程師</t>
  </si>
  <si>
    <t>稽核人員</t>
  </si>
  <si>
    <t>股務人員</t>
  </si>
  <si>
    <t>經營管理主管</t>
  </si>
  <si>
    <t>成本會計</t>
  </si>
  <si>
    <t>生產管理主管</t>
  </si>
  <si>
    <t>廣告AE業務人員</t>
  </si>
  <si>
    <t>計酬10,000</t>
  </si>
  <si>
    <t>平面設計／美編人員</t>
  </si>
  <si>
    <t>美術設計</t>
  </si>
  <si>
    <t>廣告設計</t>
  </si>
  <si>
    <t>自動控制工程師</t>
  </si>
  <si>
    <t>查帳／審計人員</t>
  </si>
  <si>
    <t>電玩程式設計師</t>
  </si>
  <si>
    <t>節目製作人員</t>
  </si>
  <si>
    <t>電機技師／工程師</t>
  </si>
  <si>
    <t>行政主管</t>
  </si>
  <si>
    <t>金融營業員</t>
  </si>
  <si>
    <t>其他特殊工程師</t>
  </si>
  <si>
    <t>不動產經紀人</t>
  </si>
  <si>
    <t>不動產／商場開發人員</t>
  </si>
  <si>
    <t>專案業務主管</t>
  </si>
  <si>
    <t>國內業務主管</t>
  </si>
  <si>
    <t>通路開發人員</t>
  </si>
  <si>
    <t xml:space="preserve"> 高中 </t>
  </si>
  <si>
    <t>工作地點(市)</t>
  </si>
  <si>
    <t>工作地點(區)</t>
  </si>
  <si>
    <t>學歷要求</t>
  </si>
  <si>
    <t>語文條件</t>
  </si>
  <si>
    <t>擅長工具</t>
  </si>
  <si>
    <t>工作技能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</si>
</sst>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sz val="9"/>
      <name val="Calibri"/>
      <family val="3"/>
      <charset val="136"/>
      <scheme val="minor"/>
    </font>
    <font>
      <b/>
      <sz val="11"/>
      <name val="新細明體"/>
      <family val="1"/>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49" fontId="1" fillId="2" borderId="1" xfId="0" applyNumberFormat="1" applyFont="1" applyFill="1" applyBorder="1" applyAlignment="1">
      <alignment horizontal="center" vertical="top"/>
    </xf>
    <xf numFmtId="49" fontId="0" fillId="0" borderId="0" xfId="0" applyNumberFormat="1"/>
    <xf numFmtId="0" fontId="1" fillId="2" borderId="0" xfId="0" applyFont="1" applyFill="1" applyAlignment="1">
      <alignment horizontal="center" vertical="top"/>
    </xf>
    <xf numFmtId="0" fontId="3" fillId="0" borderId="1" xfId="0" applyFont="1" applyBorder="1" applyAlignment="1">
      <alignment horizontal="center" vertical="top"/>
    </xf>
    <xf numFmtId="3" fontId="0" fillId="0" borderId="0" xfId="0" applyNumberForma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84"/>
  <sheetViews>
    <sheetView tabSelected="1" topLeftCell="BG1" workbookViewId="0">
      <selection activeCell="BJ8" sqref="BJ8"/>
    </sheetView>
  </sheetViews>
  <sheetFormatPr defaultColWidth="8.796875" defaultRowHeight="14.25"/>
  <cols>
    <col min="1" max="1" width="32.33203125" customWidth="1"/>
    <col min="2" max="2" width="35.86328125" customWidth="1"/>
    <col min="3" max="5" width="56.1328125" customWidth="1"/>
    <col min="6" max="9" width="24.33203125" customWidth="1"/>
    <col min="10" max="13" width="20.796875" customWidth="1"/>
    <col min="14" max="14" width="17" customWidth="1"/>
    <col min="15" max="15" width="15.796875" customWidth="1"/>
    <col min="16" max="16" width="19" customWidth="1"/>
    <col min="18" max="18" width="25.6640625" bestFit="1" customWidth="1"/>
    <col min="19" max="21" width="16.33203125" customWidth="1"/>
    <col min="22" max="22" width="29.1328125" customWidth="1"/>
    <col min="23" max="23" width="22.796875" customWidth="1"/>
    <col min="24" max="24" width="19.796875" customWidth="1"/>
    <col min="25" max="25" width="20.796875" bestFit="1" customWidth="1"/>
    <col min="26" max="26" width="14" customWidth="1"/>
    <col min="27" max="48" width="7.796875" customWidth="1"/>
    <col min="49" max="63" width="23.796875" customWidth="1"/>
    <col min="67" max="67" width="8.796875" customWidth="1"/>
  </cols>
  <sheetData>
    <row r="1" spans="1:67" ht="15">
      <c r="A1" s="1" t="s">
        <v>0</v>
      </c>
      <c r="B1" s="1" t="s">
        <v>1</v>
      </c>
      <c r="C1" s="6" t="s">
        <v>3437</v>
      </c>
      <c r="D1" s="6" t="s">
        <v>3437</v>
      </c>
      <c r="E1" s="6" t="s">
        <v>3437</v>
      </c>
      <c r="F1" s="6" t="s">
        <v>3438</v>
      </c>
      <c r="G1" s="6" t="s">
        <v>3439</v>
      </c>
      <c r="H1" s="6" t="s">
        <v>3440</v>
      </c>
      <c r="I1" s="6" t="s">
        <v>3441</v>
      </c>
      <c r="J1" s="3" t="s">
        <v>3527</v>
      </c>
      <c r="K1" s="3" t="s">
        <v>3528</v>
      </c>
      <c r="L1" s="5" t="s">
        <v>3435</v>
      </c>
      <c r="M1" s="5" t="s">
        <v>3434</v>
      </c>
      <c r="N1" s="1" t="s">
        <v>2</v>
      </c>
      <c r="O1" s="1" t="s">
        <v>3</v>
      </c>
      <c r="P1" s="1" t="s">
        <v>4</v>
      </c>
      <c r="Q1" s="1" t="s">
        <v>5</v>
      </c>
      <c r="R1" s="2" t="s">
        <v>3529</v>
      </c>
      <c r="S1" s="2" t="s">
        <v>3529</v>
      </c>
      <c r="T1" s="2" t="s">
        <v>3529</v>
      </c>
      <c r="U1" s="2" t="s">
        <v>3529</v>
      </c>
      <c r="V1" s="2" t="s">
        <v>6</v>
      </c>
      <c r="W1" s="2" t="s">
        <v>6</v>
      </c>
      <c r="X1" s="2" t="s">
        <v>6</v>
      </c>
      <c r="Y1" s="2" t="s">
        <v>3530</v>
      </c>
      <c r="Z1" s="2" t="s">
        <v>3530</v>
      </c>
      <c r="AA1" s="3" t="s">
        <v>3531</v>
      </c>
      <c r="AB1" s="3" t="s">
        <v>3531</v>
      </c>
      <c r="AC1" s="3" t="s">
        <v>3531</v>
      </c>
      <c r="AD1" s="3" t="s">
        <v>3531</v>
      </c>
      <c r="AE1" s="3" t="s">
        <v>3531</v>
      </c>
      <c r="AF1" s="3" t="s">
        <v>3531</v>
      </c>
      <c r="AG1" s="3" t="s">
        <v>3531</v>
      </c>
      <c r="AH1" s="3" t="s">
        <v>3531</v>
      </c>
      <c r="AI1" s="3" t="s">
        <v>3531</v>
      </c>
      <c r="AJ1" s="3" t="s">
        <v>3531</v>
      </c>
      <c r="AK1" s="3" t="s">
        <v>3531</v>
      </c>
      <c r="AL1" s="3" t="s">
        <v>3531</v>
      </c>
      <c r="AM1" s="3" t="s">
        <v>3531</v>
      </c>
      <c r="AN1" s="3" t="s">
        <v>3531</v>
      </c>
      <c r="AO1" s="3" t="s">
        <v>3531</v>
      </c>
      <c r="AP1" s="3" t="s">
        <v>3531</v>
      </c>
      <c r="AQ1" s="3" t="s">
        <v>3531</v>
      </c>
      <c r="AR1" s="3" t="s">
        <v>3531</v>
      </c>
      <c r="AS1" s="3" t="s">
        <v>3531</v>
      </c>
      <c r="AT1" s="3" t="s">
        <v>3531</v>
      </c>
      <c r="AU1" s="3" t="s">
        <v>3531</v>
      </c>
      <c r="AV1" s="3" t="s">
        <v>3531</v>
      </c>
      <c r="AW1" s="2" t="s">
        <v>3532</v>
      </c>
      <c r="AX1" s="2" t="s">
        <v>3532</v>
      </c>
      <c r="AY1" s="2" t="s">
        <v>3532</v>
      </c>
      <c r="AZ1" s="2" t="s">
        <v>3532</v>
      </c>
      <c r="BA1" s="2" t="s">
        <v>3532</v>
      </c>
      <c r="BB1" s="2" t="s">
        <v>3532</v>
      </c>
      <c r="BC1" s="2" t="s">
        <v>3532</v>
      </c>
      <c r="BD1" s="2" t="s">
        <v>3532</v>
      </c>
      <c r="BE1" s="2" t="s">
        <v>3532</v>
      </c>
      <c r="BF1" s="2" t="s">
        <v>3532</v>
      </c>
      <c r="BG1" s="2" t="s">
        <v>3532</v>
      </c>
      <c r="BH1" s="2" t="s">
        <v>3532</v>
      </c>
      <c r="BI1" s="2" t="s">
        <v>3532</v>
      </c>
      <c r="BJ1" s="2" t="s">
        <v>3532</v>
      </c>
      <c r="BK1" s="2" t="s">
        <v>3532</v>
      </c>
      <c r="BL1" s="1" t="s">
        <v>7</v>
      </c>
      <c r="BM1" s="1" t="s">
        <v>8</v>
      </c>
      <c r="BN1" s="1" t="s">
        <v>9</v>
      </c>
      <c r="BO1" s="1" t="s">
        <v>10</v>
      </c>
    </row>
    <row r="2" spans="1:67">
      <c r="A2" t="s">
        <v>11</v>
      </c>
      <c r="B2" t="s">
        <v>12</v>
      </c>
      <c r="C2" t="s">
        <v>284</v>
      </c>
      <c r="D2" t="s">
        <v>64</v>
      </c>
      <c r="E2" t="s">
        <v>231</v>
      </c>
      <c r="F2" t="s">
        <v>3442</v>
      </c>
      <c r="G2" s="7">
        <v>38000</v>
      </c>
      <c r="H2" s="7">
        <v>50000</v>
      </c>
      <c r="I2" s="7">
        <f>IFERROR(AVERAGE(G2,H2)," ")</f>
        <v>44000</v>
      </c>
      <c r="J2" s="4" t="s">
        <v>3143</v>
      </c>
      <c r="K2" t="s">
        <v>3144</v>
      </c>
      <c r="L2">
        <v>121.5198839</v>
      </c>
      <c r="M2">
        <v>25.032404870000001</v>
      </c>
      <c r="N2" t="s">
        <v>13</v>
      </c>
      <c r="O2" t="s">
        <v>14</v>
      </c>
      <c r="P2" t="s">
        <v>15</v>
      </c>
      <c r="Q2" t="s">
        <v>17</v>
      </c>
      <c r="R2" t="s">
        <v>110</v>
      </c>
      <c r="V2" t="s">
        <v>18</v>
      </c>
      <c r="Y2" t="s">
        <v>19</v>
      </c>
      <c r="AA2" s="4" t="s">
        <v>429</v>
      </c>
      <c r="AB2" t="s">
        <v>262</v>
      </c>
      <c r="AC2" t="s">
        <v>524</v>
      </c>
      <c r="AD2" t="s">
        <v>3265</v>
      </c>
      <c r="AE2" t="s">
        <v>2485</v>
      </c>
      <c r="BL2" t="s">
        <v>20</v>
      </c>
      <c r="BM2" t="s">
        <v>21</v>
      </c>
    </row>
    <row r="3" spans="1:67">
      <c r="A3" t="s">
        <v>22</v>
      </c>
      <c r="B3" t="s">
        <v>23</v>
      </c>
      <c r="C3" t="s">
        <v>284</v>
      </c>
      <c r="D3" t="s">
        <v>231</v>
      </c>
      <c r="E3" t="s">
        <v>64</v>
      </c>
      <c r="F3" t="s">
        <v>24</v>
      </c>
      <c r="H3" s="7"/>
      <c r="I3" s="7" t="str">
        <f t="shared" ref="I3:I66" si="0">IFERROR(AVERAGE(G3,H3)," ")</f>
        <v xml:space="preserve"> </v>
      </c>
      <c r="J3" s="4" t="s">
        <v>3143</v>
      </c>
      <c r="K3" t="s">
        <v>3145</v>
      </c>
      <c r="L3">
        <v>121.53815969999999</v>
      </c>
      <c r="M3">
        <v>25.06969917</v>
      </c>
      <c r="N3" t="s">
        <v>13</v>
      </c>
      <c r="O3" t="s">
        <v>14</v>
      </c>
      <c r="P3" t="s">
        <v>15</v>
      </c>
      <c r="Q3" t="s">
        <v>25</v>
      </c>
      <c r="R3" t="s">
        <v>110</v>
      </c>
      <c r="V3" t="s">
        <v>18</v>
      </c>
      <c r="Y3" t="s">
        <v>19</v>
      </c>
      <c r="BL3" t="s">
        <v>20</v>
      </c>
      <c r="BM3" t="s">
        <v>26</v>
      </c>
    </row>
    <row r="4" spans="1:67">
      <c r="A4" t="s">
        <v>27</v>
      </c>
      <c r="B4" t="s">
        <v>28</v>
      </c>
      <c r="C4" t="s">
        <v>231</v>
      </c>
      <c r="D4" t="s">
        <v>3443</v>
      </c>
      <c r="F4" t="s">
        <v>3442</v>
      </c>
      <c r="G4" s="7">
        <v>50000</v>
      </c>
      <c r="H4" s="7">
        <v>70000</v>
      </c>
      <c r="I4" s="7">
        <f t="shared" si="0"/>
        <v>60000</v>
      </c>
      <c r="J4" s="4" t="s">
        <v>3146</v>
      </c>
      <c r="K4" t="s">
        <v>3147</v>
      </c>
      <c r="L4">
        <v>120.31791870000001</v>
      </c>
      <c r="M4">
        <v>22.649898830000001</v>
      </c>
      <c r="N4" t="s">
        <v>13</v>
      </c>
      <c r="O4" t="s">
        <v>14</v>
      </c>
      <c r="P4" t="s">
        <v>29</v>
      </c>
      <c r="Q4" t="s">
        <v>30</v>
      </c>
      <c r="R4" t="s">
        <v>3007</v>
      </c>
      <c r="S4" t="s">
        <v>3008</v>
      </c>
      <c r="V4" t="s">
        <v>3016</v>
      </c>
      <c r="W4" t="s">
        <v>3017</v>
      </c>
      <c r="X4" t="s">
        <v>3018</v>
      </c>
      <c r="Y4" t="s">
        <v>31</v>
      </c>
      <c r="AA4" s="4" t="s">
        <v>429</v>
      </c>
      <c r="AB4" t="s">
        <v>3266</v>
      </c>
      <c r="AC4" t="s">
        <v>3267</v>
      </c>
      <c r="AD4" t="s">
        <v>472</v>
      </c>
      <c r="AE4" t="s">
        <v>3268</v>
      </c>
      <c r="AF4" t="s">
        <v>3269</v>
      </c>
      <c r="AG4" t="s">
        <v>3270</v>
      </c>
      <c r="AH4" t="s">
        <v>3271</v>
      </c>
      <c r="BL4" t="s">
        <v>32</v>
      </c>
      <c r="BN4" t="s">
        <v>33</v>
      </c>
      <c r="BO4" t="s">
        <v>34</v>
      </c>
    </row>
    <row r="5" spans="1:67">
      <c r="A5" t="s">
        <v>27</v>
      </c>
      <c r="B5" t="s">
        <v>35</v>
      </c>
      <c r="C5" t="s">
        <v>64</v>
      </c>
      <c r="D5" t="s">
        <v>231</v>
      </c>
      <c r="E5" t="s">
        <v>3443</v>
      </c>
      <c r="F5" t="s">
        <v>24</v>
      </c>
      <c r="H5" s="7"/>
      <c r="I5" s="7" t="str">
        <f t="shared" si="0"/>
        <v xml:space="preserve"> </v>
      </c>
      <c r="J5" s="4" t="s">
        <v>3148</v>
      </c>
      <c r="K5" t="s">
        <v>3149</v>
      </c>
      <c r="L5">
        <v>120.8777316</v>
      </c>
      <c r="M5">
        <v>24.698624590000001</v>
      </c>
      <c r="N5" t="s">
        <v>13</v>
      </c>
      <c r="O5" t="s">
        <v>14</v>
      </c>
      <c r="P5" t="s">
        <v>15</v>
      </c>
      <c r="Q5" t="s">
        <v>30</v>
      </c>
      <c r="R5" t="s">
        <v>3007</v>
      </c>
      <c r="S5" t="s">
        <v>3008</v>
      </c>
      <c r="V5" t="s">
        <v>3019</v>
      </c>
      <c r="W5" t="s">
        <v>3020</v>
      </c>
      <c r="Y5" t="s">
        <v>19</v>
      </c>
      <c r="BL5" t="s">
        <v>36</v>
      </c>
      <c r="BM5" t="s">
        <v>37</v>
      </c>
    </row>
    <row r="6" spans="1:67">
      <c r="A6" t="s">
        <v>38</v>
      </c>
      <c r="B6" t="s">
        <v>39</v>
      </c>
      <c r="C6" t="s">
        <v>231</v>
      </c>
      <c r="D6" t="s">
        <v>331</v>
      </c>
      <c r="E6" t="s">
        <v>64</v>
      </c>
      <c r="F6" t="s">
        <v>3442</v>
      </c>
      <c r="G6" s="7">
        <v>43680</v>
      </c>
      <c r="H6" s="7">
        <v>64304</v>
      </c>
      <c r="I6" s="7">
        <f t="shared" si="0"/>
        <v>53992</v>
      </c>
      <c r="J6" s="4" t="s">
        <v>3143</v>
      </c>
      <c r="K6" t="s">
        <v>3150</v>
      </c>
      <c r="L6">
        <v>121.5923828</v>
      </c>
      <c r="M6">
        <v>25.083706230000001</v>
      </c>
      <c r="N6" t="s">
        <v>13</v>
      </c>
      <c r="O6" t="s">
        <v>14</v>
      </c>
      <c r="P6" t="s">
        <v>15</v>
      </c>
      <c r="Q6" t="s">
        <v>30</v>
      </c>
      <c r="R6" t="s">
        <v>3007</v>
      </c>
      <c r="S6" t="s">
        <v>3008</v>
      </c>
      <c r="V6" t="s">
        <v>3016</v>
      </c>
      <c r="W6" t="s">
        <v>3021</v>
      </c>
      <c r="X6" t="s">
        <v>3022</v>
      </c>
      <c r="Y6" t="s">
        <v>31</v>
      </c>
      <c r="AA6" s="4" t="s">
        <v>429</v>
      </c>
      <c r="AB6" t="s">
        <v>3272</v>
      </c>
      <c r="AC6" t="s">
        <v>295</v>
      </c>
      <c r="AD6" t="s">
        <v>262</v>
      </c>
      <c r="AE6" t="s">
        <v>524</v>
      </c>
      <c r="AF6" t="s">
        <v>2485</v>
      </c>
      <c r="BL6" t="s">
        <v>40</v>
      </c>
    </row>
    <row r="7" spans="1:67">
      <c r="A7" t="s">
        <v>41</v>
      </c>
      <c r="B7" t="s">
        <v>42</v>
      </c>
      <c r="C7" t="s">
        <v>836</v>
      </c>
      <c r="D7" t="s">
        <v>231</v>
      </c>
      <c r="E7" t="s">
        <v>284</v>
      </c>
      <c r="F7" t="s">
        <v>3442</v>
      </c>
      <c r="G7" s="7">
        <v>40000</v>
      </c>
      <c r="H7" s="7">
        <v>90000</v>
      </c>
      <c r="I7" s="7">
        <f t="shared" si="0"/>
        <v>65000</v>
      </c>
      <c r="J7" s="4" t="s">
        <v>3151</v>
      </c>
      <c r="K7" t="s">
        <v>3152</v>
      </c>
      <c r="L7">
        <v>121.5316565</v>
      </c>
      <c r="M7">
        <v>24.930390079999999</v>
      </c>
      <c r="N7" t="s">
        <v>13</v>
      </c>
      <c r="O7" t="s">
        <v>14</v>
      </c>
      <c r="P7" t="s">
        <v>43</v>
      </c>
      <c r="Q7" t="s">
        <v>44</v>
      </c>
      <c r="R7" t="s">
        <v>110</v>
      </c>
      <c r="V7" t="s">
        <v>18</v>
      </c>
      <c r="Y7" t="s">
        <v>19</v>
      </c>
      <c r="AA7" s="4" t="s">
        <v>429</v>
      </c>
      <c r="AB7" t="s">
        <v>295</v>
      </c>
      <c r="BL7" t="s">
        <v>45</v>
      </c>
    </row>
    <row r="8" spans="1:67">
      <c r="A8" t="s">
        <v>46</v>
      </c>
      <c r="B8" t="s">
        <v>47</v>
      </c>
      <c r="C8" t="s">
        <v>3443</v>
      </c>
      <c r="D8" t="s">
        <v>64</v>
      </c>
      <c r="E8" t="s">
        <v>231</v>
      </c>
      <c r="F8" t="s">
        <v>3442</v>
      </c>
      <c r="G8" s="7">
        <v>50000</v>
      </c>
      <c r="H8" s="7">
        <v>80000</v>
      </c>
      <c r="I8" s="7">
        <f t="shared" si="0"/>
        <v>65000</v>
      </c>
      <c r="J8" s="4" t="s">
        <v>3153</v>
      </c>
      <c r="K8" t="s">
        <v>3154</v>
      </c>
      <c r="L8">
        <v>120.6270131</v>
      </c>
      <c r="M8">
        <v>24.183088949999998</v>
      </c>
      <c r="N8" t="s">
        <v>13</v>
      </c>
      <c r="O8" t="s">
        <v>14</v>
      </c>
      <c r="P8" t="s">
        <v>15</v>
      </c>
      <c r="Q8" t="s">
        <v>30</v>
      </c>
      <c r="R8" t="s">
        <v>17</v>
      </c>
      <c r="V8" t="s">
        <v>18</v>
      </c>
      <c r="Y8" t="s">
        <v>19</v>
      </c>
      <c r="AA8" s="4" t="s">
        <v>3273</v>
      </c>
      <c r="AB8" t="s">
        <v>295</v>
      </c>
      <c r="AC8" t="s">
        <v>262</v>
      </c>
      <c r="AD8" t="s">
        <v>524</v>
      </c>
      <c r="AE8" t="s">
        <v>3274</v>
      </c>
      <c r="BL8" t="s">
        <v>20</v>
      </c>
      <c r="BN8" t="s">
        <v>48</v>
      </c>
      <c r="BO8" t="s">
        <v>49</v>
      </c>
    </row>
    <row r="9" spans="1:67">
      <c r="A9" t="s">
        <v>27</v>
      </c>
      <c r="B9" t="s">
        <v>50</v>
      </c>
      <c r="C9" t="s">
        <v>434</v>
      </c>
      <c r="D9" t="s">
        <v>231</v>
      </c>
      <c r="F9" t="s">
        <v>24</v>
      </c>
      <c r="H9" s="7"/>
      <c r="I9" s="7" t="str">
        <f t="shared" si="0"/>
        <v xml:space="preserve"> </v>
      </c>
      <c r="J9" s="4" t="s">
        <v>3143</v>
      </c>
      <c r="K9" t="s">
        <v>3145</v>
      </c>
      <c r="L9">
        <v>121.53815969999999</v>
      </c>
      <c r="M9">
        <v>25.06969917</v>
      </c>
      <c r="N9" t="s">
        <v>13</v>
      </c>
      <c r="O9" t="s">
        <v>14</v>
      </c>
      <c r="P9" t="s">
        <v>51</v>
      </c>
      <c r="Q9" t="s">
        <v>17</v>
      </c>
      <c r="R9" t="s">
        <v>3007</v>
      </c>
      <c r="S9" t="s">
        <v>3008</v>
      </c>
      <c r="V9" t="s">
        <v>3023</v>
      </c>
      <c r="W9" t="s">
        <v>3024</v>
      </c>
      <c r="X9" t="s">
        <v>3022</v>
      </c>
      <c r="Y9" t="s">
        <v>31</v>
      </c>
      <c r="BL9" t="s">
        <v>52</v>
      </c>
      <c r="BN9" t="s">
        <v>53</v>
      </c>
      <c r="BO9" t="s">
        <v>54</v>
      </c>
    </row>
    <row r="10" spans="1:67">
      <c r="A10" t="s">
        <v>55</v>
      </c>
      <c r="B10" t="s">
        <v>56</v>
      </c>
      <c r="C10" t="s">
        <v>231</v>
      </c>
      <c r="D10" t="s">
        <v>64</v>
      </c>
      <c r="E10" t="s">
        <v>284</v>
      </c>
      <c r="F10" t="s">
        <v>3442</v>
      </c>
      <c r="G10" s="7">
        <v>40000</v>
      </c>
      <c r="H10" s="7"/>
      <c r="I10" s="7">
        <f t="shared" si="0"/>
        <v>40000</v>
      </c>
      <c r="J10" s="4" t="s">
        <v>3143</v>
      </c>
      <c r="K10" t="s">
        <v>3155</v>
      </c>
      <c r="L10">
        <v>121.55758760000001</v>
      </c>
      <c r="M10">
        <v>25.059991010000001</v>
      </c>
      <c r="N10" t="s">
        <v>13</v>
      </c>
      <c r="O10" t="s">
        <v>14</v>
      </c>
      <c r="P10" t="s">
        <v>57</v>
      </c>
      <c r="Q10" t="s">
        <v>25</v>
      </c>
      <c r="R10" t="s">
        <v>110</v>
      </c>
      <c r="V10" t="s">
        <v>18</v>
      </c>
      <c r="Y10" t="s">
        <v>58</v>
      </c>
      <c r="AA10" s="4" t="s">
        <v>429</v>
      </c>
      <c r="AB10" t="s">
        <v>472</v>
      </c>
      <c r="AC10" t="s">
        <v>3268</v>
      </c>
      <c r="AD10" t="s">
        <v>3269</v>
      </c>
      <c r="AE10" t="s">
        <v>262</v>
      </c>
      <c r="AF10" t="s">
        <v>524</v>
      </c>
      <c r="AG10" t="s">
        <v>3274</v>
      </c>
      <c r="AH10" t="s">
        <v>3275</v>
      </c>
      <c r="AI10" t="s">
        <v>3276</v>
      </c>
      <c r="AJ10" t="s">
        <v>2485</v>
      </c>
      <c r="BL10" t="s">
        <v>59</v>
      </c>
      <c r="BN10" t="s">
        <v>60</v>
      </c>
      <c r="BO10" t="s">
        <v>61</v>
      </c>
    </row>
    <row r="11" spans="1:67">
      <c r="A11" t="s">
        <v>62</v>
      </c>
      <c r="B11" t="s">
        <v>63</v>
      </c>
      <c r="C11" t="s">
        <v>64</v>
      </c>
      <c r="F11" t="s">
        <v>3442</v>
      </c>
      <c r="G11" s="7">
        <v>30000</v>
      </c>
      <c r="H11" s="7">
        <v>40000</v>
      </c>
      <c r="I11" s="7">
        <f t="shared" si="0"/>
        <v>35000</v>
      </c>
      <c r="J11" s="4" t="s">
        <v>3143</v>
      </c>
      <c r="K11" t="s">
        <v>3145</v>
      </c>
      <c r="L11">
        <v>121.53815969999999</v>
      </c>
      <c r="M11">
        <v>25.06969917</v>
      </c>
      <c r="N11" t="s">
        <v>13</v>
      </c>
      <c r="O11" t="s">
        <v>14</v>
      </c>
      <c r="P11" t="s">
        <v>15</v>
      </c>
      <c r="Q11" t="s">
        <v>17</v>
      </c>
      <c r="R11" t="s">
        <v>3007</v>
      </c>
      <c r="S11" t="s">
        <v>3008</v>
      </c>
      <c r="V11" t="s">
        <v>18</v>
      </c>
      <c r="Y11" t="s">
        <v>19</v>
      </c>
      <c r="AA11" s="4" t="s">
        <v>429</v>
      </c>
      <c r="AB11" t="s">
        <v>3273</v>
      </c>
      <c r="AC11" t="s">
        <v>2291</v>
      </c>
      <c r="BL11" t="s">
        <v>65</v>
      </c>
    </row>
    <row r="12" spans="1:67">
      <c r="A12" t="s">
        <v>27</v>
      </c>
      <c r="B12" t="s">
        <v>66</v>
      </c>
      <c r="C12" t="s">
        <v>67</v>
      </c>
      <c r="F12" t="s">
        <v>3442</v>
      </c>
      <c r="G12" s="7">
        <v>36000</v>
      </c>
      <c r="H12" s="7">
        <v>40000</v>
      </c>
      <c r="I12" s="7">
        <f t="shared" si="0"/>
        <v>38000</v>
      </c>
      <c r="J12" s="4" t="s">
        <v>3143</v>
      </c>
      <c r="K12" t="s">
        <v>3156</v>
      </c>
      <c r="L12">
        <v>121.5716697</v>
      </c>
      <c r="M12">
        <v>25.03062083</v>
      </c>
      <c r="N12" t="s">
        <v>13</v>
      </c>
      <c r="O12" t="s">
        <v>14</v>
      </c>
      <c r="P12" t="s">
        <v>68</v>
      </c>
      <c r="Q12" t="s">
        <v>25</v>
      </c>
      <c r="R12" t="s">
        <v>110</v>
      </c>
      <c r="V12" t="s">
        <v>3016</v>
      </c>
      <c r="W12" t="s">
        <v>3017</v>
      </c>
      <c r="X12" t="s">
        <v>3018</v>
      </c>
      <c r="Y12" t="s">
        <v>19</v>
      </c>
      <c r="AA12" s="4" t="s">
        <v>429</v>
      </c>
      <c r="AB12" t="s">
        <v>472</v>
      </c>
      <c r="AC12" t="s">
        <v>3268</v>
      </c>
      <c r="BL12" t="s">
        <v>69</v>
      </c>
    </row>
    <row r="13" spans="1:67">
      <c r="A13" t="s">
        <v>70</v>
      </c>
      <c r="B13" t="s">
        <v>71</v>
      </c>
      <c r="C13" t="s">
        <v>284</v>
      </c>
      <c r="D13" t="s">
        <v>836</v>
      </c>
      <c r="E13" t="s">
        <v>231</v>
      </c>
      <c r="F13" t="s">
        <v>24</v>
      </c>
      <c r="H13" s="7"/>
      <c r="I13" s="7" t="str">
        <f t="shared" si="0"/>
        <v xml:space="preserve"> </v>
      </c>
      <c r="J13" s="4" t="s">
        <v>3143</v>
      </c>
      <c r="K13" t="s">
        <v>3157</v>
      </c>
      <c r="L13">
        <v>121.5130417</v>
      </c>
      <c r="M13">
        <v>25.06342433</v>
      </c>
      <c r="N13" t="s">
        <v>72</v>
      </c>
      <c r="O13" t="s">
        <v>14</v>
      </c>
      <c r="P13" t="s">
        <v>15</v>
      </c>
      <c r="Q13" t="s">
        <v>44</v>
      </c>
      <c r="R13" t="s">
        <v>3007</v>
      </c>
      <c r="S13" t="s">
        <v>3008</v>
      </c>
      <c r="V13" t="s">
        <v>3016</v>
      </c>
      <c r="W13" t="s">
        <v>3025</v>
      </c>
      <c r="Y13" t="s">
        <v>31</v>
      </c>
      <c r="AA13" s="4" t="s">
        <v>429</v>
      </c>
      <c r="AB13" t="s">
        <v>3272</v>
      </c>
      <c r="AC13" t="s">
        <v>262</v>
      </c>
      <c r="AD13" t="s">
        <v>2485</v>
      </c>
      <c r="AE13" t="s">
        <v>2059</v>
      </c>
      <c r="BL13" t="s">
        <v>73</v>
      </c>
      <c r="BN13" t="s">
        <v>48</v>
      </c>
      <c r="BO13" t="s">
        <v>74</v>
      </c>
    </row>
    <row r="14" spans="1:67">
      <c r="A14" t="s">
        <v>75</v>
      </c>
      <c r="B14" t="s">
        <v>76</v>
      </c>
      <c r="C14" t="s">
        <v>64</v>
      </c>
      <c r="D14" t="s">
        <v>284</v>
      </c>
      <c r="E14" t="s">
        <v>231</v>
      </c>
      <c r="F14" t="s">
        <v>3444</v>
      </c>
      <c r="G14" s="7">
        <v>650000</v>
      </c>
      <c r="H14" s="7">
        <v>800000</v>
      </c>
      <c r="I14" s="7">
        <f t="shared" si="0"/>
        <v>725000</v>
      </c>
      <c r="J14" s="4" t="s">
        <v>3143</v>
      </c>
      <c r="K14" t="s">
        <v>3144</v>
      </c>
      <c r="L14">
        <v>121.5198839</v>
      </c>
      <c r="M14">
        <v>25.032404870000001</v>
      </c>
      <c r="N14" t="s">
        <v>13</v>
      </c>
      <c r="O14" t="s">
        <v>77</v>
      </c>
      <c r="P14" t="s">
        <v>78</v>
      </c>
      <c r="Q14" t="s">
        <v>30</v>
      </c>
      <c r="R14" t="s">
        <v>110</v>
      </c>
      <c r="V14" t="s">
        <v>18</v>
      </c>
      <c r="Y14" t="s">
        <v>19</v>
      </c>
      <c r="AA14" s="4" t="s">
        <v>3277</v>
      </c>
      <c r="AB14" t="s">
        <v>3278</v>
      </c>
      <c r="AC14" t="s">
        <v>472</v>
      </c>
      <c r="BL14" t="s">
        <v>20</v>
      </c>
      <c r="BN14" t="s">
        <v>79</v>
      </c>
      <c r="BO14" t="s">
        <v>80</v>
      </c>
    </row>
    <row r="15" spans="1:67">
      <c r="A15" t="s">
        <v>81</v>
      </c>
      <c r="B15" t="s">
        <v>82</v>
      </c>
      <c r="C15" t="s">
        <v>664</v>
      </c>
      <c r="D15" t="s">
        <v>231</v>
      </c>
      <c r="E15" t="s">
        <v>284</v>
      </c>
      <c r="F15" t="s">
        <v>24</v>
      </c>
      <c r="H15" s="7"/>
      <c r="I15" s="7" t="str">
        <f t="shared" si="0"/>
        <v xml:space="preserve"> </v>
      </c>
      <c r="J15" s="4" t="s">
        <v>3143</v>
      </c>
      <c r="K15" t="s">
        <v>3158</v>
      </c>
      <c r="L15">
        <v>121.5434446</v>
      </c>
      <c r="M15">
        <v>25.026770119999998</v>
      </c>
      <c r="N15" t="s">
        <v>13</v>
      </c>
      <c r="O15" t="s">
        <v>14</v>
      </c>
      <c r="P15" t="s">
        <v>15</v>
      </c>
      <c r="Q15" t="s">
        <v>44</v>
      </c>
      <c r="R15" t="s">
        <v>83</v>
      </c>
      <c r="V15" t="s">
        <v>18</v>
      </c>
      <c r="Y15" t="s">
        <v>31</v>
      </c>
      <c r="AA15" s="4" t="s">
        <v>429</v>
      </c>
      <c r="AB15" t="s">
        <v>295</v>
      </c>
      <c r="AC15" t="s">
        <v>3279</v>
      </c>
      <c r="AD15" t="s">
        <v>262</v>
      </c>
      <c r="AE15" t="s">
        <v>524</v>
      </c>
      <c r="AF15" t="s">
        <v>2485</v>
      </c>
      <c r="BL15" t="s">
        <v>84</v>
      </c>
    </row>
    <row r="16" spans="1:67">
      <c r="A16" t="s">
        <v>27</v>
      </c>
      <c r="B16" t="s">
        <v>85</v>
      </c>
      <c r="C16" t="s">
        <v>284</v>
      </c>
      <c r="D16" t="s">
        <v>67</v>
      </c>
      <c r="E16" t="s">
        <v>231</v>
      </c>
      <c r="F16" t="s">
        <v>3442</v>
      </c>
      <c r="G16" s="7">
        <v>38000</v>
      </c>
      <c r="H16" s="7">
        <v>60000</v>
      </c>
      <c r="I16" s="7">
        <f t="shared" si="0"/>
        <v>49000</v>
      </c>
      <c r="J16" s="4" t="s">
        <v>3153</v>
      </c>
      <c r="K16" t="s">
        <v>3436</v>
      </c>
      <c r="L16">
        <v>120.6809521</v>
      </c>
      <c r="M16">
        <v>24.15863985</v>
      </c>
      <c r="N16" t="s">
        <v>13</v>
      </c>
      <c r="O16" t="s">
        <v>14</v>
      </c>
      <c r="P16" t="s">
        <v>86</v>
      </c>
      <c r="Q16" t="s">
        <v>25</v>
      </c>
      <c r="R16" t="s">
        <v>110</v>
      </c>
      <c r="V16" t="s">
        <v>18</v>
      </c>
      <c r="Y16" t="s">
        <v>19</v>
      </c>
      <c r="AA16" s="4" t="s">
        <v>429</v>
      </c>
      <c r="AB16" t="s">
        <v>262</v>
      </c>
      <c r="AC16" t="s">
        <v>524</v>
      </c>
      <c r="BL16" t="s">
        <v>87</v>
      </c>
      <c r="BN16" t="s">
        <v>88</v>
      </c>
      <c r="BO16" t="s">
        <v>89</v>
      </c>
    </row>
    <row r="17" spans="1:67">
      <c r="A17" t="s">
        <v>90</v>
      </c>
      <c r="B17" t="s">
        <v>91</v>
      </c>
      <c r="C17" t="s">
        <v>3443</v>
      </c>
      <c r="D17" t="s">
        <v>67</v>
      </c>
      <c r="E17" t="s">
        <v>836</v>
      </c>
      <c r="F17" t="s">
        <v>3442</v>
      </c>
      <c r="G17" s="7">
        <v>40000</v>
      </c>
      <c r="H17" s="7">
        <v>60000</v>
      </c>
      <c r="I17" s="7">
        <f t="shared" si="0"/>
        <v>50000</v>
      </c>
      <c r="J17" s="4" t="s">
        <v>3143</v>
      </c>
      <c r="K17" t="s">
        <v>3150</v>
      </c>
      <c r="L17">
        <v>121.5923828</v>
      </c>
      <c r="M17">
        <v>25.083706230000001</v>
      </c>
      <c r="N17" t="s">
        <v>13</v>
      </c>
      <c r="O17" t="s">
        <v>14</v>
      </c>
      <c r="P17" t="s">
        <v>15</v>
      </c>
      <c r="Q17" t="s">
        <v>30</v>
      </c>
      <c r="R17" t="s">
        <v>110</v>
      </c>
      <c r="V17" t="s">
        <v>18</v>
      </c>
      <c r="Y17" t="s">
        <v>31</v>
      </c>
      <c r="AA17" s="4" t="s">
        <v>429</v>
      </c>
      <c r="AB17" t="s">
        <v>392</v>
      </c>
      <c r="AC17" t="s">
        <v>262</v>
      </c>
      <c r="AD17" t="s">
        <v>2485</v>
      </c>
      <c r="BL17" t="s">
        <v>92</v>
      </c>
      <c r="BN17" t="s">
        <v>93</v>
      </c>
      <c r="BO17" t="s">
        <v>94</v>
      </c>
    </row>
    <row r="18" spans="1:67">
      <c r="A18" t="s">
        <v>95</v>
      </c>
      <c r="B18" t="s">
        <v>96</v>
      </c>
      <c r="C18" t="s">
        <v>3443</v>
      </c>
      <c r="D18" t="s">
        <v>3445</v>
      </c>
      <c r="E18" t="s">
        <v>231</v>
      </c>
      <c r="F18" t="s">
        <v>3442</v>
      </c>
      <c r="G18" s="7">
        <v>35000</v>
      </c>
      <c r="H18" s="7">
        <v>40000</v>
      </c>
      <c r="I18" s="7">
        <f t="shared" si="0"/>
        <v>37500</v>
      </c>
      <c r="J18" s="4" t="s">
        <v>3151</v>
      </c>
      <c r="K18" t="s">
        <v>3159</v>
      </c>
      <c r="L18">
        <v>121.48709770000001</v>
      </c>
      <c r="M18">
        <v>25.062816510000001</v>
      </c>
      <c r="N18" t="s">
        <v>13</v>
      </c>
      <c r="O18" t="s">
        <v>14</v>
      </c>
      <c r="P18" t="s">
        <v>15</v>
      </c>
      <c r="Q18" t="s">
        <v>17</v>
      </c>
      <c r="R18" t="s">
        <v>3007</v>
      </c>
      <c r="S18" t="s">
        <v>3008</v>
      </c>
      <c r="V18" t="s">
        <v>3026</v>
      </c>
      <c r="W18" t="s">
        <v>3024</v>
      </c>
      <c r="X18" t="s">
        <v>3022</v>
      </c>
      <c r="Y18" t="s">
        <v>31</v>
      </c>
      <c r="AA18" s="4" t="s">
        <v>429</v>
      </c>
      <c r="AB18" t="s">
        <v>3272</v>
      </c>
      <c r="BL18" t="s">
        <v>97</v>
      </c>
    </row>
    <row r="19" spans="1:67">
      <c r="A19" t="s">
        <v>98</v>
      </c>
      <c r="B19" t="s">
        <v>99</v>
      </c>
      <c r="C19" t="s">
        <v>231</v>
      </c>
      <c r="D19" t="s">
        <v>434</v>
      </c>
      <c r="E19" t="s">
        <v>3446</v>
      </c>
      <c r="F19" t="s">
        <v>3442</v>
      </c>
      <c r="G19" s="7">
        <v>48015</v>
      </c>
      <c r="H19" s="7">
        <v>92605</v>
      </c>
      <c r="I19" s="7">
        <f t="shared" si="0"/>
        <v>70310</v>
      </c>
      <c r="J19" s="4" t="s">
        <v>3143</v>
      </c>
      <c r="K19" t="s">
        <v>3160</v>
      </c>
      <c r="L19">
        <v>121.6097573</v>
      </c>
      <c r="M19">
        <v>25.03600934</v>
      </c>
      <c r="N19" t="s">
        <v>100</v>
      </c>
      <c r="O19" t="s">
        <v>14</v>
      </c>
      <c r="P19" t="s">
        <v>15</v>
      </c>
      <c r="Q19" t="s">
        <v>17</v>
      </c>
      <c r="R19" t="s">
        <v>83</v>
      </c>
      <c r="V19" t="s">
        <v>3027</v>
      </c>
      <c r="W19" t="s">
        <v>3024</v>
      </c>
      <c r="X19" t="s">
        <v>3018</v>
      </c>
      <c r="Y19" t="s">
        <v>19</v>
      </c>
      <c r="BL19" t="s">
        <v>101</v>
      </c>
    </row>
    <row r="20" spans="1:67">
      <c r="A20" t="s">
        <v>102</v>
      </c>
      <c r="B20" t="s">
        <v>103</v>
      </c>
      <c r="C20" t="s">
        <v>231</v>
      </c>
      <c r="D20" t="s">
        <v>331</v>
      </c>
      <c r="F20" t="s">
        <v>3442</v>
      </c>
      <c r="G20" s="7">
        <v>55000</v>
      </c>
      <c r="H20" s="7"/>
      <c r="I20" s="7">
        <f t="shared" si="0"/>
        <v>55000</v>
      </c>
      <c r="J20" s="4" t="s">
        <v>3143</v>
      </c>
      <c r="K20" t="s">
        <v>3145</v>
      </c>
      <c r="L20">
        <v>121.53815969999999</v>
      </c>
      <c r="M20">
        <v>25.06969917</v>
      </c>
      <c r="N20" t="s">
        <v>104</v>
      </c>
      <c r="O20" t="s">
        <v>14</v>
      </c>
      <c r="P20" t="s">
        <v>15</v>
      </c>
      <c r="Q20" t="s">
        <v>44</v>
      </c>
      <c r="R20" t="s">
        <v>110</v>
      </c>
      <c r="V20" t="s">
        <v>3028</v>
      </c>
      <c r="W20" t="s">
        <v>3029</v>
      </c>
      <c r="X20" t="s">
        <v>3030</v>
      </c>
      <c r="Y20" t="s">
        <v>31</v>
      </c>
      <c r="AA20" s="4" t="s">
        <v>295</v>
      </c>
      <c r="AB20" t="s">
        <v>472</v>
      </c>
      <c r="AC20" t="s">
        <v>3268</v>
      </c>
      <c r="AD20" t="s">
        <v>3269</v>
      </c>
      <c r="BL20" t="s">
        <v>105</v>
      </c>
      <c r="BN20" t="s">
        <v>106</v>
      </c>
      <c r="BO20" t="s">
        <v>107</v>
      </c>
    </row>
    <row r="21" spans="1:67">
      <c r="A21" t="s">
        <v>108</v>
      </c>
      <c r="B21" t="s">
        <v>109</v>
      </c>
      <c r="C21" t="s">
        <v>331</v>
      </c>
      <c r="D21" t="s">
        <v>284</v>
      </c>
      <c r="E21" t="s">
        <v>67</v>
      </c>
      <c r="F21" t="s">
        <v>3444</v>
      </c>
      <c r="G21" s="7">
        <v>800000</v>
      </c>
      <c r="H21" s="7">
        <v>1200000</v>
      </c>
      <c r="I21" s="7">
        <f t="shared" si="0"/>
        <v>1000000</v>
      </c>
      <c r="J21" s="4" t="s">
        <v>3143</v>
      </c>
      <c r="K21" t="s">
        <v>3156</v>
      </c>
      <c r="L21">
        <v>121.5716697</v>
      </c>
      <c r="M21">
        <v>25.03062083</v>
      </c>
      <c r="N21" t="s">
        <v>13</v>
      </c>
      <c r="O21" t="s">
        <v>14</v>
      </c>
      <c r="P21" t="s">
        <v>15</v>
      </c>
      <c r="Q21" t="s">
        <v>44</v>
      </c>
      <c r="R21" t="s">
        <v>110</v>
      </c>
      <c r="V21" t="s">
        <v>111</v>
      </c>
      <c r="Y21" t="s">
        <v>19</v>
      </c>
      <c r="AA21" s="4" t="s">
        <v>792</v>
      </c>
      <c r="AB21" t="s">
        <v>429</v>
      </c>
      <c r="AC21" t="s">
        <v>3280</v>
      </c>
      <c r="AD21" t="s">
        <v>524</v>
      </c>
      <c r="AE21" t="s">
        <v>3265</v>
      </c>
      <c r="AF21" t="s">
        <v>3276</v>
      </c>
      <c r="AW21" t="s">
        <v>2118</v>
      </c>
      <c r="AX21" t="s">
        <v>430</v>
      </c>
      <c r="AY21" t="s">
        <v>359</v>
      </c>
      <c r="BL21" t="s">
        <v>112</v>
      </c>
      <c r="BN21" t="s">
        <v>113</v>
      </c>
      <c r="BO21" t="s">
        <v>114</v>
      </c>
    </row>
    <row r="22" spans="1:67">
      <c r="A22" t="s">
        <v>115</v>
      </c>
      <c r="B22" t="s">
        <v>116</v>
      </c>
      <c r="C22" t="s">
        <v>67</v>
      </c>
      <c r="D22" t="s">
        <v>3443</v>
      </c>
      <c r="F22" t="s">
        <v>24</v>
      </c>
      <c r="H22" s="7"/>
      <c r="I22" s="7" t="str">
        <f t="shared" si="0"/>
        <v xml:space="preserve"> </v>
      </c>
      <c r="J22" s="4" t="s">
        <v>3143</v>
      </c>
      <c r="K22" t="s">
        <v>3145</v>
      </c>
      <c r="L22">
        <v>121.53815969999999</v>
      </c>
      <c r="M22">
        <v>25.06969917</v>
      </c>
      <c r="N22" t="s">
        <v>13</v>
      </c>
      <c r="O22" t="s">
        <v>14</v>
      </c>
      <c r="P22" t="s">
        <v>15</v>
      </c>
      <c r="Q22" t="s">
        <v>17</v>
      </c>
      <c r="R22" t="s">
        <v>110</v>
      </c>
      <c r="V22" t="s">
        <v>18</v>
      </c>
      <c r="Y22" t="s">
        <v>19</v>
      </c>
      <c r="AA22" s="4" t="s">
        <v>295</v>
      </c>
      <c r="AB22" t="s">
        <v>524</v>
      </c>
      <c r="BL22" t="s">
        <v>20</v>
      </c>
      <c r="BN22" t="s">
        <v>117</v>
      </c>
      <c r="BO22" t="s">
        <v>118</v>
      </c>
    </row>
    <row r="23" spans="1:67">
      <c r="A23" t="s">
        <v>119</v>
      </c>
      <c r="B23" t="s">
        <v>120</v>
      </c>
      <c r="C23" t="s">
        <v>231</v>
      </c>
      <c r="D23" t="s">
        <v>67</v>
      </c>
      <c r="E23" t="s">
        <v>64</v>
      </c>
      <c r="F23" t="s">
        <v>24</v>
      </c>
      <c r="H23" s="7"/>
      <c r="I23" s="7" t="str">
        <f t="shared" si="0"/>
        <v xml:space="preserve"> </v>
      </c>
      <c r="J23" s="4" t="s">
        <v>3143</v>
      </c>
      <c r="K23" t="s">
        <v>3145</v>
      </c>
      <c r="L23">
        <v>121.53815969999999</v>
      </c>
      <c r="M23">
        <v>25.06969917</v>
      </c>
      <c r="N23" t="s">
        <v>13</v>
      </c>
      <c r="O23" t="s">
        <v>14</v>
      </c>
      <c r="P23" t="s">
        <v>121</v>
      </c>
      <c r="Q23" t="s">
        <v>44</v>
      </c>
      <c r="R23" t="s">
        <v>3009</v>
      </c>
      <c r="S23" t="s">
        <v>3010</v>
      </c>
      <c r="T23" t="s">
        <v>3008</v>
      </c>
      <c r="V23" t="s">
        <v>3031</v>
      </c>
      <c r="W23" t="s">
        <v>3024</v>
      </c>
      <c r="X23" t="s">
        <v>3022</v>
      </c>
      <c r="Y23" t="s">
        <v>19</v>
      </c>
      <c r="BL23" t="s">
        <v>122</v>
      </c>
      <c r="BN23" t="s">
        <v>123</v>
      </c>
      <c r="BO23" t="s">
        <v>124</v>
      </c>
    </row>
    <row r="24" spans="1:67">
      <c r="A24" t="s">
        <v>125</v>
      </c>
      <c r="B24" t="s">
        <v>126</v>
      </c>
      <c r="C24" t="s">
        <v>836</v>
      </c>
      <c r="D24" t="s">
        <v>231</v>
      </c>
      <c r="E24" t="s">
        <v>64</v>
      </c>
      <c r="F24" t="s">
        <v>24</v>
      </c>
      <c r="H24" s="7"/>
      <c r="I24" s="7" t="str">
        <f t="shared" si="0"/>
        <v xml:space="preserve"> </v>
      </c>
      <c r="J24" s="4" t="s">
        <v>3143</v>
      </c>
      <c r="K24" t="s">
        <v>3157</v>
      </c>
      <c r="L24">
        <v>121.5130417</v>
      </c>
      <c r="M24">
        <v>25.06342433</v>
      </c>
      <c r="N24" t="s">
        <v>13</v>
      </c>
      <c r="O24" t="s">
        <v>14</v>
      </c>
      <c r="P24" t="s">
        <v>15</v>
      </c>
      <c r="Q24" t="s">
        <v>17</v>
      </c>
      <c r="R24" t="s">
        <v>110</v>
      </c>
      <c r="V24" t="s">
        <v>3023</v>
      </c>
      <c r="W24" t="s">
        <v>3029</v>
      </c>
      <c r="X24" t="s">
        <v>3018</v>
      </c>
      <c r="Y24" t="s">
        <v>497</v>
      </c>
      <c r="Z24" t="s">
        <v>31</v>
      </c>
      <c r="AA24" s="4" t="s">
        <v>429</v>
      </c>
      <c r="AB24" t="s">
        <v>3272</v>
      </c>
      <c r="AC24" t="s">
        <v>392</v>
      </c>
      <c r="BL24" t="s">
        <v>127</v>
      </c>
      <c r="BN24" t="s">
        <v>88</v>
      </c>
      <c r="BO24" t="s">
        <v>128</v>
      </c>
    </row>
    <row r="25" spans="1:67">
      <c r="A25" t="s">
        <v>129</v>
      </c>
      <c r="B25" t="s">
        <v>130</v>
      </c>
      <c r="C25" t="s">
        <v>231</v>
      </c>
      <c r="D25" t="s">
        <v>836</v>
      </c>
      <c r="E25" t="s">
        <v>64</v>
      </c>
      <c r="F25" t="s">
        <v>24</v>
      </c>
      <c r="H25" s="7"/>
      <c r="I25" s="7" t="str">
        <f t="shared" si="0"/>
        <v xml:space="preserve"> </v>
      </c>
      <c r="J25" s="4" t="s">
        <v>3151</v>
      </c>
      <c r="K25" t="s">
        <v>3159</v>
      </c>
      <c r="L25">
        <v>121.48709770000001</v>
      </c>
      <c r="M25">
        <v>25.062816510000001</v>
      </c>
      <c r="N25" t="s">
        <v>13</v>
      </c>
      <c r="O25" t="s">
        <v>14</v>
      </c>
      <c r="P25" t="s">
        <v>131</v>
      </c>
      <c r="Q25" t="s">
        <v>17</v>
      </c>
      <c r="R25" t="s">
        <v>619</v>
      </c>
      <c r="V25" t="s">
        <v>18</v>
      </c>
      <c r="Y25" t="s">
        <v>31</v>
      </c>
      <c r="BL25" t="s">
        <v>132</v>
      </c>
      <c r="BM25" t="s">
        <v>133</v>
      </c>
    </row>
    <row r="26" spans="1:67">
      <c r="A26" t="s">
        <v>134</v>
      </c>
      <c r="B26" t="s">
        <v>135</v>
      </c>
      <c r="C26" t="s">
        <v>331</v>
      </c>
      <c r="D26" t="s">
        <v>284</v>
      </c>
      <c r="E26" t="s">
        <v>67</v>
      </c>
      <c r="F26" t="s">
        <v>3444</v>
      </c>
      <c r="G26" s="7">
        <v>1200000</v>
      </c>
      <c r="H26" s="7">
        <v>1600000</v>
      </c>
      <c r="I26" s="7">
        <f t="shared" si="0"/>
        <v>1400000</v>
      </c>
      <c r="J26" s="4" t="s">
        <v>3143</v>
      </c>
      <c r="K26" t="s">
        <v>3156</v>
      </c>
      <c r="L26">
        <v>121.5716697</v>
      </c>
      <c r="M26">
        <v>25.03062083</v>
      </c>
      <c r="N26" t="s">
        <v>13</v>
      </c>
      <c r="O26" t="s">
        <v>14</v>
      </c>
      <c r="P26" t="s">
        <v>15</v>
      </c>
      <c r="Q26" t="s">
        <v>44</v>
      </c>
      <c r="R26" t="s">
        <v>110</v>
      </c>
      <c r="V26" t="s">
        <v>111</v>
      </c>
      <c r="Y26" t="s">
        <v>19</v>
      </c>
      <c r="AA26" s="4" t="s">
        <v>792</v>
      </c>
      <c r="AB26" t="s">
        <v>429</v>
      </c>
      <c r="AC26" t="s">
        <v>3280</v>
      </c>
      <c r="AD26" t="s">
        <v>524</v>
      </c>
      <c r="AE26" t="s">
        <v>3265</v>
      </c>
      <c r="AF26" t="s">
        <v>3276</v>
      </c>
      <c r="AW26" t="s">
        <v>2118</v>
      </c>
      <c r="AX26" t="s">
        <v>430</v>
      </c>
      <c r="AY26" t="s">
        <v>359</v>
      </c>
      <c r="BL26" t="s">
        <v>136</v>
      </c>
      <c r="BN26" t="s">
        <v>113</v>
      </c>
      <c r="BO26" t="s">
        <v>114</v>
      </c>
    </row>
    <row r="27" spans="1:67">
      <c r="A27" t="s">
        <v>137</v>
      </c>
      <c r="B27" t="s">
        <v>138</v>
      </c>
      <c r="C27" t="s">
        <v>231</v>
      </c>
      <c r="D27" t="s">
        <v>284</v>
      </c>
      <c r="E27" t="s">
        <v>64</v>
      </c>
      <c r="F27" t="s">
        <v>3442</v>
      </c>
      <c r="G27" s="7">
        <v>40000</v>
      </c>
      <c r="H27" s="7"/>
      <c r="I27" s="7">
        <f t="shared" si="0"/>
        <v>40000</v>
      </c>
      <c r="J27" s="4" t="s">
        <v>3143</v>
      </c>
      <c r="K27" t="s">
        <v>3145</v>
      </c>
      <c r="L27">
        <v>121.53815969999999</v>
      </c>
      <c r="M27">
        <v>25.06969917</v>
      </c>
      <c r="N27" t="s">
        <v>13</v>
      </c>
      <c r="O27" t="s">
        <v>139</v>
      </c>
      <c r="P27" t="s">
        <v>15</v>
      </c>
      <c r="Q27" t="s">
        <v>30</v>
      </c>
      <c r="R27" t="s">
        <v>3007</v>
      </c>
      <c r="S27" t="s">
        <v>3008</v>
      </c>
      <c r="V27" t="s">
        <v>18</v>
      </c>
      <c r="Y27" t="s">
        <v>19</v>
      </c>
      <c r="AA27" s="4" t="s">
        <v>429</v>
      </c>
      <c r="AB27" t="s">
        <v>295</v>
      </c>
      <c r="AC27" t="s">
        <v>472</v>
      </c>
      <c r="AD27" t="s">
        <v>3268</v>
      </c>
      <c r="AE27" t="s">
        <v>524</v>
      </c>
      <c r="AF27" t="s">
        <v>2485</v>
      </c>
      <c r="AW27" t="s">
        <v>2925</v>
      </c>
      <c r="AX27" t="s">
        <v>690</v>
      </c>
      <c r="BL27" t="s">
        <v>140</v>
      </c>
      <c r="BN27" t="s">
        <v>141</v>
      </c>
      <c r="BO27" t="s">
        <v>142</v>
      </c>
    </row>
    <row r="28" spans="1:67">
      <c r="A28" t="s">
        <v>143</v>
      </c>
      <c r="B28" t="s">
        <v>144</v>
      </c>
      <c r="C28" t="s">
        <v>67</v>
      </c>
      <c r="D28" t="s">
        <v>231</v>
      </c>
      <c r="E28" t="s">
        <v>3443</v>
      </c>
      <c r="F28" t="s">
        <v>3442</v>
      </c>
      <c r="G28" s="7">
        <v>60060</v>
      </c>
      <c r="H28" s="7">
        <v>153275</v>
      </c>
      <c r="I28" s="7">
        <f t="shared" si="0"/>
        <v>106667.5</v>
      </c>
      <c r="J28" s="4" t="s">
        <v>3143</v>
      </c>
      <c r="K28" t="s">
        <v>3150</v>
      </c>
      <c r="L28">
        <v>121.5923828</v>
      </c>
      <c r="M28">
        <v>25.083706230000001</v>
      </c>
      <c r="N28" t="s">
        <v>13</v>
      </c>
      <c r="O28" t="s">
        <v>145</v>
      </c>
      <c r="P28" t="s">
        <v>15</v>
      </c>
      <c r="Q28" t="s">
        <v>25</v>
      </c>
      <c r="R28" t="s">
        <v>3007</v>
      </c>
      <c r="S28" t="s">
        <v>3008</v>
      </c>
      <c r="V28" t="s">
        <v>3031</v>
      </c>
      <c r="W28" t="s">
        <v>3017</v>
      </c>
      <c r="X28" t="s">
        <v>3032</v>
      </c>
      <c r="Y28" t="s">
        <v>31</v>
      </c>
      <c r="BL28" t="s">
        <v>146</v>
      </c>
    </row>
    <row r="29" spans="1:67">
      <c r="A29" t="s">
        <v>147</v>
      </c>
      <c r="B29" t="s">
        <v>148</v>
      </c>
      <c r="C29" t="s">
        <v>284</v>
      </c>
      <c r="D29" t="s">
        <v>434</v>
      </c>
      <c r="E29" t="s">
        <v>3446</v>
      </c>
      <c r="F29" t="s">
        <v>24</v>
      </c>
      <c r="H29" s="7"/>
      <c r="I29" s="7" t="str">
        <f t="shared" si="0"/>
        <v xml:space="preserve"> </v>
      </c>
      <c r="J29" s="4" t="s">
        <v>3143</v>
      </c>
      <c r="K29" t="s">
        <v>3156</v>
      </c>
      <c r="L29">
        <v>121.5716697</v>
      </c>
      <c r="M29">
        <v>25.03062083</v>
      </c>
      <c r="N29" t="s">
        <v>72</v>
      </c>
      <c r="O29" t="s">
        <v>14</v>
      </c>
      <c r="P29" t="s">
        <v>149</v>
      </c>
      <c r="Q29" t="s">
        <v>25</v>
      </c>
      <c r="R29" t="s">
        <v>110</v>
      </c>
      <c r="V29" t="s">
        <v>18</v>
      </c>
      <c r="Y29" t="s">
        <v>31</v>
      </c>
      <c r="AA29" s="4" t="s">
        <v>429</v>
      </c>
      <c r="AB29" t="s">
        <v>295</v>
      </c>
      <c r="BL29" t="s">
        <v>150</v>
      </c>
    </row>
    <row r="30" spans="1:67">
      <c r="A30" t="s">
        <v>46</v>
      </c>
      <c r="B30" t="s">
        <v>151</v>
      </c>
      <c r="C30" t="s">
        <v>284</v>
      </c>
      <c r="D30" t="s">
        <v>67</v>
      </c>
      <c r="E30" t="s">
        <v>231</v>
      </c>
      <c r="F30" t="s">
        <v>3442</v>
      </c>
      <c r="G30" s="7">
        <v>40000</v>
      </c>
      <c r="H30" s="7">
        <v>60000</v>
      </c>
      <c r="I30" s="7">
        <f t="shared" si="0"/>
        <v>50000</v>
      </c>
      <c r="J30" s="4" t="s">
        <v>3153</v>
      </c>
      <c r="K30" t="s">
        <v>3161</v>
      </c>
      <c r="L30">
        <v>120.73623190000001</v>
      </c>
      <c r="M30">
        <v>24.184002979999999</v>
      </c>
      <c r="N30" t="s">
        <v>13</v>
      </c>
      <c r="O30" t="s">
        <v>14</v>
      </c>
      <c r="P30" t="s">
        <v>152</v>
      </c>
      <c r="Q30" t="s">
        <v>17</v>
      </c>
      <c r="R30" t="s">
        <v>83</v>
      </c>
      <c r="V30" t="s">
        <v>3033</v>
      </c>
      <c r="W30" t="s">
        <v>3032</v>
      </c>
      <c r="Y30" t="s">
        <v>31</v>
      </c>
      <c r="AA30" s="4" t="s">
        <v>429</v>
      </c>
      <c r="AB30" t="s">
        <v>3272</v>
      </c>
      <c r="AC30" t="s">
        <v>295</v>
      </c>
      <c r="AD30" t="s">
        <v>3279</v>
      </c>
      <c r="AE30" t="s">
        <v>472</v>
      </c>
      <c r="AF30" t="s">
        <v>3269</v>
      </c>
      <c r="AG30" t="s">
        <v>262</v>
      </c>
      <c r="AH30" t="s">
        <v>524</v>
      </c>
      <c r="AI30" t="s">
        <v>2485</v>
      </c>
      <c r="BL30" t="s">
        <v>153</v>
      </c>
      <c r="BM30" t="s">
        <v>154</v>
      </c>
    </row>
    <row r="31" spans="1:67">
      <c r="A31" t="s">
        <v>27</v>
      </c>
      <c r="B31" t="s">
        <v>155</v>
      </c>
      <c r="C31" t="s">
        <v>331</v>
      </c>
      <c r="D31" t="s">
        <v>3443</v>
      </c>
      <c r="E31" t="s">
        <v>434</v>
      </c>
      <c r="F31" t="s">
        <v>3442</v>
      </c>
      <c r="G31" s="7">
        <v>38000</v>
      </c>
      <c r="H31" s="7">
        <v>55000</v>
      </c>
      <c r="I31" s="7">
        <f t="shared" si="0"/>
        <v>46500</v>
      </c>
      <c r="J31" s="4" t="s">
        <v>3143</v>
      </c>
      <c r="K31" t="s">
        <v>3145</v>
      </c>
      <c r="L31">
        <v>121.53815969999999</v>
      </c>
      <c r="M31">
        <v>25.06969917</v>
      </c>
      <c r="N31" t="s">
        <v>13</v>
      </c>
      <c r="O31" t="s">
        <v>14</v>
      </c>
      <c r="P31" t="s">
        <v>86</v>
      </c>
      <c r="Q31" t="s">
        <v>156</v>
      </c>
      <c r="R31" t="s">
        <v>3007</v>
      </c>
      <c r="S31" t="s">
        <v>3008</v>
      </c>
      <c r="V31" t="s">
        <v>157</v>
      </c>
      <c r="Y31" t="s">
        <v>31</v>
      </c>
      <c r="AA31" s="4" t="s">
        <v>429</v>
      </c>
      <c r="AB31" t="s">
        <v>3272</v>
      </c>
      <c r="AC31" t="s">
        <v>2485</v>
      </c>
      <c r="BL31" t="s">
        <v>158</v>
      </c>
      <c r="BM31" t="s">
        <v>159</v>
      </c>
    </row>
    <row r="32" spans="1:67">
      <c r="A32" t="s">
        <v>160</v>
      </c>
      <c r="B32" t="s">
        <v>161</v>
      </c>
      <c r="C32" t="s">
        <v>3443</v>
      </c>
      <c r="D32" t="s">
        <v>231</v>
      </c>
      <c r="E32" t="s">
        <v>434</v>
      </c>
      <c r="F32" t="s">
        <v>24</v>
      </c>
      <c r="H32" s="7"/>
      <c r="I32" s="7" t="str">
        <f t="shared" si="0"/>
        <v xml:space="preserve"> </v>
      </c>
      <c r="J32" s="4" t="s">
        <v>3143</v>
      </c>
      <c r="K32" t="s">
        <v>3145</v>
      </c>
      <c r="L32">
        <v>121.53815969999999</v>
      </c>
      <c r="M32">
        <v>25.06969917</v>
      </c>
      <c r="N32" t="s">
        <v>13</v>
      </c>
      <c r="O32" t="s">
        <v>14</v>
      </c>
      <c r="P32" t="s">
        <v>15</v>
      </c>
      <c r="Q32" t="s">
        <v>30</v>
      </c>
      <c r="R32" t="s">
        <v>110</v>
      </c>
      <c r="V32" t="s">
        <v>3016</v>
      </c>
      <c r="W32" t="s">
        <v>3017</v>
      </c>
      <c r="X32" t="s">
        <v>3018</v>
      </c>
      <c r="Y32" t="s">
        <v>31</v>
      </c>
      <c r="AA32" s="4" t="s">
        <v>2117</v>
      </c>
      <c r="AB32" t="s">
        <v>429</v>
      </c>
      <c r="AC32" t="s">
        <v>3272</v>
      </c>
      <c r="AD32" t="s">
        <v>295</v>
      </c>
      <c r="AE32" t="s">
        <v>472</v>
      </c>
      <c r="AF32" t="s">
        <v>524</v>
      </c>
      <c r="AG32" t="s">
        <v>3274</v>
      </c>
      <c r="AH32" t="s">
        <v>3265</v>
      </c>
      <c r="AI32" t="s">
        <v>3276</v>
      </c>
      <c r="AJ32" t="s">
        <v>2485</v>
      </c>
      <c r="BL32" t="s">
        <v>162</v>
      </c>
      <c r="BN32" t="s">
        <v>33</v>
      </c>
      <c r="BO32" t="s">
        <v>163</v>
      </c>
    </row>
    <row r="33" spans="1:67">
      <c r="A33" t="s">
        <v>27</v>
      </c>
      <c r="B33" t="s">
        <v>164</v>
      </c>
      <c r="C33" t="s">
        <v>3443</v>
      </c>
      <c r="D33" t="s">
        <v>331</v>
      </c>
      <c r="E33" t="s">
        <v>284</v>
      </c>
      <c r="F33" t="s">
        <v>24</v>
      </c>
      <c r="H33" s="7"/>
      <c r="I33" s="7" t="str">
        <f t="shared" si="0"/>
        <v xml:space="preserve"> </v>
      </c>
      <c r="J33" s="4" t="s">
        <v>3143</v>
      </c>
      <c r="K33" t="s">
        <v>3155</v>
      </c>
      <c r="L33">
        <v>121.55758760000001</v>
      </c>
      <c r="M33">
        <v>25.059991010000001</v>
      </c>
      <c r="N33" t="s">
        <v>13</v>
      </c>
      <c r="O33" t="s">
        <v>14</v>
      </c>
      <c r="P33" t="s">
        <v>15</v>
      </c>
      <c r="Q33" t="s">
        <v>17</v>
      </c>
      <c r="R33" t="s">
        <v>110</v>
      </c>
      <c r="V33" t="s">
        <v>18</v>
      </c>
      <c r="Y33" t="s">
        <v>31</v>
      </c>
      <c r="BL33" t="s">
        <v>165</v>
      </c>
      <c r="BN33" t="s">
        <v>166</v>
      </c>
      <c r="BO33" t="s">
        <v>167</v>
      </c>
    </row>
    <row r="34" spans="1:67">
      <c r="A34" t="s">
        <v>168</v>
      </c>
      <c r="B34" t="s">
        <v>169</v>
      </c>
      <c r="C34" t="s">
        <v>2193</v>
      </c>
      <c r="D34" t="s">
        <v>231</v>
      </c>
      <c r="E34" t="s">
        <v>434</v>
      </c>
      <c r="F34" t="s">
        <v>24</v>
      </c>
      <c r="H34" s="7"/>
      <c r="I34" s="7" t="str">
        <f t="shared" si="0"/>
        <v xml:space="preserve"> </v>
      </c>
      <c r="J34" s="4" t="s">
        <v>3143</v>
      </c>
      <c r="K34" t="s">
        <v>3155</v>
      </c>
      <c r="L34">
        <v>121.55758760000001</v>
      </c>
      <c r="M34">
        <v>25.059991010000001</v>
      </c>
      <c r="N34" t="s">
        <v>13</v>
      </c>
      <c r="O34" t="s">
        <v>14</v>
      </c>
      <c r="P34" t="s">
        <v>86</v>
      </c>
      <c r="Q34" t="s">
        <v>17</v>
      </c>
      <c r="R34" t="s">
        <v>3007</v>
      </c>
      <c r="S34" t="s">
        <v>3008</v>
      </c>
      <c r="V34" t="s">
        <v>3031</v>
      </c>
      <c r="W34" t="s">
        <v>3034</v>
      </c>
      <c r="Y34" t="s">
        <v>19</v>
      </c>
      <c r="BL34" t="s">
        <v>170</v>
      </c>
      <c r="BM34" t="s">
        <v>171</v>
      </c>
    </row>
    <row r="35" spans="1:67">
      <c r="A35" t="s">
        <v>172</v>
      </c>
      <c r="B35" t="s">
        <v>173</v>
      </c>
      <c r="C35" t="s">
        <v>284</v>
      </c>
      <c r="D35" t="s">
        <v>231</v>
      </c>
      <c r="E35" t="s">
        <v>331</v>
      </c>
      <c r="F35" t="s">
        <v>3442</v>
      </c>
      <c r="G35" s="7">
        <v>35000</v>
      </c>
      <c r="H35" s="7">
        <v>60000</v>
      </c>
      <c r="I35" s="7">
        <f t="shared" si="0"/>
        <v>47500</v>
      </c>
      <c r="J35" s="4" t="s">
        <v>3146</v>
      </c>
      <c r="K35" t="s">
        <v>3162</v>
      </c>
      <c r="L35">
        <v>120.2951588</v>
      </c>
      <c r="M35">
        <v>22.683956989999999</v>
      </c>
      <c r="N35" t="s">
        <v>13</v>
      </c>
      <c r="O35" t="s">
        <v>14</v>
      </c>
      <c r="P35" t="s">
        <v>15</v>
      </c>
      <c r="Q35" t="s">
        <v>25</v>
      </c>
      <c r="R35" t="s">
        <v>17</v>
      </c>
      <c r="V35" t="s">
        <v>18</v>
      </c>
      <c r="Y35" t="s">
        <v>19</v>
      </c>
      <c r="BL35" t="s">
        <v>174</v>
      </c>
      <c r="BN35" t="s">
        <v>175</v>
      </c>
      <c r="BO35" t="s">
        <v>176</v>
      </c>
    </row>
    <row r="36" spans="1:67">
      <c r="A36" t="s">
        <v>177</v>
      </c>
      <c r="B36" t="s">
        <v>178</v>
      </c>
      <c r="C36" t="s">
        <v>3443</v>
      </c>
      <c r="D36" t="s">
        <v>231</v>
      </c>
      <c r="E36" t="s">
        <v>3445</v>
      </c>
      <c r="F36" t="s">
        <v>24</v>
      </c>
      <c r="H36" s="7"/>
      <c r="I36" s="7" t="str">
        <f t="shared" si="0"/>
        <v xml:space="preserve"> </v>
      </c>
      <c r="J36" s="4" t="s">
        <v>3151</v>
      </c>
      <c r="K36" t="s">
        <v>3152</v>
      </c>
      <c r="L36">
        <v>121.5316565</v>
      </c>
      <c r="M36">
        <v>24.930390079999999</v>
      </c>
      <c r="N36" t="s">
        <v>100</v>
      </c>
      <c r="O36" t="s">
        <v>14</v>
      </c>
      <c r="P36" t="s">
        <v>15</v>
      </c>
      <c r="Q36" t="s">
        <v>44</v>
      </c>
      <c r="R36" t="s">
        <v>110</v>
      </c>
      <c r="V36" t="s">
        <v>3033</v>
      </c>
      <c r="W36" t="s">
        <v>3024</v>
      </c>
      <c r="X36" t="s">
        <v>3022</v>
      </c>
      <c r="Y36" t="s">
        <v>31</v>
      </c>
      <c r="AA36" s="4" t="s">
        <v>3281</v>
      </c>
      <c r="AB36" t="s">
        <v>3282</v>
      </c>
      <c r="AC36" t="s">
        <v>3283</v>
      </c>
      <c r="AD36" t="s">
        <v>429</v>
      </c>
      <c r="AE36" t="s">
        <v>472</v>
      </c>
      <c r="AW36" t="s">
        <v>2928</v>
      </c>
      <c r="AX36" t="s">
        <v>2929</v>
      </c>
      <c r="AY36" t="s">
        <v>2930</v>
      </c>
      <c r="AZ36" t="s">
        <v>2931</v>
      </c>
      <c r="BL36" t="s">
        <v>179</v>
      </c>
      <c r="BN36" t="s">
        <v>180</v>
      </c>
      <c r="BO36" t="s">
        <v>181</v>
      </c>
    </row>
    <row r="37" spans="1:67">
      <c r="A37" t="s">
        <v>182</v>
      </c>
      <c r="B37" t="s">
        <v>183</v>
      </c>
      <c r="C37" t="s">
        <v>67</v>
      </c>
      <c r="D37" t="s">
        <v>434</v>
      </c>
      <c r="E37" t="s">
        <v>3443</v>
      </c>
      <c r="F37" t="s">
        <v>24</v>
      </c>
      <c r="H37" s="7"/>
      <c r="I37" s="7" t="str">
        <f t="shared" si="0"/>
        <v xml:space="preserve"> </v>
      </c>
      <c r="J37" s="4" t="s">
        <v>3143</v>
      </c>
      <c r="K37" t="s">
        <v>3156</v>
      </c>
      <c r="L37">
        <v>121.5716697</v>
      </c>
      <c r="M37">
        <v>25.03062083</v>
      </c>
      <c r="N37" t="s">
        <v>13</v>
      </c>
      <c r="O37" t="s">
        <v>14</v>
      </c>
      <c r="P37" t="s">
        <v>15</v>
      </c>
      <c r="Q37" t="s">
        <v>25</v>
      </c>
      <c r="R37" t="s">
        <v>110</v>
      </c>
      <c r="V37" t="s">
        <v>18</v>
      </c>
      <c r="Y37" t="s">
        <v>31</v>
      </c>
      <c r="Z37" t="s">
        <v>497</v>
      </c>
      <c r="AA37" s="4" t="s">
        <v>3282</v>
      </c>
      <c r="AB37" t="s">
        <v>429</v>
      </c>
      <c r="AC37" t="s">
        <v>295</v>
      </c>
      <c r="BL37" t="s">
        <v>20</v>
      </c>
      <c r="BN37" t="s">
        <v>53</v>
      </c>
      <c r="BO37" t="s">
        <v>184</v>
      </c>
    </row>
    <row r="38" spans="1:67">
      <c r="A38" t="s">
        <v>185</v>
      </c>
      <c r="B38" t="s">
        <v>186</v>
      </c>
      <c r="C38" t="s">
        <v>64</v>
      </c>
      <c r="D38" t="s">
        <v>3447</v>
      </c>
      <c r="E38" t="s">
        <v>67</v>
      </c>
      <c r="F38" t="s">
        <v>24</v>
      </c>
      <c r="H38" s="7"/>
      <c r="I38" s="7" t="str">
        <f t="shared" si="0"/>
        <v xml:space="preserve"> </v>
      </c>
      <c r="J38" s="4" t="s">
        <v>3143</v>
      </c>
      <c r="K38" t="s">
        <v>3156</v>
      </c>
      <c r="L38">
        <v>121.5716697</v>
      </c>
      <c r="M38">
        <v>25.03062083</v>
      </c>
      <c r="N38" t="s">
        <v>13</v>
      </c>
      <c r="O38" t="s">
        <v>187</v>
      </c>
      <c r="P38" t="s">
        <v>15</v>
      </c>
      <c r="Q38" t="s">
        <v>17</v>
      </c>
      <c r="R38" t="s">
        <v>83</v>
      </c>
      <c r="V38" t="s">
        <v>18</v>
      </c>
      <c r="Y38" t="s">
        <v>31</v>
      </c>
      <c r="AA38" s="4" t="s">
        <v>429</v>
      </c>
      <c r="AB38" t="s">
        <v>3273</v>
      </c>
      <c r="AC38" t="s">
        <v>295</v>
      </c>
      <c r="AD38" t="s">
        <v>392</v>
      </c>
      <c r="AE38" t="s">
        <v>3284</v>
      </c>
      <c r="AF38" t="s">
        <v>3285</v>
      </c>
      <c r="AG38" t="s">
        <v>3280</v>
      </c>
      <c r="AH38" t="s">
        <v>3286</v>
      </c>
      <c r="AI38" t="s">
        <v>472</v>
      </c>
      <c r="AJ38" t="s">
        <v>3287</v>
      </c>
      <c r="AK38" t="s">
        <v>3268</v>
      </c>
      <c r="AL38" t="s">
        <v>3288</v>
      </c>
      <c r="AM38" t="s">
        <v>3289</v>
      </c>
      <c r="AN38" t="s">
        <v>3269</v>
      </c>
      <c r="AO38" t="s">
        <v>262</v>
      </c>
      <c r="AP38" t="s">
        <v>524</v>
      </c>
      <c r="AQ38" t="s">
        <v>2485</v>
      </c>
      <c r="AW38" t="s">
        <v>2926</v>
      </c>
      <c r="BL38" t="s">
        <v>188</v>
      </c>
      <c r="BN38" t="s">
        <v>189</v>
      </c>
      <c r="BO38" t="s">
        <v>190</v>
      </c>
    </row>
    <row r="39" spans="1:67">
      <c r="A39" t="s">
        <v>191</v>
      </c>
      <c r="B39" t="s">
        <v>192</v>
      </c>
      <c r="C39" t="s">
        <v>231</v>
      </c>
      <c r="D39" t="s">
        <v>836</v>
      </c>
      <c r="E39" t="s">
        <v>284</v>
      </c>
      <c r="F39" t="s">
        <v>3442</v>
      </c>
      <c r="G39" s="7">
        <v>60000</v>
      </c>
      <c r="H39" s="7"/>
      <c r="I39" s="7">
        <f t="shared" si="0"/>
        <v>60000</v>
      </c>
      <c r="J39" s="4" t="s">
        <v>3143</v>
      </c>
      <c r="K39" t="s">
        <v>3158</v>
      </c>
      <c r="L39">
        <v>121.5434446</v>
      </c>
      <c r="M39">
        <v>25.026770119999998</v>
      </c>
      <c r="N39" t="s">
        <v>13</v>
      </c>
      <c r="O39" t="s">
        <v>14</v>
      </c>
      <c r="P39" t="s">
        <v>15</v>
      </c>
      <c r="Q39" t="s">
        <v>44</v>
      </c>
      <c r="R39" t="s">
        <v>3007</v>
      </c>
      <c r="S39" t="s">
        <v>3008</v>
      </c>
      <c r="V39" t="s">
        <v>18</v>
      </c>
      <c r="Y39" t="s">
        <v>19</v>
      </c>
      <c r="AA39" s="4" t="s">
        <v>429</v>
      </c>
      <c r="AB39" t="s">
        <v>295</v>
      </c>
      <c r="AC39" t="s">
        <v>3279</v>
      </c>
      <c r="AD39" t="s">
        <v>262</v>
      </c>
      <c r="AE39" t="s">
        <v>524</v>
      </c>
      <c r="AF39" t="s">
        <v>2485</v>
      </c>
      <c r="BL39" t="s">
        <v>193</v>
      </c>
    </row>
    <row r="40" spans="1:67">
      <c r="A40" t="s">
        <v>194</v>
      </c>
      <c r="B40" t="s">
        <v>195</v>
      </c>
      <c r="C40" t="s">
        <v>3445</v>
      </c>
      <c r="D40" t="s">
        <v>3448</v>
      </c>
      <c r="E40" t="s">
        <v>3449</v>
      </c>
      <c r="F40" t="s">
        <v>24</v>
      </c>
      <c r="H40" s="7"/>
      <c r="I40" s="7" t="str">
        <f t="shared" si="0"/>
        <v xml:space="preserve"> </v>
      </c>
      <c r="J40" s="4" t="s">
        <v>3143</v>
      </c>
      <c r="K40" t="s">
        <v>3150</v>
      </c>
      <c r="L40">
        <v>121.5923828</v>
      </c>
      <c r="M40">
        <v>25.083706230000001</v>
      </c>
      <c r="N40" t="s">
        <v>13</v>
      </c>
      <c r="O40" t="s">
        <v>14</v>
      </c>
      <c r="P40" t="s">
        <v>121</v>
      </c>
      <c r="Q40" t="s">
        <v>17</v>
      </c>
      <c r="R40" t="s">
        <v>619</v>
      </c>
      <c r="V40" t="s">
        <v>3035</v>
      </c>
      <c r="W40" t="s">
        <v>3036</v>
      </c>
      <c r="X40" t="s">
        <v>3037</v>
      </c>
      <c r="Y40" t="s">
        <v>19</v>
      </c>
      <c r="BL40" t="s">
        <v>20</v>
      </c>
    </row>
    <row r="41" spans="1:67">
      <c r="A41" t="s">
        <v>27</v>
      </c>
      <c r="B41" t="s">
        <v>197</v>
      </c>
      <c r="C41" t="s">
        <v>3450</v>
      </c>
      <c r="D41" t="s">
        <v>3447</v>
      </c>
      <c r="E41" t="s">
        <v>434</v>
      </c>
      <c r="F41" t="s">
        <v>3442</v>
      </c>
      <c r="G41" s="7">
        <v>35000</v>
      </c>
      <c r="H41" s="7">
        <v>70000</v>
      </c>
      <c r="I41" s="7">
        <f t="shared" si="0"/>
        <v>52500</v>
      </c>
      <c r="J41" s="4" t="s">
        <v>3151</v>
      </c>
      <c r="K41" t="s">
        <v>3163</v>
      </c>
      <c r="L41">
        <v>121.4936744</v>
      </c>
      <c r="M41">
        <v>24.990880390000001</v>
      </c>
      <c r="N41" t="s">
        <v>13</v>
      </c>
      <c r="O41" t="s">
        <v>14</v>
      </c>
      <c r="P41" t="s">
        <v>15</v>
      </c>
      <c r="Q41" t="s">
        <v>30</v>
      </c>
      <c r="R41" t="s">
        <v>3007</v>
      </c>
      <c r="S41" t="s">
        <v>3008</v>
      </c>
      <c r="V41" t="s">
        <v>3031</v>
      </c>
      <c r="W41" t="s">
        <v>3022</v>
      </c>
      <c r="Y41" t="s">
        <v>19</v>
      </c>
      <c r="AA41" s="4" t="s">
        <v>429</v>
      </c>
      <c r="AB41" t="s">
        <v>295</v>
      </c>
      <c r="AC41" t="s">
        <v>3284</v>
      </c>
      <c r="AD41" t="s">
        <v>3290</v>
      </c>
      <c r="AE41" t="s">
        <v>3291</v>
      </c>
      <c r="AF41" t="s">
        <v>262</v>
      </c>
      <c r="BL41" t="s">
        <v>198</v>
      </c>
      <c r="BM41" t="s">
        <v>199</v>
      </c>
    </row>
    <row r="42" spans="1:67">
      <c r="A42" t="s">
        <v>46</v>
      </c>
      <c r="B42" t="s">
        <v>200</v>
      </c>
      <c r="C42" t="s">
        <v>231</v>
      </c>
      <c r="D42" t="s">
        <v>331</v>
      </c>
      <c r="E42" t="s">
        <v>836</v>
      </c>
      <c r="F42" t="s">
        <v>3442</v>
      </c>
      <c r="G42" s="7">
        <v>50000</v>
      </c>
      <c r="H42" s="7">
        <v>80000</v>
      </c>
      <c r="I42" s="7">
        <f t="shared" si="0"/>
        <v>65000</v>
      </c>
      <c r="J42" s="4" t="s">
        <v>3153</v>
      </c>
      <c r="K42" t="s">
        <v>3154</v>
      </c>
      <c r="L42">
        <v>120.6270131</v>
      </c>
      <c r="M42">
        <v>24.183088949999998</v>
      </c>
      <c r="N42" t="s">
        <v>13</v>
      </c>
      <c r="O42" t="s">
        <v>14</v>
      </c>
      <c r="P42" t="s">
        <v>201</v>
      </c>
      <c r="Q42" t="s">
        <v>17</v>
      </c>
      <c r="R42" t="s">
        <v>17</v>
      </c>
      <c r="V42" t="s">
        <v>18</v>
      </c>
      <c r="Y42" t="s">
        <v>19</v>
      </c>
      <c r="AA42" s="4" t="s">
        <v>429</v>
      </c>
      <c r="AB42" t="s">
        <v>295</v>
      </c>
      <c r="AC42" t="s">
        <v>262</v>
      </c>
      <c r="BL42" t="s">
        <v>20</v>
      </c>
      <c r="BN42" t="s">
        <v>48</v>
      </c>
      <c r="BO42" t="s">
        <v>49</v>
      </c>
    </row>
    <row r="43" spans="1:67">
      <c r="A43" t="s">
        <v>46</v>
      </c>
      <c r="B43" t="s">
        <v>202</v>
      </c>
      <c r="C43" t="s">
        <v>331</v>
      </c>
      <c r="D43" t="s">
        <v>284</v>
      </c>
      <c r="E43" t="s">
        <v>3451</v>
      </c>
      <c r="F43" t="s">
        <v>24</v>
      </c>
      <c r="H43" s="7"/>
      <c r="I43" s="7" t="str">
        <f t="shared" si="0"/>
        <v xml:space="preserve"> </v>
      </c>
      <c r="J43" s="4" t="s">
        <v>3143</v>
      </c>
      <c r="K43" t="s">
        <v>3150</v>
      </c>
      <c r="L43">
        <v>121.5923828</v>
      </c>
      <c r="M43">
        <v>25.083706230000001</v>
      </c>
      <c r="N43" t="s">
        <v>13</v>
      </c>
      <c r="O43" t="s">
        <v>14</v>
      </c>
      <c r="P43" t="s">
        <v>15</v>
      </c>
      <c r="Q43" t="s">
        <v>44</v>
      </c>
      <c r="R43" t="s">
        <v>110</v>
      </c>
      <c r="V43" t="s">
        <v>18</v>
      </c>
      <c r="Y43" t="s">
        <v>31</v>
      </c>
      <c r="AA43" s="4" t="s">
        <v>472</v>
      </c>
      <c r="AB43" t="s">
        <v>3268</v>
      </c>
      <c r="AC43" t="s">
        <v>3269</v>
      </c>
      <c r="BL43" t="s">
        <v>20</v>
      </c>
      <c r="BN43" t="s">
        <v>203</v>
      </c>
      <c r="BO43" t="s">
        <v>204</v>
      </c>
    </row>
    <row r="44" spans="1:67">
      <c r="A44" t="s">
        <v>205</v>
      </c>
      <c r="B44" t="s">
        <v>206</v>
      </c>
      <c r="C44" t="s">
        <v>64</v>
      </c>
      <c r="D44" t="s">
        <v>231</v>
      </c>
      <c r="E44" t="s">
        <v>67</v>
      </c>
      <c r="F44" t="s">
        <v>24</v>
      </c>
      <c r="H44" s="7"/>
      <c r="I44" s="7" t="str">
        <f t="shared" si="0"/>
        <v xml:space="preserve"> </v>
      </c>
      <c r="J44" s="4" t="s">
        <v>3146</v>
      </c>
      <c r="K44" t="s">
        <v>3162</v>
      </c>
      <c r="L44">
        <v>120.2951588</v>
      </c>
      <c r="M44">
        <v>22.683956989999999</v>
      </c>
      <c r="N44" t="s">
        <v>13</v>
      </c>
      <c r="O44" t="s">
        <v>14</v>
      </c>
      <c r="P44" t="s">
        <v>121</v>
      </c>
      <c r="Q44" t="s">
        <v>44</v>
      </c>
      <c r="R44" t="s">
        <v>3009</v>
      </c>
      <c r="S44" t="s">
        <v>3010</v>
      </c>
      <c r="T44" t="s">
        <v>3008</v>
      </c>
      <c r="V44" t="s">
        <v>3031</v>
      </c>
      <c r="W44" t="s">
        <v>3022</v>
      </c>
      <c r="Y44" t="s">
        <v>31</v>
      </c>
      <c r="BL44" t="s">
        <v>207</v>
      </c>
      <c r="BN44" t="s">
        <v>208</v>
      </c>
    </row>
    <row r="45" spans="1:67">
      <c r="A45" t="s">
        <v>209</v>
      </c>
      <c r="B45" t="s">
        <v>210</v>
      </c>
      <c r="C45" t="s">
        <v>3443</v>
      </c>
      <c r="D45" t="s">
        <v>231</v>
      </c>
      <c r="F45" t="s">
        <v>24</v>
      </c>
      <c r="H45" s="7"/>
      <c r="I45" s="7" t="str">
        <f t="shared" si="0"/>
        <v xml:space="preserve"> </v>
      </c>
      <c r="J45" s="4" t="s">
        <v>3143</v>
      </c>
      <c r="K45" t="s">
        <v>3155</v>
      </c>
      <c r="L45">
        <v>121.55758760000001</v>
      </c>
      <c r="M45">
        <v>25.059991010000001</v>
      </c>
      <c r="N45" t="s">
        <v>13</v>
      </c>
      <c r="O45" t="s">
        <v>14</v>
      </c>
      <c r="P45" t="s">
        <v>15</v>
      </c>
      <c r="Q45" t="s">
        <v>25</v>
      </c>
      <c r="R45" t="s">
        <v>110</v>
      </c>
      <c r="V45" t="s">
        <v>3033</v>
      </c>
      <c r="W45" t="s">
        <v>3021</v>
      </c>
      <c r="X45" t="s">
        <v>3022</v>
      </c>
      <c r="Y45" t="s">
        <v>31</v>
      </c>
      <c r="BL45" t="s">
        <v>211</v>
      </c>
      <c r="BM45" t="s">
        <v>212</v>
      </c>
    </row>
    <row r="46" spans="1:67">
      <c r="A46" t="s">
        <v>213</v>
      </c>
      <c r="B46" t="s">
        <v>214</v>
      </c>
      <c r="C46" t="s">
        <v>557</v>
      </c>
      <c r="D46" t="s">
        <v>1940</v>
      </c>
      <c r="E46" t="s">
        <v>434</v>
      </c>
      <c r="F46" t="s">
        <v>3442</v>
      </c>
      <c r="G46" s="7">
        <v>35000</v>
      </c>
      <c r="H46" s="7">
        <v>68000</v>
      </c>
      <c r="I46" s="7">
        <f t="shared" si="0"/>
        <v>51500</v>
      </c>
      <c r="J46" s="4" t="s">
        <v>3151</v>
      </c>
      <c r="K46" t="s">
        <v>3164</v>
      </c>
      <c r="L46">
        <v>121.4579675</v>
      </c>
      <c r="M46">
        <v>25.01186453</v>
      </c>
      <c r="N46" t="s">
        <v>13</v>
      </c>
      <c r="O46" t="s">
        <v>14</v>
      </c>
      <c r="P46" t="s">
        <v>15</v>
      </c>
      <c r="Q46" t="s">
        <v>17</v>
      </c>
      <c r="R46" t="s">
        <v>619</v>
      </c>
      <c r="V46" t="s">
        <v>3023</v>
      </c>
      <c r="W46" t="s">
        <v>3018</v>
      </c>
      <c r="Y46" t="s">
        <v>31</v>
      </c>
      <c r="BL46" t="s">
        <v>215</v>
      </c>
      <c r="BM46" t="s">
        <v>216</v>
      </c>
    </row>
    <row r="47" spans="1:67">
      <c r="A47" t="s">
        <v>217</v>
      </c>
      <c r="B47" t="s">
        <v>218</v>
      </c>
      <c r="C47" t="s">
        <v>284</v>
      </c>
      <c r="D47" t="s">
        <v>836</v>
      </c>
      <c r="E47" t="s">
        <v>3452</v>
      </c>
      <c r="F47" t="s">
        <v>24</v>
      </c>
      <c r="H47" s="7"/>
      <c r="I47" s="7" t="str">
        <f t="shared" si="0"/>
        <v xml:space="preserve"> </v>
      </c>
      <c r="J47" s="4" t="s">
        <v>3143</v>
      </c>
      <c r="K47" t="s">
        <v>3150</v>
      </c>
      <c r="L47">
        <v>121.5923828</v>
      </c>
      <c r="M47">
        <v>25.083706230000001</v>
      </c>
      <c r="N47" t="s">
        <v>13</v>
      </c>
      <c r="O47" t="s">
        <v>14</v>
      </c>
      <c r="P47" t="s">
        <v>121</v>
      </c>
      <c r="Q47" t="s">
        <v>17</v>
      </c>
      <c r="R47" t="s">
        <v>619</v>
      </c>
      <c r="V47" t="s">
        <v>3035</v>
      </c>
      <c r="W47" t="s">
        <v>3036</v>
      </c>
      <c r="X47" t="s">
        <v>3037</v>
      </c>
      <c r="Y47" t="s">
        <v>19</v>
      </c>
      <c r="BL47" t="s">
        <v>20</v>
      </c>
    </row>
    <row r="48" spans="1:67">
      <c r="A48" t="s">
        <v>219</v>
      </c>
      <c r="B48" t="s">
        <v>220</v>
      </c>
      <c r="C48" t="s">
        <v>64</v>
      </c>
      <c r="D48" t="s">
        <v>836</v>
      </c>
      <c r="E48" t="s">
        <v>231</v>
      </c>
      <c r="F48" t="s">
        <v>3442</v>
      </c>
      <c r="G48" s="7">
        <v>30000</v>
      </c>
      <c r="H48" s="7">
        <v>50000</v>
      </c>
      <c r="I48" s="7">
        <f t="shared" si="0"/>
        <v>40000</v>
      </c>
      <c r="J48" s="4" t="s">
        <v>3143</v>
      </c>
      <c r="K48" t="s">
        <v>3156</v>
      </c>
      <c r="L48">
        <v>121.5716697</v>
      </c>
      <c r="M48">
        <v>25.03062083</v>
      </c>
      <c r="N48" t="s">
        <v>13</v>
      </c>
      <c r="O48" t="s">
        <v>145</v>
      </c>
      <c r="P48" t="s">
        <v>221</v>
      </c>
      <c r="Q48" t="s">
        <v>17</v>
      </c>
      <c r="R48" t="s">
        <v>110</v>
      </c>
      <c r="V48" t="s">
        <v>3031</v>
      </c>
      <c r="W48" t="s">
        <v>3038</v>
      </c>
      <c r="X48" t="s">
        <v>3034</v>
      </c>
      <c r="Y48" t="s">
        <v>19</v>
      </c>
      <c r="BL48" t="s">
        <v>222</v>
      </c>
    </row>
    <row r="49" spans="1:67">
      <c r="A49" t="s">
        <v>223</v>
      </c>
      <c r="B49" t="s">
        <v>224</v>
      </c>
      <c r="C49" t="s">
        <v>284</v>
      </c>
      <c r="D49" t="s">
        <v>836</v>
      </c>
      <c r="E49" t="s">
        <v>331</v>
      </c>
      <c r="F49" t="s">
        <v>24</v>
      </c>
      <c r="H49" s="7"/>
      <c r="I49" s="7" t="str">
        <f t="shared" si="0"/>
        <v xml:space="preserve"> </v>
      </c>
      <c r="J49" s="4" t="s">
        <v>3143</v>
      </c>
      <c r="K49" t="s">
        <v>3155</v>
      </c>
      <c r="L49">
        <v>121.55758760000001</v>
      </c>
      <c r="M49">
        <v>25.059991010000001</v>
      </c>
      <c r="N49" t="s">
        <v>13</v>
      </c>
      <c r="O49" t="s">
        <v>14</v>
      </c>
      <c r="P49" t="s">
        <v>15</v>
      </c>
      <c r="Q49" t="s">
        <v>44</v>
      </c>
      <c r="R49" t="s">
        <v>110</v>
      </c>
      <c r="V49" t="s">
        <v>18</v>
      </c>
      <c r="Y49" t="s">
        <v>31</v>
      </c>
      <c r="AA49" s="4" t="s">
        <v>429</v>
      </c>
      <c r="AB49" t="s">
        <v>295</v>
      </c>
      <c r="AC49" t="s">
        <v>472</v>
      </c>
      <c r="AD49" t="s">
        <v>262</v>
      </c>
      <c r="AE49" t="s">
        <v>3265</v>
      </c>
      <c r="AF49" t="s">
        <v>2485</v>
      </c>
      <c r="BL49" t="s">
        <v>20</v>
      </c>
    </row>
    <row r="50" spans="1:67">
      <c r="A50" t="s">
        <v>225</v>
      </c>
      <c r="B50" t="s">
        <v>226</v>
      </c>
      <c r="C50" t="s">
        <v>231</v>
      </c>
      <c r="D50" t="s">
        <v>836</v>
      </c>
      <c r="E50" t="s">
        <v>3453</v>
      </c>
      <c r="F50" t="s">
        <v>24</v>
      </c>
      <c r="H50" s="7"/>
      <c r="I50" s="7" t="str">
        <f t="shared" si="0"/>
        <v xml:space="preserve"> </v>
      </c>
      <c r="J50" s="4" t="s">
        <v>3146</v>
      </c>
      <c r="K50" t="s">
        <v>3162</v>
      </c>
      <c r="L50">
        <v>120.2951588</v>
      </c>
      <c r="M50">
        <v>22.683956989999999</v>
      </c>
      <c r="N50" t="s">
        <v>13</v>
      </c>
      <c r="O50" t="s">
        <v>14</v>
      </c>
      <c r="P50" t="s">
        <v>121</v>
      </c>
      <c r="Q50" t="s">
        <v>227</v>
      </c>
      <c r="R50" t="s">
        <v>3009</v>
      </c>
      <c r="S50" t="s">
        <v>3010</v>
      </c>
      <c r="T50" t="s">
        <v>3008</v>
      </c>
      <c r="V50" t="s">
        <v>18</v>
      </c>
      <c r="Y50" t="s">
        <v>31</v>
      </c>
      <c r="BL50" t="s">
        <v>228</v>
      </c>
      <c r="BN50" t="s">
        <v>208</v>
      </c>
    </row>
    <row r="51" spans="1:67">
      <c r="A51" t="s">
        <v>229</v>
      </c>
      <c r="B51" t="s">
        <v>230</v>
      </c>
      <c r="C51" t="s">
        <v>231</v>
      </c>
      <c r="F51" t="s">
        <v>24</v>
      </c>
      <c r="H51" s="7"/>
      <c r="I51" s="7" t="str">
        <f t="shared" si="0"/>
        <v xml:space="preserve"> </v>
      </c>
      <c r="J51" s="4" t="s">
        <v>3153</v>
      </c>
      <c r="K51" t="s">
        <v>3154</v>
      </c>
      <c r="L51">
        <v>120.6270131</v>
      </c>
      <c r="M51">
        <v>24.183088949999998</v>
      </c>
      <c r="N51" t="s">
        <v>13</v>
      </c>
      <c r="O51" t="s">
        <v>14</v>
      </c>
      <c r="P51" t="s">
        <v>15</v>
      </c>
      <c r="Q51" t="s">
        <v>30</v>
      </c>
      <c r="R51" t="s">
        <v>110</v>
      </c>
      <c r="V51" t="s">
        <v>18</v>
      </c>
      <c r="Y51" t="s">
        <v>19</v>
      </c>
      <c r="BL51" t="s">
        <v>36</v>
      </c>
    </row>
    <row r="52" spans="1:67">
      <c r="A52" t="s">
        <v>232</v>
      </c>
      <c r="B52" t="s">
        <v>233</v>
      </c>
      <c r="C52" t="s">
        <v>231</v>
      </c>
      <c r="D52" t="s">
        <v>284</v>
      </c>
      <c r="E52" t="s">
        <v>331</v>
      </c>
      <c r="F52" t="s">
        <v>3442</v>
      </c>
      <c r="G52" s="7">
        <v>40000</v>
      </c>
      <c r="H52" s="7">
        <v>90000</v>
      </c>
      <c r="I52" s="7">
        <f t="shared" si="0"/>
        <v>65000</v>
      </c>
      <c r="J52" s="4" t="s">
        <v>3143</v>
      </c>
      <c r="K52" t="s">
        <v>3156</v>
      </c>
      <c r="L52">
        <v>121.5716697</v>
      </c>
      <c r="M52">
        <v>25.03062083</v>
      </c>
      <c r="N52" t="s">
        <v>13</v>
      </c>
      <c r="O52" t="s">
        <v>14</v>
      </c>
      <c r="P52" t="s">
        <v>234</v>
      </c>
      <c r="Q52" t="s">
        <v>25</v>
      </c>
      <c r="R52" t="s">
        <v>83</v>
      </c>
      <c r="V52" t="s">
        <v>18</v>
      </c>
      <c r="Y52" t="s">
        <v>31</v>
      </c>
      <c r="AA52" s="4" t="s">
        <v>472</v>
      </c>
      <c r="AB52" t="s">
        <v>3268</v>
      </c>
      <c r="AC52" t="s">
        <v>3269</v>
      </c>
      <c r="AD52" t="s">
        <v>3270</v>
      </c>
      <c r="AE52" t="s">
        <v>3271</v>
      </c>
      <c r="BL52" t="s">
        <v>235</v>
      </c>
      <c r="BN52" t="s">
        <v>236</v>
      </c>
      <c r="BO52" t="s">
        <v>237</v>
      </c>
    </row>
    <row r="53" spans="1:67">
      <c r="A53" t="s">
        <v>238</v>
      </c>
      <c r="B53" t="s">
        <v>239</v>
      </c>
      <c r="C53" t="s">
        <v>231</v>
      </c>
      <c r="D53" t="s">
        <v>284</v>
      </c>
      <c r="E53" t="s">
        <v>64</v>
      </c>
      <c r="F53" t="s">
        <v>24</v>
      </c>
      <c r="H53" s="7"/>
      <c r="I53" s="7" t="str">
        <f t="shared" si="0"/>
        <v xml:space="preserve"> </v>
      </c>
      <c r="J53" s="4" t="s">
        <v>3143</v>
      </c>
      <c r="K53" t="s">
        <v>3155</v>
      </c>
      <c r="L53">
        <v>121.55758760000001</v>
      </c>
      <c r="M53">
        <v>25.059991010000001</v>
      </c>
      <c r="N53" t="s">
        <v>13</v>
      </c>
      <c r="O53" t="s">
        <v>14</v>
      </c>
      <c r="P53" t="s">
        <v>240</v>
      </c>
      <c r="Q53" t="s">
        <v>17</v>
      </c>
      <c r="R53" t="s">
        <v>110</v>
      </c>
      <c r="V53" t="s">
        <v>18</v>
      </c>
      <c r="Y53" t="s">
        <v>19</v>
      </c>
      <c r="AA53" s="4" t="s">
        <v>429</v>
      </c>
      <c r="AB53" t="s">
        <v>3280</v>
      </c>
      <c r="AC53" t="s">
        <v>2485</v>
      </c>
      <c r="BL53" t="s">
        <v>20</v>
      </c>
      <c r="BN53" t="s">
        <v>241</v>
      </c>
    </row>
    <row r="54" spans="1:67">
      <c r="A54" t="s">
        <v>46</v>
      </c>
      <c r="B54" t="s">
        <v>242</v>
      </c>
      <c r="C54" t="s">
        <v>231</v>
      </c>
      <c r="D54" t="s">
        <v>331</v>
      </c>
      <c r="E54" t="s">
        <v>836</v>
      </c>
      <c r="F54" t="s">
        <v>3442</v>
      </c>
      <c r="G54" s="7">
        <v>50000</v>
      </c>
      <c r="H54" s="7"/>
      <c r="I54" s="7">
        <f t="shared" si="0"/>
        <v>50000</v>
      </c>
      <c r="J54" s="4" t="s">
        <v>3153</v>
      </c>
      <c r="K54" t="s">
        <v>3154</v>
      </c>
      <c r="L54">
        <v>120.6270131</v>
      </c>
      <c r="M54">
        <v>24.183088949999998</v>
      </c>
      <c r="N54" t="s">
        <v>13</v>
      </c>
      <c r="O54" t="s">
        <v>14</v>
      </c>
      <c r="P54" t="s">
        <v>15</v>
      </c>
      <c r="Q54" t="s">
        <v>17</v>
      </c>
      <c r="R54" t="s">
        <v>110</v>
      </c>
      <c r="V54" t="s">
        <v>18</v>
      </c>
      <c r="Y54" t="s">
        <v>31</v>
      </c>
      <c r="AA54" s="4" t="s">
        <v>429</v>
      </c>
      <c r="AB54" t="s">
        <v>3272</v>
      </c>
      <c r="AC54" t="s">
        <v>295</v>
      </c>
      <c r="AD54" t="s">
        <v>472</v>
      </c>
      <c r="AE54" t="s">
        <v>3269</v>
      </c>
      <c r="AF54" t="s">
        <v>262</v>
      </c>
      <c r="AG54" t="s">
        <v>524</v>
      </c>
      <c r="AH54" t="s">
        <v>2485</v>
      </c>
      <c r="BL54" t="s">
        <v>20</v>
      </c>
    </row>
    <row r="55" spans="1:67">
      <c r="A55" t="s">
        <v>27</v>
      </c>
      <c r="B55" t="s">
        <v>243</v>
      </c>
      <c r="C55" t="s">
        <v>3443</v>
      </c>
      <c r="D55" t="s">
        <v>836</v>
      </c>
      <c r="E55" t="s">
        <v>434</v>
      </c>
      <c r="F55" t="s">
        <v>3442</v>
      </c>
      <c r="G55" s="7">
        <v>35000</v>
      </c>
      <c r="H55" s="7">
        <v>70000</v>
      </c>
      <c r="I55" s="7">
        <f t="shared" si="0"/>
        <v>52500</v>
      </c>
      <c r="J55" s="4" t="s">
        <v>3143</v>
      </c>
      <c r="K55" t="s">
        <v>3156</v>
      </c>
      <c r="L55">
        <v>121.5716697</v>
      </c>
      <c r="M55">
        <v>25.03062083</v>
      </c>
      <c r="N55" t="s">
        <v>13</v>
      </c>
      <c r="O55" t="s">
        <v>244</v>
      </c>
      <c r="P55" t="s">
        <v>245</v>
      </c>
      <c r="Q55" t="s">
        <v>17</v>
      </c>
      <c r="R55" t="s">
        <v>619</v>
      </c>
      <c r="V55" t="s">
        <v>3019</v>
      </c>
      <c r="W55" t="s">
        <v>3024</v>
      </c>
      <c r="X55" t="s">
        <v>3018</v>
      </c>
      <c r="Y55" t="s">
        <v>31</v>
      </c>
      <c r="AA55" s="4" t="s">
        <v>792</v>
      </c>
      <c r="AB55" t="s">
        <v>3292</v>
      </c>
      <c r="AC55" t="s">
        <v>3293</v>
      </c>
      <c r="AD55" t="s">
        <v>429</v>
      </c>
      <c r="AE55" t="s">
        <v>3272</v>
      </c>
      <c r="AF55" t="s">
        <v>295</v>
      </c>
      <c r="AG55" t="s">
        <v>3279</v>
      </c>
      <c r="AW55" t="s">
        <v>2118</v>
      </c>
      <c r="BL55" t="s">
        <v>246</v>
      </c>
    </row>
    <row r="56" spans="1:67">
      <c r="A56" t="s">
        <v>247</v>
      </c>
      <c r="B56" t="s">
        <v>248</v>
      </c>
      <c r="C56" t="s">
        <v>836</v>
      </c>
      <c r="D56" t="s">
        <v>3443</v>
      </c>
      <c r="F56" t="s">
        <v>3442</v>
      </c>
      <c r="G56" s="7">
        <v>50000</v>
      </c>
      <c r="H56" s="7">
        <v>90000</v>
      </c>
      <c r="I56" s="7">
        <f t="shared" si="0"/>
        <v>70000</v>
      </c>
      <c r="J56" s="4" t="s">
        <v>3143</v>
      </c>
      <c r="K56" t="s">
        <v>3160</v>
      </c>
      <c r="L56">
        <v>121.6097573</v>
      </c>
      <c r="M56">
        <v>25.03600934</v>
      </c>
      <c r="N56" t="s">
        <v>13</v>
      </c>
      <c r="O56" t="s">
        <v>14</v>
      </c>
      <c r="P56" t="s">
        <v>15</v>
      </c>
      <c r="Q56" t="s">
        <v>17</v>
      </c>
      <c r="R56" t="s">
        <v>17</v>
      </c>
      <c r="V56" t="s">
        <v>3031</v>
      </c>
      <c r="W56" t="s">
        <v>3017</v>
      </c>
      <c r="X56" t="s">
        <v>3032</v>
      </c>
      <c r="Y56" t="s">
        <v>31</v>
      </c>
      <c r="AA56" s="4" t="s">
        <v>429</v>
      </c>
      <c r="AB56" t="s">
        <v>472</v>
      </c>
      <c r="BL56" t="s">
        <v>249</v>
      </c>
    </row>
    <row r="57" spans="1:67">
      <c r="A57" t="s">
        <v>250</v>
      </c>
      <c r="B57" t="s">
        <v>206</v>
      </c>
      <c r="C57" t="s">
        <v>64</v>
      </c>
      <c r="D57" t="s">
        <v>231</v>
      </c>
      <c r="E57" t="s">
        <v>67</v>
      </c>
      <c r="F57" t="s">
        <v>24</v>
      </c>
      <c r="H57" s="7"/>
      <c r="I57" s="7" t="str">
        <f t="shared" si="0"/>
        <v xml:space="preserve"> </v>
      </c>
      <c r="J57" s="4" t="s">
        <v>3143</v>
      </c>
      <c r="K57" t="s">
        <v>3150</v>
      </c>
      <c r="L57">
        <v>121.5923828</v>
      </c>
      <c r="M57">
        <v>25.083706230000001</v>
      </c>
      <c r="N57" t="s">
        <v>13</v>
      </c>
      <c r="O57" t="s">
        <v>14</v>
      </c>
      <c r="P57" t="s">
        <v>121</v>
      </c>
      <c r="Q57" t="s">
        <v>44</v>
      </c>
      <c r="R57" t="s">
        <v>3009</v>
      </c>
      <c r="S57" t="s">
        <v>3010</v>
      </c>
      <c r="T57" t="s">
        <v>3008</v>
      </c>
      <c r="V57" t="s">
        <v>3031</v>
      </c>
      <c r="W57" t="s">
        <v>3022</v>
      </c>
      <c r="Y57" t="s">
        <v>31</v>
      </c>
      <c r="BL57" t="s">
        <v>207</v>
      </c>
      <c r="BN57" t="s">
        <v>208</v>
      </c>
    </row>
    <row r="58" spans="1:67">
      <c r="A58" t="s">
        <v>251</v>
      </c>
      <c r="B58" t="s">
        <v>252</v>
      </c>
      <c r="C58" t="s">
        <v>3454</v>
      </c>
      <c r="D58" t="s">
        <v>284</v>
      </c>
      <c r="E58" t="s">
        <v>836</v>
      </c>
      <c r="F58" t="s">
        <v>3442</v>
      </c>
      <c r="G58" s="7">
        <v>31000</v>
      </c>
      <c r="H58" s="7"/>
      <c r="I58" s="7">
        <f t="shared" si="0"/>
        <v>31000</v>
      </c>
      <c r="J58" s="4" t="s">
        <v>3143</v>
      </c>
      <c r="K58" t="s">
        <v>3155</v>
      </c>
      <c r="L58">
        <v>121.55758760000001</v>
      </c>
      <c r="M58">
        <v>25.059991010000001</v>
      </c>
      <c r="N58" t="s">
        <v>13</v>
      </c>
      <c r="O58" t="s">
        <v>14</v>
      </c>
      <c r="P58" t="s">
        <v>121</v>
      </c>
      <c r="Q58" t="s">
        <v>17</v>
      </c>
      <c r="R58" t="s">
        <v>3009</v>
      </c>
      <c r="S58" t="s">
        <v>3010</v>
      </c>
      <c r="T58" t="s">
        <v>3008</v>
      </c>
      <c r="V58" t="s">
        <v>3039</v>
      </c>
      <c r="W58" t="s">
        <v>3040</v>
      </c>
      <c r="X58" t="s">
        <v>3041</v>
      </c>
      <c r="Y58" t="s">
        <v>19</v>
      </c>
      <c r="AA58" s="4" t="s">
        <v>429</v>
      </c>
      <c r="AB58" t="s">
        <v>472</v>
      </c>
      <c r="AC58" t="s">
        <v>3268</v>
      </c>
      <c r="AD58" t="s">
        <v>2485</v>
      </c>
      <c r="AE58" t="s">
        <v>3294</v>
      </c>
      <c r="AF58" t="s">
        <v>3295</v>
      </c>
      <c r="BL58" t="s">
        <v>253</v>
      </c>
    </row>
    <row r="59" spans="1:67">
      <c r="A59" t="s">
        <v>254</v>
      </c>
      <c r="B59" t="s">
        <v>255</v>
      </c>
      <c r="C59" t="s">
        <v>331</v>
      </c>
      <c r="D59" t="s">
        <v>284</v>
      </c>
      <c r="E59" t="s">
        <v>434</v>
      </c>
      <c r="F59" t="s">
        <v>24</v>
      </c>
      <c r="H59" s="7"/>
      <c r="I59" s="7" t="str">
        <f t="shared" si="0"/>
        <v xml:space="preserve"> </v>
      </c>
      <c r="J59" s="4" t="s">
        <v>3143</v>
      </c>
      <c r="K59" t="s">
        <v>3144</v>
      </c>
      <c r="L59">
        <v>121.5198839</v>
      </c>
      <c r="M59">
        <v>25.032404870000001</v>
      </c>
      <c r="N59" t="s">
        <v>13</v>
      </c>
      <c r="O59" t="s">
        <v>14</v>
      </c>
      <c r="P59" t="s">
        <v>256</v>
      </c>
      <c r="Q59" t="s">
        <v>30</v>
      </c>
      <c r="R59" t="s">
        <v>3007</v>
      </c>
      <c r="S59" t="s">
        <v>3008</v>
      </c>
      <c r="V59" t="s">
        <v>18</v>
      </c>
      <c r="Y59" t="s">
        <v>19</v>
      </c>
      <c r="AA59" s="4" t="s">
        <v>429</v>
      </c>
      <c r="AB59" t="s">
        <v>295</v>
      </c>
      <c r="AC59" t="s">
        <v>472</v>
      </c>
      <c r="BL59" t="s">
        <v>257</v>
      </c>
      <c r="BN59" t="s">
        <v>258</v>
      </c>
      <c r="BO59" t="s">
        <v>259</v>
      </c>
    </row>
    <row r="60" spans="1:67">
      <c r="A60" t="s">
        <v>260</v>
      </c>
      <c r="B60" t="s">
        <v>261</v>
      </c>
      <c r="C60" t="s">
        <v>284</v>
      </c>
      <c r="D60" t="s">
        <v>2197</v>
      </c>
      <c r="E60" t="s">
        <v>3455</v>
      </c>
      <c r="F60" t="s">
        <v>24</v>
      </c>
      <c r="H60" s="7"/>
      <c r="I60" s="7" t="str">
        <f t="shared" si="0"/>
        <v xml:space="preserve"> </v>
      </c>
      <c r="J60" s="4" t="s">
        <v>3143</v>
      </c>
      <c r="K60" t="s">
        <v>3158</v>
      </c>
      <c r="L60">
        <v>121.5434446</v>
      </c>
      <c r="M60">
        <v>25.026770119999998</v>
      </c>
      <c r="N60" t="s">
        <v>13</v>
      </c>
      <c r="O60" t="s">
        <v>14</v>
      </c>
      <c r="P60" t="s">
        <v>15</v>
      </c>
      <c r="Q60" t="s">
        <v>44</v>
      </c>
      <c r="R60" t="s">
        <v>110</v>
      </c>
      <c r="V60" t="s">
        <v>18</v>
      </c>
      <c r="Y60" t="s">
        <v>19</v>
      </c>
      <c r="AA60" s="4" t="s">
        <v>262</v>
      </c>
      <c r="BL60" t="s">
        <v>20</v>
      </c>
      <c r="BN60" t="s">
        <v>263</v>
      </c>
      <c r="BO60" t="s">
        <v>264</v>
      </c>
    </row>
    <row r="61" spans="1:67">
      <c r="A61" t="s">
        <v>265</v>
      </c>
      <c r="B61" t="s">
        <v>266</v>
      </c>
      <c r="C61" t="s">
        <v>231</v>
      </c>
      <c r="F61" t="s">
        <v>24</v>
      </c>
      <c r="H61" s="7"/>
      <c r="I61" s="7" t="str">
        <f t="shared" si="0"/>
        <v xml:space="preserve"> </v>
      </c>
      <c r="J61" s="4" t="s">
        <v>3143</v>
      </c>
      <c r="K61" t="s">
        <v>3145</v>
      </c>
      <c r="L61">
        <v>121.53815969999999</v>
      </c>
      <c r="M61">
        <v>25.06969917</v>
      </c>
      <c r="N61" t="s">
        <v>13</v>
      </c>
      <c r="O61" t="s">
        <v>14</v>
      </c>
      <c r="P61" t="s">
        <v>15</v>
      </c>
      <c r="Q61" t="s">
        <v>44</v>
      </c>
      <c r="R61" t="s">
        <v>619</v>
      </c>
      <c r="V61" t="s">
        <v>3033</v>
      </c>
      <c r="W61" t="s">
        <v>3024</v>
      </c>
      <c r="X61" t="s">
        <v>3018</v>
      </c>
      <c r="Y61" t="s">
        <v>31</v>
      </c>
      <c r="AA61" s="4" t="s">
        <v>2485</v>
      </c>
      <c r="AB61" t="s">
        <v>429</v>
      </c>
      <c r="BL61" t="s">
        <v>267</v>
      </c>
      <c r="BN61" t="s">
        <v>268</v>
      </c>
      <c r="BO61" t="s">
        <v>269</v>
      </c>
    </row>
    <row r="62" spans="1:67">
      <c r="A62" t="s">
        <v>270</v>
      </c>
      <c r="B62" t="s">
        <v>271</v>
      </c>
      <c r="C62" t="s">
        <v>231</v>
      </c>
      <c r="D62" t="s">
        <v>434</v>
      </c>
      <c r="E62" t="s">
        <v>836</v>
      </c>
      <c r="F62" t="s">
        <v>24</v>
      </c>
      <c r="H62" s="7"/>
      <c r="I62" s="7" t="str">
        <f t="shared" si="0"/>
        <v xml:space="preserve"> </v>
      </c>
      <c r="J62" s="4" t="s">
        <v>3143</v>
      </c>
      <c r="K62" t="s">
        <v>3150</v>
      </c>
      <c r="L62">
        <v>121.5923828</v>
      </c>
      <c r="M62">
        <v>25.083706230000001</v>
      </c>
      <c r="N62" t="s">
        <v>13</v>
      </c>
      <c r="O62" t="s">
        <v>14</v>
      </c>
      <c r="P62" t="s">
        <v>15</v>
      </c>
      <c r="Q62" t="s">
        <v>30</v>
      </c>
      <c r="R62" t="s">
        <v>110</v>
      </c>
      <c r="V62" t="s">
        <v>18</v>
      </c>
      <c r="Y62" t="s">
        <v>19</v>
      </c>
      <c r="AA62" s="4" t="s">
        <v>429</v>
      </c>
      <c r="AB62" t="s">
        <v>295</v>
      </c>
      <c r="AC62" t="s">
        <v>3272</v>
      </c>
      <c r="BL62" t="s">
        <v>20</v>
      </c>
      <c r="BN62" t="s">
        <v>273</v>
      </c>
      <c r="BO62" t="s">
        <v>274</v>
      </c>
    </row>
    <row r="63" spans="1:67">
      <c r="A63" t="s">
        <v>275</v>
      </c>
      <c r="B63" t="s">
        <v>276</v>
      </c>
      <c r="C63" t="s">
        <v>3447</v>
      </c>
      <c r="D63" t="s">
        <v>231</v>
      </c>
      <c r="E63" t="s">
        <v>284</v>
      </c>
      <c r="F63" t="s">
        <v>24</v>
      </c>
      <c r="H63" s="7"/>
      <c r="I63" s="7" t="str">
        <f t="shared" si="0"/>
        <v xml:space="preserve"> </v>
      </c>
      <c r="J63" s="4" t="s">
        <v>3143</v>
      </c>
      <c r="K63" t="s">
        <v>3145</v>
      </c>
      <c r="L63">
        <v>121.53815969999999</v>
      </c>
      <c r="M63">
        <v>25.06969917</v>
      </c>
      <c r="N63" t="s">
        <v>13</v>
      </c>
      <c r="O63" t="s">
        <v>14</v>
      </c>
      <c r="P63" t="s">
        <v>121</v>
      </c>
      <c r="Q63" t="s">
        <v>44</v>
      </c>
      <c r="R63" t="s">
        <v>110</v>
      </c>
      <c r="V63" t="s">
        <v>18</v>
      </c>
      <c r="Y63" t="s">
        <v>19</v>
      </c>
      <c r="AA63" s="4" t="s">
        <v>429</v>
      </c>
      <c r="AB63" t="s">
        <v>3272</v>
      </c>
      <c r="AC63" t="s">
        <v>295</v>
      </c>
      <c r="AD63" t="s">
        <v>392</v>
      </c>
      <c r="AE63" t="s">
        <v>262</v>
      </c>
      <c r="AF63" t="s">
        <v>2485</v>
      </c>
      <c r="AG63" t="s">
        <v>2059</v>
      </c>
      <c r="BL63" t="s">
        <v>277</v>
      </c>
    </row>
    <row r="64" spans="1:67">
      <c r="A64" t="s">
        <v>278</v>
      </c>
      <c r="B64" t="s">
        <v>279</v>
      </c>
      <c r="C64" t="s">
        <v>67</v>
      </c>
      <c r="D64" t="s">
        <v>231</v>
      </c>
      <c r="E64" t="s">
        <v>3453</v>
      </c>
      <c r="F64" t="s">
        <v>3442</v>
      </c>
      <c r="G64" s="7">
        <v>40000</v>
      </c>
      <c r="H64" s="7">
        <v>50000</v>
      </c>
      <c r="I64" s="7">
        <f t="shared" si="0"/>
        <v>45000</v>
      </c>
      <c r="J64" s="4" t="s">
        <v>3143</v>
      </c>
      <c r="K64" t="s">
        <v>3145</v>
      </c>
      <c r="L64">
        <v>121.53815969999999</v>
      </c>
      <c r="M64">
        <v>25.06969917</v>
      </c>
      <c r="N64" t="s">
        <v>13</v>
      </c>
      <c r="O64" t="s">
        <v>14</v>
      </c>
      <c r="P64" t="s">
        <v>280</v>
      </c>
      <c r="Q64" t="s">
        <v>30</v>
      </c>
      <c r="R64" t="s">
        <v>3007</v>
      </c>
      <c r="S64" t="s">
        <v>3008</v>
      </c>
      <c r="V64" t="s">
        <v>3016</v>
      </c>
      <c r="W64" t="s">
        <v>3017</v>
      </c>
      <c r="X64" t="s">
        <v>3018</v>
      </c>
      <c r="Y64" t="s">
        <v>19</v>
      </c>
      <c r="AA64" s="4" t="s">
        <v>429</v>
      </c>
      <c r="AB64" t="s">
        <v>3266</v>
      </c>
      <c r="AC64" t="s">
        <v>295</v>
      </c>
      <c r="AD64" t="s">
        <v>3290</v>
      </c>
      <c r="AE64" t="s">
        <v>3296</v>
      </c>
      <c r="AF64" t="s">
        <v>3297</v>
      </c>
      <c r="AG64" t="s">
        <v>472</v>
      </c>
      <c r="AH64" t="s">
        <v>3265</v>
      </c>
      <c r="AW64" t="s">
        <v>701</v>
      </c>
      <c r="BL64" t="s">
        <v>20</v>
      </c>
      <c r="BN64" t="s">
        <v>189</v>
      </c>
      <c r="BO64" t="s">
        <v>281</v>
      </c>
    </row>
    <row r="65" spans="1:67">
      <c r="A65" t="s">
        <v>282</v>
      </c>
      <c r="B65" t="s">
        <v>283</v>
      </c>
      <c r="C65" t="s">
        <v>284</v>
      </c>
      <c r="F65" t="s">
        <v>24</v>
      </c>
      <c r="H65" s="7"/>
      <c r="I65" s="7" t="str">
        <f t="shared" si="0"/>
        <v xml:space="preserve"> </v>
      </c>
      <c r="J65" s="4" t="s">
        <v>3143</v>
      </c>
      <c r="K65" t="s">
        <v>3144</v>
      </c>
      <c r="L65">
        <v>121.5198839</v>
      </c>
      <c r="M65">
        <v>25.032404870000001</v>
      </c>
      <c r="N65" t="s">
        <v>13</v>
      </c>
      <c r="O65" t="s">
        <v>14</v>
      </c>
      <c r="P65" t="s">
        <v>51</v>
      </c>
      <c r="Q65" t="s">
        <v>25</v>
      </c>
      <c r="R65" t="s">
        <v>110</v>
      </c>
      <c r="V65" t="s">
        <v>18</v>
      </c>
      <c r="Y65" t="s">
        <v>19</v>
      </c>
      <c r="AA65" s="4" t="s">
        <v>295</v>
      </c>
      <c r="AB65" t="s">
        <v>472</v>
      </c>
      <c r="AC65" t="s">
        <v>3288</v>
      </c>
      <c r="AD65" t="s">
        <v>262</v>
      </c>
      <c r="AE65" t="s">
        <v>2485</v>
      </c>
      <c r="BL65" t="s">
        <v>59</v>
      </c>
    </row>
    <row r="66" spans="1:67">
      <c r="A66" t="s">
        <v>185</v>
      </c>
      <c r="B66" t="s">
        <v>285</v>
      </c>
      <c r="C66" t="s">
        <v>3443</v>
      </c>
      <c r="D66" t="s">
        <v>67</v>
      </c>
      <c r="E66" t="s">
        <v>3447</v>
      </c>
      <c r="F66" t="s">
        <v>3442</v>
      </c>
      <c r="G66" s="7">
        <v>35000</v>
      </c>
      <c r="H66" s="7">
        <v>55000</v>
      </c>
      <c r="I66" s="7">
        <f t="shared" si="0"/>
        <v>45000</v>
      </c>
      <c r="J66" s="4" t="s">
        <v>3143</v>
      </c>
      <c r="K66" t="s">
        <v>3155</v>
      </c>
      <c r="L66">
        <v>121.55758760000001</v>
      </c>
      <c r="M66">
        <v>25.059991010000001</v>
      </c>
      <c r="N66" t="s">
        <v>13</v>
      </c>
      <c r="O66" t="s">
        <v>14</v>
      </c>
      <c r="P66" t="s">
        <v>15</v>
      </c>
      <c r="Q66" t="s">
        <v>30</v>
      </c>
      <c r="R66" t="s">
        <v>83</v>
      </c>
      <c r="V66" t="s">
        <v>3023</v>
      </c>
      <c r="W66" t="s">
        <v>3029</v>
      </c>
      <c r="X66" t="s">
        <v>3018</v>
      </c>
      <c r="Y66" t="s">
        <v>31</v>
      </c>
      <c r="AA66" s="4" t="s">
        <v>429</v>
      </c>
      <c r="AB66" t="s">
        <v>3272</v>
      </c>
      <c r="BL66" t="s">
        <v>286</v>
      </c>
      <c r="BN66" t="s">
        <v>287</v>
      </c>
      <c r="BO66" t="s">
        <v>288</v>
      </c>
    </row>
    <row r="67" spans="1:67">
      <c r="A67" t="s">
        <v>289</v>
      </c>
      <c r="B67" t="s">
        <v>290</v>
      </c>
      <c r="C67" t="s">
        <v>284</v>
      </c>
      <c r="D67" t="s">
        <v>3456</v>
      </c>
      <c r="E67" t="s">
        <v>3443</v>
      </c>
      <c r="F67" t="s">
        <v>24</v>
      </c>
      <c r="H67" s="7"/>
      <c r="I67" s="7" t="str">
        <f t="shared" ref="I67:I130" si="1">IFERROR(AVERAGE(G67,H67)," ")</f>
        <v xml:space="preserve"> </v>
      </c>
      <c r="J67" s="4" t="s">
        <v>3143</v>
      </c>
      <c r="K67" t="s">
        <v>3145</v>
      </c>
      <c r="L67">
        <v>121.53815969999999</v>
      </c>
      <c r="M67">
        <v>25.06969917</v>
      </c>
      <c r="N67" t="s">
        <v>13</v>
      </c>
      <c r="O67" t="s">
        <v>14</v>
      </c>
      <c r="P67" t="s">
        <v>15</v>
      </c>
      <c r="Q67" t="s">
        <v>25</v>
      </c>
      <c r="R67" t="s">
        <v>3009</v>
      </c>
      <c r="S67" t="s">
        <v>3010</v>
      </c>
      <c r="T67" t="s">
        <v>3008</v>
      </c>
      <c r="V67" t="s">
        <v>18</v>
      </c>
      <c r="Y67" t="s">
        <v>31</v>
      </c>
      <c r="AA67" s="4" t="s">
        <v>429</v>
      </c>
      <c r="AB67" t="s">
        <v>3272</v>
      </c>
      <c r="AC67" t="s">
        <v>392</v>
      </c>
      <c r="AD67" t="s">
        <v>524</v>
      </c>
      <c r="AE67" t="s">
        <v>3274</v>
      </c>
      <c r="AF67" t="s">
        <v>3265</v>
      </c>
      <c r="BL67" t="s">
        <v>291</v>
      </c>
      <c r="BN67" t="s">
        <v>53</v>
      </c>
      <c r="BO67" t="s">
        <v>292</v>
      </c>
    </row>
    <row r="68" spans="1:67">
      <c r="A68" t="s">
        <v>293</v>
      </c>
      <c r="B68" t="s">
        <v>294</v>
      </c>
      <c r="C68" t="s">
        <v>64</v>
      </c>
      <c r="F68" t="s">
        <v>24</v>
      </c>
      <c r="H68" s="7"/>
      <c r="I68" s="7" t="str">
        <f t="shared" si="1"/>
        <v xml:space="preserve"> </v>
      </c>
      <c r="J68" s="4" t="s">
        <v>3143</v>
      </c>
      <c r="K68" t="s">
        <v>3158</v>
      </c>
      <c r="L68">
        <v>121.5434446</v>
      </c>
      <c r="M68">
        <v>25.026770119999998</v>
      </c>
      <c r="N68" t="s">
        <v>13</v>
      </c>
      <c r="O68" t="s">
        <v>14</v>
      </c>
      <c r="P68" t="s">
        <v>86</v>
      </c>
      <c r="Q68" t="s">
        <v>30</v>
      </c>
      <c r="R68" t="s">
        <v>110</v>
      </c>
      <c r="V68" t="s">
        <v>3031</v>
      </c>
      <c r="W68" t="s">
        <v>3022</v>
      </c>
      <c r="Y68" t="s">
        <v>31</v>
      </c>
      <c r="AA68" s="4" t="s">
        <v>295</v>
      </c>
      <c r="BL68" t="s">
        <v>296</v>
      </c>
      <c r="BN68" t="s">
        <v>297</v>
      </c>
      <c r="BO68" t="s">
        <v>298</v>
      </c>
    </row>
    <row r="69" spans="1:67">
      <c r="A69" t="s">
        <v>299</v>
      </c>
      <c r="B69" t="s">
        <v>300</v>
      </c>
      <c r="C69" t="s">
        <v>2193</v>
      </c>
      <c r="D69" t="s">
        <v>231</v>
      </c>
      <c r="E69" t="s">
        <v>836</v>
      </c>
      <c r="F69" t="s">
        <v>24</v>
      </c>
      <c r="H69" s="7"/>
      <c r="I69" s="7" t="str">
        <f t="shared" si="1"/>
        <v xml:space="preserve"> </v>
      </c>
      <c r="J69" s="4" t="s">
        <v>3143</v>
      </c>
      <c r="K69" t="s">
        <v>3150</v>
      </c>
      <c r="L69">
        <v>121.5923828</v>
      </c>
      <c r="M69">
        <v>25.083706230000001</v>
      </c>
      <c r="N69" t="s">
        <v>13</v>
      </c>
      <c r="O69" t="s">
        <v>14</v>
      </c>
      <c r="P69" t="s">
        <v>301</v>
      </c>
      <c r="Q69" t="s">
        <v>30</v>
      </c>
      <c r="R69" t="s">
        <v>110</v>
      </c>
      <c r="V69" t="s">
        <v>3042</v>
      </c>
      <c r="W69" t="s">
        <v>3043</v>
      </c>
      <c r="X69" t="s">
        <v>3044</v>
      </c>
      <c r="Y69" t="s">
        <v>19</v>
      </c>
      <c r="AA69" s="4" t="s">
        <v>3290</v>
      </c>
      <c r="AB69" t="s">
        <v>3296</v>
      </c>
      <c r="AC69" t="s">
        <v>3297</v>
      </c>
      <c r="AD69" t="s">
        <v>262</v>
      </c>
      <c r="AE69" t="s">
        <v>524</v>
      </c>
      <c r="AF69" t="s">
        <v>3274</v>
      </c>
      <c r="BL69" t="s">
        <v>302</v>
      </c>
      <c r="BN69" t="s">
        <v>303</v>
      </c>
      <c r="BO69" t="s">
        <v>304</v>
      </c>
    </row>
    <row r="70" spans="1:67">
      <c r="A70" t="s">
        <v>305</v>
      </c>
      <c r="B70" t="s">
        <v>306</v>
      </c>
      <c r="C70" t="s">
        <v>231</v>
      </c>
      <c r="D70" t="s">
        <v>284</v>
      </c>
      <c r="E70" t="s">
        <v>836</v>
      </c>
      <c r="F70" t="s">
        <v>3442</v>
      </c>
      <c r="G70" s="7">
        <v>40000</v>
      </c>
      <c r="H70" s="7">
        <v>60000</v>
      </c>
      <c r="I70" s="7">
        <f t="shared" si="1"/>
        <v>50000</v>
      </c>
      <c r="J70" s="4" t="s">
        <v>3146</v>
      </c>
      <c r="K70" t="s">
        <v>3165</v>
      </c>
      <c r="L70">
        <v>120.28423309999999</v>
      </c>
      <c r="M70">
        <v>22.624245850000001</v>
      </c>
      <c r="N70" t="s">
        <v>13</v>
      </c>
      <c r="O70" t="s">
        <v>14</v>
      </c>
      <c r="P70" t="s">
        <v>15</v>
      </c>
      <c r="Q70" t="s">
        <v>30</v>
      </c>
      <c r="R70" t="s">
        <v>110</v>
      </c>
      <c r="V70" t="s">
        <v>18</v>
      </c>
      <c r="Y70" t="s">
        <v>19</v>
      </c>
      <c r="BL70" t="s">
        <v>307</v>
      </c>
      <c r="BM70" t="s">
        <v>308</v>
      </c>
    </row>
    <row r="71" spans="1:67">
      <c r="A71" t="s">
        <v>309</v>
      </c>
      <c r="B71" t="s">
        <v>310</v>
      </c>
      <c r="C71" t="s">
        <v>664</v>
      </c>
      <c r="D71" t="s">
        <v>3457</v>
      </c>
      <c r="F71" t="s">
        <v>24</v>
      </c>
      <c r="H71" s="7"/>
      <c r="I71" s="7" t="str">
        <f t="shared" si="1"/>
        <v xml:space="preserve"> </v>
      </c>
      <c r="J71" s="4" t="s">
        <v>3143</v>
      </c>
      <c r="K71" t="s">
        <v>3155</v>
      </c>
      <c r="L71">
        <v>121.55758760000001</v>
      </c>
      <c r="M71">
        <v>25.059991010000001</v>
      </c>
      <c r="N71" t="s">
        <v>13</v>
      </c>
      <c r="O71" t="s">
        <v>14</v>
      </c>
      <c r="P71" t="s">
        <v>15</v>
      </c>
      <c r="Q71" t="s">
        <v>17</v>
      </c>
      <c r="R71" t="s">
        <v>110</v>
      </c>
      <c r="V71" t="s">
        <v>18</v>
      </c>
      <c r="Y71" t="s">
        <v>19</v>
      </c>
      <c r="BL71" t="s">
        <v>311</v>
      </c>
      <c r="BN71" t="s">
        <v>297</v>
      </c>
      <c r="BO71" t="s">
        <v>312</v>
      </c>
    </row>
    <row r="72" spans="1:67">
      <c r="A72" t="s">
        <v>313</v>
      </c>
      <c r="B72" t="s">
        <v>314</v>
      </c>
      <c r="C72" t="s">
        <v>434</v>
      </c>
      <c r="D72" t="s">
        <v>836</v>
      </c>
      <c r="E72" t="s">
        <v>231</v>
      </c>
      <c r="F72" t="s">
        <v>3442</v>
      </c>
      <c r="G72" s="7">
        <v>77000</v>
      </c>
      <c r="H72" s="7">
        <v>95000</v>
      </c>
      <c r="I72" s="7">
        <f t="shared" si="1"/>
        <v>86000</v>
      </c>
      <c r="J72" s="4" t="s">
        <v>3143</v>
      </c>
      <c r="K72" t="s">
        <v>3158</v>
      </c>
      <c r="L72">
        <v>121.5434446</v>
      </c>
      <c r="M72">
        <v>25.026770119999998</v>
      </c>
      <c r="N72" t="s">
        <v>13</v>
      </c>
      <c r="O72" t="s">
        <v>14</v>
      </c>
      <c r="P72" t="s">
        <v>15</v>
      </c>
      <c r="Q72" t="s">
        <v>44</v>
      </c>
      <c r="R72" t="s">
        <v>110</v>
      </c>
      <c r="V72" t="s">
        <v>3016</v>
      </c>
      <c r="W72" t="s">
        <v>3018</v>
      </c>
      <c r="Y72" t="s">
        <v>19</v>
      </c>
      <c r="AA72" s="4" t="s">
        <v>429</v>
      </c>
      <c r="AB72" t="s">
        <v>3272</v>
      </c>
      <c r="AC72" t="s">
        <v>262</v>
      </c>
      <c r="AD72" t="s">
        <v>524</v>
      </c>
      <c r="BL72" t="s">
        <v>315</v>
      </c>
      <c r="BN72" t="s">
        <v>316</v>
      </c>
      <c r="BO72" t="s">
        <v>317</v>
      </c>
    </row>
    <row r="73" spans="1:67">
      <c r="A73" t="s">
        <v>318</v>
      </c>
      <c r="B73" t="s">
        <v>319</v>
      </c>
      <c r="C73" t="s">
        <v>231</v>
      </c>
      <c r="D73" t="s">
        <v>3450</v>
      </c>
      <c r="E73" t="s">
        <v>3453</v>
      </c>
      <c r="F73" t="s">
        <v>24</v>
      </c>
      <c r="H73" s="7"/>
      <c r="I73" s="7" t="str">
        <f t="shared" si="1"/>
        <v xml:space="preserve"> </v>
      </c>
      <c r="J73" s="4" t="s">
        <v>3166</v>
      </c>
      <c r="K73" t="s">
        <v>3167</v>
      </c>
      <c r="L73">
        <v>121.3569265</v>
      </c>
      <c r="M73">
        <v>25.024174720000001</v>
      </c>
      <c r="N73" t="s">
        <v>13</v>
      </c>
      <c r="O73" t="s">
        <v>14</v>
      </c>
      <c r="P73" t="s">
        <v>15</v>
      </c>
      <c r="Q73" t="s">
        <v>25</v>
      </c>
      <c r="R73" t="s">
        <v>3007</v>
      </c>
      <c r="S73" t="s">
        <v>3008</v>
      </c>
      <c r="V73" t="s">
        <v>3019</v>
      </c>
      <c r="W73" t="s">
        <v>3041</v>
      </c>
      <c r="Y73" t="s">
        <v>31</v>
      </c>
      <c r="AA73" s="4" t="s">
        <v>3283</v>
      </c>
      <c r="AB73" t="s">
        <v>429</v>
      </c>
      <c r="AC73" t="s">
        <v>3266</v>
      </c>
      <c r="AD73" t="s">
        <v>295</v>
      </c>
      <c r="AE73" t="s">
        <v>3284</v>
      </c>
      <c r="AF73" t="s">
        <v>3285</v>
      </c>
      <c r="AG73" t="s">
        <v>262</v>
      </c>
      <c r="AH73" t="s">
        <v>2485</v>
      </c>
      <c r="AI73" t="s">
        <v>3298</v>
      </c>
      <c r="AJ73" t="s">
        <v>2059</v>
      </c>
      <c r="AK73" t="s">
        <v>3299</v>
      </c>
      <c r="AL73" t="s">
        <v>2885</v>
      </c>
      <c r="BL73" t="s">
        <v>320</v>
      </c>
      <c r="BN73" t="s">
        <v>321</v>
      </c>
    </row>
    <row r="74" spans="1:67">
      <c r="A74" t="s">
        <v>322</v>
      </c>
      <c r="B74" t="s">
        <v>323</v>
      </c>
      <c r="C74" t="s">
        <v>3458</v>
      </c>
      <c r="D74" t="s">
        <v>284</v>
      </c>
      <c r="E74" t="s">
        <v>755</v>
      </c>
      <c r="F74" t="s">
        <v>24</v>
      </c>
      <c r="H74" s="7"/>
      <c r="I74" s="7" t="str">
        <f t="shared" si="1"/>
        <v xml:space="preserve"> </v>
      </c>
      <c r="J74" s="4" t="s">
        <v>3168</v>
      </c>
      <c r="K74" t="s">
        <v>3169</v>
      </c>
      <c r="L74" t="e">
        <v>#N/A</v>
      </c>
      <c r="M74" t="e">
        <v>#N/A</v>
      </c>
      <c r="N74" t="s">
        <v>13</v>
      </c>
      <c r="O74" t="s">
        <v>324</v>
      </c>
      <c r="P74" t="s">
        <v>325</v>
      </c>
      <c r="Q74" t="s">
        <v>17</v>
      </c>
      <c r="R74" t="s">
        <v>3526</v>
      </c>
      <c r="V74" t="s">
        <v>18</v>
      </c>
      <c r="Y74" t="s">
        <v>58</v>
      </c>
      <c r="AA74" s="4" t="s">
        <v>429</v>
      </c>
      <c r="AB74" t="s">
        <v>3266</v>
      </c>
      <c r="AC74" t="s">
        <v>295</v>
      </c>
      <c r="AD74" t="s">
        <v>472</v>
      </c>
      <c r="AE74" t="s">
        <v>3268</v>
      </c>
      <c r="AF74" t="s">
        <v>2059</v>
      </c>
      <c r="AG74" t="s">
        <v>3299</v>
      </c>
      <c r="AW74" t="s">
        <v>2938</v>
      </c>
      <c r="AX74" t="s">
        <v>2926</v>
      </c>
      <c r="AY74" t="s">
        <v>2939</v>
      </c>
      <c r="AZ74" t="s">
        <v>2940</v>
      </c>
      <c r="BL74" t="s">
        <v>326</v>
      </c>
      <c r="BN74" t="s">
        <v>327</v>
      </c>
      <c r="BO74" t="s">
        <v>328</v>
      </c>
    </row>
    <row r="75" spans="1:67">
      <c r="A75" t="s">
        <v>329</v>
      </c>
      <c r="B75" t="s">
        <v>330</v>
      </c>
      <c r="C75" t="s">
        <v>331</v>
      </c>
      <c r="F75" t="s">
        <v>3442</v>
      </c>
      <c r="G75" s="7">
        <v>35000</v>
      </c>
      <c r="H75" s="7">
        <v>52000</v>
      </c>
      <c r="I75" s="7">
        <f t="shared" si="1"/>
        <v>43500</v>
      </c>
      <c r="J75" s="4" t="s">
        <v>3143</v>
      </c>
      <c r="K75" t="s">
        <v>3156</v>
      </c>
      <c r="L75">
        <v>121.5716697</v>
      </c>
      <c r="M75">
        <v>25.03062083</v>
      </c>
      <c r="N75" t="s">
        <v>13</v>
      </c>
      <c r="O75" t="s">
        <v>14</v>
      </c>
      <c r="P75" t="s">
        <v>15</v>
      </c>
      <c r="Q75" t="s">
        <v>30</v>
      </c>
      <c r="R75" t="s">
        <v>110</v>
      </c>
      <c r="V75" t="s">
        <v>18</v>
      </c>
      <c r="Y75" t="s">
        <v>19</v>
      </c>
      <c r="BL75" t="s">
        <v>36</v>
      </c>
      <c r="BN75" t="s">
        <v>332</v>
      </c>
      <c r="BO75" t="s">
        <v>333</v>
      </c>
    </row>
    <row r="76" spans="1:67">
      <c r="A76" t="s">
        <v>334</v>
      </c>
      <c r="B76" t="s">
        <v>335</v>
      </c>
      <c r="C76" t="s">
        <v>284</v>
      </c>
      <c r="F76" t="s">
        <v>3442</v>
      </c>
      <c r="G76" s="7">
        <v>35000</v>
      </c>
      <c r="H76" s="7"/>
      <c r="I76" s="7">
        <f t="shared" si="1"/>
        <v>35000</v>
      </c>
      <c r="J76" s="4" t="s">
        <v>3143</v>
      </c>
      <c r="K76" t="s">
        <v>3155</v>
      </c>
      <c r="L76">
        <v>121.55758760000001</v>
      </c>
      <c r="M76">
        <v>25.059991010000001</v>
      </c>
      <c r="N76" t="s">
        <v>13</v>
      </c>
      <c r="O76" t="s">
        <v>14</v>
      </c>
      <c r="P76" t="s">
        <v>15</v>
      </c>
      <c r="Q76" t="s">
        <v>17</v>
      </c>
      <c r="R76" t="s">
        <v>110</v>
      </c>
      <c r="V76" t="s">
        <v>3016</v>
      </c>
      <c r="W76" t="s">
        <v>3022</v>
      </c>
      <c r="Y76" t="s">
        <v>19</v>
      </c>
      <c r="BL76" t="s">
        <v>20</v>
      </c>
    </row>
    <row r="77" spans="1:67">
      <c r="A77" t="s">
        <v>336</v>
      </c>
      <c r="B77" t="s">
        <v>337</v>
      </c>
      <c r="C77" t="s">
        <v>836</v>
      </c>
      <c r="D77" t="s">
        <v>284</v>
      </c>
      <c r="E77" t="s">
        <v>3446</v>
      </c>
      <c r="F77" t="s">
        <v>3442</v>
      </c>
      <c r="G77" s="7">
        <v>38000</v>
      </c>
      <c r="H77" s="7">
        <v>50000</v>
      </c>
      <c r="I77" s="7">
        <f t="shared" si="1"/>
        <v>44000</v>
      </c>
      <c r="J77" s="4" t="s">
        <v>3143</v>
      </c>
      <c r="K77" t="s">
        <v>3170</v>
      </c>
      <c r="L77">
        <v>121.5736082</v>
      </c>
      <c r="M77">
        <v>24.988579340000001</v>
      </c>
      <c r="N77" t="s">
        <v>13</v>
      </c>
      <c r="O77" t="s">
        <v>139</v>
      </c>
      <c r="P77" t="s">
        <v>338</v>
      </c>
      <c r="Q77" t="s">
        <v>44</v>
      </c>
      <c r="R77" t="s">
        <v>83</v>
      </c>
      <c r="V77" t="s">
        <v>3033</v>
      </c>
      <c r="W77" t="s">
        <v>3045</v>
      </c>
      <c r="X77" t="s">
        <v>3046</v>
      </c>
      <c r="Y77" t="s">
        <v>31</v>
      </c>
      <c r="Z77" t="s">
        <v>2921</v>
      </c>
      <c r="AA77" s="4" t="s">
        <v>429</v>
      </c>
      <c r="AB77" t="s">
        <v>3272</v>
      </c>
      <c r="AC77" t="s">
        <v>472</v>
      </c>
      <c r="AD77" t="s">
        <v>3268</v>
      </c>
      <c r="AE77" t="s">
        <v>3269</v>
      </c>
      <c r="AF77" t="s">
        <v>3270</v>
      </c>
      <c r="AG77" t="s">
        <v>3271</v>
      </c>
      <c r="AH77" t="s">
        <v>262</v>
      </c>
      <c r="AI77" t="s">
        <v>2485</v>
      </c>
      <c r="AJ77" t="s">
        <v>2059</v>
      </c>
      <c r="AK77" t="s">
        <v>3299</v>
      </c>
      <c r="AW77" t="s">
        <v>2924</v>
      </c>
      <c r="AX77" t="s">
        <v>2925</v>
      </c>
      <c r="BL77" t="s">
        <v>339</v>
      </c>
      <c r="BN77" t="s">
        <v>340</v>
      </c>
    </row>
    <row r="78" spans="1:67">
      <c r="A78" t="s">
        <v>341</v>
      </c>
      <c r="B78" t="s">
        <v>342</v>
      </c>
      <c r="C78" t="s">
        <v>284</v>
      </c>
      <c r="D78" t="s">
        <v>3453</v>
      </c>
      <c r="E78" t="s">
        <v>331</v>
      </c>
      <c r="F78" t="s">
        <v>24</v>
      </c>
      <c r="H78" s="7"/>
      <c r="I78" s="7" t="str">
        <f t="shared" si="1"/>
        <v xml:space="preserve"> </v>
      </c>
      <c r="J78" s="4" t="s">
        <v>3151</v>
      </c>
      <c r="K78" t="s">
        <v>3164</v>
      </c>
      <c r="L78">
        <v>121.4579675</v>
      </c>
      <c r="M78">
        <v>25.01186453</v>
      </c>
      <c r="N78" t="s">
        <v>13</v>
      </c>
      <c r="O78" t="s">
        <v>14</v>
      </c>
      <c r="P78" t="s">
        <v>343</v>
      </c>
      <c r="Q78" t="s">
        <v>17</v>
      </c>
      <c r="R78" t="s">
        <v>110</v>
      </c>
      <c r="V78" t="s">
        <v>3047</v>
      </c>
      <c r="W78" t="s">
        <v>3048</v>
      </c>
      <c r="X78" t="s">
        <v>3022</v>
      </c>
      <c r="Y78" t="s">
        <v>19</v>
      </c>
      <c r="AA78" s="4" t="s">
        <v>429</v>
      </c>
      <c r="AB78" t="s">
        <v>295</v>
      </c>
      <c r="AC78" t="s">
        <v>472</v>
      </c>
      <c r="AD78" t="s">
        <v>262</v>
      </c>
      <c r="AE78" t="s">
        <v>524</v>
      </c>
      <c r="BL78" t="s">
        <v>59</v>
      </c>
      <c r="BN78" t="s">
        <v>117</v>
      </c>
      <c r="BO78" t="s">
        <v>344</v>
      </c>
    </row>
    <row r="79" spans="1:67">
      <c r="A79" t="s">
        <v>27</v>
      </c>
      <c r="B79" t="s">
        <v>345</v>
      </c>
      <c r="C79" t="s">
        <v>284</v>
      </c>
      <c r="D79" t="s">
        <v>836</v>
      </c>
      <c r="F79" t="s">
        <v>3442</v>
      </c>
      <c r="G79" s="7">
        <v>30000</v>
      </c>
      <c r="H79" s="7">
        <v>45000</v>
      </c>
      <c r="I79" s="7">
        <f t="shared" si="1"/>
        <v>37500</v>
      </c>
      <c r="J79" s="4" t="s">
        <v>3151</v>
      </c>
      <c r="K79" t="s">
        <v>3171</v>
      </c>
      <c r="L79">
        <v>121.4138359</v>
      </c>
      <c r="M79">
        <v>25.13812763</v>
      </c>
      <c r="N79" t="s">
        <v>13</v>
      </c>
      <c r="O79" t="s">
        <v>14</v>
      </c>
      <c r="P79" t="s">
        <v>121</v>
      </c>
      <c r="Q79" t="s">
        <v>30</v>
      </c>
      <c r="R79" t="s">
        <v>110</v>
      </c>
      <c r="V79" t="s">
        <v>18</v>
      </c>
      <c r="Y79" t="s">
        <v>19</v>
      </c>
      <c r="AA79" s="4" t="s">
        <v>472</v>
      </c>
      <c r="AB79" t="s">
        <v>3287</v>
      </c>
      <c r="AC79" t="s">
        <v>3268</v>
      </c>
      <c r="AD79" t="s">
        <v>3269</v>
      </c>
      <c r="AE79" t="s">
        <v>3300</v>
      </c>
      <c r="BL79" t="s">
        <v>346</v>
      </c>
      <c r="BM79" t="s">
        <v>347</v>
      </c>
    </row>
    <row r="80" spans="1:67">
      <c r="A80" t="s">
        <v>348</v>
      </c>
      <c r="B80" t="s">
        <v>349</v>
      </c>
      <c r="C80" t="s">
        <v>284</v>
      </c>
      <c r="F80" t="s">
        <v>24</v>
      </c>
      <c r="H80" s="7"/>
      <c r="I80" s="7" t="str">
        <f t="shared" si="1"/>
        <v xml:space="preserve"> </v>
      </c>
      <c r="J80" s="4" t="s">
        <v>3143</v>
      </c>
      <c r="K80" t="s">
        <v>3156</v>
      </c>
      <c r="L80">
        <v>121.5716697</v>
      </c>
      <c r="M80">
        <v>25.03062083</v>
      </c>
      <c r="N80" t="s">
        <v>13</v>
      </c>
      <c r="O80" t="s">
        <v>14</v>
      </c>
      <c r="P80" t="s">
        <v>51</v>
      </c>
      <c r="Q80" t="s">
        <v>25</v>
      </c>
      <c r="R80" t="s">
        <v>110</v>
      </c>
      <c r="V80" t="s">
        <v>18</v>
      </c>
      <c r="Y80" t="s">
        <v>19</v>
      </c>
      <c r="AA80" s="4" t="s">
        <v>295</v>
      </c>
      <c r="AB80" t="s">
        <v>472</v>
      </c>
      <c r="AC80" t="s">
        <v>3288</v>
      </c>
      <c r="AD80" t="s">
        <v>262</v>
      </c>
      <c r="AE80" t="s">
        <v>2485</v>
      </c>
      <c r="BL80" t="s">
        <v>59</v>
      </c>
    </row>
    <row r="81" spans="1:67">
      <c r="A81" t="s">
        <v>350</v>
      </c>
      <c r="B81" t="s">
        <v>351</v>
      </c>
      <c r="C81" t="s">
        <v>284</v>
      </c>
      <c r="D81" t="s">
        <v>231</v>
      </c>
      <c r="E81" t="s">
        <v>64</v>
      </c>
      <c r="F81" t="s">
        <v>3442</v>
      </c>
      <c r="G81" s="7">
        <v>40000</v>
      </c>
      <c r="H81" s="7">
        <v>45000</v>
      </c>
      <c r="I81" s="7">
        <f t="shared" si="1"/>
        <v>42500</v>
      </c>
      <c r="J81" s="4" t="s">
        <v>3151</v>
      </c>
      <c r="K81" t="s">
        <v>3172</v>
      </c>
      <c r="L81">
        <v>121.6546992</v>
      </c>
      <c r="M81">
        <v>25.073313219999999</v>
      </c>
      <c r="N81" t="s">
        <v>13</v>
      </c>
      <c r="O81" t="s">
        <v>14</v>
      </c>
      <c r="P81" t="s">
        <v>15</v>
      </c>
      <c r="Q81" t="s">
        <v>30</v>
      </c>
      <c r="R81" t="s">
        <v>3009</v>
      </c>
      <c r="S81" t="s">
        <v>3010</v>
      </c>
      <c r="T81" t="s">
        <v>3008</v>
      </c>
      <c r="V81" t="s">
        <v>18</v>
      </c>
      <c r="Y81" t="s">
        <v>19</v>
      </c>
      <c r="AA81" s="4" t="s">
        <v>472</v>
      </c>
      <c r="AB81" t="s">
        <v>3268</v>
      </c>
      <c r="AC81" t="s">
        <v>3269</v>
      </c>
      <c r="AD81" t="s">
        <v>262</v>
      </c>
      <c r="AE81" t="s">
        <v>524</v>
      </c>
      <c r="AF81" t="s">
        <v>3265</v>
      </c>
      <c r="BL81" t="s">
        <v>352</v>
      </c>
    </row>
    <row r="82" spans="1:67">
      <c r="A82" t="s">
        <v>46</v>
      </c>
      <c r="B82" t="s">
        <v>353</v>
      </c>
      <c r="C82" t="s">
        <v>664</v>
      </c>
      <c r="D82" t="s">
        <v>284</v>
      </c>
      <c r="E82" t="s">
        <v>3455</v>
      </c>
      <c r="F82" t="s">
        <v>3442</v>
      </c>
      <c r="G82" s="7">
        <v>30000</v>
      </c>
      <c r="H82" s="7">
        <v>42000</v>
      </c>
      <c r="I82" s="7">
        <f t="shared" si="1"/>
        <v>36000</v>
      </c>
      <c r="J82" s="4" t="s">
        <v>3143</v>
      </c>
      <c r="K82" t="s">
        <v>3145</v>
      </c>
      <c r="L82">
        <v>121.53815969999999</v>
      </c>
      <c r="M82">
        <v>25.06969917</v>
      </c>
      <c r="N82" t="s">
        <v>13</v>
      </c>
      <c r="O82" t="s">
        <v>14</v>
      </c>
      <c r="P82" t="s">
        <v>354</v>
      </c>
      <c r="Q82" t="s">
        <v>17</v>
      </c>
      <c r="R82" t="s">
        <v>3526</v>
      </c>
      <c r="V82" t="s">
        <v>18</v>
      </c>
      <c r="Y82" t="s">
        <v>31</v>
      </c>
      <c r="AA82" s="4" t="s">
        <v>524</v>
      </c>
      <c r="AB82" t="s">
        <v>3274</v>
      </c>
      <c r="BL82" t="s">
        <v>20</v>
      </c>
    </row>
    <row r="83" spans="1:67">
      <c r="A83" t="s">
        <v>46</v>
      </c>
      <c r="B83" t="s">
        <v>355</v>
      </c>
      <c r="C83" t="s">
        <v>64</v>
      </c>
      <c r="D83" t="s">
        <v>3443</v>
      </c>
      <c r="E83" t="s">
        <v>434</v>
      </c>
      <c r="F83" t="s">
        <v>3442</v>
      </c>
      <c r="G83" s="7">
        <v>38000</v>
      </c>
      <c r="H83" s="7"/>
      <c r="I83" s="7">
        <f t="shared" si="1"/>
        <v>38000</v>
      </c>
      <c r="J83" s="4" t="s">
        <v>3173</v>
      </c>
      <c r="K83" t="s">
        <v>3174</v>
      </c>
      <c r="L83">
        <v>121.0517242</v>
      </c>
      <c r="M83">
        <v>24.885663409999999</v>
      </c>
      <c r="N83" t="s">
        <v>13</v>
      </c>
      <c r="O83" t="s">
        <v>14</v>
      </c>
      <c r="P83" t="s">
        <v>15</v>
      </c>
      <c r="Q83" t="s">
        <v>30</v>
      </c>
      <c r="R83" t="s">
        <v>3007</v>
      </c>
      <c r="S83" t="s">
        <v>3008</v>
      </c>
      <c r="V83" t="s">
        <v>3028</v>
      </c>
      <c r="W83" t="s">
        <v>3030</v>
      </c>
      <c r="Y83" t="s">
        <v>19</v>
      </c>
      <c r="AA83" s="4" t="s">
        <v>3293</v>
      </c>
      <c r="AB83" t="s">
        <v>2117</v>
      </c>
      <c r="AC83" t="s">
        <v>429</v>
      </c>
      <c r="AD83" t="s">
        <v>295</v>
      </c>
      <c r="AE83" t="s">
        <v>262</v>
      </c>
      <c r="BL83" t="s">
        <v>356</v>
      </c>
      <c r="BN83" t="s">
        <v>88</v>
      </c>
    </row>
    <row r="84" spans="1:67">
      <c r="A84" t="s">
        <v>357</v>
      </c>
      <c r="B84" t="s">
        <v>358</v>
      </c>
      <c r="C84" t="s">
        <v>331</v>
      </c>
      <c r="D84" t="s">
        <v>284</v>
      </c>
      <c r="E84" t="s">
        <v>231</v>
      </c>
      <c r="F84" t="s">
        <v>24</v>
      </c>
      <c r="H84" s="7"/>
      <c r="I84" s="7" t="str">
        <f t="shared" si="1"/>
        <v xml:space="preserve"> </v>
      </c>
      <c r="J84" s="4" t="s">
        <v>3151</v>
      </c>
      <c r="K84" t="s">
        <v>3164</v>
      </c>
      <c r="L84">
        <v>121.4579675</v>
      </c>
      <c r="M84">
        <v>25.01186453</v>
      </c>
      <c r="N84" t="s">
        <v>13</v>
      </c>
      <c r="O84" t="s">
        <v>14</v>
      </c>
      <c r="P84" t="s">
        <v>15</v>
      </c>
      <c r="Q84" t="s">
        <v>227</v>
      </c>
      <c r="R84" t="s">
        <v>110</v>
      </c>
      <c r="V84" t="s">
        <v>3019</v>
      </c>
      <c r="W84" t="s">
        <v>3024</v>
      </c>
      <c r="X84" t="s">
        <v>3018</v>
      </c>
      <c r="Y84" t="s">
        <v>19</v>
      </c>
      <c r="AA84" s="4" t="s">
        <v>3301</v>
      </c>
      <c r="AB84" t="s">
        <v>3273</v>
      </c>
      <c r="AC84" t="s">
        <v>392</v>
      </c>
      <c r="AD84" t="s">
        <v>262</v>
      </c>
      <c r="BL84" t="s">
        <v>360</v>
      </c>
      <c r="BN84" t="s">
        <v>361</v>
      </c>
      <c r="BO84" t="s">
        <v>362</v>
      </c>
    </row>
    <row r="85" spans="1:67">
      <c r="A85" t="s">
        <v>363</v>
      </c>
      <c r="B85" t="s">
        <v>364</v>
      </c>
      <c r="C85" t="s">
        <v>284</v>
      </c>
      <c r="D85" t="s">
        <v>231</v>
      </c>
      <c r="E85" t="s">
        <v>331</v>
      </c>
      <c r="F85" t="s">
        <v>24</v>
      </c>
      <c r="H85" s="7"/>
      <c r="I85" s="7" t="str">
        <f t="shared" si="1"/>
        <v xml:space="preserve"> </v>
      </c>
      <c r="J85" s="4" t="s">
        <v>3143</v>
      </c>
      <c r="K85" t="s">
        <v>3156</v>
      </c>
      <c r="L85">
        <v>121.5716697</v>
      </c>
      <c r="M85">
        <v>25.03062083</v>
      </c>
      <c r="N85" t="s">
        <v>13</v>
      </c>
      <c r="O85" t="s">
        <v>14</v>
      </c>
      <c r="P85" t="s">
        <v>15</v>
      </c>
      <c r="Q85" t="s">
        <v>17</v>
      </c>
      <c r="R85" t="s">
        <v>110</v>
      </c>
      <c r="V85" t="s">
        <v>3042</v>
      </c>
      <c r="W85" t="s">
        <v>3017</v>
      </c>
      <c r="X85" t="s">
        <v>3032</v>
      </c>
      <c r="Y85" t="s">
        <v>19</v>
      </c>
      <c r="AA85" s="4" t="s">
        <v>429</v>
      </c>
      <c r="AB85" t="s">
        <v>3272</v>
      </c>
      <c r="AC85" t="s">
        <v>392</v>
      </c>
      <c r="AD85" t="s">
        <v>262</v>
      </c>
      <c r="AE85" t="s">
        <v>524</v>
      </c>
      <c r="AF85" t="s">
        <v>2485</v>
      </c>
      <c r="AG85" t="s">
        <v>3302</v>
      </c>
      <c r="BL85" t="s">
        <v>365</v>
      </c>
      <c r="BM85" t="s">
        <v>366</v>
      </c>
    </row>
    <row r="86" spans="1:67">
      <c r="A86" t="s">
        <v>367</v>
      </c>
      <c r="B86" t="s">
        <v>368</v>
      </c>
      <c r="C86" t="s">
        <v>231</v>
      </c>
      <c r="D86" t="s">
        <v>284</v>
      </c>
      <c r="F86" t="s">
        <v>24</v>
      </c>
      <c r="H86" s="7"/>
      <c r="I86" s="7" t="str">
        <f t="shared" si="1"/>
        <v xml:space="preserve"> </v>
      </c>
      <c r="J86" s="4" t="s">
        <v>3143</v>
      </c>
      <c r="K86" t="s">
        <v>3156</v>
      </c>
      <c r="L86">
        <v>121.5716697</v>
      </c>
      <c r="M86">
        <v>25.03062083</v>
      </c>
      <c r="N86" t="s">
        <v>13</v>
      </c>
      <c r="O86" t="s">
        <v>14</v>
      </c>
      <c r="P86" t="s">
        <v>15</v>
      </c>
      <c r="Q86" t="s">
        <v>44</v>
      </c>
      <c r="R86" t="s">
        <v>110</v>
      </c>
      <c r="V86" t="s">
        <v>18</v>
      </c>
      <c r="Y86" t="s">
        <v>19</v>
      </c>
      <c r="BL86" t="s">
        <v>20</v>
      </c>
      <c r="BN86" t="s">
        <v>88</v>
      </c>
      <c r="BO86" t="s">
        <v>369</v>
      </c>
    </row>
    <row r="87" spans="1:67">
      <c r="A87" t="s">
        <v>370</v>
      </c>
      <c r="B87" t="s">
        <v>371</v>
      </c>
      <c r="C87" t="s">
        <v>231</v>
      </c>
      <c r="D87" t="s">
        <v>1940</v>
      </c>
      <c r="F87" t="s">
        <v>3442</v>
      </c>
      <c r="G87" s="7">
        <v>40000</v>
      </c>
      <c r="H87" s="7">
        <v>60000</v>
      </c>
      <c r="I87" s="7">
        <f t="shared" si="1"/>
        <v>50000</v>
      </c>
      <c r="J87" s="4" t="s">
        <v>3173</v>
      </c>
      <c r="K87" t="s">
        <v>3175</v>
      </c>
      <c r="L87">
        <v>120.9948704</v>
      </c>
      <c r="M87">
        <v>24.838162090000001</v>
      </c>
      <c r="N87" t="s">
        <v>13</v>
      </c>
      <c r="O87" t="s">
        <v>14</v>
      </c>
      <c r="P87" t="s">
        <v>234</v>
      </c>
      <c r="Q87" t="s">
        <v>17</v>
      </c>
      <c r="R87" t="s">
        <v>3009</v>
      </c>
      <c r="S87" t="s">
        <v>3010</v>
      </c>
      <c r="T87" t="s">
        <v>3008</v>
      </c>
      <c r="V87" t="s">
        <v>18</v>
      </c>
      <c r="Y87" t="s">
        <v>19</v>
      </c>
      <c r="AA87" s="4" t="s">
        <v>2117</v>
      </c>
      <c r="AB87" t="s">
        <v>3303</v>
      </c>
      <c r="AC87" t="s">
        <v>3290</v>
      </c>
      <c r="AD87" t="s">
        <v>524</v>
      </c>
      <c r="AE87" t="s">
        <v>3274</v>
      </c>
      <c r="AF87" t="s">
        <v>3275</v>
      </c>
      <c r="BL87" t="s">
        <v>372</v>
      </c>
    </row>
    <row r="88" spans="1:67">
      <c r="A88" t="s">
        <v>373</v>
      </c>
      <c r="B88" t="s">
        <v>374</v>
      </c>
      <c r="C88" t="s">
        <v>284</v>
      </c>
      <c r="F88" t="s">
        <v>24</v>
      </c>
      <c r="H88" s="7"/>
      <c r="I88" s="7" t="str">
        <f t="shared" si="1"/>
        <v xml:space="preserve"> </v>
      </c>
      <c r="J88" s="4" t="s">
        <v>3143</v>
      </c>
      <c r="K88" t="s">
        <v>3160</v>
      </c>
      <c r="L88">
        <v>121.6097573</v>
      </c>
      <c r="M88">
        <v>25.03600934</v>
      </c>
      <c r="N88" t="s">
        <v>13</v>
      </c>
      <c r="O88" t="s">
        <v>14</v>
      </c>
      <c r="P88" t="s">
        <v>15</v>
      </c>
      <c r="Q88" t="s">
        <v>30</v>
      </c>
      <c r="R88" t="s">
        <v>110</v>
      </c>
      <c r="V88" t="s">
        <v>3033</v>
      </c>
      <c r="W88" t="s">
        <v>3049</v>
      </c>
      <c r="X88" t="s">
        <v>3050</v>
      </c>
      <c r="Y88" t="s">
        <v>31</v>
      </c>
      <c r="Z88" t="s">
        <v>2921</v>
      </c>
      <c r="AA88" s="4" t="s">
        <v>429</v>
      </c>
      <c r="AB88" t="s">
        <v>3272</v>
      </c>
      <c r="BL88" t="s">
        <v>375</v>
      </c>
      <c r="BN88" t="s">
        <v>376</v>
      </c>
      <c r="BO88" t="s">
        <v>377</v>
      </c>
    </row>
    <row r="89" spans="1:67">
      <c r="A89" t="s">
        <v>378</v>
      </c>
      <c r="B89" t="s">
        <v>379</v>
      </c>
      <c r="C89" t="s">
        <v>3459</v>
      </c>
      <c r="D89" t="s">
        <v>67</v>
      </c>
      <c r="F89" t="s">
        <v>24</v>
      </c>
      <c r="H89" s="7"/>
      <c r="I89" s="7" t="str">
        <f t="shared" si="1"/>
        <v xml:space="preserve"> </v>
      </c>
      <c r="J89" s="4" t="s">
        <v>3143</v>
      </c>
      <c r="K89" t="s">
        <v>3160</v>
      </c>
      <c r="L89">
        <v>121.6097573</v>
      </c>
      <c r="M89">
        <v>25.03600934</v>
      </c>
      <c r="N89" t="s">
        <v>13</v>
      </c>
      <c r="O89" t="s">
        <v>14</v>
      </c>
      <c r="P89" t="s">
        <v>15</v>
      </c>
      <c r="Q89" t="s">
        <v>17</v>
      </c>
      <c r="R89" t="s">
        <v>83</v>
      </c>
      <c r="V89" t="s">
        <v>3033</v>
      </c>
      <c r="W89" t="s">
        <v>3051</v>
      </c>
      <c r="X89" t="s">
        <v>3052</v>
      </c>
      <c r="Y89" t="s">
        <v>19</v>
      </c>
      <c r="AA89" s="4" t="s">
        <v>429</v>
      </c>
      <c r="AB89" t="s">
        <v>3272</v>
      </c>
      <c r="AC89" t="s">
        <v>2059</v>
      </c>
      <c r="AD89" t="s">
        <v>3299</v>
      </c>
      <c r="BL89" t="s">
        <v>380</v>
      </c>
      <c r="BN89" t="s">
        <v>376</v>
      </c>
      <c r="BO89" t="s">
        <v>377</v>
      </c>
    </row>
    <row r="90" spans="1:67">
      <c r="A90" t="s">
        <v>381</v>
      </c>
      <c r="B90" t="s">
        <v>382</v>
      </c>
      <c r="C90" t="s">
        <v>231</v>
      </c>
      <c r="D90" t="s">
        <v>331</v>
      </c>
      <c r="E90" t="s">
        <v>836</v>
      </c>
      <c r="F90" t="s">
        <v>24</v>
      </c>
      <c r="H90" s="7"/>
      <c r="I90" s="7" t="str">
        <f t="shared" si="1"/>
        <v xml:space="preserve"> </v>
      </c>
      <c r="J90" s="4" t="s">
        <v>3143</v>
      </c>
      <c r="K90" t="s">
        <v>3155</v>
      </c>
      <c r="L90">
        <v>121.55758760000001</v>
      </c>
      <c r="M90">
        <v>25.059991010000001</v>
      </c>
      <c r="N90" t="s">
        <v>13</v>
      </c>
      <c r="O90" t="s">
        <v>14</v>
      </c>
      <c r="P90" t="s">
        <v>15</v>
      </c>
      <c r="Q90" t="s">
        <v>30</v>
      </c>
      <c r="R90" t="s">
        <v>619</v>
      </c>
      <c r="V90" t="s">
        <v>18</v>
      </c>
      <c r="Y90" t="s">
        <v>19</v>
      </c>
      <c r="AA90" s="4" t="s">
        <v>429</v>
      </c>
      <c r="AB90" t="s">
        <v>295</v>
      </c>
      <c r="AC90" t="s">
        <v>3290</v>
      </c>
      <c r="AD90" t="s">
        <v>3297</v>
      </c>
      <c r="AE90" t="s">
        <v>2485</v>
      </c>
      <c r="BL90" t="s">
        <v>20</v>
      </c>
      <c r="BN90" t="s">
        <v>383</v>
      </c>
      <c r="BO90" t="s">
        <v>384</v>
      </c>
    </row>
    <row r="91" spans="1:67">
      <c r="A91" t="s">
        <v>385</v>
      </c>
      <c r="B91" t="s">
        <v>386</v>
      </c>
      <c r="C91" t="s">
        <v>3460</v>
      </c>
      <c r="D91" t="s">
        <v>755</v>
      </c>
      <c r="F91" t="s">
        <v>24</v>
      </c>
      <c r="H91" s="7"/>
      <c r="I91" s="7" t="str">
        <f t="shared" si="1"/>
        <v xml:space="preserve"> </v>
      </c>
      <c r="J91" s="4" t="s">
        <v>3143</v>
      </c>
      <c r="K91" t="s">
        <v>3160</v>
      </c>
      <c r="L91">
        <v>121.6097573</v>
      </c>
      <c r="M91">
        <v>25.03600934</v>
      </c>
      <c r="N91" t="s">
        <v>72</v>
      </c>
      <c r="O91" t="s">
        <v>14</v>
      </c>
      <c r="P91" t="s">
        <v>15</v>
      </c>
      <c r="Q91" t="s">
        <v>30</v>
      </c>
      <c r="R91" t="s">
        <v>619</v>
      </c>
      <c r="V91" t="s">
        <v>3019</v>
      </c>
      <c r="W91" t="s">
        <v>3053</v>
      </c>
      <c r="X91" t="s">
        <v>3032</v>
      </c>
      <c r="Y91" t="s">
        <v>19</v>
      </c>
      <c r="AA91" s="4" t="s">
        <v>429</v>
      </c>
      <c r="AB91" t="s">
        <v>3272</v>
      </c>
      <c r="AC91" t="s">
        <v>295</v>
      </c>
      <c r="AD91" t="s">
        <v>392</v>
      </c>
      <c r="AE91" t="s">
        <v>472</v>
      </c>
      <c r="AF91" t="s">
        <v>3268</v>
      </c>
      <c r="AW91" t="s">
        <v>2942</v>
      </c>
      <c r="BL91" t="s">
        <v>387</v>
      </c>
      <c r="BN91" t="s">
        <v>388</v>
      </c>
      <c r="BO91" t="s">
        <v>389</v>
      </c>
    </row>
    <row r="92" spans="1:67">
      <c r="A92" t="s">
        <v>390</v>
      </c>
      <c r="B92" t="s">
        <v>391</v>
      </c>
      <c r="C92" t="s">
        <v>284</v>
      </c>
      <c r="D92" t="s">
        <v>231</v>
      </c>
      <c r="E92" t="s">
        <v>3443</v>
      </c>
      <c r="F92" t="s">
        <v>24</v>
      </c>
      <c r="H92" s="7"/>
      <c r="I92" s="7" t="str">
        <f t="shared" si="1"/>
        <v xml:space="preserve"> </v>
      </c>
      <c r="J92" s="4" t="s">
        <v>3143</v>
      </c>
      <c r="K92" t="s">
        <v>3155</v>
      </c>
      <c r="L92">
        <v>121.55758760000001</v>
      </c>
      <c r="M92">
        <v>25.059991010000001</v>
      </c>
      <c r="N92" t="s">
        <v>13</v>
      </c>
      <c r="O92" t="s">
        <v>14</v>
      </c>
      <c r="P92" t="s">
        <v>15</v>
      </c>
      <c r="Q92" t="s">
        <v>30</v>
      </c>
      <c r="R92" t="s">
        <v>110</v>
      </c>
      <c r="V92" t="s">
        <v>18</v>
      </c>
      <c r="Y92" t="s">
        <v>31</v>
      </c>
      <c r="AA92" s="4" t="s">
        <v>392</v>
      </c>
      <c r="BL92" t="s">
        <v>20</v>
      </c>
      <c r="BN92" t="s">
        <v>393</v>
      </c>
      <c r="BO92" t="s">
        <v>394</v>
      </c>
    </row>
    <row r="93" spans="1:67">
      <c r="A93" t="s">
        <v>395</v>
      </c>
      <c r="B93" t="s">
        <v>396</v>
      </c>
      <c r="C93" t="s">
        <v>284</v>
      </c>
      <c r="F93" t="s">
        <v>24</v>
      </c>
      <c r="H93" s="7"/>
      <c r="I93" s="7" t="str">
        <f t="shared" si="1"/>
        <v xml:space="preserve"> </v>
      </c>
      <c r="J93" s="4" t="s">
        <v>3143</v>
      </c>
      <c r="K93" t="s">
        <v>3156</v>
      </c>
      <c r="L93">
        <v>121.5716697</v>
      </c>
      <c r="M93">
        <v>25.03062083</v>
      </c>
      <c r="N93" t="s">
        <v>13</v>
      </c>
      <c r="O93" t="s">
        <v>14</v>
      </c>
      <c r="P93" t="s">
        <v>51</v>
      </c>
      <c r="Q93" t="s">
        <v>25</v>
      </c>
      <c r="R93" t="s">
        <v>110</v>
      </c>
      <c r="V93" t="s">
        <v>18</v>
      </c>
      <c r="Y93" t="s">
        <v>19</v>
      </c>
      <c r="AA93" s="4" t="s">
        <v>295</v>
      </c>
      <c r="AB93" t="s">
        <v>472</v>
      </c>
      <c r="AC93" t="s">
        <v>3288</v>
      </c>
      <c r="AD93" t="s">
        <v>262</v>
      </c>
      <c r="AE93" t="s">
        <v>2485</v>
      </c>
      <c r="BL93" t="s">
        <v>59</v>
      </c>
    </row>
    <row r="94" spans="1:67">
      <c r="A94" t="s">
        <v>397</v>
      </c>
      <c r="B94" t="s">
        <v>398</v>
      </c>
      <c r="C94" t="s">
        <v>434</v>
      </c>
      <c r="D94" t="s">
        <v>3443</v>
      </c>
      <c r="E94" t="s">
        <v>836</v>
      </c>
      <c r="F94" t="s">
        <v>24</v>
      </c>
      <c r="H94" s="7"/>
      <c r="I94" s="7" t="str">
        <f t="shared" si="1"/>
        <v xml:space="preserve"> </v>
      </c>
      <c r="J94" s="4" t="s">
        <v>3143</v>
      </c>
      <c r="K94" t="s">
        <v>3150</v>
      </c>
      <c r="L94">
        <v>121.5923828</v>
      </c>
      <c r="M94">
        <v>25.083706230000001</v>
      </c>
      <c r="N94" t="s">
        <v>13</v>
      </c>
      <c r="O94" t="s">
        <v>14</v>
      </c>
      <c r="P94" t="s">
        <v>301</v>
      </c>
      <c r="Q94" t="s">
        <v>17</v>
      </c>
      <c r="R94" t="s">
        <v>83</v>
      </c>
      <c r="V94" t="s">
        <v>3054</v>
      </c>
      <c r="W94" t="s">
        <v>3029</v>
      </c>
      <c r="X94" t="s">
        <v>3018</v>
      </c>
      <c r="Y94" t="s">
        <v>19</v>
      </c>
      <c r="AA94" s="4" t="s">
        <v>429</v>
      </c>
      <c r="AB94" t="s">
        <v>3272</v>
      </c>
      <c r="AC94" t="s">
        <v>295</v>
      </c>
      <c r="AD94" t="s">
        <v>262</v>
      </c>
      <c r="AE94" t="s">
        <v>524</v>
      </c>
      <c r="BL94" t="s">
        <v>399</v>
      </c>
      <c r="BN94" t="s">
        <v>303</v>
      </c>
      <c r="BO94" t="s">
        <v>304</v>
      </c>
    </row>
    <row r="95" spans="1:67">
      <c r="A95" t="s">
        <v>400</v>
      </c>
      <c r="B95" t="s">
        <v>401</v>
      </c>
      <c r="C95" t="s">
        <v>331</v>
      </c>
      <c r="D95" t="s">
        <v>231</v>
      </c>
      <c r="E95" t="s">
        <v>284</v>
      </c>
      <c r="F95" t="s">
        <v>24</v>
      </c>
      <c r="H95" s="7"/>
      <c r="I95" s="7" t="str">
        <f t="shared" si="1"/>
        <v xml:space="preserve"> </v>
      </c>
      <c r="J95" s="4" t="s">
        <v>3143</v>
      </c>
      <c r="K95" t="s">
        <v>3145</v>
      </c>
      <c r="L95">
        <v>121.53815969999999</v>
      </c>
      <c r="M95">
        <v>25.06969917</v>
      </c>
      <c r="N95" t="s">
        <v>13</v>
      </c>
      <c r="O95" t="s">
        <v>14</v>
      </c>
      <c r="P95" t="s">
        <v>402</v>
      </c>
      <c r="Q95" t="s">
        <v>30</v>
      </c>
      <c r="R95" t="s">
        <v>619</v>
      </c>
      <c r="V95" t="s">
        <v>18</v>
      </c>
      <c r="Y95" t="s">
        <v>19</v>
      </c>
      <c r="AA95" s="4" t="s">
        <v>262</v>
      </c>
      <c r="AB95" t="s">
        <v>2485</v>
      </c>
      <c r="BL95" t="s">
        <v>403</v>
      </c>
    </row>
    <row r="96" spans="1:67">
      <c r="A96" t="s">
        <v>404</v>
      </c>
      <c r="B96" t="s">
        <v>405</v>
      </c>
      <c r="C96" t="s">
        <v>284</v>
      </c>
      <c r="D96" t="s">
        <v>231</v>
      </c>
      <c r="E96" t="s">
        <v>664</v>
      </c>
      <c r="F96" t="s">
        <v>24</v>
      </c>
      <c r="H96" s="7"/>
      <c r="I96" s="7" t="str">
        <f t="shared" si="1"/>
        <v xml:space="preserve"> </v>
      </c>
      <c r="J96" s="4" t="s">
        <v>3151</v>
      </c>
      <c r="K96" t="s">
        <v>3172</v>
      </c>
      <c r="L96">
        <v>121.6546992</v>
      </c>
      <c r="M96">
        <v>25.073313219999999</v>
      </c>
      <c r="N96" t="s">
        <v>13</v>
      </c>
      <c r="O96" t="s">
        <v>14</v>
      </c>
      <c r="P96" t="s">
        <v>15</v>
      </c>
      <c r="Q96" t="s">
        <v>30</v>
      </c>
      <c r="R96" t="s">
        <v>110</v>
      </c>
      <c r="V96" t="s">
        <v>3042</v>
      </c>
      <c r="W96" t="s">
        <v>3043</v>
      </c>
      <c r="X96" t="s">
        <v>3055</v>
      </c>
      <c r="Y96" t="s">
        <v>19</v>
      </c>
      <c r="AA96" s="4" t="s">
        <v>429</v>
      </c>
      <c r="AB96" t="s">
        <v>3304</v>
      </c>
      <c r="AC96" t="s">
        <v>472</v>
      </c>
      <c r="BL96" t="s">
        <v>406</v>
      </c>
    </row>
    <row r="97" spans="1:67">
      <c r="A97" t="s">
        <v>407</v>
      </c>
      <c r="B97" t="s">
        <v>408</v>
      </c>
      <c r="C97" t="s">
        <v>3443</v>
      </c>
      <c r="D97" t="s">
        <v>231</v>
      </c>
      <c r="F97" t="s">
        <v>3442</v>
      </c>
      <c r="G97" s="7">
        <v>50000</v>
      </c>
      <c r="H97" s="7"/>
      <c r="I97" s="7">
        <f t="shared" si="1"/>
        <v>50000</v>
      </c>
      <c r="J97" s="4" t="s">
        <v>3176</v>
      </c>
      <c r="K97" t="s">
        <v>3177</v>
      </c>
      <c r="L97">
        <v>120.29306269999999</v>
      </c>
      <c r="M97">
        <v>22.946794690000001</v>
      </c>
      <c r="N97" t="s">
        <v>13</v>
      </c>
      <c r="O97" t="s">
        <v>244</v>
      </c>
      <c r="P97" t="s">
        <v>301</v>
      </c>
      <c r="Q97" t="s">
        <v>17</v>
      </c>
      <c r="R97" t="s">
        <v>83</v>
      </c>
      <c r="V97" t="s">
        <v>3056</v>
      </c>
      <c r="W97" t="s">
        <v>3032</v>
      </c>
      <c r="Y97" t="s">
        <v>31</v>
      </c>
      <c r="AA97" s="4" t="s">
        <v>3283</v>
      </c>
      <c r="AB97" t="s">
        <v>429</v>
      </c>
      <c r="AC97" t="s">
        <v>3272</v>
      </c>
      <c r="AD97" t="s">
        <v>295</v>
      </c>
      <c r="BL97" t="s">
        <v>409</v>
      </c>
      <c r="BN97" t="s">
        <v>410</v>
      </c>
      <c r="BO97" t="s">
        <v>411</v>
      </c>
    </row>
    <row r="98" spans="1:67">
      <c r="A98" t="s">
        <v>46</v>
      </c>
      <c r="B98" t="s">
        <v>412</v>
      </c>
      <c r="C98" t="s">
        <v>3443</v>
      </c>
      <c r="D98" t="s">
        <v>284</v>
      </c>
      <c r="F98" t="s">
        <v>3442</v>
      </c>
      <c r="G98" s="7">
        <v>50000</v>
      </c>
      <c r="H98" s="7"/>
      <c r="I98" s="7">
        <f t="shared" si="1"/>
        <v>50000</v>
      </c>
      <c r="J98" s="4" t="s">
        <v>3143</v>
      </c>
      <c r="K98" t="s">
        <v>3156</v>
      </c>
      <c r="L98">
        <v>121.5716697</v>
      </c>
      <c r="M98">
        <v>25.03062083</v>
      </c>
      <c r="N98" t="s">
        <v>13</v>
      </c>
      <c r="O98" t="s">
        <v>14</v>
      </c>
      <c r="P98" t="s">
        <v>15</v>
      </c>
      <c r="Q98" t="s">
        <v>44</v>
      </c>
      <c r="R98" t="s">
        <v>110</v>
      </c>
      <c r="V98" t="s">
        <v>3031</v>
      </c>
      <c r="W98" t="s">
        <v>3017</v>
      </c>
      <c r="X98" t="s">
        <v>3057</v>
      </c>
      <c r="Y98" t="s">
        <v>19</v>
      </c>
      <c r="AA98" s="4" t="s">
        <v>429</v>
      </c>
      <c r="AB98" t="s">
        <v>295</v>
      </c>
      <c r="BL98" t="s">
        <v>413</v>
      </c>
    </row>
    <row r="99" spans="1:67">
      <c r="A99" t="s">
        <v>414</v>
      </c>
      <c r="B99" t="s">
        <v>415</v>
      </c>
      <c r="C99" t="s">
        <v>64</v>
      </c>
      <c r="D99" t="s">
        <v>3450</v>
      </c>
      <c r="E99" t="s">
        <v>284</v>
      </c>
      <c r="F99" t="s">
        <v>24</v>
      </c>
      <c r="H99" s="7"/>
      <c r="I99" s="7" t="str">
        <f t="shared" si="1"/>
        <v xml:space="preserve"> </v>
      </c>
      <c r="J99" s="4" t="s">
        <v>3143</v>
      </c>
      <c r="K99" t="s">
        <v>3155</v>
      </c>
      <c r="L99">
        <v>121.55758760000001</v>
      </c>
      <c r="M99">
        <v>25.059991010000001</v>
      </c>
      <c r="N99" t="s">
        <v>13</v>
      </c>
      <c r="O99" t="s">
        <v>14</v>
      </c>
      <c r="P99" t="s">
        <v>15</v>
      </c>
      <c r="Q99" t="s">
        <v>44</v>
      </c>
      <c r="R99" t="s">
        <v>110</v>
      </c>
      <c r="V99" t="s">
        <v>3033</v>
      </c>
      <c r="W99" t="s">
        <v>3058</v>
      </c>
      <c r="Y99" t="s">
        <v>31</v>
      </c>
      <c r="BL99" t="s">
        <v>416</v>
      </c>
      <c r="BM99" t="s">
        <v>417</v>
      </c>
    </row>
    <row r="100" spans="1:67">
      <c r="A100" t="s">
        <v>418</v>
      </c>
      <c r="B100" t="s">
        <v>419</v>
      </c>
      <c r="C100" t="s">
        <v>284</v>
      </c>
      <c r="D100" t="s">
        <v>836</v>
      </c>
      <c r="E100" t="s">
        <v>331</v>
      </c>
      <c r="F100" t="s">
        <v>24</v>
      </c>
      <c r="H100" s="7"/>
      <c r="I100" s="7" t="str">
        <f t="shared" si="1"/>
        <v xml:space="preserve"> </v>
      </c>
      <c r="J100" s="4" t="s">
        <v>3143</v>
      </c>
      <c r="K100" t="s">
        <v>3145</v>
      </c>
      <c r="L100">
        <v>121.53815969999999</v>
      </c>
      <c r="M100">
        <v>25.06969917</v>
      </c>
      <c r="N100" t="s">
        <v>13</v>
      </c>
      <c r="O100" t="s">
        <v>14</v>
      </c>
      <c r="P100" t="s">
        <v>15</v>
      </c>
      <c r="Q100" t="s">
        <v>30</v>
      </c>
      <c r="R100" t="s">
        <v>110</v>
      </c>
      <c r="V100" t="s">
        <v>3016</v>
      </c>
      <c r="W100" t="s">
        <v>3043</v>
      </c>
      <c r="X100" t="s">
        <v>3041</v>
      </c>
      <c r="Y100" t="s">
        <v>31</v>
      </c>
      <c r="AA100" s="4" t="s">
        <v>472</v>
      </c>
      <c r="AB100" t="s">
        <v>3268</v>
      </c>
      <c r="AC100" t="s">
        <v>3269</v>
      </c>
      <c r="BL100" t="s">
        <v>36</v>
      </c>
      <c r="BN100" t="s">
        <v>88</v>
      </c>
      <c r="BO100" t="s">
        <v>420</v>
      </c>
    </row>
    <row r="101" spans="1:67">
      <c r="A101" t="s">
        <v>421</v>
      </c>
      <c r="B101" t="s">
        <v>422</v>
      </c>
      <c r="C101" t="s">
        <v>284</v>
      </c>
      <c r="D101" t="s">
        <v>3455</v>
      </c>
      <c r="E101" t="s">
        <v>836</v>
      </c>
      <c r="F101" t="s">
        <v>3442</v>
      </c>
      <c r="G101" s="7">
        <v>50000</v>
      </c>
      <c r="H101" s="7"/>
      <c r="I101" s="7">
        <f t="shared" si="1"/>
        <v>50000</v>
      </c>
      <c r="J101" s="4" t="s">
        <v>3143</v>
      </c>
      <c r="K101" t="s">
        <v>3155</v>
      </c>
      <c r="L101">
        <v>121.55758760000001</v>
      </c>
      <c r="M101">
        <v>25.059991010000001</v>
      </c>
      <c r="N101" t="s">
        <v>13</v>
      </c>
      <c r="O101" t="s">
        <v>14</v>
      </c>
      <c r="P101" t="s">
        <v>15</v>
      </c>
      <c r="Q101" t="s">
        <v>17</v>
      </c>
      <c r="R101" t="s">
        <v>619</v>
      </c>
      <c r="V101" t="s">
        <v>18</v>
      </c>
      <c r="Y101" t="s">
        <v>19</v>
      </c>
      <c r="BL101" t="s">
        <v>423</v>
      </c>
    </row>
    <row r="102" spans="1:67">
      <c r="A102" t="s">
        <v>424</v>
      </c>
      <c r="B102" t="s">
        <v>425</v>
      </c>
      <c r="C102" t="s">
        <v>284</v>
      </c>
      <c r="D102" t="s">
        <v>231</v>
      </c>
      <c r="E102" t="s">
        <v>3453</v>
      </c>
      <c r="F102" t="s">
        <v>3444</v>
      </c>
      <c r="G102" s="7">
        <v>630000</v>
      </c>
      <c r="H102" s="7">
        <v>1120000</v>
      </c>
      <c r="I102" s="7">
        <f t="shared" si="1"/>
        <v>875000</v>
      </c>
      <c r="J102" s="4" t="s">
        <v>3143</v>
      </c>
      <c r="K102" t="s">
        <v>3145</v>
      </c>
      <c r="L102">
        <v>121.53815969999999</v>
      </c>
      <c r="M102">
        <v>25.06969917</v>
      </c>
      <c r="N102" t="s">
        <v>13</v>
      </c>
      <c r="O102" t="s">
        <v>14</v>
      </c>
      <c r="P102" t="s">
        <v>15</v>
      </c>
      <c r="Q102" t="s">
        <v>30</v>
      </c>
      <c r="R102" t="s">
        <v>3007</v>
      </c>
      <c r="S102" t="s">
        <v>3008</v>
      </c>
      <c r="V102" t="s">
        <v>18</v>
      </c>
      <c r="Y102" t="s">
        <v>19</v>
      </c>
      <c r="BL102" t="s">
        <v>20</v>
      </c>
      <c r="BN102" t="s">
        <v>426</v>
      </c>
      <c r="BO102" t="s">
        <v>427</v>
      </c>
    </row>
    <row r="103" spans="1:67">
      <c r="A103" t="s">
        <v>46</v>
      </c>
      <c r="B103" t="s">
        <v>428</v>
      </c>
      <c r="C103" t="s">
        <v>3443</v>
      </c>
      <c r="D103" t="s">
        <v>67</v>
      </c>
      <c r="F103" t="s">
        <v>3442</v>
      </c>
      <c r="G103" s="7">
        <v>40000</v>
      </c>
      <c r="H103" s="7">
        <v>50000</v>
      </c>
      <c r="I103" s="7">
        <f t="shared" si="1"/>
        <v>45000</v>
      </c>
      <c r="J103" s="4" t="s">
        <v>3143</v>
      </c>
      <c r="K103" t="s">
        <v>3160</v>
      </c>
      <c r="L103">
        <v>121.6097573</v>
      </c>
      <c r="M103">
        <v>25.03600934</v>
      </c>
      <c r="N103" t="s">
        <v>13</v>
      </c>
      <c r="O103" t="s">
        <v>14</v>
      </c>
      <c r="P103" t="s">
        <v>15</v>
      </c>
      <c r="Q103" t="s">
        <v>17</v>
      </c>
      <c r="R103" t="s">
        <v>3007</v>
      </c>
      <c r="S103" t="s">
        <v>3008</v>
      </c>
      <c r="V103" t="s">
        <v>3059</v>
      </c>
      <c r="W103" t="s">
        <v>3043</v>
      </c>
      <c r="X103" t="s">
        <v>3055</v>
      </c>
      <c r="Y103" t="s">
        <v>19</v>
      </c>
      <c r="AA103" s="4" t="s">
        <v>429</v>
      </c>
      <c r="BL103" t="s">
        <v>431</v>
      </c>
    </row>
    <row r="104" spans="1:67">
      <c r="A104" t="s">
        <v>432</v>
      </c>
      <c r="B104" t="s">
        <v>433</v>
      </c>
      <c r="C104" t="s">
        <v>434</v>
      </c>
      <c r="F104" t="s">
        <v>24</v>
      </c>
      <c r="H104" s="7"/>
      <c r="I104" s="7" t="str">
        <f t="shared" si="1"/>
        <v xml:space="preserve"> </v>
      </c>
      <c r="J104" s="4" t="s">
        <v>3143</v>
      </c>
      <c r="K104" t="s">
        <v>3145</v>
      </c>
      <c r="L104">
        <v>121.53815969999999</v>
      </c>
      <c r="M104">
        <v>25.06969917</v>
      </c>
      <c r="N104" t="s">
        <v>13</v>
      </c>
      <c r="O104" t="s">
        <v>14</v>
      </c>
      <c r="P104" t="s">
        <v>15</v>
      </c>
      <c r="Q104" t="s">
        <v>25</v>
      </c>
      <c r="R104" t="s">
        <v>3009</v>
      </c>
      <c r="S104" t="s">
        <v>3010</v>
      </c>
      <c r="T104" t="s">
        <v>3008</v>
      </c>
      <c r="V104" t="s">
        <v>3016</v>
      </c>
      <c r="W104" t="s">
        <v>3021</v>
      </c>
      <c r="X104" t="s">
        <v>3060</v>
      </c>
      <c r="Y104" t="s">
        <v>31</v>
      </c>
      <c r="BL104" t="s">
        <v>435</v>
      </c>
      <c r="BN104" t="s">
        <v>268</v>
      </c>
      <c r="BO104" t="s">
        <v>269</v>
      </c>
    </row>
    <row r="105" spans="1:67">
      <c r="A105" t="s">
        <v>436</v>
      </c>
      <c r="B105" t="s">
        <v>437</v>
      </c>
      <c r="C105" t="s">
        <v>284</v>
      </c>
      <c r="D105" t="s">
        <v>434</v>
      </c>
      <c r="E105" t="s">
        <v>664</v>
      </c>
      <c r="F105" t="s">
        <v>24</v>
      </c>
      <c r="H105" s="7"/>
      <c r="I105" s="7" t="str">
        <f t="shared" si="1"/>
        <v xml:space="preserve"> </v>
      </c>
      <c r="J105" s="4" t="s">
        <v>3143</v>
      </c>
      <c r="K105" t="s">
        <v>3145</v>
      </c>
      <c r="L105">
        <v>121.53815969999999</v>
      </c>
      <c r="M105">
        <v>25.06969917</v>
      </c>
      <c r="N105" t="s">
        <v>13</v>
      </c>
      <c r="O105" t="s">
        <v>139</v>
      </c>
      <c r="P105" t="s">
        <v>15</v>
      </c>
      <c r="Q105" t="s">
        <v>44</v>
      </c>
      <c r="R105" t="s">
        <v>3009</v>
      </c>
      <c r="S105" t="s">
        <v>3010</v>
      </c>
      <c r="T105" t="s">
        <v>3008</v>
      </c>
      <c r="V105" t="s">
        <v>18</v>
      </c>
      <c r="Y105" t="s">
        <v>19</v>
      </c>
      <c r="BL105" t="s">
        <v>20</v>
      </c>
      <c r="BN105" t="s">
        <v>438</v>
      </c>
      <c r="BO105" t="s">
        <v>439</v>
      </c>
    </row>
    <row r="106" spans="1:67">
      <c r="A106" t="s">
        <v>440</v>
      </c>
      <c r="B106" t="s">
        <v>441</v>
      </c>
      <c r="C106" t="s">
        <v>231</v>
      </c>
      <c r="D106" t="s">
        <v>664</v>
      </c>
      <c r="F106" t="s">
        <v>24</v>
      </c>
      <c r="H106" s="7"/>
      <c r="I106" s="7" t="str">
        <f t="shared" si="1"/>
        <v xml:space="preserve"> </v>
      </c>
      <c r="J106" s="4" t="s">
        <v>3143</v>
      </c>
      <c r="K106" t="s">
        <v>3156</v>
      </c>
      <c r="L106">
        <v>121.5716697</v>
      </c>
      <c r="M106">
        <v>25.03062083</v>
      </c>
      <c r="N106" t="s">
        <v>13</v>
      </c>
      <c r="O106" t="s">
        <v>14</v>
      </c>
      <c r="P106" t="s">
        <v>15</v>
      </c>
      <c r="Q106" t="s">
        <v>25</v>
      </c>
      <c r="R106" t="s">
        <v>110</v>
      </c>
      <c r="V106" t="s">
        <v>18</v>
      </c>
      <c r="Y106" t="s">
        <v>31</v>
      </c>
      <c r="BL106" t="s">
        <v>442</v>
      </c>
      <c r="BM106" t="s">
        <v>366</v>
      </c>
    </row>
    <row r="107" spans="1:67">
      <c r="A107" t="s">
        <v>443</v>
      </c>
      <c r="B107" t="s">
        <v>444</v>
      </c>
      <c r="C107" t="s">
        <v>284</v>
      </c>
      <c r="D107" t="s">
        <v>2197</v>
      </c>
      <c r="E107" t="s">
        <v>231</v>
      </c>
      <c r="F107" t="s">
        <v>24</v>
      </c>
      <c r="H107" s="7"/>
      <c r="I107" s="7" t="str">
        <f t="shared" si="1"/>
        <v xml:space="preserve"> </v>
      </c>
      <c r="J107" s="4" t="s">
        <v>3143</v>
      </c>
      <c r="K107" t="s">
        <v>3158</v>
      </c>
      <c r="L107">
        <v>121.5434446</v>
      </c>
      <c r="M107">
        <v>25.026770119999998</v>
      </c>
      <c r="N107" t="s">
        <v>13</v>
      </c>
      <c r="O107" t="s">
        <v>14</v>
      </c>
      <c r="P107" t="s">
        <v>15</v>
      </c>
      <c r="Q107" t="s">
        <v>25</v>
      </c>
      <c r="R107" t="s">
        <v>3007</v>
      </c>
      <c r="S107" t="s">
        <v>3008</v>
      </c>
      <c r="V107" t="s">
        <v>18</v>
      </c>
      <c r="Y107" t="s">
        <v>19</v>
      </c>
      <c r="AA107" s="4" t="s">
        <v>429</v>
      </c>
      <c r="AB107" t="s">
        <v>3272</v>
      </c>
      <c r="AC107" t="s">
        <v>295</v>
      </c>
      <c r="AD107" t="s">
        <v>392</v>
      </c>
      <c r="AE107" t="s">
        <v>262</v>
      </c>
      <c r="AF107" t="s">
        <v>2485</v>
      </c>
      <c r="BL107" t="s">
        <v>445</v>
      </c>
      <c r="BN107" t="s">
        <v>446</v>
      </c>
      <c r="BO107" t="s">
        <v>447</v>
      </c>
    </row>
    <row r="108" spans="1:67">
      <c r="A108" t="s">
        <v>448</v>
      </c>
      <c r="B108" t="s">
        <v>449</v>
      </c>
      <c r="C108" t="s">
        <v>231</v>
      </c>
      <c r="D108" t="s">
        <v>67</v>
      </c>
      <c r="F108" t="s">
        <v>24</v>
      </c>
      <c r="H108" s="7"/>
      <c r="I108" s="7" t="str">
        <f t="shared" si="1"/>
        <v xml:space="preserve"> </v>
      </c>
      <c r="J108" s="4" t="s">
        <v>3166</v>
      </c>
      <c r="K108" t="s">
        <v>3178</v>
      </c>
      <c r="L108">
        <v>121.12916970000001</v>
      </c>
      <c r="M108">
        <v>24.91820989</v>
      </c>
      <c r="N108" t="s">
        <v>13</v>
      </c>
      <c r="O108" t="s">
        <v>14</v>
      </c>
      <c r="P108" t="s">
        <v>86</v>
      </c>
      <c r="Q108" t="s">
        <v>17</v>
      </c>
      <c r="R108" t="s">
        <v>3007</v>
      </c>
      <c r="S108" t="s">
        <v>3008</v>
      </c>
      <c r="V108" t="s">
        <v>18</v>
      </c>
      <c r="Y108" t="s">
        <v>19</v>
      </c>
      <c r="BL108" t="s">
        <v>450</v>
      </c>
    </row>
    <row r="109" spans="1:67">
      <c r="A109" t="s">
        <v>451</v>
      </c>
      <c r="B109" t="s">
        <v>452</v>
      </c>
      <c r="C109" t="s">
        <v>331</v>
      </c>
      <c r="D109" t="s">
        <v>231</v>
      </c>
      <c r="F109" t="s">
        <v>24</v>
      </c>
      <c r="H109" s="7"/>
      <c r="I109" s="7" t="str">
        <f t="shared" si="1"/>
        <v xml:space="preserve"> </v>
      </c>
      <c r="J109" s="4" t="s">
        <v>3143</v>
      </c>
      <c r="K109" t="s">
        <v>3158</v>
      </c>
      <c r="L109">
        <v>121.5434446</v>
      </c>
      <c r="M109">
        <v>25.026770119999998</v>
      </c>
      <c r="N109" t="s">
        <v>13</v>
      </c>
      <c r="O109" t="s">
        <v>14</v>
      </c>
      <c r="P109" t="s">
        <v>15</v>
      </c>
      <c r="Q109" t="s">
        <v>44</v>
      </c>
      <c r="R109" t="s">
        <v>83</v>
      </c>
      <c r="V109" t="s">
        <v>18</v>
      </c>
      <c r="Y109" t="s">
        <v>19</v>
      </c>
      <c r="AA109" s="4" t="s">
        <v>429</v>
      </c>
      <c r="AB109" t="s">
        <v>295</v>
      </c>
      <c r="BL109" t="s">
        <v>454</v>
      </c>
      <c r="BN109" t="s">
        <v>455</v>
      </c>
      <c r="BO109" t="s">
        <v>456</v>
      </c>
    </row>
    <row r="110" spans="1:67">
      <c r="A110" t="s">
        <v>457</v>
      </c>
      <c r="B110" t="s">
        <v>458</v>
      </c>
      <c r="C110" t="s">
        <v>3458</v>
      </c>
      <c r="D110" t="s">
        <v>664</v>
      </c>
      <c r="F110" t="s">
        <v>3442</v>
      </c>
      <c r="G110" s="7">
        <v>34000</v>
      </c>
      <c r="H110" s="7">
        <v>45000</v>
      </c>
      <c r="I110" s="7">
        <f t="shared" si="1"/>
        <v>39500</v>
      </c>
      <c r="J110" s="4" t="s">
        <v>3151</v>
      </c>
      <c r="K110" t="s">
        <v>3172</v>
      </c>
      <c r="L110">
        <v>121.6546992</v>
      </c>
      <c r="M110">
        <v>25.073313219999999</v>
      </c>
      <c r="N110" t="s">
        <v>13</v>
      </c>
      <c r="O110" t="s">
        <v>14</v>
      </c>
      <c r="P110" t="s">
        <v>15</v>
      </c>
      <c r="Q110" t="s">
        <v>25</v>
      </c>
      <c r="R110" t="s">
        <v>3007</v>
      </c>
      <c r="S110" t="s">
        <v>3008</v>
      </c>
      <c r="V110" t="s">
        <v>3042</v>
      </c>
      <c r="W110" t="s">
        <v>3043</v>
      </c>
      <c r="X110" t="s">
        <v>3061</v>
      </c>
      <c r="Y110" t="s">
        <v>19</v>
      </c>
      <c r="AA110" s="4" t="s">
        <v>429</v>
      </c>
      <c r="AB110" t="s">
        <v>472</v>
      </c>
      <c r="AC110" t="s">
        <v>3299</v>
      </c>
      <c r="BL110" t="s">
        <v>459</v>
      </c>
    </row>
    <row r="111" spans="1:67">
      <c r="A111" t="s">
        <v>313</v>
      </c>
      <c r="B111" t="s">
        <v>460</v>
      </c>
      <c r="C111" t="s">
        <v>284</v>
      </c>
      <c r="D111" t="s">
        <v>836</v>
      </c>
      <c r="F111" t="s">
        <v>24</v>
      </c>
      <c r="H111" s="7"/>
      <c r="I111" s="7" t="str">
        <f t="shared" si="1"/>
        <v xml:space="preserve"> </v>
      </c>
      <c r="J111" s="4" t="s">
        <v>3143</v>
      </c>
      <c r="K111" t="s">
        <v>3150</v>
      </c>
      <c r="L111">
        <v>121.5923828</v>
      </c>
      <c r="M111">
        <v>25.083706230000001</v>
      </c>
      <c r="N111" t="s">
        <v>13</v>
      </c>
      <c r="O111" t="s">
        <v>14</v>
      </c>
      <c r="P111" t="s">
        <v>15</v>
      </c>
      <c r="Q111" t="s">
        <v>17</v>
      </c>
      <c r="R111" t="s">
        <v>110</v>
      </c>
      <c r="V111" t="s">
        <v>3016</v>
      </c>
      <c r="W111" t="s">
        <v>3029</v>
      </c>
      <c r="X111" t="s">
        <v>3018</v>
      </c>
      <c r="Y111" t="s">
        <v>31</v>
      </c>
      <c r="AA111" s="4" t="s">
        <v>429</v>
      </c>
      <c r="AB111" t="s">
        <v>472</v>
      </c>
      <c r="AC111" t="s">
        <v>262</v>
      </c>
      <c r="BL111" t="s">
        <v>461</v>
      </c>
      <c r="BN111" t="s">
        <v>462</v>
      </c>
      <c r="BO111" t="s">
        <v>463</v>
      </c>
    </row>
    <row r="112" spans="1:67">
      <c r="A112" t="s">
        <v>464</v>
      </c>
      <c r="B112" t="s">
        <v>465</v>
      </c>
      <c r="C112" t="s">
        <v>284</v>
      </c>
      <c r="D112" t="s">
        <v>331</v>
      </c>
      <c r="E112" t="s">
        <v>836</v>
      </c>
      <c r="F112" t="s">
        <v>24</v>
      </c>
      <c r="H112" s="7"/>
      <c r="I112" s="7" t="str">
        <f t="shared" si="1"/>
        <v xml:space="preserve"> </v>
      </c>
      <c r="J112" s="4" t="s">
        <v>3143</v>
      </c>
      <c r="K112" t="s">
        <v>3150</v>
      </c>
      <c r="L112">
        <v>121.5923828</v>
      </c>
      <c r="M112">
        <v>25.083706230000001</v>
      </c>
      <c r="N112" t="s">
        <v>13</v>
      </c>
      <c r="O112" t="s">
        <v>14</v>
      </c>
      <c r="P112" t="s">
        <v>466</v>
      </c>
      <c r="Q112" t="s">
        <v>44</v>
      </c>
      <c r="R112" t="s">
        <v>110</v>
      </c>
      <c r="V112" t="s">
        <v>3054</v>
      </c>
      <c r="W112" t="s">
        <v>3024</v>
      </c>
      <c r="X112" t="s">
        <v>3060</v>
      </c>
      <c r="Y112" t="s">
        <v>19</v>
      </c>
      <c r="AA112" s="4" t="s">
        <v>392</v>
      </c>
      <c r="AB112" t="s">
        <v>262</v>
      </c>
      <c r="BL112" t="s">
        <v>467</v>
      </c>
      <c r="BM112" t="s">
        <v>468</v>
      </c>
    </row>
    <row r="113" spans="1:67">
      <c r="A113" t="s">
        <v>469</v>
      </c>
      <c r="B113" t="s">
        <v>470</v>
      </c>
      <c r="C113" t="s">
        <v>3461</v>
      </c>
      <c r="D113" t="s">
        <v>3462</v>
      </c>
      <c r="F113" t="s">
        <v>3442</v>
      </c>
      <c r="G113" s="7">
        <v>40000</v>
      </c>
      <c r="H113" s="7">
        <v>60000</v>
      </c>
      <c r="I113" s="7">
        <f t="shared" si="1"/>
        <v>50000</v>
      </c>
      <c r="J113" s="4" t="s">
        <v>3143</v>
      </c>
      <c r="K113" t="s">
        <v>3150</v>
      </c>
      <c r="L113">
        <v>121.5923828</v>
      </c>
      <c r="M113">
        <v>25.083706230000001</v>
      </c>
      <c r="N113" t="s">
        <v>13</v>
      </c>
      <c r="O113" t="s">
        <v>14</v>
      </c>
      <c r="P113" t="s">
        <v>471</v>
      </c>
      <c r="Q113" t="s">
        <v>30</v>
      </c>
      <c r="R113" t="s">
        <v>619</v>
      </c>
      <c r="V113" t="s">
        <v>18</v>
      </c>
      <c r="Y113" t="s">
        <v>31</v>
      </c>
      <c r="AA113" s="4" t="s">
        <v>472</v>
      </c>
      <c r="AW113" t="s">
        <v>2943</v>
      </c>
      <c r="AX113" t="s">
        <v>2944</v>
      </c>
      <c r="AY113" t="s">
        <v>2945</v>
      </c>
      <c r="AZ113" t="s">
        <v>2946</v>
      </c>
      <c r="BL113" t="s">
        <v>473</v>
      </c>
      <c r="BM113" t="s">
        <v>474</v>
      </c>
    </row>
    <row r="114" spans="1:67">
      <c r="A114" t="s">
        <v>46</v>
      </c>
      <c r="B114" t="s">
        <v>475</v>
      </c>
      <c r="C114" t="s">
        <v>331</v>
      </c>
      <c r="D114" t="s">
        <v>64</v>
      </c>
      <c r="E114" t="s">
        <v>284</v>
      </c>
      <c r="F114" t="s">
        <v>3442</v>
      </c>
      <c r="G114" s="7">
        <v>30000</v>
      </c>
      <c r="H114" s="7">
        <v>40000</v>
      </c>
      <c r="I114" s="7">
        <f t="shared" si="1"/>
        <v>35000</v>
      </c>
      <c r="J114" s="4" t="s">
        <v>3143</v>
      </c>
      <c r="K114" t="s">
        <v>3156</v>
      </c>
      <c r="L114">
        <v>121.5716697</v>
      </c>
      <c r="M114">
        <v>25.03062083</v>
      </c>
      <c r="N114" t="s">
        <v>13</v>
      </c>
      <c r="O114" t="s">
        <v>14</v>
      </c>
      <c r="P114" t="s">
        <v>15</v>
      </c>
      <c r="Q114" t="s">
        <v>17</v>
      </c>
      <c r="R114" t="s">
        <v>3007</v>
      </c>
      <c r="S114" t="s">
        <v>3008</v>
      </c>
      <c r="V114" t="s">
        <v>18</v>
      </c>
      <c r="Y114" t="s">
        <v>19</v>
      </c>
      <c r="AA114" s="4" t="s">
        <v>3273</v>
      </c>
      <c r="AB114" t="s">
        <v>295</v>
      </c>
      <c r="AC114" t="s">
        <v>262</v>
      </c>
      <c r="AD114" t="s">
        <v>3265</v>
      </c>
      <c r="AE114" t="s">
        <v>2485</v>
      </c>
      <c r="BL114" t="s">
        <v>20</v>
      </c>
      <c r="BN114" t="s">
        <v>476</v>
      </c>
      <c r="BO114" t="s">
        <v>477</v>
      </c>
    </row>
    <row r="115" spans="1:67">
      <c r="A115" t="s">
        <v>478</v>
      </c>
      <c r="B115" t="s">
        <v>479</v>
      </c>
      <c r="C115" t="s">
        <v>434</v>
      </c>
      <c r="D115" t="s">
        <v>2193</v>
      </c>
      <c r="E115" t="s">
        <v>664</v>
      </c>
      <c r="F115" t="s">
        <v>3442</v>
      </c>
      <c r="G115" s="7">
        <v>38000</v>
      </c>
      <c r="H115" s="7">
        <v>48000</v>
      </c>
      <c r="I115" s="7">
        <f t="shared" si="1"/>
        <v>43000</v>
      </c>
      <c r="J115" s="4" t="s">
        <v>3143</v>
      </c>
      <c r="K115" t="s">
        <v>3155</v>
      </c>
      <c r="L115">
        <v>121.55758760000001</v>
      </c>
      <c r="M115">
        <v>25.059991010000001</v>
      </c>
      <c r="N115" t="s">
        <v>13</v>
      </c>
      <c r="O115" t="s">
        <v>14</v>
      </c>
      <c r="P115" t="s">
        <v>15</v>
      </c>
      <c r="Q115" t="s">
        <v>30</v>
      </c>
      <c r="R115" t="s">
        <v>619</v>
      </c>
      <c r="V115" t="s">
        <v>18</v>
      </c>
      <c r="Y115" t="s">
        <v>31</v>
      </c>
      <c r="AA115" s="4" t="s">
        <v>3290</v>
      </c>
      <c r="AB115" t="s">
        <v>3296</v>
      </c>
      <c r="AC115" t="s">
        <v>3297</v>
      </c>
      <c r="AD115" t="s">
        <v>524</v>
      </c>
      <c r="AE115" t="s">
        <v>3274</v>
      </c>
      <c r="BL115" t="s">
        <v>480</v>
      </c>
      <c r="BN115" t="s">
        <v>481</v>
      </c>
      <c r="BO115" t="s">
        <v>482</v>
      </c>
    </row>
    <row r="116" spans="1:67">
      <c r="A116" t="s">
        <v>483</v>
      </c>
      <c r="B116" t="s">
        <v>484</v>
      </c>
      <c r="C116" t="s">
        <v>3443</v>
      </c>
      <c r="D116" t="s">
        <v>331</v>
      </c>
      <c r="E116" t="s">
        <v>434</v>
      </c>
      <c r="F116" t="s">
        <v>24</v>
      </c>
      <c r="H116" s="7"/>
      <c r="I116" s="7" t="str">
        <f t="shared" si="1"/>
        <v xml:space="preserve"> </v>
      </c>
      <c r="J116" s="4" t="s">
        <v>3143</v>
      </c>
      <c r="K116" t="s">
        <v>3156</v>
      </c>
      <c r="L116">
        <v>121.5716697</v>
      </c>
      <c r="M116">
        <v>25.03062083</v>
      </c>
      <c r="N116" t="s">
        <v>13</v>
      </c>
      <c r="O116" t="s">
        <v>14</v>
      </c>
      <c r="P116" t="s">
        <v>485</v>
      </c>
      <c r="Q116" t="s">
        <v>17</v>
      </c>
      <c r="R116" t="s">
        <v>3007</v>
      </c>
      <c r="S116" t="s">
        <v>3008</v>
      </c>
      <c r="V116" t="s">
        <v>3062</v>
      </c>
      <c r="W116" t="s">
        <v>3063</v>
      </c>
      <c r="X116" t="s">
        <v>3032</v>
      </c>
      <c r="Y116" t="s">
        <v>31</v>
      </c>
      <c r="AA116" s="4" t="s">
        <v>429</v>
      </c>
      <c r="AB116" t="s">
        <v>3273</v>
      </c>
      <c r="AC116" t="s">
        <v>3305</v>
      </c>
      <c r="AD116" t="s">
        <v>3279</v>
      </c>
      <c r="AE116" t="s">
        <v>262</v>
      </c>
      <c r="BL116" t="s">
        <v>486</v>
      </c>
      <c r="BM116" t="s">
        <v>487</v>
      </c>
    </row>
    <row r="117" spans="1:67">
      <c r="A117" t="s">
        <v>488</v>
      </c>
      <c r="B117" t="s">
        <v>489</v>
      </c>
      <c r="C117" t="s">
        <v>284</v>
      </c>
      <c r="D117" t="s">
        <v>2197</v>
      </c>
      <c r="F117" t="s">
        <v>24</v>
      </c>
      <c r="H117" s="7"/>
      <c r="I117" s="7" t="str">
        <f t="shared" si="1"/>
        <v xml:space="preserve"> </v>
      </c>
      <c r="J117" s="4" t="s">
        <v>3151</v>
      </c>
      <c r="K117" t="s">
        <v>3163</v>
      </c>
      <c r="L117">
        <v>121.4936744</v>
      </c>
      <c r="M117">
        <v>24.990880390000001</v>
      </c>
      <c r="N117" t="s">
        <v>13</v>
      </c>
      <c r="O117" t="s">
        <v>14</v>
      </c>
      <c r="P117" t="s">
        <v>15</v>
      </c>
      <c r="Q117" t="s">
        <v>227</v>
      </c>
      <c r="R117" t="s">
        <v>110</v>
      </c>
      <c r="V117" t="s">
        <v>18</v>
      </c>
      <c r="Y117" t="s">
        <v>31</v>
      </c>
      <c r="AA117" s="4" t="s">
        <v>3274</v>
      </c>
      <c r="AB117" t="s">
        <v>524</v>
      </c>
      <c r="BL117" t="s">
        <v>490</v>
      </c>
      <c r="BM117" t="s">
        <v>491</v>
      </c>
    </row>
    <row r="118" spans="1:67">
      <c r="A118" t="s">
        <v>492</v>
      </c>
      <c r="B118" t="s">
        <v>493</v>
      </c>
      <c r="C118" t="s">
        <v>3463</v>
      </c>
      <c r="D118" t="s">
        <v>284</v>
      </c>
      <c r="E118" t="s">
        <v>2001</v>
      </c>
      <c r="F118" t="s">
        <v>3442</v>
      </c>
      <c r="G118" s="7">
        <v>35000</v>
      </c>
      <c r="H118" s="7">
        <v>45000</v>
      </c>
      <c r="I118" s="7">
        <f t="shared" si="1"/>
        <v>40000</v>
      </c>
      <c r="J118" s="4" t="s">
        <v>3143</v>
      </c>
      <c r="K118" t="s">
        <v>3155</v>
      </c>
      <c r="L118">
        <v>121.55758760000001</v>
      </c>
      <c r="M118">
        <v>25.059991010000001</v>
      </c>
      <c r="N118" t="s">
        <v>13</v>
      </c>
      <c r="O118" t="s">
        <v>14</v>
      </c>
      <c r="P118" t="s">
        <v>15</v>
      </c>
      <c r="Q118" t="s">
        <v>17</v>
      </c>
      <c r="R118" t="s">
        <v>110</v>
      </c>
      <c r="V118" t="s">
        <v>3064</v>
      </c>
      <c r="W118" t="s">
        <v>3045</v>
      </c>
      <c r="X118" t="s">
        <v>3060</v>
      </c>
      <c r="Y118" t="s">
        <v>19</v>
      </c>
      <c r="AA118" s="4" t="s">
        <v>429</v>
      </c>
      <c r="AB118" t="s">
        <v>472</v>
      </c>
      <c r="AC118" t="s">
        <v>3268</v>
      </c>
      <c r="AD118" t="s">
        <v>3269</v>
      </c>
      <c r="AE118" t="s">
        <v>3299</v>
      </c>
      <c r="AW118" t="s">
        <v>2924</v>
      </c>
      <c r="AX118" t="s">
        <v>2925</v>
      </c>
      <c r="BL118" t="s">
        <v>20</v>
      </c>
      <c r="BM118" t="s">
        <v>494</v>
      </c>
    </row>
    <row r="119" spans="1:67">
      <c r="A119" t="s">
        <v>46</v>
      </c>
      <c r="B119" t="s">
        <v>495</v>
      </c>
      <c r="C119" t="s">
        <v>284</v>
      </c>
      <c r="D119" t="s">
        <v>836</v>
      </c>
      <c r="E119" t="s">
        <v>3464</v>
      </c>
      <c r="F119" t="s">
        <v>3442</v>
      </c>
      <c r="G119" s="7">
        <v>34000</v>
      </c>
      <c r="H119" s="7">
        <v>50000</v>
      </c>
      <c r="I119" s="7">
        <f t="shared" si="1"/>
        <v>42000</v>
      </c>
      <c r="J119" s="4" t="s">
        <v>3143</v>
      </c>
      <c r="K119" t="s">
        <v>3179</v>
      </c>
      <c r="L119">
        <v>121.4979858</v>
      </c>
      <c r="M119">
        <v>25.0285899</v>
      </c>
      <c r="N119" t="s">
        <v>13</v>
      </c>
      <c r="O119" t="s">
        <v>14</v>
      </c>
      <c r="P119" t="s">
        <v>496</v>
      </c>
      <c r="Q119" t="s">
        <v>17</v>
      </c>
      <c r="R119" t="s">
        <v>110</v>
      </c>
      <c r="V119" t="s">
        <v>3065</v>
      </c>
      <c r="W119" t="s">
        <v>3024</v>
      </c>
      <c r="X119" t="s">
        <v>3060</v>
      </c>
      <c r="Y119" t="s">
        <v>497</v>
      </c>
      <c r="AA119" s="4" t="s">
        <v>429</v>
      </c>
      <c r="AB119" t="s">
        <v>3272</v>
      </c>
      <c r="AC119" t="s">
        <v>295</v>
      </c>
      <c r="AD119" t="s">
        <v>472</v>
      </c>
      <c r="AE119" t="s">
        <v>3269</v>
      </c>
      <c r="AF119" t="s">
        <v>524</v>
      </c>
      <c r="AW119" t="s">
        <v>2941</v>
      </c>
      <c r="AX119" t="s">
        <v>2924</v>
      </c>
      <c r="AY119" t="s">
        <v>2935</v>
      </c>
      <c r="AZ119" t="s">
        <v>2925</v>
      </c>
      <c r="BA119" t="s">
        <v>2947</v>
      </c>
      <c r="BB119" t="s">
        <v>2948</v>
      </c>
      <c r="BL119" t="s">
        <v>498</v>
      </c>
      <c r="BN119" t="s">
        <v>117</v>
      </c>
      <c r="BO119" t="s">
        <v>499</v>
      </c>
    </row>
    <row r="120" spans="1:67">
      <c r="A120" t="s">
        <v>500</v>
      </c>
      <c r="B120" t="s">
        <v>501</v>
      </c>
      <c r="C120" t="s">
        <v>3465</v>
      </c>
      <c r="D120" t="s">
        <v>331</v>
      </c>
      <c r="E120" t="s">
        <v>284</v>
      </c>
      <c r="F120" t="s">
        <v>3442</v>
      </c>
      <c r="G120" s="7">
        <v>32400</v>
      </c>
      <c r="H120" s="7">
        <v>38400</v>
      </c>
      <c r="I120" s="7">
        <f t="shared" si="1"/>
        <v>35400</v>
      </c>
      <c r="J120" s="4" t="s">
        <v>3180</v>
      </c>
      <c r="K120" t="s">
        <v>3181</v>
      </c>
      <c r="L120">
        <v>121.7701782</v>
      </c>
      <c r="M120">
        <v>24.678848240000001</v>
      </c>
      <c r="N120" t="s">
        <v>13</v>
      </c>
      <c r="O120" t="s">
        <v>14</v>
      </c>
      <c r="P120" t="s">
        <v>502</v>
      </c>
      <c r="Q120" t="s">
        <v>17</v>
      </c>
      <c r="R120" t="s">
        <v>619</v>
      </c>
      <c r="V120" t="s">
        <v>18</v>
      </c>
      <c r="Y120" t="s">
        <v>19</v>
      </c>
      <c r="BL120" t="s">
        <v>20</v>
      </c>
      <c r="BN120" t="s">
        <v>117</v>
      </c>
      <c r="BO120" t="s">
        <v>503</v>
      </c>
    </row>
    <row r="121" spans="1:67">
      <c r="A121" t="s">
        <v>504</v>
      </c>
      <c r="B121" t="s">
        <v>505</v>
      </c>
      <c r="C121" t="s">
        <v>3461</v>
      </c>
      <c r="D121" t="s">
        <v>3462</v>
      </c>
      <c r="F121" t="s">
        <v>3442</v>
      </c>
      <c r="G121" s="7">
        <v>35000</v>
      </c>
      <c r="H121" s="7">
        <v>40000</v>
      </c>
      <c r="I121" s="7">
        <f t="shared" si="1"/>
        <v>37500</v>
      </c>
      <c r="J121" s="4" t="s">
        <v>3143</v>
      </c>
      <c r="K121" t="s">
        <v>3150</v>
      </c>
      <c r="L121">
        <v>121.5923828</v>
      </c>
      <c r="M121">
        <v>25.083706230000001</v>
      </c>
      <c r="N121" t="s">
        <v>13</v>
      </c>
      <c r="O121" t="s">
        <v>14</v>
      </c>
      <c r="P121" t="s">
        <v>15</v>
      </c>
      <c r="Q121" t="s">
        <v>25</v>
      </c>
      <c r="R121" t="s">
        <v>619</v>
      </c>
      <c r="V121" t="s">
        <v>18</v>
      </c>
      <c r="Y121" t="s">
        <v>31</v>
      </c>
      <c r="AA121" s="4" t="s">
        <v>472</v>
      </c>
      <c r="AW121" t="s">
        <v>2949</v>
      </c>
      <c r="AX121" t="s">
        <v>558</v>
      </c>
      <c r="AY121" t="s">
        <v>2932</v>
      </c>
      <c r="AZ121" t="s">
        <v>2514</v>
      </c>
      <c r="BA121" t="s">
        <v>1446</v>
      </c>
      <c r="BL121" t="s">
        <v>506</v>
      </c>
      <c r="BM121" t="s">
        <v>474</v>
      </c>
    </row>
    <row r="122" spans="1:67">
      <c r="A122" t="s">
        <v>507</v>
      </c>
      <c r="B122" t="s">
        <v>508</v>
      </c>
      <c r="C122" t="s">
        <v>3460</v>
      </c>
      <c r="D122" t="s">
        <v>3466</v>
      </c>
      <c r="E122" t="s">
        <v>755</v>
      </c>
      <c r="F122" t="s">
        <v>24</v>
      </c>
      <c r="H122" s="7"/>
      <c r="I122" s="7" t="str">
        <f t="shared" si="1"/>
        <v xml:space="preserve"> </v>
      </c>
      <c r="J122" s="4" t="s">
        <v>3143</v>
      </c>
      <c r="K122" t="s">
        <v>3157</v>
      </c>
      <c r="L122">
        <v>121.5130417</v>
      </c>
      <c r="M122">
        <v>25.06342433</v>
      </c>
      <c r="N122" t="s">
        <v>13</v>
      </c>
      <c r="O122" t="s">
        <v>14</v>
      </c>
      <c r="P122" t="s">
        <v>509</v>
      </c>
      <c r="Q122" t="s">
        <v>25</v>
      </c>
      <c r="R122" t="s">
        <v>110</v>
      </c>
      <c r="V122" t="s">
        <v>3023</v>
      </c>
      <c r="W122" t="s">
        <v>3048</v>
      </c>
      <c r="X122" t="s">
        <v>3060</v>
      </c>
      <c r="Y122" t="s">
        <v>31</v>
      </c>
      <c r="AA122" s="4" t="s">
        <v>429</v>
      </c>
      <c r="AB122" t="s">
        <v>392</v>
      </c>
      <c r="AC122" t="s">
        <v>472</v>
      </c>
      <c r="AD122" t="s">
        <v>3287</v>
      </c>
      <c r="AE122" t="s">
        <v>3269</v>
      </c>
      <c r="AF122" t="s">
        <v>3270</v>
      </c>
      <c r="AG122" t="s">
        <v>3271</v>
      </c>
      <c r="BL122" t="s">
        <v>510</v>
      </c>
      <c r="BN122" t="s">
        <v>33</v>
      </c>
      <c r="BO122" t="s">
        <v>511</v>
      </c>
    </row>
    <row r="123" spans="1:67">
      <c r="A123" t="s">
        <v>512</v>
      </c>
      <c r="B123" t="s">
        <v>513</v>
      </c>
      <c r="C123" t="s">
        <v>3455</v>
      </c>
      <c r="D123" t="s">
        <v>284</v>
      </c>
      <c r="E123" t="s">
        <v>2197</v>
      </c>
      <c r="F123" t="s">
        <v>3442</v>
      </c>
      <c r="G123" s="7">
        <v>36000</v>
      </c>
      <c r="H123" s="7">
        <v>70000</v>
      </c>
      <c r="I123" s="7">
        <f t="shared" si="1"/>
        <v>53000</v>
      </c>
      <c r="J123" s="4" t="s">
        <v>3143</v>
      </c>
      <c r="K123" t="s">
        <v>3144</v>
      </c>
      <c r="L123">
        <v>121.5198839</v>
      </c>
      <c r="M123">
        <v>25.032404870000001</v>
      </c>
      <c r="N123" t="s">
        <v>13</v>
      </c>
      <c r="O123" t="s">
        <v>14</v>
      </c>
      <c r="P123" t="s">
        <v>15</v>
      </c>
      <c r="Q123" t="s">
        <v>17</v>
      </c>
      <c r="R123" t="s">
        <v>110</v>
      </c>
      <c r="V123" t="s">
        <v>18</v>
      </c>
      <c r="Y123" t="s">
        <v>31</v>
      </c>
      <c r="AA123" s="4" t="s">
        <v>524</v>
      </c>
      <c r="AB123" t="s">
        <v>3274</v>
      </c>
      <c r="AC123" t="s">
        <v>3265</v>
      </c>
      <c r="BL123" t="s">
        <v>514</v>
      </c>
    </row>
    <row r="124" spans="1:67">
      <c r="A124" t="s">
        <v>515</v>
      </c>
      <c r="B124" t="s">
        <v>516</v>
      </c>
      <c r="C124" t="s">
        <v>284</v>
      </c>
      <c r="D124" t="s">
        <v>231</v>
      </c>
      <c r="E124" t="s">
        <v>3466</v>
      </c>
      <c r="F124" t="s">
        <v>24</v>
      </c>
      <c r="H124" s="7"/>
      <c r="I124" s="7" t="str">
        <f t="shared" si="1"/>
        <v xml:space="preserve"> </v>
      </c>
      <c r="J124" s="4" t="s">
        <v>3143</v>
      </c>
      <c r="K124" t="s">
        <v>3144</v>
      </c>
      <c r="L124">
        <v>121.5198839</v>
      </c>
      <c r="M124">
        <v>25.032404870000001</v>
      </c>
      <c r="N124" t="s">
        <v>13</v>
      </c>
      <c r="O124" t="s">
        <v>14</v>
      </c>
      <c r="P124" t="s">
        <v>15</v>
      </c>
      <c r="Q124" t="s">
        <v>30</v>
      </c>
      <c r="R124" t="s">
        <v>110</v>
      </c>
      <c r="V124" t="s">
        <v>3042</v>
      </c>
      <c r="W124" t="s">
        <v>3024</v>
      </c>
      <c r="X124" t="s">
        <v>3066</v>
      </c>
      <c r="Y124" t="s">
        <v>19</v>
      </c>
      <c r="AA124" s="4" t="s">
        <v>429</v>
      </c>
      <c r="AB124" t="s">
        <v>3272</v>
      </c>
      <c r="AC124" t="s">
        <v>392</v>
      </c>
      <c r="AD124" t="s">
        <v>2059</v>
      </c>
      <c r="BL124" t="s">
        <v>517</v>
      </c>
      <c r="BM124" t="s">
        <v>212</v>
      </c>
    </row>
    <row r="125" spans="1:67">
      <c r="A125" t="s">
        <v>46</v>
      </c>
      <c r="B125" t="s">
        <v>518</v>
      </c>
      <c r="C125" t="s">
        <v>64</v>
      </c>
      <c r="D125" t="s">
        <v>3443</v>
      </c>
      <c r="E125" t="s">
        <v>331</v>
      </c>
      <c r="F125" t="s">
        <v>24</v>
      </c>
      <c r="H125" s="7"/>
      <c r="I125" s="7" t="str">
        <f t="shared" si="1"/>
        <v xml:space="preserve"> </v>
      </c>
      <c r="J125" s="4" t="s">
        <v>3143</v>
      </c>
      <c r="K125" t="s">
        <v>3145</v>
      </c>
      <c r="L125">
        <v>121.53815969999999</v>
      </c>
      <c r="M125">
        <v>25.06969917</v>
      </c>
      <c r="N125" t="s">
        <v>13</v>
      </c>
      <c r="O125" t="s">
        <v>14</v>
      </c>
      <c r="P125" t="s">
        <v>15</v>
      </c>
      <c r="Q125" t="s">
        <v>44</v>
      </c>
      <c r="R125" t="s">
        <v>3009</v>
      </c>
      <c r="S125" t="s">
        <v>3010</v>
      </c>
      <c r="T125" t="s">
        <v>3008</v>
      </c>
      <c r="V125" t="s">
        <v>3031</v>
      </c>
      <c r="W125" t="s">
        <v>3017</v>
      </c>
      <c r="X125" t="s">
        <v>3020</v>
      </c>
      <c r="Y125" t="s">
        <v>19</v>
      </c>
      <c r="AA125" s="4" t="s">
        <v>429</v>
      </c>
      <c r="AB125" t="s">
        <v>295</v>
      </c>
      <c r="AC125" t="s">
        <v>2485</v>
      </c>
      <c r="BL125" t="s">
        <v>519</v>
      </c>
      <c r="BN125" t="s">
        <v>520</v>
      </c>
      <c r="BO125" t="s">
        <v>521</v>
      </c>
    </row>
    <row r="126" spans="1:67">
      <c r="A126" t="s">
        <v>522</v>
      </c>
      <c r="B126" t="s">
        <v>523</v>
      </c>
      <c r="C126" t="s">
        <v>284</v>
      </c>
      <c r="D126" t="s">
        <v>2197</v>
      </c>
      <c r="E126" t="s">
        <v>3464</v>
      </c>
      <c r="F126" t="s">
        <v>24</v>
      </c>
      <c r="H126" s="7"/>
      <c r="I126" s="7" t="str">
        <f t="shared" si="1"/>
        <v xml:space="preserve"> </v>
      </c>
      <c r="J126" s="4" t="s">
        <v>3143</v>
      </c>
      <c r="K126" t="s">
        <v>3144</v>
      </c>
      <c r="L126">
        <v>121.5198839</v>
      </c>
      <c r="M126">
        <v>25.032404870000001</v>
      </c>
      <c r="N126" t="s">
        <v>13</v>
      </c>
      <c r="O126" t="s">
        <v>14</v>
      </c>
      <c r="P126" t="s">
        <v>15</v>
      </c>
      <c r="Q126" t="s">
        <v>44</v>
      </c>
      <c r="R126" t="s">
        <v>619</v>
      </c>
      <c r="V126" t="s">
        <v>18</v>
      </c>
      <c r="Y126" t="s">
        <v>19</v>
      </c>
      <c r="AA126" s="4" t="s">
        <v>524</v>
      </c>
      <c r="AW126" t="s">
        <v>2947</v>
      </c>
      <c r="AX126" t="s">
        <v>2951</v>
      </c>
      <c r="BL126" t="s">
        <v>525</v>
      </c>
      <c r="BN126" t="s">
        <v>526</v>
      </c>
      <c r="BO126" t="s">
        <v>527</v>
      </c>
    </row>
    <row r="127" spans="1:67">
      <c r="A127" t="s">
        <v>528</v>
      </c>
      <c r="B127" t="s">
        <v>529</v>
      </c>
      <c r="C127" t="s">
        <v>836</v>
      </c>
      <c r="D127" t="s">
        <v>2001</v>
      </c>
      <c r="E127" t="s">
        <v>67</v>
      </c>
      <c r="F127" t="s">
        <v>24</v>
      </c>
      <c r="H127" s="7"/>
      <c r="I127" s="7" t="str">
        <f t="shared" si="1"/>
        <v xml:space="preserve"> </v>
      </c>
      <c r="J127" s="4" t="s">
        <v>3176</v>
      </c>
      <c r="K127" t="s">
        <v>3182</v>
      </c>
      <c r="L127" t="e">
        <v>#N/A</v>
      </c>
      <c r="M127" t="e">
        <v>#N/A</v>
      </c>
      <c r="N127" t="s">
        <v>13</v>
      </c>
      <c r="O127" t="s">
        <v>244</v>
      </c>
      <c r="P127" t="s">
        <v>15</v>
      </c>
      <c r="Q127" t="s">
        <v>30</v>
      </c>
      <c r="R127" t="s">
        <v>83</v>
      </c>
      <c r="V127" t="s">
        <v>3016</v>
      </c>
      <c r="W127" t="s">
        <v>3017</v>
      </c>
      <c r="X127" t="s">
        <v>3060</v>
      </c>
      <c r="Y127" t="s">
        <v>31</v>
      </c>
      <c r="AA127" s="4" t="s">
        <v>1928</v>
      </c>
      <c r="AB127" t="s">
        <v>429</v>
      </c>
      <c r="AC127" t="s">
        <v>3272</v>
      </c>
      <c r="AD127" t="s">
        <v>3273</v>
      </c>
      <c r="AE127" t="s">
        <v>295</v>
      </c>
      <c r="AF127" t="s">
        <v>392</v>
      </c>
      <c r="AG127" t="s">
        <v>3306</v>
      </c>
      <c r="AH127" t="s">
        <v>2059</v>
      </c>
      <c r="AI127" t="s">
        <v>3299</v>
      </c>
      <c r="AW127" t="s">
        <v>2930</v>
      </c>
      <c r="AX127" t="s">
        <v>2931</v>
      </c>
      <c r="BL127" t="s">
        <v>20</v>
      </c>
    </row>
    <row r="128" spans="1:67">
      <c r="A128" t="s">
        <v>530</v>
      </c>
      <c r="B128" t="s">
        <v>531</v>
      </c>
      <c r="C128" t="s">
        <v>2197</v>
      </c>
      <c r="D128" t="s">
        <v>3464</v>
      </c>
      <c r="E128" t="s">
        <v>664</v>
      </c>
      <c r="F128" t="s">
        <v>3442</v>
      </c>
      <c r="G128" s="7">
        <v>40000</v>
      </c>
      <c r="H128" s="7"/>
      <c r="I128" s="7">
        <f t="shared" si="1"/>
        <v>40000</v>
      </c>
      <c r="J128" s="4" t="s">
        <v>3143</v>
      </c>
      <c r="K128" t="s">
        <v>3155</v>
      </c>
      <c r="L128">
        <v>121.55758760000001</v>
      </c>
      <c r="M128">
        <v>25.059991010000001</v>
      </c>
      <c r="N128" t="s">
        <v>13</v>
      </c>
      <c r="O128" t="s">
        <v>14</v>
      </c>
      <c r="P128" t="s">
        <v>15</v>
      </c>
      <c r="Q128" t="s">
        <v>30</v>
      </c>
      <c r="R128" t="s">
        <v>619</v>
      </c>
      <c r="V128" t="s">
        <v>18</v>
      </c>
      <c r="Y128" t="s">
        <v>19</v>
      </c>
      <c r="AA128" s="4" t="s">
        <v>472</v>
      </c>
      <c r="AB128" t="s">
        <v>262</v>
      </c>
      <c r="BL128" t="s">
        <v>532</v>
      </c>
      <c r="BM128" t="s">
        <v>533</v>
      </c>
    </row>
    <row r="129" spans="1:67">
      <c r="A129" t="s">
        <v>46</v>
      </c>
      <c r="B129" t="s">
        <v>534</v>
      </c>
      <c r="C129" t="s">
        <v>64</v>
      </c>
      <c r="D129" t="s">
        <v>67</v>
      </c>
      <c r="F129" t="s">
        <v>3442</v>
      </c>
      <c r="G129" s="7">
        <v>30000</v>
      </c>
      <c r="H129" s="7">
        <v>60000</v>
      </c>
      <c r="I129" s="7">
        <f t="shared" si="1"/>
        <v>45000</v>
      </c>
      <c r="J129" s="4" t="s">
        <v>3151</v>
      </c>
      <c r="K129" t="s">
        <v>3183</v>
      </c>
      <c r="L129">
        <v>121.4332139</v>
      </c>
      <c r="M129">
        <v>25.096147460000001</v>
      </c>
      <c r="N129" t="s">
        <v>13</v>
      </c>
      <c r="O129" t="s">
        <v>14</v>
      </c>
      <c r="P129" t="s">
        <v>121</v>
      </c>
      <c r="Q129" t="s">
        <v>17</v>
      </c>
      <c r="R129" t="s">
        <v>83</v>
      </c>
      <c r="V129" t="s">
        <v>3033</v>
      </c>
      <c r="W129" t="s">
        <v>3021</v>
      </c>
      <c r="X129" t="s">
        <v>3022</v>
      </c>
      <c r="Y129" t="s">
        <v>19</v>
      </c>
      <c r="AA129" s="4" t="s">
        <v>3272</v>
      </c>
      <c r="AB129" t="s">
        <v>262</v>
      </c>
      <c r="BL129" t="s">
        <v>535</v>
      </c>
      <c r="BN129" t="s">
        <v>16</v>
      </c>
      <c r="BO129" t="s">
        <v>536</v>
      </c>
    </row>
    <row r="130" spans="1:67">
      <c r="A130" t="s">
        <v>537</v>
      </c>
      <c r="B130" t="s">
        <v>538</v>
      </c>
      <c r="C130" t="s">
        <v>231</v>
      </c>
      <c r="D130" t="s">
        <v>434</v>
      </c>
      <c r="E130" t="s">
        <v>67</v>
      </c>
      <c r="F130" t="s">
        <v>24</v>
      </c>
      <c r="H130" s="7"/>
      <c r="I130" s="7" t="str">
        <f t="shared" si="1"/>
        <v xml:space="preserve"> </v>
      </c>
      <c r="J130" s="4" t="s">
        <v>3151</v>
      </c>
      <c r="K130" t="s">
        <v>3159</v>
      </c>
      <c r="L130">
        <v>121.48709770000001</v>
      </c>
      <c r="M130">
        <v>25.062816510000001</v>
      </c>
      <c r="N130" t="s">
        <v>13</v>
      </c>
      <c r="O130" t="s">
        <v>14</v>
      </c>
      <c r="P130" t="s">
        <v>15</v>
      </c>
      <c r="Q130" t="s">
        <v>30</v>
      </c>
      <c r="R130" t="s">
        <v>110</v>
      </c>
      <c r="V130" t="s">
        <v>3031</v>
      </c>
      <c r="W130" t="s">
        <v>3053</v>
      </c>
      <c r="X130" t="s">
        <v>3032</v>
      </c>
      <c r="Y130" t="s">
        <v>31</v>
      </c>
      <c r="AA130" s="4" t="s">
        <v>3307</v>
      </c>
      <c r="AB130" t="s">
        <v>3308</v>
      </c>
      <c r="AC130" t="s">
        <v>295</v>
      </c>
      <c r="AD130" t="s">
        <v>3309</v>
      </c>
      <c r="BL130" t="s">
        <v>539</v>
      </c>
    </row>
    <row r="131" spans="1:67">
      <c r="A131" t="s">
        <v>540</v>
      </c>
      <c r="B131" t="s">
        <v>541</v>
      </c>
      <c r="C131" t="s">
        <v>434</v>
      </c>
      <c r="D131" t="s">
        <v>64</v>
      </c>
      <c r="E131" t="s">
        <v>836</v>
      </c>
      <c r="F131" t="s">
        <v>24</v>
      </c>
      <c r="H131" s="7"/>
      <c r="I131" s="7" t="str">
        <f t="shared" ref="I131:I194" si="2">IFERROR(AVERAGE(G131,H131)," ")</f>
        <v xml:space="preserve"> </v>
      </c>
      <c r="J131" s="4" t="s">
        <v>3143</v>
      </c>
      <c r="K131" t="s">
        <v>3150</v>
      </c>
      <c r="L131">
        <v>121.5923828</v>
      </c>
      <c r="M131">
        <v>25.083706230000001</v>
      </c>
      <c r="N131" t="s">
        <v>13</v>
      </c>
      <c r="O131" t="s">
        <v>14</v>
      </c>
      <c r="P131" t="s">
        <v>466</v>
      </c>
      <c r="Q131" t="s">
        <v>44</v>
      </c>
      <c r="R131" t="s">
        <v>110</v>
      </c>
      <c r="V131" t="s">
        <v>3019</v>
      </c>
      <c r="W131" t="s">
        <v>3032</v>
      </c>
      <c r="Y131" t="s">
        <v>19</v>
      </c>
      <c r="AA131" s="4" t="s">
        <v>392</v>
      </c>
      <c r="AB131" t="s">
        <v>262</v>
      </c>
      <c r="AC131" t="s">
        <v>524</v>
      </c>
      <c r="BL131" t="s">
        <v>542</v>
      </c>
      <c r="BM131" t="s">
        <v>468</v>
      </c>
    </row>
    <row r="132" spans="1:67">
      <c r="A132" t="s">
        <v>543</v>
      </c>
      <c r="B132" t="s">
        <v>544</v>
      </c>
      <c r="C132" t="s">
        <v>284</v>
      </c>
      <c r="D132" t="s">
        <v>331</v>
      </c>
      <c r="F132" t="s">
        <v>3442</v>
      </c>
      <c r="G132" s="7">
        <v>35000</v>
      </c>
      <c r="H132" s="7">
        <v>60000</v>
      </c>
      <c r="I132" s="7">
        <f t="shared" si="2"/>
        <v>47500</v>
      </c>
      <c r="J132" s="4" t="s">
        <v>3153</v>
      </c>
      <c r="K132" t="s">
        <v>3154</v>
      </c>
      <c r="L132">
        <v>120.6270131</v>
      </c>
      <c r="M132">
        <v>24.183088949999998</v>
      </c>
      <c r="N132" t="s">
        <v>13</v>
      </c>
      <c r="O132" t="s">
        <v>14</v>
      </c>
      <c r="P132" t="s">
        <v>545</v>
      </c>
      <c r="Q132" t="s">
        <v>17</v>
      </c>
      <c r="R132" t="s">
        <v>110</v>
      </c>
      <c r="V132" t="s">
        <v>3016</v>
      </c>
      <c r="W132" t="s">
        <v>3029</v>
      </c>
      <c r="X132" t="s">
        <v>3018</v>
      </c>
      <c r="Y132" t="s">
        <v>31</v>
      </c>
      <c r="AA132" s="4" t="s">
        <v>3281</v>
      </c>
      <c r="AB132" t="s">
        <v>3308</v>
      </c>
      <c r="AC132" t="s">
        <v>3282</v>
      </c>
      <c r="AD132" t="s">
        <v>2117</v>
      </c>
      <c r="AE132" t="s">
        <v>3283</v>
      </c>
      <c r="AF132" t="s">
        <v>429</v>
      </c>
      <c r="AG132" t="s">
        <v>3272</v>
      </c>
      <c r="AH132" t="s">
        <v>472</v>
      </c>
      <c r="AI132" t="s">
        <v>3268</v>
      </c>
      <c r="BL132" t="s">
        <v>546</v>
      </c>
      <c r="BN132" t="s">
        <v>547</v>
      </c>
      <c r="BO132" t="s">
        <v>548</v>
      </c>
    </row>
    <row r="133" spans="1:67">
      <c r="A133" t="s">
        <v>549</v>
      </c>
      <c r="B133" t="s">
        <v>550</v>
      </c>
      <c r="C133" t="s">
        <v>664</v>
      </c>
      <c r="D133" t="s">
        <v>434</v>
      </c>
      <c r="F133" t="s">
        <v>3442</v>
      </c>
      <c r="G133" s="7">
        <v>41000</v>
      </c>
      <c r="H133" s="7"/>
      <c r="I133" s="7">
        <f t="shared" si="2"/>
        <v>41000</v>
      </c>
      <c r="J133" s="4" t="s">
        <v>3143</v>
      </c>
      <c r="K133" t="s">
        <v>3158</v>
      </c>
      <c r="L133">
        <v>121.5434446</v>
      </c>
      <c r="M133">
        <v>25.026770119999998</v>
      </c>
      <c r="N133" t="s">
        <v>13</v>
      </c>
      <c r="O133" t="s">
        <v>14</v>
      </c>
      <c r="P133" t="s">
        <v>15</v>
      </c>
      <c r="Q133" t="s">
        <v>44</v>
      </c>
      <c r="R133" t="s">
        <v>110</v>
      </c>
      <c r="V133" t="s">
        <v>18</v>
      </c>
      <c r="Y133" t="s">
        <v>31</v>
      </c>
      <c r="BL133" t="s">
        <v>551</v>
      </c>
    </row>
    <row r="134" spans="1:67">
      <c r="A134" t="s">
        <v>552</v>
      </c>
      <c r="B134" t="s">
        <v>553</v>
      </c>
      <c r="C134" t="s">
        <v>331</v>
      </c>
      <c r="D134" t="s">
        <v>434</v>
      </c>
      <c r="E134" t="s">
        <v>664</v>
      </c>
      <c r="F134" t="s">
        <v>24</v>
      </c>
      <c r="H134" s="7"/>
      <c r="I134" s="7" t="str">
        <f t="shared" si="2"/>
        <v xml:space="preserve"> </v>
      </c>
      <c r="J134" s="4" t="s">
        <v>3143</v>
      </c>
      <c r="K134" t="s">
        <v>3158</v>
      </c>
      <c r="L134">
        <v>121.5434446</v>
      </c>
      <c r="M134">
        <v>25.026770119999998</v>
      </c>
      <c r="N134" t="s">
        <v>13</v>
      </c>
      <c r="O134" t="s">
        <v>14</v>
      </c>
      <c r="P134" t="s">
        <v>15</v>
      </c>
      <c r="Q134" t="s">
        <v>30</v>
      </c>
      <c r="R134" t="s">
        <v>3007</v>
      </c>
      <c r="S134" t="s">
        <v>3008</v>
      </c>
      <c r="V134" t="s">
        <v>18</v>
      </c>
      <c r="Y134" t="s">
        <v>31</v>
      </c>
      <c r="BL134" t="s">
        <v>554</v>
      </c>
    </row>
    <row r="135" spans="1:67">
      <c r="A135" t="s">
        <v>555</v>
      </c>
      <c r="B135" t="s">
        <v>556</v>
      </c>
      <c r="C135" t="s">
        <v>557</v>
      </c>
      <c r="F135" t="s">
        <v>24</v>
      </c>
      <c r="H135" s="7"/>
      <c r="I135" s="7" t="str">
        <f t="shared" si="2"/>
        <v xml:space="preserve"> </v>
      </c>
      <c r="J135" s="4" t="s">
        <v>3143</v>
      </c>
      <c r="K135" t="s">
        <v>3150</v>
      </c>
      <c r="L135">
        <v>121.5923828</v>
      </c>
      <c r="M135">
        <v>25.083706230000001</v>
      </c>
      <c r="N135" t="s">
        <v>13</v>
      </c>
      <c r="O135" t="s">
        <v>14</v>
      </c>
      <c r="P135" t="s">
        <v>15</v>
      </c>
      <c r="Q135" t="s">
        <v>30</v>
      </c>
      <c r="R135" t="s">
        <v>619</v>
      </c>
      <c r="V135" t="s">
        <v>18</v>
      </c>
      <c r="Y135" t="s">
        <v>19</v>
      </c>
      <c r="AA135" s="4" t="s">
        <v>792</v>
      </c>
      <c r="AB135" t="s">
        <v>3310</v>
      </c>
      <c r="BL135" t="s">
        <v>559</v>
      </c>
      <c r="BN135" t="s">
        <v>53</v>
      </c>
      <c r="BO135" t="s">
        <v>560</v>
      </c>
    </row>
    <row r="136" spans="1:67">
      <c r="A136" t="s">
        <v>341</v>
      </c>
      <c r="B136" t="s">
        <v>561</v>
      </c>
      <c r="C136" t="s">
        <v>3467</v>
      </c>
      <c r="D136" t="s">
        <v>284</v>
      </c>
      <c r="F136" t="s">
        <v>24</v>
      </c>
      <c r="H136" s="7"/>
      <c r="I136" s="7" t="str">
        <f t="shared" si="2"/>
        <v xml:space="preserve"> </v>
      </c>
      <c r="J136" s="4" t="s">
        <v>3151</v>
      </c>
      <c r="K136" t="s">
        <v>3163</v>
      </c>
      <c r="L136">
        <v>121.4936744</v>
      </c>
      <c r="M136">
        <v>24.990880390000001</v>
      </c>
      <c r="N136" t="s">
        <v>13</v>
      </c>
      <c r="O136" t="s">
        <v>14</v>
      </c>
      <c r="P136" t="s">
        <v>86</v>
      </c>
      <c r="Q136" t="s">
        <v>30</v>
      </c>
      <c r="R136" t="s">
        <v>3007</v>
      </c>
      <c r="S136" t="s">
        <v>3008</v>
      </c>
      <c r="V136" t="s">
        <v>3033</v>
      </c>
      <c r="W136" t="s">
        <v>3063</v>
      </c>
      <c r="X136" t="s">
        <v>3067</v>
      </c>
      <c r="Y136" t="s">
        <v>31</v>
      </c>
      <c r="AA136" s="4" t="s">
        <v>295</v>
      </c>
      <c r="AB136" t="s">
        <v>472</v>
      </c>
      <c r="AC136" t="s">
        <v>3268</v>
      </c>
      <c r="AD136" t="s">
        <v>3269</v>
      </c>
      <c r="AE136" t="s">
        <v>262</v>
      </c>
      <c r="BL136" t="s">
        <v>562</v>
      </c>
      <c r="BM136" t="s">
        <v>563</v>
      </c>
    </row>
    <row r="137" spans="1:67">
      <c r="A137" t="s">
        <v>564</v>
      </c>
      <c r="B137" t="s">
        <v>565</v>
      </c>
      <c r="C137" t="s">
        <v>284</v>
      </c>
      <c r="D137" t="s">
        <v>836</v>
      </c>
      <c r="F137" t="s">
        <v>24</v>
      </c>
      <c r="H137" s="7"/>
      <c r="I137" s="7" t="str">
        <f t="shared" si="2"/>
        <v xml:space="preserve"> </v>
      </c>
      <c r="J137" s="4" t="s">
        <v>3143</v>
      </c>
      <c r="K137" t="s">
        <v>3144</v>
      </c>
      <c r="L137">
        <v>121.5198839</v>
      </c>
      <c r="M137">
        <v>25.032404870000001</v>
      </c>
      <c r="N137" t="s">
        <v>13</v>
      </c>
      <c r="O137" t="s">
        <v>14</v>
      </c>
      <c r="P137" t="s">
        <v>566</v>
      </c>
      <c r="Q137" t="s">
        <v>17</v>
      </c>
      <c r="R137" t="s">
        <v>3007</v>
      </c>
      <c r="S137" t="s">
        <v>3008</v>
      </c>
      <c r="V137" t="s">
        <v>18</v>
      </c>
      <c r="Y137" t="s">
        <v>31</v>
      </c>
      <c r="AA137" s="4" t="s">
        <v>429</v>
      </c>
      <c r="AB137" t="s">
        <v>3272</v>
      </c>
      <c r="AC137" t="s">
        <v>3299</v>
      </c>
      <c r="BL137" t="s">
        <v>567</v>
      </c>
      <c r="BN137" t="s">
        <v>568</v>
      </c>
      <c r="BO137" t="s">
        <v>569</v>
      </c>
    </row>
    <row r="138" spans="1:67">
      <c r="A138" t="s">
        <v>570</v>
      </c>
      <c r="B138" t="s">
        <v>571</v>
      </c>
      <c r="C138" t="s">
        <v>284</v>
      </c>
      <c r="D138" t="s">
        <v>3453</v>
      </c>
      <c r="E138" t="s">
        <v>331</v>
      </c>
      <c r="F138" t="s">
        <v>24</v>
      </c>
      <c r="H138" s="7"/>
      <c r="I138" s="7" t="str">
        <f t="shared" si="2"/>
        <v xml:space="preserve"> </v>
      </c>
      <c r="J138" s="4" t="s">
        <v>3143</v>
      </c>
      <c r="K138" t="s">
        <v>3158</v>
      </c>
      <c r="L138">
        <v>121.5434446</v>
      </c>
      <c r="M138">
        <v>25.026770119999998</v>
      </c>
      <c r="N138" t="s">
        <v>13</v>
      </c>
      <c r="O138" t="s">
        <v>14</v>
      </c>
      <c r="P138" t="s">
        <v>343</v>
      </c>
      <c r="Q138" t="s">
        <v>17</v>
      </c>
      <c r="R138" t="s">
        <v>110</v>
      </c>
      <c r="V138" t="s">
        <v>18</v>
      </c>
      <c r="Y138" t="s">
        <v>19</v>
      </c>
      <c r="AA138" s="4" t="s">
        <v>295</v>
      </c>
      <c r="AB138" t="s">
        <v>472</v>
      </c>
      <c r="AC138" t="s">
        <v>3268</v>
      </c>
      <c r="AD138" t="s">
        <v>3269</v>
      </c>
      <c r="BL138" t="s">
        <v>572</v>
      </c>
      <c r="BN138" t="s">
        <v>573</v>
      </c>
      <c r="BO138" t="s">
        <v>574</v>
      </c>
    </row>
    <row r="139" spans="1:67">
      <c r="A139" t="s">
        <v>575</v>
      </c>
      <c r="B139" t="s">
        <v>576</v>
      </c>
      <c r="C139" t="s">
        <v>284</v>
      </c>
      <c r="D139" t="s">
        <v>3453</v>
      </c>
      <c r="E139" t="s">
        <v>2197</v>
      </c>
      <c r="F139" t="s">
        <v>24</v>
      </c>
      <c r="H139" s="7"/>
      <c r="I139" s="7" t="str">
        <f t="shared" si="2"/>
        <v xml:space="preserve"> </v>
      </c>
      <c r="J139" s="4" t="s">
        <v>3151</v>
      </c>
      <c r="K139" t="s">
        <v>3152</v>
      </c>
      <c r="L139">
        <v>121.5316565</v>
      </c>
      <c r="M139">
        <v>24.930390079999999</v>
      </c>
      <c r="N139" t="s">
        <v>100</v>
      </c>
      <c r="O139" t="s">
        <v>14</v>
      </c>
      <c r="P139" t="s">
        <v>15</v>
      </c>
      <c r="Q139" t="s">
        <v>577</v>
      </c>
      <c r="R139" t="s">
        <v>110</v>
      </c>
      <c r="V139" t="s">
        <v>18</v>
      </c>
      <c r="Y139" t="s">
        <v>31</v>
      </c>
      <c r="AA139" s="4" t="s">
        <v>295</v>
      </c>
      <c r="AB139" t="s">
        <v>472</v>
      </c>
      <c r="AC139" t="s">
        <v>3268</v>
      </c>
      <c r="BL139" t="s">
        <v>578</v>
      </c>
      <c r="BN139" t="s">
        <v>579</v>
      </c>
      <c r="BO139" t="s">
        <v>580</v>
      </c>
    </row>
    <row r="140" spans="1:67">
      <c r="A140" t="s">
        <v>581</v>
      </c>
      <c r="B140" t="s">
        <v>544</v>
      </c>
      <c r="C140" t="s">
        <v>284</v>
      </c>
      <c r="D140" t="s">
        <v>331</v>
      </c>
      <c r="F140" t="s">
        <v>3442</v>
      </c>
      <c r="G140" s="7">
        <v>44000</v>
      </c>
      <c r="H140" s="7">
        <v>69000</v>
      </c>
      <c r="I140" s="7">
        <f t="shared" si="2"/>
        <v>56500</v>
      </c>
      <c r="J140" s="4" t="s">
        <v>3153</v>
      </c>
      <c r="K140" t="s">
        <v>3154</v>
      </c>
      <c r="L140">
        <v>120.6270131</v>
      </c>
      <c r="M140">
        <v>24.183088949999998</v>
      </c>
      <c r="N140" t="s">
        <v>13</v>
      </c>
      <c r="O140" t="s">
        <v>14</v>
      </c>
      <c r="P140" t="s">
        <v>545</v>
      </c>
      <c r="Q140" t="s">
        <v>17</v>
      </c>
      <c r="R140" t="s">
        <v>83</v>
      </c>
      <c r="V140" t="s">
        <v>3016</v>
      </c>
      <c r="W140" t="s">
        <v>3029</v>
      </c>
      <c r="X140" t="s">
        <v>3018</v>
      </c>
      <c r="Y140" t="s">
        <v>31</v>
      </c>
      <c r="AA140" s="4" t="s">
        <v>3281</v>
      </c>
      <c r="AB140" t="s">
        <v>3308</v>
      </c>
      <c r="AC140" t="s">
        <v>3282</v>
      </c>
      <c r="AD140" t="s">
        <v>2117</v>
      </c>
      <c r="AE140" t="s">
        <v>3283</v>
      </c>
      <c r="AF140" t="s">
        <v>429</v>
      </c>
      <c r="AG140" t="s">
        <v>3272</v>
      </c>
      <c r="AH140" t="s">
        <v>472</v>
      </c>
      <c r="AI140" t="s">
        <v>3268</v>
      </c>
      <c r="BL140" t="s">
        <v>582</v>
      </c>
      <c r="BN140" t="s">
        <v>547</v>
      </c>
      <c r="BO140" t="s">
        <v>548</v>
      </c>
    </row>
    <row r="141" spans="1:67">
      <c r="A141" t="s">
        <v>583</v>
      </c>
      <c r="B141" t="s">
        <v>584</v>
      </c>
      <c r="C141" t="s">
        <v>284</v>
      </c>
      <c r="D141" t="s">
        <v>3455</v>
      </c>
      <c r="E141" t="s">
        <v>2193</v>
      </c>
      <c r="F141" t="s">
        <v>24</v>
      </c>
      <c r="H141" s="7"/>
      <c r="I141" s="7" t="str">
        <f t="shared" si="2"/>
        <v xml:space="preserve"> </v>
      </c>
      <c r="J141" s="4" t="s">
        <v>3143</v>
      </c>
      <c r="K141" t="s">
        <v>3145</v>
      </c>
      <c r="L141">
        <v>121.53815969999999</v>
      </c>
      <c r="M141">
        <v>25.06969917</v>
      </c>
      <c r="N141" t="s">
        <v>13</v>
      </c>
      <c r="O141" t="s">
        <v>14</v>
      </c>
      <c r="P141" t="s">
        <v>15</v>
      </c>
      <c r="Q141" t="s">
        <v>17</v>
      </c>
      <c r="R141" t="s">
        <v>110</v>
      </c>
      <c r="V141" t="s">
        <v>18</v>
      </c>
      <c r="Y141" t="s">
        <v>31</v>
      </c>
      <c r="Z141" t="s">
        <v>497</v>
      </c>
      <c r="BL141" t="s">
        <v>20</v>
      </c>
      <c r="BN141" t="s">
        <v>16</v>
      </c>
      <c r="BO141" t="s">
        <v>585</v>
      </c>
    </row>
    <row r="142" spans="1:67">
      <c r="A142" t="s">
        <v>586</v>
      </c>
      <c r="B142" t="s">
        <v>587</v>
      </c>
      <c r="C142" t="s">
        <v>284</v>
      </c>
      <c r="D142" t="s">
        <v>3453</v>
      </c>
      <c r="E142" t="s">
        <v>3468</v>
      </c>
      <c r="F142" t="s">
        <v>24</v>
      </c>
      <c r="H142" s="7"/>
      <c r="I142" s="7" t="str">
        <f t="shared" si="2"/>
        <v xml:space="preserve"> </v>
      </c>
      <c r="J142" s="4" t="s">
        <v>3143</v>
      </c>
      <c r="K142" t="s">
        <v>3150</v>
      </c>
      <c r="L142">
        <v>121.5923828</v>
      </c>
      <c r="M142">
        <v>25.083706230000001</v>
      </c>
      <c r="N142" t="s">
        <v>13</v>
      </c>
      <c r="O142" t="s">
        <v>14</v>
      </c>
      <c r="P142" t="s">
        <v>588</v>
      </c>
      <c r="Q142" t="s">
        <v>30</v>
      </c>
      <c r="R142" t="s">
        <v>3007</v>
      </c>
      <c r="S142" t="s">
        <v>3008</v>
      </c>
      <c r="V142" t="s">
        <v>3016</v>
      </c>
      <c r="W142" t="s">
        <v>3063</v>
      </c>
      <c r="X142" t="s">
        <v>3022</v>
      </c>
      <c r="Y142" t="s">
        <v>31</v>
      </c>
      <c r="AA142" s="4" t="s">
        <v>295</v>
      </c>
      <c r="AB142" t="s">
        <v>472</v>
      </c>
      <c r="AC142" t="s">
        <v>3268</v>
      </c>
      <c r="BL142" t="s">
        <v>589</v>
      </c>
      <c r="BN142" t="s">
        <v>53</v>
      </c>
      <c r="BO142" t="s">
        <v>590</v>
      </c>
    </row>
    <row r="143" spans="1:67">
      <c r="A143" t="s">
        <v>591</v>
      </c>
      <c r="B143" t="s">
        <v>592</v>
      </c>
      <c r="C143" t="s">
        <v>3469</v>
      </c>
      <c r="D143" t="s">
        <v>231</v>
      </c>
      <c r="E143" t="s">
        <v>2193</v>
      </c>
      <c r="F143" t="s">
        <v>24</v>
      </c>
      <c r="H143" s="7"/>
      <c r="I143" s="7" t="str">
        <f t="shared" si="2"/>
        <v xml:space="preserve"> </v>
      </c>
      <c r="J143" s="4" t="s">
        <v>3143</v>
      </c>
      <c r="K143" t="s">
        <v>3155</v>
      </c>
      <c r="L143">
        <v>121.55758760000001</v>
      </c>
      <c r="M143">
        <v>25.059991010000001</v>
      </c>
      <c r="N143" t="s">
        <v>13</v>
      </c>
      <c r="O143" t="s">
        <v>14</v>
      </c>
      <c r="P143" t="s">
        <v>86</v>
      </c>
      <c r="Q143" t="s">
        <v>25</v>
      </c>
      <c r="R143" t="s">
        <v>110</v>
      </c>
      <c r="V143" t="s">
        <v>18</v>
      </c>
      <c r="Y143" t="s">
        <v>31</v>
      </c>
      <c r="AA143" s="4" t="s">
        <v>3283</v>
      </c>
      <c r="AB143" t="s">
        <v>429</v>
      </c>
      <c r="AC143" t="s">
        <v>3272</v>
      </c>
      <c r="AD143" t="s">
        <v>295</v>
      </c>
      <c r="AE143" t="s">
        <v>262</v>
      </c>
      <c r="AF143" t="s">
        <v>2485</v>
      </c>
      <c r="AG143" t="s">
        <v>3299</v>
      </c>
      <c r="BL143" t="s">
        <v>593</v>
      </c>
    </row>
    <row r="144" spans="1:67">
      <c r="A144" t="s">
        <v>594</v>
      </c>
      <c r="B144" t="s">
        <v>595</v>
      </c>
      <c r="C144" t="s">
        <v>284</v>
      </c>
      <c r="F144" t="s">
        <v>3442</v>
      </c>
      <c r="G144" s="7">
        <v>40000</v>
      </c>
      <c r="H144" s="7"/>
      <c r="I144" s="7">
        <f t="shared" si="2"/>
        <v>40000</v>
      </c>
      <c r="J144" s="4" t="s">
        <v>3143</v>
      </c>
      <c r="K144" t="s">
        <v>3160</v>
      </c>
      <c r="L144">
        <v>121.6097573</v>
      </c>
      <c r="M144">
        <v>25.03600934</v>
      </c>
      <c r="N144" t="s">
        <v>13</v>
      </c>
      <c r="O144" t="s">
        <v>14</v>
      </c>
      <c r="P144" t="s">
        <v>121</v>
      </c>
      <c r="Q144" t="s">
        <v>30</v>
      </c>
      <c r="R144" t="s">
        <v>110</v>
      </c>
      <c r="V144" t="s">
        <v>596</v>
      </c>
      <c r="Y144" t="s">
        <v>19</v>
      </c>
      <c r="AA144" s="4" t="s">
        <v>429</v>
      </c>
      <c r="AB144" t="s">
        <v>295</v>
      </c>
      <c r="BL144" t="s">
        <v>597</v>
      </c>
    </row>
    <row r="145" spans="1:67">
      <c r="A145" t="s">
        <v>598</v>
      </c>
      <c r="B145" t="s">
        <v>599</v>
      </c>
      <c r="C145" t="s">
        <v>755</v>
      </c>
      <c r="D145" t="s">
        <v>284</v>
      </c>
      <c r="F145" t="s">
        <v>24</v>
      </c>
      <c r="H145" s="7"/>
      <c r="I145" s="7" t="str">
        <f t="shared" si="2"/>
        <v xml:space="preserve"> </v>
      </c>
      <c r="J145" s="4" t="s">
        <v>3143</v>
      </c>
      <c r="K145" t="s">
        <v>3160</v>
      </c>
      <c r="L145">
        <v>121.6097573</v>
      </c>
      <c r="M145">
        <v>25.03600934</v>
      </c>
      <c r="N145" t="s">
        <v>13</v>
      </c>
      <c r="O145" t="s">
        <v>14</v>
      </c>
      <c r="P145" t="s">
        <v>15</v>
      </c>
      <c r="Q145" t="s">
        <v>30</v>
      </c>
      <c r="R145" t="s">
        <v>110</v>
      </c>
      <c r="V145" t="s">
        <v>18</v>
      </c>
      <c r="Y145" t="s">
        <v>31</v>
      </c>
      <c r="AA145" s="4" t="s">
        <v>472</v>
      </c>
      <c r="AB145" t="s">
        <v>524</v>
      </c>
      <c r="AC145" t="s">
        <v>3276</v>
      </c>
      <c r="BL145" t="s">
        <v>20</v>
      </c>
      <c r="BM145" t="s">
        <v>600</v>
      </c>
    </row>
    <row r="146" spans="1:67">
      <c r="A146" t="s">
        <v>601</v>
      </c>
      <c r="B146" t="s">
        <v>602</v>
      </c>
      <c r="C146" t="s">
        <v>284</v>
      </c>
      <c r="D146" t="s">
        <v>664</v>
      </c>
      <c r="F146" t="s">
        <v>24</v>
      </c>
      <c r="H146" s="7"/>
      <c r="I146" s="7" t="str">
        <f t="shared" si="2"/>
        <v xml:space="preserve"> </v>
      </c>
      <c r="J146" s="4" t="s">
        <v>3143</v>
      </c>
      <c r="K146" t="s">
        <v>3156</v>
      </c>
      <c r="L146">
        <v>121.5716697</v>
      </c>
      <c r="M146">
        <v>25.03062083</v>
      </c>
      <c r="N146" t="s">
        <v>13</v>
      </c>
      <c r="O146" t="s">
        <v>14</v>
      </c>
      <c r="P146" t="s">
        <v>15</v>
      </c>
      <c r="Q146" t="s">
        <v>44</v>
      </c>
      <c r="R146" t="s">
        <v>110</v>
      </c>
      <c r="V146" t="s">
        <v>3042</v>
      </c>
      <c r="W146" t="s">
        <v>3043</v>
      </c>
      <c r="X146" t="s">
        <v>3055</v>
      </c>
      <c r="Y146" t="s">
        <v>19</v>
      </c>
      <c r="AA146" s="4" t="s">
        <v>3304</v>
      </c>
      <c r="AB146" t="s">
        <v>472</v>
      </c>
      <c r="BL146" t="s">
        <v>603</v>
      </c>
    </row>
    <row r="147" spans="1:67">
      <c r="A147" t="s">
        <v>488</v>
      </c>
      <c r="B147" t="s">
        <v>604</v>
      </c>
      <c r="C147" t="s">
        <v>2197</v>
      </c>
      <c r="D147" t="s">
        <v>3455</v>
      </c>
      <c r="E147" t="s">
        <v>3451</v>
      </c>
      <c r="F147" t="s">
        <v>24</v>
      </c>
      <c r="H147" s="7"/>
      <c r="I147" s="7" t="str">
        <f t="shared" si="2"/>
        <v xml:space="preserve"> </v>
      </c>
      <c r="J147" s="4" t="s">
        <v>3143</v>
      </c>
      <c r="K147" t="s">
        <v>3155</v>
      </c>
      <c r="L147">
        <v>121.55758760000001</v>
      </c>
      <c r="M147">
        <v>25.059991010000001</v>
      </c>
      <c r="N147" t="s">
        <v>13</v>
      </c>
      <c r="O147" t="s">
        <v>14</v>
      </c>
      <c r="P147" t="s">
        <v>15</v>
      </c>
      <c r="Q147" t="s">
        <v>44</v>
      </c>
      <c r="R147" t="s">
        <v>619</v>
      </c>
      <c r="V147" t="s">
        <v>18</v>
      </c>
      <c r="Y147" t="s">
        <v>31</v>
      </c>
      <c r="AA147" s="4" t="s">
        <v>524</v>
      </c>
      <c r="AW147" t="s">
        <v>2950</v>
      </c>
      <c r="AX147" t="s">
        <v>2947</v>
      </c>
      <c r="BL147" t="s">
        <v>20</v>
      </c>
      <c r="BN147" t="s">
        <v>605</v>
      </c>
      <c r="BO147" t="s">
        <v>606</v>
      </c>
    </row>
    <row r="148" spans="1:67">
      <c r="A148" t="s">
        <v>607</v>
      </c>
      <c r="B148" t="s">
        <v>608</v>
      </c>
      <c r="C148" t="s">
        <v>67</v>
      </c>
      <c r="D148" t="s">
        <v>434</v>
      </c>
      <c r="E148" t="s">
        <v>3443</v>
      </c>
      <c r="F148" t="s">
        <v>24</v>
      </c>
      <c r="H148" s="7"/>
      <c r="I148" s="7" t="str">
        <f t="shared" si="2"/>
        <v xml:space="preserve"> </v>
      </c>
      <c r="J148" s="4" t="s">
        <v>3143</v>
      </c>
      <c r="K148" t="s">
        <v>3150</v>
      </c>
      <c r="L148">
        <v>121.5923828</v>
      </c>
      <c r="M148">
        <v>25.083706230000001</v>
      </c>
      <c r="N148" t="s">
        <v>13</v>
      </c>
      <c r="O148" t="s">
        <v>14</v>
      </c>
      <c r="P148" t="s">
        <v>15</v>
      </c>
      <c r="Q148" t="s">
        <v>30</v>
      </c>
      <c r="R148" t="s">
        <v>110</v>
      </c>
      <c r="V148" t="s">
        <v>18</v>
      </c>
      <c r="Y148" t="s">
        <v>19</v>
      </c>
      <c r="AA148" s="4" t="s">
        <v>429</v>
      </c>
      <c r="AB148" t="s">
        <v>295</v>
      </c>
      <c r="AC148" t="s">
        <v>392</v>
      </c>
      <c r="AD148" t="s">
        <v>3306</v>
      </c>
      <c r="AE148" t="s">
        <v>262</v>
      </c>
      <c r="AF148" t="s">
        <v>524</v>
      </c>
      <c r="AG148" t="s">
        <v>3276</v>
      </c>
      <c r="BL148" t="s">
        <v>609</v>
      </c>
      <c r="BM148" t="s">
        <v>610</v>
      </c>
    </row>
    <row r="149" spans="1:67">
      <c r="A149" t="s">
        <v>611</v>
      </c>
      <c r="B149" t="s">
        <v>529</v>
      </c>
      <c r="C149" t="s">
        <v>836</v>
      </c>
      <c r="D149" t="s">
        <v>2001</v>
      </c>
      <c r="E149" t="s">
        <v>67</v>
      </c>
      <c r="F149" t="s">
        <v>24</v>
      </c>
      <c r="H149" s="7"/>
      <c r="I149" s="7" t="str">
        <f t="shared" si="2"/>
        <v xml:space="preserve"> </v>
      </c>
      <c r="J149" s="4" t="s">
        <v>3176</v>
      </c>
      <c r="K149" t="s">
        <v>3182</v>
      </c>
      <c r="L149" t="e">
        <v>#N/A</v>
      </c>
      <c r="M149" t="e">
        <v>#N/A</v>
      </c>
      <c r="N149" t="s">
        <v>13</v>
      </c>
      <c r="O149" t="s">
        <v>244</v>
      </c>
      <c r="P149" t="s">
        <v>15</v>
      </c>
      <c r="Q149" t="s">
        <v>30</v>
      </c>
      <c r="R149" t="s">
        <v>3007</v>
      </c>
      <c r="S149" t="s">
        <v>3008</v>
      </c>
      <c r="V149" t="s">
        <v>3016</v>
      </c>
      <c r="W149" t="s">
        <v>3017</v>
      </c>
      <c r="X149" t="s">
        <v>3060</v>
      </c>
      <c r="Y149" t="s">
        <v>31</v>
      </c>
      <c r="AA149" s="4" t="s">
        <v>1928</v>
      </c>
      <c r="AB149" t="s">
        <v>429</v>
      </c>
      <c r="AC149" t="s">
        <v>3272</v>
      </c>
      <c r="AD149" t="s">
        <v>3273</v>
      </c>
      <c r="AE149" t="s">
        <v>295</v>
      </c>
      <c r="AF149" t="s">
        <v>392</v>
      </c>
      <c r="AG149" t="s">
        <v>3299</v>
      </c>
      <c r="AW149" t="s">
        <v>2930</v>
      </c>
      <c r="AX149" t="s">
        <v>2931</v>
      </c>
      <c r="BL149" t="s">
        <v>20</v>
      </c>
    </row>
    <row r="150" spans="1:67">
      <c r="A150" t="s">
        <v>612</v>
      </c>
      <c r="B150" t="s">
        <v>613</v>
      </c>
      <c r="C150" t="s">
        <v>836</v>
      </c>
      <c r="D150" t="s">
        <v>284</v>
      </c>
      <c r="E150" t="s">
        <v>434</v>
      </c>
      <c r="F150" t="s">
        <v>24</v>
      </c>
      <c r="H150" s="7"/>
      <c r="I150" s="7" t="str">
        <f t="shared" si="2"/>
        <v xml:space="preserve"> </v>
      </c>
      <c r="J150" s="4" t="s">
        <v>3151</v>
      </c>
      <c r="K150" t="s">
        <v>3159</v>
      </c>
      <c r="L150">
        <v>121.48709770000001</v>
      </c>
      <c r="M150">
        <v>25.062816510000001</v>
      </c>
      <c r="N150" t="s">
        <v>13</v>
      </c>
      <c r="O150" t="s">
        <v>14</v>
      </c>
      <c r="P150" t="s">
        <v>51</v>
      </c>
      <c r="Q150" t="s">
        <v>30</v>
      </c>
      <c r="R150" t="s">
        <v>110</v>
      </c>
      <c r="V150" t="s">
        <v>18</v>
      </c>
      <c r="Y150" t="s">
        <v>31</v>
      </c>
      <c r="AA150" s="4" t="s">
        <v>429</v>
      </c>
      <c r="AB150" t="s">
        <v>295</v>
      </c>
      <c r="AC150" t="s">
        <v>262</v>
      </c>
      <c r="BL150" t="s">
        <v>614</v>
      </c>
      <c r="BN150" t="s">
        <v>573</v>
      </c>
      <c r="BO150" t="s">
        <v>615</v>
      </c>
    </row>
    <row r="151" spans="1:67">
      <c r="A151" t="s">
        <v>616</v>
      </c>
      <c r="B151" t="s">
        <v>617</v>
      </c>
      <c r="C151" t="s">
        <v>434</v>
      </c>
      <c r="F151" t="s">
        <v>3442</v>
      </c>
      <c r="G151" s="7">
        <v>28000</v>
      </c>
      <c r="H151" s="7">
        <v>40000</v>
      </c>
      <c r="I151" s="7">
        <f t="shared" si="2"/>
        <v>34000</v>
      </c>
      <c r="J151" s="4" t="s">
        <v>3146</v>
      </c>
      <c r="K151" t="s">
        <v>3162</v>
      </c>
      <c r="L151">
        <v>120.2951588</v>
      </c>
      <c r="M151">
        <v>22.683956989999999</v>
      </c>
      <c r="N151" t="s">
        <v>13</v>
      </c>
      <c r="O151" t="s">
        <v>14</v>
      </c>
      <c r="P151" t="s">
        <v>618</v>
      </c>
      <c r="Q151" t="s">
        <v>25</v>
      </c>
      <c r="R151" t="s">
        <v>619</v>
      </c>
      <c r="V151" t="s">
        <v>620</v>
      </c>
      <c r="Y151" t="s">
        <v>19</v>
      </c>
      <c r="AA151" s="4" t="s">
        <v>524</v>
      </c>
      <c r="AB151" t="s">
        <v>295</v>
      </c>
      <c r="BL151" t="s">
        <v>20</v>
      </c>
      <c r="BM151" t="s">
        <v>621</v>
      </c>
    </row>
    <row r="152" spans="1:67">
      <c r="A152" t="s">
        <v>622</v>
      </c>
      <c r="B152" t="s">
        <v>623</v>
      </c>
      <c r="C152" t="s">
        <v>3470</v>
      </c>
      <c r="D152" t="s">
        <v>3471</v>
      </c>
      <c r="E152" t="s">
        <v>2197</v>
      </c>
      <c r="F152" t="s">
        <v>24</v>
      </c>
      <c r="H152" s="7"/>
      <c r="I152" s="7" t="str">
        <f t="shared" si="2"/>
        <v xml:space="preserve"> </v>
      </c>
      <c r="J152" s="4" t="s">
        <v>3143</v>
      </c>
      <c r="K152" t="s">
        <v>3145</v>
      </c>
      <c r="L152">
        <v>121.53815969999999</v>
      </c>
      <c r="M152">
        <v>25.06969917</v>
      </c>
      <c r="N152" t="s">
        <v>13</v>
      </c>
      <c r="O152" t="s">
        <v>14</v>
      </c>
      <c r="P152" t="s">
        <v>15</v>
      </c>
      <c r="Q152" t="s">
        <v>44</v>
      </c>
      <c r="R152" t="s">
        <v>110</v>
      </c>
      <c r="V152" t="s">
        <v>18</v>
      </c>
      <c r="Y152" t="s">
        <v>19</v>
      </c>
      <c r="AA152" s="4" t="s">
        <v>472</v>
      </c>
      <c r="AB152" t="s">
        <v>3268</v>
      </c>
      <c r="AW152" t="s">
        <v>196</v>
      </c>
      <c r="BL152" t="s">
        <v>624</v>
      </c>
      <c r="BN152" t="s">
        <v>88</v>
      </c>
      <c r="BO152" t="s">
        <v>625</v>
      </c>
    </row>
    <row r="153" spans="1:67">
      <c r="A153" t="s">
        <v>46</v>
      </c>
      <c r="B153" t="s">
        <v>626</v>
      </c>
      <c r="C153" t="s">
        <v>3443</v>
      </c>
      <c r="D153" t="s">
        <v>64</v>
      </c>
      <c r="E153" t="s">
        <v>434</v>
      </c>
      <c r="F153" t="s">
        <v>24</v>
      </c>
      <c r="H153" s="7"/>
      <c r="I153" s="7" t="str">
        <f t="shared" si="2"/>
        <v xml:space="preserve"> </v>
      </c>
      <c r="J153" s="4" t="s">
        <v>3143</v>
      </c>
      <c r="K153" t="s">
        <v>3160</v>
      </c>
      <c r="L153">
        <v>121.6097573</v>
      </c>
      <c r="M153">
        <v>25.03600934</v>
      </c>
      <c r="N153" t="s">
        <v>13</v>
      </c>
      <c r="O153" t="s">
        <v>14</v>
      </c>
      <c r="P153" t="s">
        <v>15</v>
      </c>
      <c r="Q153" t="s">
        <v>30</v>
      </c>
      <c r="R153" t="s">
        <v>110</v>
      </c>
      <c r="V153" t="s">
        <v>3019</v>
      </c>
      <c r="W153" t="s">
        <v>3041</v>
      </c>
      <c r="Y153" t="s">
        <v>19</v>
      </c>
      <c r="BL153" t="s">
        <v>627</v>
      </c>
    </row>
    <row r="154" spans="1:67">
      <c r="A154" t="s">
        <v>628</v>
      </c>
      <c r="B154" t="s">
        <v>629</v>
      </c>
      <c r="C154" t="s">
        <v>284</v>
      </c>
      <c r="D154" t="s">
        <v>836</v>
      </c>
      <c r="E154" t="s">
        <v>3453</v>
      </c>
      <c r="F154" t="s">
        <v>3442</v>
      </c>
      <c r="G154" s="7">
        <v>40000</v>
      </c>
      <c r="H154" s="7">
        <v>50000</v>
      </c>
      <c r="I154" s="7">
        <f t="shared" si="2"/>
        <v>45000</v>
      </c>
      <c r="J154" s="4" t="s">
        <v>3143</v>
      </c>
      <c r="K154" t="s">
        <v>3160</v>
      </c>
      <c r="L154">
        <v>121.6097573</v>
      </c>
      <c r="M154">
        <v>25.03600934</v>
      </c>
      <c r="N154" t="s">
        <v>13</v>
      </c>
      <c r="O154" t="s">
        <v>14</v>
      </c>
      <c r="P154" t="s">
        <v>630</v>
      </c>
      <c r="Q154" t="s">
        <v>30</v>
      </c>
      <c r="R154" t="s">
        <v>110</v>
      </c>
      <c r="V154" t="s">
        <v>18</v>
      </c>
      <c r="Y154" t="s">
        <v>31</v>
      </c>
      <c r="BL154" t="s">
        <v>631</v>
      </c>
      <c r="BN154" t="s">
        <v>88</v>
      </c>
      <c r="BO154" t="s">
        <v>632</v>
      </c>
    </row>
    <row r="155" spans="1:67">
      <c r="A155" t="s">
        <v>488</v>
      </c>
      <c r="B155" t="s">
        <v>604</v>
      </c>
      <c r="C155" t="s">
        <v>2197</v>
      </c>
      <c r="D155" t="s">
        <v>3455</v>
      </c>
      <c r="E155" t="s">
        <v>3451</v>
      </c>
      <c r="F155" t="s">
        <v>24</v>
      </c>
      <c r="H155" s="7"/>
      <c r="I155" s="7" t="str">
        <f t="shared" si="2"/>
        <v xml:space="preserve"> </v>
      </c>
      <c r="J155" s="4" t="s">
        <v>3143</v>
      </c>
      <c r="K155" t="s">
        <v>3155</v>
      </c>
      <c r="L155">
        <v>121.55758760000001</v>
      </c>
      <c r="M155">
        <v>25.059991010000001</v>
      </c>
      <c r="N155" t="s">
        <v>13</v>
      </c>
      <c r="O155" t="s">
        <v>14</v>
      </c>
      <c r="P155" t="s">
        <v>15</v>
      </c>
      <c r="Q155" t="s">
        <v>44</v>
      </c>
      <c r="R155" t="s">
        <v>619</v>
      </c>
      <c r="V155" t="s">
        <v>18</v>
      </c>
      <c r="Y155" t="s">
        <v>31</v>
      </c>
      <c r="AA155" s="4" t="s">
        <v>524</v>
      </c>
      <c r="AW155" t="s">
        <v>2950</v>
      </c>
      <c r="AX155" t="s">
        <v>2947</v>
      </c>
      <c r="BL155" t="s">
        <v>20</v>
      </c>
      <c r="BN155" t="s">
        <v>605</v>
      </c>
      <c r="BO155" t="s">
        <v>606</v>
      </c>
    </row>
    <row r="156" spans="1:67">
      <c r="A156" t="s">
        <v>633</v>
      </c>
      <c r="B156" t="s">
        <v>634</v>
      </c>
      <c r="C156" t="s">
        <v>3472</v>
      </c>
      <c r="D156" t="s">
        <v>284</v>
      </c>
      <c r="E156" t="s">
        <v>434</v>
      </c>
      <c r="F156" t="s">
        <v>24</v>
      </c>
      <c r="H156" s="7"/>
      <c r="I156" s="7" t="str">
        <f t="shared" si="2"/>
        <v xml:space="preserve"> </v>
      </c>
      <c r="J156" s="4" t="s">
        <v>3143</v>
      </c>
      <c r="K156" t="s">
        <v>3150</v>
      </c>
      <c r="L156">
        <v>121.5923828</v>
      </c>
      <c r="M156">
        <v>25.083706230000001</v>
      </c>
      <c r="N156" t="s">
        <v>13</v>
      </c>
      <c r="O156" t="s">
        <v>14</v>
      </c>
      <c r="P156" t="s">
        <v>15</v>
      </c>
      <c r="Q156" t="s">
        <v>17</v>
      </c>
      <c r="R156" t="s">
        <v>619</v>
      </c>
      <c r="V156" t="s">
        <v>18</v>
      </c>
      <c r="Y156" t="s">
        <v>19</v>
      </c>
      <c r="BL156" t="s">
        <v>635</v>
      </c>
      <c r="BN156" t="s">
        <v>455</v>
      </c>
      <c r="BO156" t="s">
        <v>636</v>
      </c>
    </row>
    <row r="157" spans="1:67">
      <c r="A157" t="s">
        <v>611</v>
      </c>
      <c r="B157" t="s">
        <v>529</v>
      </c>
      <c r="C157" t="s">
        <v>836</v>
      </c>
      <c r="D157" t="s">
        <v>2001</v>
      </c>
      <c r="E157" t="s">
        <v>67</v>
      </c>
      <c r="F157" t="s">
        <v>24</v>
      </c>
      <c r="H157" s="7"/>
      <c r="I157" s="7" t="str">
        <f t="shared" si="2"/>
        <v xml:space="preserve"> </v>
      </c>
      <c r="J157" s="4" t="s">
        <v>3176</v>
      </c>
      <c r="K157" t="s">
        <v>3182</v>
      </c>
      <c r="L157" t="e">
        <v>#N/A</v>
      </c>
      <c r="M157" t="e">
        <v>#N/A</v>
      </c>
      <c r="N157" t="s">
        <v>13</v>
      </c>
      <c r="O157" t="s">
        <v>244</v>
      </c>
      <c r="P157" t="s">
        <v>15</v>
      </c>
      <c r="Q157" t="s">
        <v>30</v>
      </c>
      <c r="R157" t="s">
        <v>3007</v>
      </c>
      <c r="S157" t="s">
        <v>3008</v>
      </c>
      <c r="V157" t="s">
        <v>3016</v>
      </c>
      <c r="W157" t="s">
        <v>3017</v>
      </c>
      <c r="X157" t="s">
        <v>3060</v>
      </c>
      <c r="Y157" t="s">
        <v>31</v>
      </c>
      <c r="AA157" s="4" t="s">
        <v>1928</v>
      </c>
      <c r="AB157" t="s">
        <v>429</v>
      </c>
      <c r="AC157" t="s">
        <v>3272</v>
      </c>
      <c r="AD157" t="s">
        <v>3273</v>
      </c>
      <c r="AE157" t="s">
        <v>295</v>
      </c>
      <c r="AF157" t="s">
        <v>392</v>
      </c>
      <c r="AG157" t="s">
        <v>3299</v>
      </c>
      <c r="AW157" t="s">
        <v>2930</v>
      </c>
      <c r="AX157" t="s">
        <v>2931</v>
      </c>
      <c r="BL157" t="s">
        <v>20</v>
      </c>
    </row>
    <row r="158" spans="1:67">
      <c r="A158" t="s">
        <v>46</v>
      </c>
      <c r="B158" t="s">
        <v>626</v>
      </c>
      <c r="C158" t="s">
        <v>3443</v>
      </c>
      <c r="D158" t="s">
        <v>64</v>
      </c>
      <c r="E158" t="s">
        <v>434</v>
      </c>
      <c r="F158" t="s">
        <v>24</v>
      </c>
      <c r="H158" s="7"/>
      <c r="I158" s="7" t="str">
        <f t="shared" si="2"/>
        <v xml:space="preserve"> </v>
      </c>
      <c r="J158" s="4" t="s">
        <v>3143</v>
      </c>
      <c r="K158" t="s">
        <v>3160</v>
      </c>
      <c r="L158">
        <v>121.6097573</v>
      </c>
      <c r="M158">
        <v>25.03600934</v>
      </c>
      <c r="N158" t="s">
        <v>13</v>
      </c>
      <c r="O158" t="s">
        <v>14</v>
      </c>
      <c r="P158" t="s">
        <v>15</v>
      </c>
      <c r="Q158" t="s">
        <v>30</v>
      </c>
      <c r="R158" t="s">
        <v>110</v>
      </c>
      <c r="V158" t="s">
        <v>3019</v>
      </c>
      <c r="W158" t="s">
        <v>3041</v>
      </c>
      <c r="Y158" t="s">
        <v>19</v>
      </c>
      <c r="BL158" t="s">
        <v>627</v>
      </c>
    </row>
    <row r="159" spans="1:67">
      <c r="A159" t="s">
        <v>616</v>
      </c>
      <c r="B159" t="s">
        <v>617</v>
      </c>
      <c r="C159" t="s">
        <v>434</v>
      </c>
      <c r="F159" t="s">
        <v>3442</v>
      </c>
      <c r="G159" s="7">
        <v>28000</v>
      </c>
      <c r="H159" s="7">
        <v>40000</v>
      </c>
      <c r="I159" s="7">
        <f t="shared" si="2"/>
        <v>34000</v>
      </c>
      <c r="J159" s="4" t="s">
        <v>3146</v>
      </c>
      <c r="K159" t="s">
        <v>3162</v>
      </c>
      <c r="L159">
        <v>120.2951588</v>
      </c>
      <c r="M159">
        <v>22.683956989999999</v>
      </c>
      <c r="N159" t="s">
        <v>13</v>
      </c>
      <c r="O159" t="s">
        <v>14</v>
      </c>
      <c r="P159" t="s">
        <v>618</v>
      </c>
      <c r="Q159" t="s">
        <v>25</v>
      </c>
      <c r="R159" t="s">
        <v>619</v>
      </c>
      <c r="V159" t="s">
        <v>620</v>
      </c>
      <c r="Y159" t="s">
        <v>19</v>
      </c>
      <c r="AA159" s="4" t="s">
        <v>524</v>
      </c>
      <c r="AB159" t="s">
        <v>295</v>
      </c>
      <c r="BL159" t="s">
        <v>20</v>
      </c>
      <c r="BM159" t="s">
        <v>621</v>
      </c>
    </row>
    <row r="160" spans="1:67">
      <c r="A160" t="s">
        <v>637</v>
      </c>
      <c r="B160" t="s">
        <v>638</v>
      </c>
      <c r="C160" t="s">
        <v>67</v>
      </c>
      <c r="D160" t="s">
        <v>3447</v>
      </c>
      <c r="E160" t="s">
        <v>836</v>
      </c>
      <c r="F160" t="s">
        <v>24</v>
      </c>
      <c r="H160" s="7"/>
      <c r="I160" s="7" t="str">
        <f t="shared" si="2"/>
        <v xml:space="preserve"> </v>
      </c>
      <c r="J160" s="4" t="s">
        <v>3143</v>
      </c>
      <c r="K160" t="s">
        <v>3155</v>
      </c>
      <c r="L160">
        <v>121.55758760000001</v>
      </c>
      <c r="M160">
        <v>25.059991010000001</v>
      </c>
      <c r="N160" t="s">
        <v>13</v>
      </c>
      <c r="O160" t="s">
        <v>14</v>
      </c>
      <c r="P160" t="s">
        <v>639</v>
      </c>
      <c r="Q160" t="s">
        <v>30</v>
      </c>
      <c r="R160" t="s">
        <v>619</v>
      </c>
      <c r="V160" t="s">
        <v>18</v>
      </c>
      <c r="Y160" t="s">
        <v>19</v>
      </c>
      <c r="AA160" s="4" t="s">
        <v>295</v>
      </c>
      <c r="BL160" t="s">
        <v>20</v>
      </c>
      <c r="BN160" t="s">
        <v>640</v>
      </c>
      <c r="BO160" t="s">
        <v>641</v>
      </c>
    </row>
    <row r="161" spans="1:67">
      <c r="A161" t="s">
        <v>642</v>
      </c>
      <c r="B161" t="s">
        <v>643</v>
      </c>
      <c r="C161" t="s">
        <v>231</v>
      </c>
      <c r="D161" t="s">
        <v>284</v>
      </c>
      <c r="E161" t="s">
        <v>2836</v>
      </c>
      <c r="F161" t="s">
        <v>24</v>
      </c>
      <c r="H161" s="7"/>
      <c r="I161" s="7" t="str">
        <f t="shared" si="2"/>
        <v xml:space="preserve"> </v>
      </c>
      <c r="J161" s="4" t="s">
        <v>3143</v>
      </c>
      <c r="K161" t="s">
        <v>3184</v>
      </c>
      <c r="L161">
        <v>121.5177992</v>
      </c>
      <c r="M161">
        <v>25.148068200000001</v>
      </c>
      <c r="N161" t="s">
        <v>13</v>
      </c>
      <c r="O161" t="s">
        <v>14</v>
      </c>
      <c r="P161" t="s">
        <v>644</v>
      </c>
      <c r="Q161" t="s">
        <v>44</v>
      </c>
      <c r="R161" t="s">
        <v>110</v>
      </c>
      <c r="V161" t="s">
        <v>3019</v>
      </c>
      <c r="W161" t="s">
        <v>3018</v>
      </c>
      <c r="Y161" t="s">
        <v>31</v>
      </c>
      <c r="AA161" s="4" t="s">
        <v>295</v>
      </c>
      <c r="AB161" t="s">
        <v>524</v>
      </c>
      <c r="BL161" t="s">
        <v>20</v>
      </c>
      <c r="BN161" t="s">
        <v>88</v>
      </c>
      <c r="BO161" t="s">
        <v>645</v>
      </c>
    </row>
    <row r="162" spans="1:67">
      <c r="A162" t="s">
        <v>622</v>
      </c>
      <c r="B162" t="s">
        <v>623</v>
      </c>
      <c r="C162" t="s">
        <v>3470</v>
      </c>
      <c r="D162" t="s">
        <v>3471</v>
      </c>
      <c r="E162" t="s">
        <v>2197</v>
      </c>
      <c r="F162" t="s">
        <v>24</v>
      </c>
      <c r="H162" s="7"/>
      <c r="I162" s="7" t="str">
        <f t="shared" si="2"/>
        <v xml:space="preserve"> </v>
      </c>
      <c r="J162" s="4" t="s">
        <v>3143</v>
      </c>
      <c r="K162" t="s">
        <v>3145</v>
      </c>
      <c r="L162">
        <v>121.53815969999999</v>
      </c>
      <c r="M162">
        <v>25.06969917</v>
      </c>
      <c r="N162" t="s">
        <v>13</v>
      </c>
      <c r="O162" t="s">
        <v>14</v>
      </c>
      <c r="P162" t="s">
        <v>15</v>
      </c>
      <c r="Q162" t="s">
        <v>44</v>
      </c>
      <c r="R162" t="s">
        <v>110</v>
      </c>
      <c r="V162" t="s">
        <v>18</v>
      </c>
      <c r="Y162" t="s">
        <v>19</v>
      </c>
      <c r="AA162" s="4" t="s">
        <v>472</v>
      </c>
      <c r="AB162" t="s">
        <v>3268</v>
      </c>
      <c r="AW162" t="s">
        <v>196</v>
      </c>
      <c r="BL162" t="s">
        <v>624</v>
      </c>
      <c r="BN162" t="s">
        <v>88</v>
      </c>
      <c r="BO162" t="s">
        <v>625</v>
      </c>
    </row>
    <row r="163" spans="1:67">
      <c r="A163" t="s">
        <v>646</v>
      </c>
      <c r="B163" t="s">
        <v>647</v>
      </c>
      <c r="C163" t="s">
        <v>284</v>
      </c>
      <c r="D163" t="s">
        <v>231</v>
      </c>
      <c r="E163" t="s">
        <v>2193</v>
      </c>
      <c r="F163" t="s">
        <v>3442</v>
      </c>
      <c r="G163" s="7">
        <v>30000</v>
      </c>
      <c r="H163" s="7">
        <v>50000</v>
      </c>
      <c r="I163" s="7">
        <f t="shared" si="2"/>
        <v>40000</v>
      </c>
      <c r="J163" s="4" t="s">
        <v>3143</v>
      </c>
      <c r="K163" t="s">
        <v>3145</v>
      </c>
      <c r="L163">
        <v>121.53815969999999</v>
      </c>
      <c r="M163">
        <v>25.06969917</v>
      </c>
      <c r="N163" t="s">
        <v>13</v>
      </c>
      <c r="O163" t="s">
        <v>14</v>
      </c>
      <c r="P163" t="s">
        <v>15</v>
      </c>
      <c r="Q163" t="s">
        <v>30</v>
      </c>
      <c r="R163" t="s">
        <v>3007</v>
      </c>
      <c r="S163" t="s">
        <v>3008</v>
      </c>
      <c r="V163" t="s">
        <v>18</v>
      </c>
      <c r="Y163" t="s">
        <v>19</v>
      </c>
      <c r="AA163" s="4" t="s">
        <v>3308</v>
      </c>
      <c r="AB163" t="s">
        <v>2117</v>
      </c>
      <c r="AC163" t="s">
        <v>429</v>
      </c>
      <c r="AD163" t="s">
        <v>3272</v>
      </c>
      <c r="AE163" t="s">
        <v>295</v>
      </c>
      <c r="AF163" t="s">
        <v>262</v>
      </c>
      <c r="AG163" t="s">
        <v>524</v>
      </c>
      <c r="AH163" t="s">
        <v>2485</v>
      </c>
      <c r="AI163" t="s">
        <v>3299</v>
      </c>
      <c r="BL163" t="s">
        <v>648</v>
      </c>
      <c r="BM163" t="s">
        <v>649</v>
      </c>
    </row>
    <row r="164" spans="1:67">
      <c r="A164" t="s">
        <v>650</v>
      </c>
      <c r="B164" t="s">
        <v>651</v>
      </c>
      <c r="C164" t="s">
        <v>284</v>
      </c>
      <c r="D164" t="s">
        <v>331</v>
      </c>
      <c r="F164" t="s">
        <v>24</v>
      </c>
      <c r="H164" s="7"/>
      <c r="I164" s="7" t="str">
        <f t="shared" si="2"/>
        <v xml:space="preserve"> </v>
      </c>
      <c r="J164" s="4" t="s">
        <v>3143</v>
      </c>
      <c r="K164" t="s">
        <v>3156</v>
      </c>
      <c r="L164">
        <v>121.5716697</v>
      </c>
      <c r="M164">
        <v>25.03062083</v>
      </c>
      <c r="N164" t="s">
        <v>13</v>
      </c>
      <c r="O164" t="s">
        <v>14</v>
      </c>
      <c r="P164" t="s">
        <v>15</v>
      </c>
      <c r="Q164" t="s">
        <v>44</v>
      </c>
      <c r="R164" t="s">
        <v>110</v>
      </c>
      <c r="V164" t="s">
        <v>3016</v>
      </c>
      <c r="W164" t="s">
        <v>3017</v>
      </c>
      <c r="X164" t="s">
        <v>3018</v>
      </c>
      <c r="Y164" t="s">
        <v>31</v>
      </c>
      <c r="AA164" s="4" t="s">
        <v>429</v>
      </c>
      <c r="AB164" t="s">
        <v>3272</v>
      </c>
      <c r="AC164" t="s">
        <v>3311</v>
      </c>
      <c r="AD164" t="s">
        <v>295</v>
      </c>
      <c r="AE164" t="s">
        <v>3304</v>
      </c>
      <c r="AF164" t="s">
        <v>3279</v>
      </c>
      <c r="AG164" t="s">
        <v>2059</v>
      </c>
      <c r="BL164" t="s">
        <v>652</v>
      </c>
      <c r="BM164" t="s">
        <v>366</v>
      </c>
    </row>
    <row r="165" spans="1:67">
      <c r="A165" t="s">
        <v>653</v>
      </c>
      <c r="B165" t="s">
        <v>654</v>
      </c>
      <c r="C165" t="s">
        <v>284</v>
      </c>
      <c r="D165" t="s">
        <v>67</v>
      </c>
      <c r="E165" t="s">
        <v>3453</v>
      </c>
      <c r="F165" t="s">
        <v>3442</v>
      </c>
      <c r="G165" s="7">
        <v>40000</v>
      </c>
      <c r="H165" s="7">
        <v>70000</v>
      </c>
      <c r="I165" s="7">
        <f t="shared" si="2"/>
        <v>55000</v>
      </c>
      <c r="J165" s="4" t="s">
        <v>3143</v>
      </c>
      <c r="K165" t="s">
        <v>3150</v>
      </c>
      <c r="L165">
        <v>121.5923828</v>
      </c>
      <c r="M165">
        <v>25.083706230000001</v>
      </c>
      <c r="N165" t="s">
        <v>13</v>
      </c>
      <c r="O165" t="s">
        <v>14</v>
      </c>
      <c r="P165" t="s">
        <v>15</v>
      </c>
      <c r="Q165" t="s">
        <v>30</v>
      </c>
      <c r="R165" t="s">
        <v>110</v>
      </c>
      <c r="V165" t="s">
        <v>3062</v>
      </c>
      <c r="W165" t="s">
        <v>3063</v>
      </c>
      <c r="X165" t="s">
        <v>3032</v>
      </c>
      <c r="Y165" t="s">
        <v>19</v>
      </c>
      <c r="AA165" s="4" t="s">
        <v>295</v>
      </c>
      <c r="AB165" t="s">
        <v>262</v>
      </c>
      <c r="AC165" t="s">
        <v>3265</v>
      </c>
      <c r="AD165" t="s">
        <v>2485</v>
      </c>
      <c r="BL165" t="s">
        <v>655</v>
      </c>
    </row>
    <row r="166" spans="1:67">
      <c r="A166" t="s">
        <v>656</v>
      </c>
      <c r="B166" t="s">
        <v>657</v>
      </c>
      <c r="C166" t="s">
        <v>331</v>
      </c>
      <c r="D166" t="s">
        <v>284</v>
      </c>
      <c r="E166" t="s">
        <v>2846</v>
      </c>
      <c r="F166" t="s">
        <v>24</v>
      </c>
      <c r="H166" s="7"/>
      <c r="I166" s="7" t="str">
        <f t="shared" si="2"/>
        <v xml:space="preserve"> </v>
      </c>
      <c r="J166" s="4" t="s">
        <v>3143</v>
      </c>
      <c r="K166" t="s">
        <v>3156</v>
      </c>
      <c r="L166">
        <v>121.5716697</v>
      </c>
      <c r="M166">
        <v>25.03062083</v>
      </c>
      <c r="N166" t="s">
        <v>13</v>
      </c>
      <c r="O166" t="s">
        <v>14</v>
      </c>
      <c r="P166" t="s">
        <v>15</v>
      </c>
      <c r="Q166" t="s">
        <v>30</v>
      </c>
      <c r="R166" t="s">
        <v>110</v>
      </c>
      <c r="V166" t="s">
        <v>3033</v>
      </c>
      <c r="W166" t="s">
        <v>3063</v>
      </c>
      <c r="X166" t="s">
        <v>3022</v>
      </c>
      <c r="Y166" t="s">
        <v>31</v>
      </c>
      <c r="BL166" t="s">
        <v>658</v>
      </c>
      <c r="BM166" t="s">
        <v>366</v>
      </c>
    </row>
    <row r="167" spans="1:67">
      <c r="A167" t="s">
        <v>628</v>
      </c>
      <c r="B167" t="s">
        <v>629</v>
      </c>
      <c r="C167" t="s">
        <v>284</v>
      </c>
      <c r="D167" t="s">
        <v>836</v>
      </c>
      <c r="E167" t="s">
        <v>3453</v>
      </c>
      <c r="F167" t="s">
        <v>3442</v>
      </c>
      <c r="G167" s="7">
        <v>40000</v>
      </c>
      <c r="H167" s="7">
        <v>50000</v>
      </c>
      <c r="I167" s="7">
        <f t="shared" si="2"/>
        <v>45000</v>
      </c>
      <c r="J167" s="4" t="s">
        <v>3143</v>
      </c>
      <c r="K167" t="s">
        <v>3160</v>
      </c>
      <c r="L167">
        <v>121.6097573</v>
      </c>
      <c r="M167">
        <v>25.03600934</v>
      </c>
      <c r="N167" t="s">
        <v>13</v>
      </c>
      <c r="O167" t="s">
        <v>14</v>
      </c>
      <c r="P167" t="s">
        <v>630</v>
      </c>
      <c r="Q167" t="s">
        <v>30</v>
      </c>
      <c r="R167" t="s">
        <v>110</v>
      </c>
      <c r="V167" t="s">
        <v>18</v>
      </c>
      <c r="Y167" t="s">
        <v>31</v>
      </c>
      <c r="BL167" t="s">
        <v>631</v>
      </c>
      <c r="BN167" t="s">
        <v>88</v>
      </c>
      <c r="BO167" t="s">
        <v>632</v>
      </c>
    </row>
    <row r="168" spans="1:67">
      <c r="A168" t="s">
        <v>659</v>
      </c>
      <c r="B168" t="s">
        <v>660</v>
      </c>
      <c r="C168" t="s">
        <v>3458</v>
      </c>
      <c r="D168" t="s">
        <v>664</v>
      </c>
      <c r="F168" t="s">
        <v>24</v>
      </c>
      <c r="H168" s="7"/>
      <c r="I168" s="7" t="str">
        <f t="shared" si="2"/>
        <v xml:space="preserve"> </v>
      </c>
      <c r="J168" s="4" t="s">
        <v>3151</v>
      </c>
      <c r="K168" t="s">
        <v>3172</v>
      </c>
      <c r="L168">
        <v>121.6546992</v>
      </c>
      <c r="M168">
        <v>25.073313219999999</v>
      </c>
      <c r="N168" t="s">
        <v>13</v>
      </c>
      <c r="O168" t="s">
        <v>14</v>
      </c>
      <c r="P168" t="s">
        <v>15</v>
      </c>
      <c r="Q168" t="s">
        <v>25</v>
      </c>
      <c r="R168" t="s">
        <v>3007</v>
      </c>
      <c r="S168" t="s">
        <v>3008</v>
      </c>
      <c r="V168" t="s">
        <v>3042</v>
      </c>
      <c r="W168" t="s">
        <v>3043</v>
      </c>
      <c r="X168" t="s">
        <v>3061</v>
      </c>
      <c r="Y168" t="s">
        <v>19</v>
      </c>
      <c r="AA168" s="4" t="s">
        <v>429</v>
      </c>
      <c r="AB168" t="s">
        <v>472</v>
      </c>
      <c r="AC168" t="s">
        <v>3299</v>
      </c>
      <c r="BL168" t="s">
        <v>661</v>
      </c>
    </row>
    <row r="169" spans="1:67">
      <c r="A169" t="s">
        <v>662</v>
      </c>
      <c r="B169" t="s">
        <v>663</v>
      </c>
      <c r="C169" t="s">
        <v>664</v>
      </c>
      <c r="F169" t="s">
        <v>24</v>
      </c>
      <c r="H169" s="7"/>
      <c r="I169" s="7" t="str">
        <f t="shared" si="2"/>
        <v xml:space="preserve"> </v>
      </c>
      <c r="J169" s="4" t="s">
        <v>3143</v>
      </c>
      <c r="K169" t="s">
        <v>3156</v>
      </c>
      <c r="L169">
        <v>121.5716697</v>
      </c>
      <c r="M169">
        <v>25.03062083</v>
      </c>
      <c r="N169" t="s">
        <v>13</v>
      </c>
      <c r="O169" t="s">
        <v>14</v>
      </c>
      <c r="P169" t="s">
        <v>15</v>
      </c>
      <c r="Q169" t="s">
        <v>30</v>
      </c>
      <c r="R169" t="s">
        <v>110</v>
      </c>
      <c r="V169" t="s">
        <v>18</v>
      </c>
      <c r="Y169" t="s">
        <v>19</v>
      </c>
      <c r="BL169" t="s">
        <v>665</v>
      </c>
      <c r="BN169" t="s">
        <v>16</v>
      </c>
      <c r="BO169" t="s">
        <v>666</v>
      </c>
    </row>
    <row r="170" spans="1:67">
      <c r="A170" t="s">
        <v>667</v>
      </c>
      <c r="B170" t="s">
        <v>668</v>
      </c>
      <c r="C170" t="s">
        <v>231</v>
      </c>
      <c r="D170" t="s">
        <v>434</v>
      </c>
      <c r="E170" t="s">
        <v>836</v>
      </c>
      <c r="F170" t="s">
        <v>24</v>
      </c>
      <c r="H170" s="7"/>
      <c r="I170" s="7" t="str">
        <f t="shared" si="2"/>
        <v xml:space="preserve"> </v>
      </c>
      <c r="J170" s="4" t="s">
        <v>3143</v>
      </c>
      <c r="K170" t="s">
        <v>3158</v>
      </c>
      <c r="L170">
        <v>121.5434446</v>
      </c>
      <c r="M170">
        <v>25.026770119999998</v>
      </c>
      <c r="N170" t="s">
        <v>13</v>
      </c>
      <c r="O170" t="s">
        <v>14</v>
      </c>
      <c r="P170" t="s">
        <v>15</v>
      </c>
      <c r="Q170" t="s">
        <v>44</v>
      </c>
      <c r="R170" t="s">
        <v>3009</v>
      </c>
      <c r="S170" t="s">
        <v>3010</v>
      </c>
      <c r="T170" t="s">
        <v>3008</v>
      </c>
      <c r="V170" t="s">
        <v>18</v>
      </c>
      <c r="Y170" t="s">
        <v>19</v>
      </c>
      <c r="AA170" s="4" t="s">
        <v>429</v>
      </c>
      <c r="AB170" t="s">
        <v>295</v>
      </c>
      <c r="BL170" t="s">
        <v>669</v>
      </c>
      <c r="BN170" t="s">
        <v>263</v>
      </c>
      <c r="BO170" t="s">
        <v>264</v>
      </c>
    </row>
    <row r="171" spans="1:67">
      <c r="A171" t="s">
        <v>670</v>
      </c>
      <c r="B171" t="s">
        <v>671</v>
      </c>
      <c r="C171" t="s">
        <v>284</v>
      </c>
      <c r="D171" t="s">
        <v>2193</v>
      </c>
      <c r="E171" t="s">
        <v>331</v>
      </c>
      <c r="F171" t="s">
        <v>3442</v>
      </c>
      <c r="G171" s="7">
        <v>35000</v>
      </c>
      <c r="H171" s="7">
        <v>42000</v>
      </c>
      <c r="I171" s="7">
        <f t="shared" si="2"/>
        <v>38500</v>
      </c>
      <c r="J171" s="4" t="s">
        <v>3143</v>
      </c>
      <c r="K171" t="s">
        <v>3145</v>
      </c>
      <c r="L171">
        <v>121.53815969999999</v>
      </c>
      <c r="M171">
        <v>25.06969917</v>
      </c>
      <c r="N171" t="s">
        <v>13</v>
      </c>
      <c r="O171" t="s">
        <v>14</v>
      </c>
      <c r="P171" t="s">
        <v>86</v>
      </c>
      <c r="Q171" t="s">
        <v>30</v>
      </c>
      <c r="R171" t="s">
        <v>110</v>
      </c>
      <c r="V171" t="s">
        <v>18</v>
      </c>
      <c r="Y171" t="s">
        <v>19</v>
      </c>
      <c r="AA171" s="4" t="s">
        <v>429</v>
      </c>
      <c r="AB171" t="s">
        <v>392</v>
      </c>
      <c r="AC171" t="s">
        <v>472</v>
      </c>
      <c r="AD171" t="s">
        <v>3268</v>
      </c>
      <c r="AE171" t="s">
        <v>2485</v>
      </c>
      <c r="BL171" t="s">
        <v>672</v>
      </c>
      <c r="BN171" t="s">
        <v>673</v>
      </c>
      <c r="BO171" t="s">
        <v>674</v>
      </c>
    </row>
    <row r="172" spans="1:67">
      <c r="A172" t="s">
        <v>675</v>
      </c>
      <c r="B172" t="s">
        <v>676</v>
      </c>
      <c r="C172" t="s">
        <v>231</v>
      </c>
      <c r="D172" t="s">
        <v>67</v>
      </c>
      <c r="F172" t="s">
        <v>3444</v>
      </c>
      <c r="G172" s="7">
        <v>700000</v>
      </c>
      <c r="H172" s="7">
        <v>1000000</v>
      </c>
      <c r="I172" s="7">
        <f t="shared" si="2"/>
        <v>850000</v>
      </c>
      <c r="J172" s="4" t="s">
        <v>3143</v>
      </c>
      <c r="K172" t="s">
        <v>3145</v>
      </c>
      <c r="L172">
        <v>121.53815969999999</v>
      </c>
      <c r="M172">
        <v>25.06969917</v>
      </c>
      <c r="N172" t="s">
        <v>13</v>
      </c>
      <c r="O172" t="s">
        <v>14</v>
      </c>
      <c r="P172" t="s">
        <v>15</v>
      </c>
      <c r="Q172" t="s">
        <v>30</v>
      </c>
      <c r="R172" t="s">
        <v>110</v>
      </c>
      <c r="V172" t="s">
        <v>18</v>
      </c>
      <c r="Y172" t="s">
        <v>19</v>
      </c>
      <c r="BL172" t="s">
        <v>677</v>
      </c>
      <c r="BN172" t="s">
        <v>123</v>
      </c>
      <c r="BO172" t="s">
        <v>124</v>
      </c>
    </row>
    <row r="173" spans="1:67">
      <c r="A173" t="s">
        <v>678</v>
      </c>
      <c r="B173" t="s">
        <v>679</v>
      </c>
      <c r="C173" t="s">
        <v>434</v>
      </c>
      <c r="F173" t="s">
        <v>3442</v>
      </c>
      <c r="G173" s="7">
        <v>37000</v>
      </c>
      <c r="H173" s="7">
        <v>44000</v>
      </c>
      <c r="I173" s="7">
        <f t="shared" si="2"/>
        <v>40500</v>
      </c>
      <c r="J173" s="4" t="s">
        <v>3151</v>
      </c>
      <c r="K173" t="s">
        <v>3185</v>
      </c>
      <c r="L173">
        <v>121.3527235</v>
      </c>
      <c r="M173">
        <v>25.1000868</v>
      </c>
      <c r="N173" t="s">
        <v>13</v>
      </c>
      <c r="O173" t="s">
        <v>14</v>
      </c>
      <c r="P173" t="s">
        <v>680</v>
      </c>
      <c r="Q173" t="s">
        <v>25</v>
      </c>
      <c r="R173" t="s">
        <v>110</v>
      </c>
      <c r="V173" t="s">
        <v>3068</v>
      </c>
      <c r="W173" t="s">
        <v>3029</v>
      </c>
      <c r="X173" t="s">
        <v>3022</v>
      </c>
      <c r="Y173" t="s">
        <v>19</v>
      </c>
      <c r="AA173" s="4" t="s">
        <v>429</v>
      </c>
      <c r="AB173" t="s">
        <v>3272</v>
      </c>
      <c r="BL173" t="s">
        <v>681</v>
      </c>
      <c r="BN173" t="s">
        <v>682</v>
      </c>
      <c r="BO173" t="s">
        <v>683</v>
      </c>
    </row>
    <row r="174" spans="1:67">
      <c r="A174" t="s">
        <v>646</v>
      </c>
      <c r="B174" t="s">
        <v>647</v>
      </c>
      <c r="C174" t="s">
        <v>284</v>
      </c>
      <c r="D174" t="s">
        <v>231</v>
      </c>
      <c r="E174" t="s">
        <v>2193</v>
      </c>
      <c r="F174" t="s">
        <v>3442</v>
      </c>
      <c r="G174" s="7">
        <v>30000</v>
      </c>
      <c r="H174" s="7">
        <v>50000</v>
      </c>
      <c r="I174" s="7">
        <f t="shared" si="2"/>
        <v>40000</v>
      </c>
      <c r="J174" s="4" t="s">
        <v>3143</v>
      </c>
      <c r="K174" t="s">
        <v>3145</v>
      </c>
      <c r="L174">
        <v>121.53815969999999</v>
      </c>
      <c r="M174">
        <v>25.06969917</v>
      </c>
      <c r="N174" t="s">
        <v>13</v>
      </c>
      <c r="O174" t="s">
        <v>14</v>
      </c>
      <c r="P174" t="s">
        <v>15</v>
      </c>
      <c r="Q174" t="s">
        <v>30</v>
      </c>
      <c r="R174" t="s">
        <v>3007</v>
      </c>
      <c r="S174" t="s">
        <v>3008</v>
      </c>
      <c r="V174" t="s">
        <v>18</v>
      </c>
      <c r="Y174" t="s">
        <v>19</v>
      </c>
      <c r="AA174" s="4" t="s">
        <v>3308</v>
      </c>
      <c r="AB174" t="s">
        <v>2117</v>
      </c>
      <c r="AC174" t="s">
        <v>429</v>
      </c>
      <c r="AD174" t="s">
        <v>3272</v>
      </c>
      <c r="AE174" t="s">
        <v>295</v>
      </c>
      <c r="AF174" t="s">
        <v>262</v>
      </c>
      <c r="AG174" t="s">
        <v>524</v>
      </c>
      <c r="AH174" t="s">
        <v>2485</v>
      </c>
      <c r="AI174" t="s">
        <v>3299</v>
      </c>
      <c r="BL174" t="s">
        <v>648</v>
      </c>
      <c r="BM174" t="s">
        <v>649</v>
      </c>
    </row>
    <row r="175" spans="1:67">
      <c r="A175" t="s">
        <v>650</v>
      </c>
      <c r="B175" t="s">
        <v>651</v>
      </c>
      <c r="C175" t="s">
        <v>284</v>
      </c>
      <c r="D175" t="s">
        <v>331</v>
      </c>
      <c r="F175" t="s">
        <v>24</v>
      </c>
      <c r="H175" s="7"/>
      <c r="I175" s="7" t="str">
        <f t="shared" si="2"/>
        <v xml:space="preserve"> </v>
      </c>
      <c r="J175" s="4" t="s">
        <v>3143</v>
      </c>
      <c r="K175" t="s">
        <v>3156</v>
      </c>
      <c r="L175">
        <v>121.5716697</v>
      </c>
      <c r="M175">
        <v>25.03062083</v>
      </c>
      <c r="N175" t="s">
        <v>13</v>
      </c>
      <c r="O175" t="s">
        <v>14</v>
      </c>
      <c r="P175" t="s">
        <v>15</v>
      </c>
      <c r="Q175" t="s">
        <v>44</v>
      </c>
      <c r="R175" t="s">
        <v>110</v>
      </c>
      <c r="V175" t="s">
        <v>3016</v>
      </c>
      <c r="W175" t="s">
        <v>3017</v>
      </c>
      <c r="X175" t="s">
        <v>3018</v>
      </c>
      <c r="Y175" t="s">
        <v>31</v>
      </c>
      <c r="AA175" s="4" t="s">
        <v>429</v>
      </c>
      <c r="AB175" t="s">
        <v>3272</v>
      </c>
      <c r="AC175" t="s">
        <v>3311</v>
      </c>
      <c r="AD175" t="s">
        <v>295</v>
      </c>
      <c r="AE175" t="s">
        <v>3304</v>
      </c>
      <c r="AF175" t="s">
        <v>3279</v>
      </c>
      <c r="AG175" t="s">
        <v>2059</v>
      </c>
      <c r="BL175" t="s">
        <v>652</v>
      </c>
      <c r="BM175" t="s">
        <v>366</v>
      </c>
    </row>
    <row r="176" spans="1:67">
      <c r="A176" t="s">
        <v>653</v>
      </c>
      <c r="B176" t="s">
        <v>654</v>
      </c>
      <c r="C176" t="s">
        <v>284</v>
      </c>
      <c r="D176" t="s">
        <v>67</v>
      </c>
      <c r="E176" t="s">
        <v>3453</v>
      </c>
      <c r="F176" t="s">
        <v>3442</v>
      </c>
      <c r="G176" s="7">
        <v>40000</v>
      </c>
      <c r="H176" s="7">
        <v>70000</v>
      </c>
      <c r="I176" s="7">
        <f t="shared" si="2"/>
        <v>55000</v>
      </c>
      <c r="J176" s="4" t="s">
        <v>3143</v>
      </c>
      <c r="K176" t="s">
        <v>3150</v>
      </c>
      <c r="L176">
        <v>121.5923828</v>
      </c>
      <c r="M176">
        <v>25.083706230000001</v>
      </c>
      <c r="N176" t="s">
        <v>13</v>
      </c>
      <c r="O176" t="s">
        <v>14</v>
      </c>
      <c r="P176" t="s">
        <v>15</v>
      </c>
      <c r="Q176" t="s">
        <v>30</v>
      </c>
      <c r="R176" t="s">
        <v>110</v>
      </c>
      <c r="V176" t="s">
        <v>3062</v>
      </c>
      <c r="W176" t="s">
        <v>3063</v>
      </c>
      <c r="X176" t="s">
        <v>3032</v>
      </c>
      <c r="Y176" t="s">
        <v>19</v>
      </c>
      <c r="AA176" s="4" t="s">
        <v>295</v>
      </c>
      <c r="AB176" t="s">
        <v>262</v>
      </c>
      <c r="AC176" t="s">
        <v>3265</v>
      </c>
      <c r="AD176" t="s">
        <v>2485</v>
      </c>
      <c r="BL176" t="s">
        <v>655</v>
      </c>
    </row>
    <row r="177" spans="1:67">
      <c r="A177" t="s">
        <v>684</v>
      </c>
      <c r="B177" t="s">
        <v>685</v>
      </c>
      <c r="C177" t="s">
        <v>67</v>
      </c>
      <c r="D177" t="s">
        <v>434</v>
      </c>
      <c r="E177" t="s">
        <v>836</v>
      </c>
      <c r="F177" t="s">
        <v>3442</v>
      </c>
      <c r="G177" s="7">
        <v>30000</v>
      </c>
      <c r="H177" s="7"/>
      <c r="I177" s="7">
        <f t="shared" si="2"/>
        <v>30000</v>
      </c>
      <c r="J177" s="4" t="s">
        <v>3143</v>
      </c>
      <c r="K177" t="s">
        <v>3184</v>
      </c>
      <c r="L177">
        <v>121.5177992</v>
      </c>
      <c r="M177">
        <v>25.148068200000001</v>
      </c>
      <c r="N177" t="s">
        <v>13</v>
      </c>
      <c r="O177" t="s">
        <v>14</v>
      </c>
      <c r="P177" t="s">
        <v>15</v>
      </c>
      <c r="Q177" t="s">
        <v>17</v>
      </c>
      <c r="R177" t="s">
        <v>110</v>
      </c>
      <c r="V177" t="s">
        <v>18</v>
      </c>
      <c r="Y177" t="s">
        <v>19</v>
      </c>
      <c r="BL177" t="s">
        <v>686</v>
      </c>
      <c r="BM177" t="s">
        <v>687</v>
      </c>
    </row>
    <row r="178" spans="1:67">
      <c r="A178" t="s">
        <v>656</v>
      </c>
      <c r="B178" t="s">
        <v>657</v>
      </c>
      <c r="C178" t="s">
        <v>331</v>
      </c>
      <c r="D178" t="s">
        <v>284</v>
      </c>
      <c r="E178" t="s">
        <v>2846</v>
      </c>
      <c r="F178" t="s">
        <v>24</v>
      </c>
      <c r="H178" s="7"/>
      <c r="I178" s="7" t="str">
        <f t="shared" si="2"/>
        <v xml:space="preserve"> </v>
      </c>
      <c r="J178" s="4" t="s">
        <v>3143</v>
      </c>
      <c r="K178" t="s">
        <v>3156</v>
      </c>
      <c r="L178">
        <v>121.5716697</v>
      </c>
      <c r="M178">
        <v>25.03062083</v>
      </c>
      <c r="N178" t="s">
        <v>13</v>
      </c>
      <c r="O178" t="s">
        <v>14</v>
      </c>
      <c r="P178" t="s">
        <v>15</v>
      </c>
      <c r="Q178" t="s">
        <v>30</v>
      </c>
      <c r="R178" t="s">
        <v>110</v>
      </c>
      <c r="V178" t="s">
        <v>3033</v>
      </c>
      <c r="W178" t="s">
        <v>3063</v>
      </c>
      <c r="X178" t="s">
        <v>3022</v>
      </c>
      <c r="Y178" t="s">
        <v>31</v>
      </c>
      <c r="BL178" t="s">
        <v>658</v>
      </c>
      <c r="BM178" t="s">
        <v>366</v>
      </c>
    </row>
    <row r="179" spans="1:67">
      <c r="A179" t="s">
        <v>688</v>
      </c>
      <c r="B179" t="s">
        <v>689</v>
      </c>
      <c r="C179" t="s">
        <v>67</v>
      </c>
      <c r="D179" t="s">
        <v>64</v>
      </c>
      <c r="E179" t="s">
        <v>1940</v>
      </c>
      <c r="F179" t="s">
        <v>3442</v>
      </c>
      <c r="G179" s="7">
        <v>35900</v>
      </c>
      <c r="H179" s="7">
        <v>50000</v>
      </c>
      <c r="I179" s="7">
        <f t="shared" si="2"/>
        <v>42950</v>
      </c>
      <c r="J179" s="4" t="s">
        <v>3166</v>
      </c>
      <c r="K179" t="s">
        <v>3167</v>
      </c>
      <c r="L179">
        <v>121.3569265</v>
      </c>
      <c r="M179">
        <v>25.024174720000001</v>
      </c>
      <c r="N179" t="s">
        <v>13</v>
      </c>
      <c r="O179" t="s">
        <v>14</v>
      </c>
      <c r="P179" t="s">
        <v>86</v>
      </c>
      <c r="Q179" t="s">
        <v>30</v>
      </c>
      <c r="R179" t="s">
        <v>110</v>
      </c>
      <c r="V179" t="s">
        <v>3031</v>
      </c>
      <c r="W179" t="s">
        <v>3017</v>
      </c>
      <c r="X179" t="s">
        <v>3020</v>
      </c>
      <c r="Y179" t="s">
        <v>19</v>
      </c>
      <c r="AA179" s="4" t="s">
        <v>3307</v>
      </c>
      <c r="AB179" t="s">
        <v>3308</v>
      </c>
      <c r="AC179" t="s">
        <v>295</v>
      </c>
      <c r="AD179" t="s">
        <v>3290</v>
      </c>
      <c r="AE179" t="s">
        <v>3297</v>
      </c>
      <c r="BL179" t="s">
        <v>691</v>
      </c>
      <c r="BN179" t="s">
        <v>692</v>
      </c>
      <c r="BO179" t="s">
        <v>693</v>
      </c>
    </row>
    <row r="180" spans="1:67">
      <c r="A180" t="s">
        <v>694</v>
      </c>
      <c r="B180" t="s">
        <v>695</v>
      </c>
      <c r="C180" t="s">
        <v>331</v>
      </c>
      <c r="D180" t="s">
        <v>3473</v>
      </c>
      <c r="E180" t="s">
        <v>664</v>
      </c>
      <c r="F180" t="s">
        <v>24</v>
      </c>
      <c r="H180" s="7"/>
      <c r="I180" s="7" t="str">
        <f t="shared" si="2"/>
        <v xml:space="preserve"> </v>
      </c>
      <c r="J180" s="4" t="s">
        <v>3143</v>
      </c>
      <c r="K180" t="s">
        <v>3156</v>
      </c>
      <c r="L180">
        <v>121.5716697</v>
      </c>
      <c r="M180">
        <v>25.03062083</v>
      </c>
      <c r="N180" t="s">
        <v>13</v>
      </c>
      <c r="O180" t="s">
        <v>14</v>
      </c>
      <c r="P180" t="s">
        <v>15</v>
      </c>
      <c r="Q180" t="s">
        <v>44</v>
      </c>
      <c r="R180" t="s">
        <v>110</v>
      </c>
      <c r="V180" t="s">
        <v>18</v>
      </c>
      <c r="Y180" t="s">
        <v>19</v>
      </c>
      <c r="BL180" t="s">
        <v>665</v>
      </c>
      <c r="BN180" t="s">
        <v>16</v>
      </c>
      <c r="BO180" t="s">
        <v>666</v>
      </c>
    </row>
    <row r="181" spans="1:67">
      <c r="A181" t="s">
        <v>662</v>
      </c>
      <c r="B181" t="s">
        <v>663</v>
      </c>
      <c r="C181" t="s">
        <v>664</v>
      </c>
      <c r="F181" t="s">
        <v>24</v>
      </c>
      <c r="H181" s="7"/>
      <c r="I181" s="7" t="str">
        <f t="shared" si="2"/>
        <v xml:space="preserve"> </v>
      </c>
      <c r="J181" s="4" t="s">
        <v>3143</v>
      </c>
      <c r="K181" t="s">
        <v>3156</v>
      </c>
      <c r="L181">
        <v>121.5716697</v>
      </c>
      <c r="M181">
        <v>25.03062083</v>
      </c>
      <c r="N181" t="s">
        <v>13</v>
      </c>
      <c r="O181" t="s">
        <v>14</v>
      </c>
      <c r="P181" t="s">
        <v>15</v>
      </c>
      <c r="Q181" t="s">
        <v>30</v>
      </c>
      <c r="R181" t="s">
        <v>110</v>
      </c>
      <c r="V181" t="s">
        <v>18</v>
      </c>
      <c r="Y181" t="s">
        <v>19</v>
      </c>
      <c r="BL181" t="s">
        <v>665</v>
      </c>
      <c r="BN181" t="s">
        <v>16</v>
      </c>
      <c r="BO181" t="s">
        <v>666</v>
      </c>
    </row>
    <row r="182" spans="1:67">
      <c r="A182" t="s">
        <v>696</v>
      </c>
      <c r="B182" t="s">
        <v>697</v>
      </c>
      <c r="C182" t="s">
        <v>3443</v>
      </c>
      <c r="D182" t="s">
        <v>231</v>
      </c>
      <c r="E182" t="s">
        <v>3453</v>
      </c>
      <c r="F182" t="s">
        <v>24</v>
      </c>
      <c r="H182" s="7"/>
      <c r="I182" s="7" t="str">
        <f t="shared" si="2"/>
        <v xml:space="preserve"> </v>
      </c>
      <c r="J182" s="4" t="s">
        <v>3143</v>
      </c>
      <c r="K182" t="s">
        <v>3158</v>
      </c>
      <c r="L182">
        <v>121.5434446</v>
      </c>
      <c r="M182">
        <v>25.026770119999998</v>
      </c>
      <c r="N182" t="s">
        <v>100</v>
      </c>
      <c r="O182" t="s">
        <v>14</v>
      </c>
      <c r="P182" t="s">
        <v>15</v>
      </c>
      <c r="Q182" t="s">
        <v>17</v>
      </c>
      <c r="R182" t="s">
        <v>619</v>
      </c>
      <c r="V182" t="s">
        <v>3019</v>
      </c>
      <c r="W182" t="s">
        <v>3057</v>
      </c>
      <c r="Y182" t="s">
        <v>31</v>
      </c>
      <c r="AA182" s="4" t="s">
        <v>429</v>
      </c>
      <c r="AB182" t="s">
        <v>295</v>
      </c>
      <c r="AC182" t="s">
        <v>3280</v>
      </c>
      <c r="AD182" t="s">
        <v>262</v>
      </c>
      <c r="AE182" t="s">
        <v>2485</v>
      </c>
      <c r="AF182" t="s">
        <v>2291</v>
      </c>
      <c r="BL182" t="s">
        <v>698</v>
      </c>
    </row>
    <row r="183" spans="1:67">
      <c r="A183" t="s">
        <v>670</v>
      </c>
      <c r="B183" t="s">
        <v>671</v>
      </c>
      <c r="C183" t="s">
        <v>284</v>
      </c>
      <c r="D183" t="s">
        <v>2193</v>
      </c>
      <c r="E183" t="s">
        <v>331</v>
      </c>
      <c r="F183" t="s">
        <v>3442</v>
      </c>
      <c r="G183" s="7">
        <v>35000</v>
      </c>
      <c r="H183" s="7">
        <v>42000</v>
      </c>
      <c r="I183" s="7">
        <f t="shared" si="2"/>
        <v>38500</v>
      </c>
      <c r="J183" s="4" t="s">
        <v>3143</v>
      </c>
      <c r="K183" t="s">
        <v>3145</v>
      </c>
      <c r="L183">
        <v>121.53815969999999</v>
      </c>
      <c r="M183">
        <v>25.06969917</v>
      </c>
      <c r="N183" t="s">
        <v>13</v>
      </c>
      <c r="O183" t="s">
        <v>14</v>
      </c>
      <c r="P183" t="s">
        <v>86</v>
      </c>
      <c r="Q183" t="s">
        <v>30</v>
      </c>
      <c r="R183" t="s">
        <v>110</v>
      </c>
      <c r="V183" t="s">
        <v>18</v>
      </c>
      <c r="Y183" t="s">
        <v>19</v>
      </c>
      <c r="AA183" s="4" t="s">
        <v>429</v>
      </c>
      <c r="AB183" t="s">
        <v>392</v>
      </c>
      <c r="AC183" t="s">
        <v>472</v>
      </c>
      <c r="AD183" t="s">
        <v>3268</v>
      </c>
      <c r="AE183" t="s">
        <v>2485</v>
      </c>
      <c r="BL183" t="s">
        <v>672</v>
      </c>
      <c r="BN183" t="s">
        <v>673</v>
      </c>
      <c r="BO183" t="s">
        <v>674</v>
      </c>
    </row>
    <row r="184" spans="1:67">
      <c r="A184" t="s">
        <v>699</v>
      </c>
      <c r="B184" t="s">
        <v>700</v>
      </c>
      <c r="C184" t="s">
        <v>64</v>
      </c>
      <c r="D184" t="s">
        <v>284</v>
      </c>
      <c r="E184" t="s">
        <v>331</v>
      </c>
      <c r="F184" t="s">
        <v>3442</v>
      </c>
      <c r="G184" s="7">
        <v>36000</v>
      </c>
      <c r="H184" s="7">
        <v>50000</v>
      </c>
      <c r="I184" s="7">
        <f t="shared" si="2"/>
        <v>43000</v>
      </c>
      <c r="J184" s="4" t="s">
        <v>3143</v>
      </c>
      <c r="K184" t="s">
        <v>3155</v>
      </c>
      <c r="L184">
        <v>121.55758760000001</v>
      </c>
      <c r="M184">
        <v>25.059991010000001</v>
      </c>
      <c r="N184" t="s">
        <v>13</v>
      </c>
      <c r="O184" t="s">
        <v>14</v>
      </c>
      <c r="P184" t="s">
        <v>86</v>
      </c>
      <c r="Q184" t="s">
        <v>30</v>
      </c>
      <c r="R184" t="s">
        <v>619</v>
      </c>
      <c r="V184" t="s">
        <v>3019</v>
      </c>
      <c r="W184" t="s">
        <v>3063</v>
      </c>
      <c r="X184" t="s">
        <v>3032</v>
      </c>
      <c r="Y184" t="s">
        <v>19</v>
      </c>
      <c r="AA184" s="4" t="s">
        <v>3312</v>
      </c>
      <c r="AB184" t="s">
        <v>295</v>
      </c>
      <c r="AC184" t="s">
        <v>2485</v>
      </c>
      <c r="BL184" t="s">
        <v>702</v>
      </c>
      <c r="BM184" t="s">
        <v>417</v>
      </c>
    </row>
    <row r="185" spans="1:67">
      <c r="A185" t="s">
        <v>703</v>
      </c>
      <c r="B185" t="s">
        <v>704</v>
      </c>
      <c r="C185" t="s">
        <v>284</v>
      </c>
      <c r="D185" t="s">
        <v>3443</v>
      </c>
      <c r="E185" t="s">
        <v>434</v>
      </c>
      <c r="F185" t="s">
        <v>24</v>
      </c>
      <c r="H185" s="7"/>
      <c r="I185" s="7" t="str">
        <f t="shared" si="2"/>
        <v xml:space="preserve"> </v>
      </c>
      <c r="J185" s="4" t="s">
        <v>3143</v>
      </c>
      <c r="K185" t="s">
        <v>3156</v>
      </c>
      <c r="L185">
        <v>121.5716697</v>
      </c>
      <c r="M185">
        <v>25.03062083</v>
      </c>
      <c r="N185" t="s">
        <v>13</v>
      </c>
      <c r="O185" t="s">
        <v>14</v>
      </c>
      <c r="P185" t="s">
        <v>705</v>
      </c>
      <c r="Q185" t="s">
        <v>44</v>
      </c>
      <c r="R185" t="s">
        <v>3007</v>
      </c>
      <c r="S185" t="s">
        <v>3008</v>
      </c>
      <c r="V185" t="s">
        <v>3016</v>
      </c>
      <c r="W185" t="s">
        <v>3063</v>
      </c>
      <c r="X185" t="s">
        <v>3044</v>
      </c>
      <c r="Y185" t="s">
        <v>19</v>
      </c>
      <c r="AA185" s="4" t="s">
        <v>429</v>
      </c>
      <c r="AB185" t="s">
        <v>3272</v>
      </c>
      <c r="AC185" t="s">
        <v>262</v>
      </c>
      <c r="AD185" t="s">
        <v>2485</v>
      </c>
      <c r="BL185" t="s">
        <v>706</v>
      </c>
      <c r="BN185" t="s">
        <v>707</v>
      </c>
      <c r="BO185" t="s">
        <v>708</v>
      </c>
    </row>
    <row r="186" spans="1:67">
      <c r="A186" t="s">
        <v>709</v>
      </c>
      <c r="B186" t="s">
        <v>710</v>
      </c>
      <c r="C186" t="s">
        <v>284</v>
      </c>
      <c r="D186" t="s">
        <v>231</v>
      </c>
      <c r="E186" t="s">
        <v>3456</v>
      </c>
      <c r="F186" t="s">
        <v>24</v>
      </c>
      <c r="H186" s="7"/>
      <c r="I186" s="7" t="str">
        <f t="shared" si="2"/>
        <v xml:space="preserve"> </v>
      </c>
      <c r="J186" s="4" t="s">
        <v>3143</v>
      </c>
      <c r="K186" t="s">
        <v>3150</v>
      </c>
      <c r="L186">
        <v>121.5923828</v>
      </c>
      <c r="M186">
        <v>25.083706230000001</v>
      </c>
      <c r="N186" t="s">
        <v>13</v>
      </c>
      <c r="O186" t="s">
        <v>14</v>
      </c>
      <c r="P186" t="s">
        <v>15</v>
      </c>
      <c r="Q186" t="s">
        <v>711</v>
      </c>
      <c r="R186" t="s">
        <v>110</v>
      </c>
      <c r="V186" t="s">
        <v>3042</v>
      </c>
      <c r="W186" t="s">
        <v>3029</v>
      </c>
      <c r="X186" t="s">
        <v>3050</v>
      </c>
      <c r="Y186" t="s">
        <v>31</v>
      </c>
      <c r="AA186" s="4" t="s">
        <v>472</v>
      </c>
      <c r="AB186" t="s">
        <v>3268</v>
      </c>
      <c r="AC186" t="s">
        <v>262</v>
      </c>
      <c r="AD186" t="s">
        <v>524</v>
      </c>
      <c r="AE186" t="s">
        <v>2485</v>
      </c>
      <c r="BL186" t="s">
        <v>712</v>
      </c>
      <c r="BN186" t="s">
        <v>462</v>
      </c>
      <c r="BO186" t="s">
        <v>463</v>
      </c>
    </row>
    <row r="187" spans="1:67">
      <c r="A187" t="s">
        <v>713</v>
      </c>
      <c r="B187" t="s">
        <v>714</v>
      </c>
      <c r="C187" t="s">
        <v>331</v>
      </c>
      <c r="D187" t="s">
        <v>664</v>
      </c>
      <c r="E187" t="s">
        <v>3443</v>
      </c>
      <c r="F187" t="s">
        <v>3442</v>
      </c>
      <c r="G187" s="7">
        <v>50000</v>
      </c>
      <c r="H187" s="7"/>
      <c r="I187" s="7">
        <f t="shared" si="2"/>
        <v>50000</v>
      </c>
      <c r="J187" s="4" t="s">
        <v>3143</v>
      </c>
      <c r="K187" t="s">
        <v>3156</v>
      </c>
      <c r="L187">
        <v>121.5716697</v>
      </c>
      <c r="M187">
        <v>25.03062083</v>
      </c>
      <c r="N187" t="s">
        <v>13</v>
      </c>
      <c r="O187" t="s">
        <v>14</v>
      </c>
      <c r="P187" t="s">
        <v>15</v>
      </c>
      <c r="Q187" t="s">
        <v>44</v>
      </c>
      <c r="R187" t="s">
        <v>110</v>
      </c>
      <c r="V187" t="s">
        <v>3031</v>
      </c>
      <c r="W187" t="s">
        <v>3017</v>
      </c>
      <c r="X187" t="s">
        <v>3057</v>
      </c>
      <c r="Y187" t="s">
        <v>19</v>
      </c>
      <c r="AA187" s="4" t="s">
        <v>429</v>
      </c>
      <c r="AB187" t="s">
        <v>295</v>
      </c>
      <c r="BL187" t="s">
        <v>715</v>
      </c>
    </row>
    <row r="188" spans="1:67">
      <c r="A188" t="s">
        <v>716</v>
      </c>
      <c r="B188" t="s">
        <v>717</v>
      </c>
      <c r="C188" t="s">
        <v>284</v>
      </c>
      <c r="D188" t="s">
        <v>664</v>
      </c>
      <c r="F188" t="s">
        <v>24</v>
      </c>
      <c r="H188" s="7"/>
      <c r="I188" s="7" t="str">
        <f t="shared" si="2"/>
        <v xml:space="preserve"> </v>
      </c>
      <c r="J188" s="4" t="s">
        <v>3143</v>
      </c>
      <c r="K188" t="s">
        <v>3156</v>
      </c>
      <c r="L188">
        <v>121.5716697</v>
      </c>
      <c r="M188">
        <v>25.03062083</v>
      </c>
      <c r="N188" t="s">
        <v>13</v>
      </c>
      <c r="O188" t="s">
        <v>14</v>
      </c>
      <c r="P188" t="s">
        <v>15</v>
      </c>
      <c r="Q188" t="s">
        <v>44</v>
      </c>
      <c r="R188" t="s">
        <v>110</v>
      </c>
      <c r="V188" t="s">
        <v>3042</v>
      </c>
      <c r="W188" t="s">
        <v>3043</v>
      </c>
      <c r="X188" t="s">
        <v>3055</v>
      </c>
      <c r="Y188" t="s">
        <v>19</v>
      </c>
      <c r="AA188" s="4" t="s">
        <v>3304</v>
      </c>
      <c r="AB188" t="s">
        <v>472</v>
      </c>
      <c r="BL188" t="s">
        <v>718</v>
      </c>
    </row>
    <row r="189" spans="1:67">
      <c r="A189" t="s">
        <v>719</v>
      </c>
      <c r="B189" t="s">
        <v>720</v>
      </c>
      <c r="C189" t="s">
        <v>67</v>
      </c>
      <c r="D189" t="s">
        <v>64</v>
      </c>
      <c r="F189" t="s">
        <v>3442</v>
      </c>
      <c r="G189" s="7">
        <v>40000</v>
      </c>
      <c r="H189" s="7">
        <v>50000</v>
      </c>
      <c r="I189" s="7">
        <f t="shared" si="2"/>
        <v>45000</v>
      </c>
      <c r="J189" s="4" t="s">
        <v>3143</v>
      </c>
      <c r="K189" t="s">
        <v>3156</v>
      </c>
      <c r="L189">
        <v>121.5716697</v>
      </c>
      <c r="M189">
        <v>25.03062083</v>
      </c>
      <c r="N189" t="s">
        <v>13</v>
      </c>
      <c r="O189" t="s">
        <v>14</v>
      </c>
      <c r="P189" t="s">
        <v>15</v>
      </c>
      <c r="Q189" t="s">
        <v>30</v>
      </c>
      <c r="R189" t="s">
        <v>110</v>
      </c>
      <c r="V189" t="s">
        <v>721</v>
      </c>
      <c r="Y189" t="s">
        <v>19</v>
      </c>
      <c r="BL189" t="s">
        <v>722</v>
      </c>
    </row>
    <row r="190" spans="1:67">
      <c r="A190" t="s">
        <v>723</v>
      </c>
      <c r="B190" t="s">
        <v>724</v>
      </c>
      <c r="C190" t="s">
        <v>231</v>
      </c>
      <c r="F190" t="s">
        <v>24</v>
      </c>
      <c r="H190" s="7"/>
      <c r="I190" s="7" t="str">
        <f t="shared" si="2"/>
        <v xml:space="preserve"> </v>
      </c>
      <c r="J190" s="4" t="s">
        <v>3143</v>
      </c>
      <c r="K190" t="s">
        <v>3145</v>
      </c>
      <c r="L190">
        <v>121.53815969999999</v>
      </c>
      <c r="M190">
        <v>25.06969917</v>
      </c>
      <c r="N190" t="s">
        <v>13</v>
      </c>
      <c r="O190" t="s">
        <v>14</v>
      </c>
      <c r="P190" t="s">
        <v>15</v>
      </c>
      <c r="Q190" t="s">
        <v>44</v>
      </c>
      <c r="R190" t="s">
        <v>619</v>
      </c>
      <c r="V190" t="s">
        <v>725</v>
      </c>
      <c r="Y190" t="s">
        <v>31</v>
      </c>
      <c r="AA190" s="4" t="s">
        <v>726</v>
      </c>
      <c r="BL190" t="s">
        <v>20</v>
      </c>
    </row>
    <row r="191" spans="1:67">
      <c r="A191" t="s">
        <v>727</v>
      </c>
      <c r="B191" t="s">
        <v>728</v>
      </c>
      <c r="C191" t="s">
        <v>231</v>
      </c>
      <c r="D191" t="s">
        <v>67</v>
      </c>
      <c r="F191" t="s">
        <v>24</v>
      </c>
      <c r="H191" s="7"/>
      <c r="I191" s="7" t="str">
        <f t="shared" si="2"/>
        <v xml:space="preserve"> </v>
      </c>
      <c r="J191" s="4" t="s">
        <v>3143</v>
      </c>
      <c r="K191" t="s">
        <v>3145</v>
      </c>
      <c r="L191">
        <v>121.53815969999999</v>
      </c>
      <c r="M191">
        <v>25.06969917</v>
      </c>
      <c r="N191" t="s">
        <v>13</v>
      </c>
      <c r="O191" t="s">
        <v>14</v>
      </c>
      <c r="P191" t="s">
        <v>15</v>
      </c>
      <c r="Q191" t="s">
        <v>30</v>
      </c>
      <c r="R191" t="s">
        <v>3009</v>
      </c>
      <c r="S191" t="s">
        <v>3010</v>
      </c>
      <c r="T191" t="s">
        <v>3008</v>
      </c>
      <c r="V191" t="s">
        <v>18</v>
      </c>
      <c r="Y191" t="s">
        <v>19</v>
      </c>
      <c r="BL191" t="s">
        <v>729</v>
      </c>
      <c r="BN191" t="s">
        <v>123</v>
      </c>
      <c r="BO191" t="s">
        <v>124</v>
      </c>
    </row>
    <row r="192" spans="1:67">
      <c r="A192" t="s">
        <v>730</v>
      </c>
      <c r="B192" t="s">
        <v>717</v>
      </c>
      <c r="C192" t="s">
        <v>284</v>
      </c>
      <c r="D192" t="s">
        <v>664</v>
      </c>
      <c r="F192" t="s">
        <v>24</v>
      </c>
      <c r="H192" s="7"/>
      <c r="I192" s="7" t="str">
        <f t="shared" si="2"/>
        <v xml:space="preserve"> </v>
      </c>
      <c r="J192" s="4" t="s">
        <v>3143</v>
      </c>
      <c r="K192" t="s">
        <v>3156</v>
      </c>
      <c r="L192">
        <v>121.5716697</v>
      </c>
      <c r="M192">
        <v>25.03062083</v>
      </c>
      <c r="N192" t="s">
        <v>13</v>
      </c>
      <c r="O192" t="s">
        <v>14</v>
      </c>
      <c r="P192" t="s">
        <v>15</v>
      </c>
      <c r="Q192" t="s">
        <v>44</v>
      </c>
      <c r="R192" t="s">
        <v>110</v>
      </c>
      <c r="V192" t="s">
        <v>3042</v>
      </c>
      <c r="W192" t="s">
        <v>3043</v>
      </c>
      <c r="X192" t="s">
        <v>3055</v>
      </c>
      <c r="Y192" t="s">
        <v>19</v>
      </c>
      <c r="AA192" s="4" t="s">
        <v>3304</v>
      </c>
      <c r="AB192" t="s">
        <v>472</v>
      </c>
      <c r="BL192" t="s">
        <v>718</v>
      </c>
    </row>
    <row r="193" spans="1:67">
      <c r="A193" t="s">
        <v>731</v>
      </c>
      <c r="B193" t="s">
        <v>732</v>
      </c>
      <c r="C193" t="s">
        <v>231</v>
      </c>
      <c r="D193" t="s">
        <v>3457</v>
      </c>
      <c r="E193" t="s">
        <v>2193</v>
      </c>
      <c r="F193" t="s">
        <v>3442</v>
      </c>
      <c r="G193" s="7">
        <v>35000</v>
      </c>
      <c r="H193" s="7"/>
      <c r="I193" s="7">
        <f t="shared" si="2"/>
        <v>35000</v>
      </c>
      <c r="J193" s="4" t="s">
        <v>3143</v>
      </c>
      <c r="K193" t="s">
        <v>3150</v>
      </c>
      <c r="L193">
        <v>121.5923828</v>
      </c>
      <c r="M193">
        <v>25.083706230000001</v>
      </c>
      <c r="N193" t="s">
        <v>13</v>
      </c>
      <c r="O193" t="s">
        <v>14</v>
      </c>
      <c r="P193" t="s">
        <v>15</v>
      </c>
      <c r="Q193" t="s">
        <v>30</v>
      </c>
      <c r="R193" t="s">
        <v>3009</v>
      </c>
      <c r="S193" t="s">
        <v>3010</v>
      </c>
      <c r="T193" t="s">
        <v>3008</v>
      </c>
      <c r="V193" t="s">
        <v>3031</v>
      </c>
      <c r="W193" t="s">
        <v>3022</v>
      </c>
      <c r="Y193" t="s">
        <v>31</v>
      </c>
      <c r="AA193" s="4" t="s">
        <v>295</v>
      </c>
      <c r="AB193" t="s">
        <v>2485</v>
      </c>
      <c r="AW193" t="s">
        <v>2920</v>
      </c>
      <c r="AX193" t="s">
        <v>2937</v>
      </c>
      <c r="AY193" t="s">
        <v>2950</v>
      </c>
      <c r="AZ193" t="s">
        <v>2935</v>
      </c>
      <c r="BA193" t="s">
        <v>272</v>
      </c>
      <c r="BB193" t="s">
        <v>2118</v>
      </c>
      <c r="BL193" t="s">
        <v>733</v>
      </c>
      <c r="BM193" t="s">
        <v>734</v>
      </c>
    </row>
    <row r="194" spans="1:67">
      <c r="A194" t="s">
        <v>735</v>
      </c>
      <c r="B194" t="s">
        <v>736</v>
      </c>
      <c r="C194" t="s">
        <v>231</v>
      </c>
      <c r="D194" t="s">
        <v>67</v>
      </c>
      <c r="E194" t="s">
        <v>3453</v>
      </c>
      <c r="F194" t="s">
        <v>24</v>
      </c>
      <c r="H194" s="7"/>
      <c r="I194" s="7" t="str">
        <f t="shared" si="2"/>
        <v xml:space="preserve"> </v>
      </c>
      <c r="J194" s="4" t="s">
        <v>3151</v>
      </c>
      <c r="K194" t="s">
        <v>3163</v>
      </c>
      <c r="L194">
        <v>121.4936744</v>
      </c>
      <c r="M194">
        <v>24.990880390000001</v>
      </c>
      <c r="N194" t="s">
        <v>13</v>
      </c>
      <c r="O194" t="s">
        <v>14</v>
      </c>
      <c r="P194" t="s">
        <v>680</v>
      </c>
      <c r="Q194" t="s">
        <v>44</v>
      </c>
      <c r="R194" t="s">
        <v>619</v>
      </c>
      <c r="V194" t="s">
        <v>721</v>
      </c>
      <c r="Y194" t="s">
        <v>31</v>
      </c>
      <c r="Z194" t="s">
        <v>2921</v>
      </c>
      <c r="AA194" s="4" t="s">
        <v>3313</v>
      </c>
      <c r="AB194" t="s">
        <v>3307</v>
      </c>
      <c r="AC194" t="s">
        <v>3308</v>
      </c>
      <c r="AD194" t="s">
        <v>3314</v>
      </c>
      <c r="AE194" t="s">
        <v>295</v>
      </c>
      <c r="AF194" t="s">
        <v>3284</v>
      </c>
      <c r="AG194" t="s">
        <v>3296</v>
      </c>
      <c r="BL194" t="s">
        <v>737</v>
      </c>
    </row>
    <row r="195" spans="1:67">
      <c r="A195" t="s">
        <v>738</v>
      </c>
      <c r="B195" t="s">
        <v>739</v>
      </c>
      <c r="C195" t="s">
        <v>231</v>
      </c>
      <c r="D195" t="s">
        <v>836</v>
      </c>
      <c r="E195" t="s">
        <v>3443</v>
      </c>
      <c r="F195" t="s">
        <v>24</v>
      </c>
      <c r="H195" s="7"/>
      <c r="I195" s="7" t="str">
        <f t="shared" ref="I195:I258" si="3">IFERROR(AVERAGE(G195,H195)," ")</f>
        <v xml:space="preserve"> </v>
      </c>
      <c r="J195" s="4" t="s">
        <v>3143</v>
      </c>
      <c r="K195" t="s">
        <v>3156</v>
      </c>
      <c r="L195">
        <v>121.5716697</v>
      </c>
      <c r="M195">
        <v>25.03062083</v>
      </c>
      <c r="N195" t="s">
        <v>13</v>
      </c>
      <c r="O195" t="s">
        <v>14</v>
      </c>
      <c r="P195" t="s">
        <v>15</v>
      </c>
      <c r="Q195" t="s">
        <v>17</v>
      </c>
      <c r="R195" t="s">
        <v>83</v>
      </c>
      <c r="V195" t="s">
        <v>18</v>
      </c>
      <c r="Y195" t="s">
        <v>31</v>
      </c>
      <c r="AA195" s="4" t="s">
        <v>429</v>
      </c>
      <c r="AB195" t="s">
        <v>3304</v>
      </c>
      <c r="AC195" t="s">
        <v>3285</v>
      </c>
      <c r="AD195" t="s">
        <v>3315</v>
      </c>
      <c r="AE195" t="s">
        <v>3298</v>
      </c>
      <c r="BL195" t="s">
        <v>740</v>
      </c>
      <c r="BM195" t="s">
        <v>366</v>
      </c>
    </row>
    <row r="196" spans="1:67">
      <c r="A196" t="s">
        <v>741</v>
      </c>
      <c r="B196" t="s">
        <v>742</v>
      </c>
      <c r="C196" t="s">
        <v>231</v>
      </c>
      <c r="D196" t="s">
        <v>284</v>
      </c>
      <c r="F196" t="s">
        <v>24</v>
      </c>
      <c r="H196" s="7"/>
      <c r="I196" s="7" t="str">
        <f t="shared" si="3"/>
        <v xml:space="preserve"> </v>
      </c>
      <c r="J196" s="4" t="s">
        <v>3143</v>
      </c>
      <c r="K196" t="s">
        <v>3150</v>
      </c>
      <c r="L196">
        <v>121.5923828</v>
      </c>
      <c r="M196">
        <v>25.083706230000001</v>
      </c>
      <c r="N196" t="s">
        <v>13</v>
      </c>
      <c r="O196" t="s">
        <v>14</v>
      </c>
      <c r="P196" t="s">
        <v>15</v>
      </c>
      <c r="Q196" t="s">
        <v>17</v>
      </c>
      <c r="R196" t="s">
        <v>110</v>
      </c>
      <c r="V196" t="s">
        <v>3019</v>
      </c>
      <c r="W196" t="s">
        <v>3063</v>
      </c>
      <c r="X196" t="s">
        <v>3069</v>
      </c>
      <c r="Y196" t="s">
        <v>31</v>
      </c>
      <c r="AW196" t="s">
        <v>2952</v>
      </c>
      <c r="BL196" t="s">
        <v>743</v>
      </c>
      <c r="BN196" t="s">
        <v>744</v>
      </c>
      <c r="BO196" t="s">
        <v>745</v>
      </c>
    </row>
    <row r="197" spans="1:67">
      <c r="A197" t="s">
        <v>746</v>
      </c>
      <c r="B197" t="s">
        <v>747</v>
      </c>
      <c r="C197" t="s">
        <v>67</v>
      </c>
      <c r="D197" t="s">
        <v>231</v>
      </c>
      <c r="E197" t="s">
        <v>3453</v>
      </c>
      <c r="F197" t="s">
        <v>24</v>
      </c>
      <c r="H197" s="7"/>
      <c r="I197" s="7" t="str">
        <f t="shared" si="3"/>
        <v xml:space="preserve"> </v>
      </c>
      <c r="J197" s="4" t="s">
        <v>3143</v>
      </c>
      <c r="K197" t="s">
        <v>3150</v>
      </c>
      <c r="L197">
        <v>121.5923828</v>
      </c>
      <c r="M197">
        <v>25.083706230000001</v>
      </c>
      <c r="N197" t="s">
        <v>13</v>
      </c>
      <c r="O197" t="s">
        <v>14</v>
      </c>
      <c r="P197" t="s">
        <v>15</v>
      </c>
      <c r="Q197" t="s">
        <v>44</v>
      </c>
      <c r="R197" t="s">
        <v>110</v>
      </c>
      <c r="V197" t="s">
        <v>3031</v>
      </c>
      <c r="W197" t="s">
        <v>3017</v>
      </c>
      <c r="X197" t="s">
        <v>3034</v>
      </c>
      <c r="Y197" t="s">
        <v>31</v>
      </c>
      <c r="AA197" s="4" t="s">
        <v>295</v>
      </c>
      <c r="BL197" t="s">
        <v>748</v>
      </c>
    </row>
    <row r="198" spans="1:67">
      <c r="A198" t="s">
        <v>749</v>
      </c>
      <c r="B198" t="s">
        <v>750</v>
      </c>
      <c r="C198" t="s">
        <v>67</v>
      </c>
      <c r="D198" t="s">
        <v>231</v>
      </c>
      <c r="E198" t="s">
        <v>3447</v>
      </c>
      <c r="F198" t="s">
        <v>24</v>
      </c>
      <c r="H198" s="7"/>
      <c r="I198" s="7" t="str">
        <f t="shared" si="3"/>
        <v xml:space="preserve"> </v>
      </c>
      <c r="J198" s="4" t="s">
        <v>3143</v>
      </c>
      <c r="K198" t="s">
        <v>3150</v>
      </c>
      <c r="L198">
        <v>121.5923828</v>
      </c>
      <c r="M198">
        <v>25.083706230000001</v>
      </c>
      <c r="N198" t="s">
        <v>13</v>
      </c>
      <c r="O198" t="s">
        <v>14</v>
      </c>
      <c r="P198" t="s">
        <v>15</v>
      </c>
      <c r="Q198" t="s">
        <v>25</v>
      </c>
      <c r="R198" t="s">
        <v>3009</v>
      </c>
      <c r="S198" t="s">
        <v>3010</v>
      </c>
      <c r="T198" t="s">
        <v>3008</v>
      </c>
      <c r="V198" t="s">
        <v>18</v>
      </c>
      <c r="Y198" t="s">
        <v>31</v>
      </c>
      <c r="AA198" s="4" t="s">
        <v>3316</v>
      </c>
      <c r="AB198" t="s">
        <v>3308</v>
      </c>
      <c r="AC198" t="s">
        <v>295</v>
      </c>
      <c r="AD198" t="s">
        <v>3284</v>
      </c>
      <c r="AE198" t="s">
        <v>472</v>
      </c>
      <c r="AF198" t="s">
        <v>3287</v>
      </c>
      <c r="AG198" t="s">
        <v>3268</v>
      </c>
      <c r="AH198" t="s">
        <v>3269</v>
      </c>
      <c r="BL198" t="s">
        <v>36</v>
      </c>
      <c r="BN198" t="s">
        <v>751</v>
      </c>
      <c r="BO198" t="s">
        <v>752</v>
      </c>
    </row>
    <row r="199" spans="1:67">
      <c r="A199" t="s">
        <v>753</v>
      </c>
      <c r="B199" t="s">
        <v>754</v>
      </c>
      <c r="C199" t="s">
        <v>755</v>
      </c>
      <c r="F199" t="s">
        <v>24</v>
      </c>
      <c r="H199" s="7"/>
      <c r="I199" s="7" t="str">
        <f t="shared" si="3"/>
        <v xml:space="preserve"> </v>
      </c>
      <c r="J199" s="4" t="s">
        <v>3143</v>
      </c>
      <c r="K199" t="s">
        <v>3150</v>
      </c>
      <c r="L199">
        <v>121.5923828</v>
      </c>
      <c r="M199">
        <v>25.083706230000001</v>
      </c>
      <c r="N199" t="s">
        <v>13</v>
      </c>
      <c r="O199" t="s">
        <v>14</v>
      </c>
      <c r="P199" t="s">
        <v>15</v>
      </c>
      <c r="Q199" t="s">
        <v>30</v>
      </c>
      <c r="R199" t="s">
        <v>110</v>
      </c>
      <c r="V199" t="s">
        <v>18</v>
      </c>
      <c r="Y199" t="s">
        <v>19</v>
      </c>
      <c r="AA199" s="4" t="s">
        <v>472</v>
      </c>
      <c r="BL199" t="s">
        <v>20</v>
      </c>
      <c r="BN199" t="s">
        <v>756</v>
      </c>
      <c r="BO199" t="s">
        <v>757</v>
      </c>
    </row>
    <row r="200" spans="1:67">
      <c r="A200" t="s">
        <v>758</v>
      </c>
      <c r="B200" t="s">
        <v>759</v>
      </c>
      <c r="C200" t="s">
        <v>3473</v>
      </c>
      <c r="D200" t="s">
        <v>664</v>
      </c>
      <c r="F200" t="s">
        <v>3442</v>
      </c>
      <c r="G200" s="7">
        <v>38000</v>
      </c>
      <c r="H200" s="7">
        <v>48000</v>
      </c>
      <c r="I200" s="7">
        <f t="shared" si="3"/>
        <v>43000</v>
      </c>
      <c r="J200" s="4" t="s">
        <v>3151</v>
      </c>
      <c r="K200" t="s">
        <v>3172</v>
      </c>
      <c r="L200">
        <v>121.6546992</v>
      </c>
      <c r="M200">
        <v>25.073313219999999</v>
      </c>
      <c r="N200" t="s">
        <v>13</v>
      </c>
      <c r="O200" t="s">
        <v>14</v>
      </c>
      <c r="P200" t="s">
        <v>15</v>
      </c>
      <c r="Q200" t="s">
        <v>44</v>
      </c>
      <c r="R200" t="s">
        <v>3007</v>
      </c>
      <c r="S200" t="s">
        <v>3008</v>
      </c>
      <c r="V200" t="s">
        <v>3042</v>
      </c>
      <c r="W200" t="s">
        <v>3070</v>
      </c>
      <c r="X200" t="s">
        <v>3034</v>
      </c>
      <c r="Y200" t="s">
        <v>497</v>
      </c>
      <c r="Z200" t="s">
        <v>31</v>
      </c>
      <c r="BL200" t="s">
        <v>760</v>
      </c>
    </row>
    <row r="201" spans="1:67">
      <c r="A201" t="s">
        <v>761</v>
      </c>
      <c r="B201" t="s">
        <v>762</v>
      </c>
      <c r="C201" t="s">
        <v>3455</v>
      </c>
      <c r="D201" t="s">
        <v>3474</v>
      </c>
      <c r="E201" t="s">
        <v>2197</v>
      </c>
      <c r="F201" t="s">
        <v>24</v>
      </c>
      <c r="H201" s="7"/>
      <c r="I201" s="7" t="str">
        <f t="shared" si="3"/>
        <v xml:space="preserve"> </v>
      </c>
      <c r="J201" s="4" t="s">
        <v>3151</v>
      </c>
      <c r="K201" t="s">
        <v>3172</v>
      </c>
      <c r="L201">
        <v>121.6546992</v>
      </c>
      <c r="M201">
        <v>25.073313219999999</v>
      </c>
      <c r="N201" t="s">
        <v>13</v>
      </c>
      <c r="O201" t="s">
        <v>14</v>
      </c>
      <c r="P201" t="s">
        <v>15</v>
      </c>
      <c r="Q201" t="s">
        <v>25</v>
      </c>
      <c r="R201" t="s">
        <v>3007</v>
      </c>
      <c r="S201" t="s">
        <v>3008</v>
      </c>
      <c r="V201" t="s">
        <v>3065</v>
      </c>
      <c r="W201" t="s">
        <v>3071</v>
      </c>
      <c r="X201" t="s">
        <v>3072</v>
      </c>
      <c r="Y201" t="s">
        <v>19</v>
      </c>
      <c r="AA201" s="4" t="s">
        <v>429</v>
      </c>
      <c r="AB201" t="s">
        <v>295</v>
      </c>
      <c r="AC201" t="s">
        <v>472</v>
      </c>
      <c r="BL201" t="s">
        <v>763</v>
      </c>
    </row>
    <row r="202" spans="1:67">
      <c r="A202" t="s">
        <v>764</v>
      </c>
      <c r="B202" t="s">
        <v>765</v>
      </c>
      <c r="C202" t="s">
        <v>1800</v>
      </c>
      <c r="D202" t="s">
        <v>231</v>
      </c>
      <c r="E202" t="s">
        <v>3475</v>
      </c>
      <c r="F202" t="s">
        <v>24</v>
      </c>
      <c r="H202" s="7"/>
      <c r="I202" s="7" t="str">
        <f t="shared" si="3"/>
        <v xml:space="preserve"> </v>
      </c>
      <c r="J202" s="4" t="s">
        <v>3143</v>
      </c>
      <c r="K202" t="s">
        <v>3160</v>
      </c>
      <c r="L202">
        <v>121.6097573</v>
      </c>
      <c r="M202">
        <v>25.03600934</v>
      </c>
      <c r="N202" t="s">
        <v>13</v>
      </c>
      <c r="O202" t="s">
        <v>244</v>
      </c>
      <c r="P202" t="s">
        <v>15</v>
      </c>
      <c r="Q202" t="s">
        <v>227</v>
      </c>
      <c r="R202" t="s">
        <v>110</v>
      </c>
      <c r="V202" t="s">
        <v>18</v>
      </c>
      <c r="Y202" t="s">
        <v>31</v>
      </c>
      <c r="BL202" t="s">
        <v>20</v>
      </c>
    </row>
    <row r="203" spans="1:67">
      <c r="A203" t="s">
        <v>766</v>
      </c>
      <c r="B203" t="s">
        <v>767</v>
      </c>
      <c r="C203" t="s">
        <v>1800</v>
      </c>
      <c r="D203" t="s">
        <v>2836</v>
      </c>
      <c r="E203" t="s">
        <v>231</v>
      </c>
      <c r="F203" t="s">
        <v>24</v>
      </c>
      <c r="H203" s="7"/>
      <c r="I203" s="7" t="str">
        <f t="shared" si="3"/>
        <v xml:space="preserve"> </v>
      </c>
      <c r="J203" s="4" t="s">
        <v>3143</v>
      </c>
      <c r="K203" t="s">
        <v>3160</v>
      </c>
      <c r="L203">
        <v>121.6097573</v>
      </c>
      <c r="M203">
        <v>25.03600934</v>
      </c>
      <c r="N203" t="s">
        <v>13</v>
      </c>
      <c r="O203" t="s">
        <v>14</v>
      </c>
      <c r="P203" t="s">
        <v>15</v>
      </c>
      <c r="Q203" t="s">
        <v>44</v>
      </c>
      <c r="R203" t="s">
        <v>619</v>
      </c>
      <c r="V203" t="s">
        <v>18</v>
      </c>
      <c r="Y203" t="s">
        <v>31</v>
      </c>
      <c r="AW203" t="s">
        <v>2956</v>
      </c>
      <c r="AX203" t="s">
        <v>2957</v>
      </c>
      <c r="AY203" t="s">
        <v>2952</v>
      </c>
      <c r="AZ203" t="s">
        <v>2958</v>
      </c>
      <c r="BA203" t="s">
        <v>2118</v>
      </c>
      <c r="BB203" t="s">
        <v>2933</v>
      </c>
      <c r="BL203" t="s">
        <v>20</v>
      </c>
      <c r="BN203" t="s">
        <v>768</v>
      </c>
      <c r="BO203" t="s">
        <v>769</v>
      </c>
    </row>
    <row r="204" spans="1:67">
      <c r="A204" t="s">
        <v>770</v>
      </c>
      <c r="B204" t="s">
        <v>771</v>
      </c>
      <c r="C204" t="s">
        <v>2193</v>
      </c>
      <c r="D204" t="s">
        <v>836</v>
      </c>
      <c r="E204" t="s">
        <v>284</v>
      </c>
      <c r="F204" t="s">
        <v>24</v>
      </c>
      <c r="H204" s="7"/>
      <c r="I204" s="7" t="str">
        <f t="shared" si="3"/>
        <v xml:space="preserve"> </v>
      </c>
      <c r="J204" s="4" t="s">
        <v>3151</v>
      </c>
      <c r="K204" t="s">
        <v>3164</v>
      </c>
      <c r="L204">
        <v>121.4579675</v>
      </c>
      <c r="M204">
        <v>25.01186453</v>
      </c>
      <c r="N204" t="s">
        <v>13</v>
      </c>
      <c r="O204" t="s">
        <v>14</v>
      </c>
      <c r="P204" t="s">
        <v>343</v>
      </c>
      <c r="Q204" t="s">
        <v>17</v>
      </c>
      <c r="R204" t="s">
        <v>110</v>
      </c>
      <c r="V204" t="s">
        <v>3047</v>
      </c>
      <c r="W204" t="s">
        <v>3048</v>
      </c>
      <c r="X204" t="s">
        <v>3022</v>
      </c>
      <c r="Y204" t="s">
        <v>19</v>
      </c>
      <c r="AA204" s="4" t="s">
        <v>429</v>
      </c>
      <c r="AB204" t="s">
        <v>295</v>
      </c>
      <c r="AC204" t="s">
        <v>472</v>
      </c>
      <c r="AD204" t="s">
        <v>262</v>
      </c>
      <c r="AE204" t="s">
        <v>524</v>
      </c>
      <c r="BL204" t="s">
        <v>59</v>
      </c>
      <c r="BN204" t="s">
        <v>117</v>
      </c>
      <c r="BO204" t="s">
        <v>344</v>
      </c>
    </row>
    <row r="205" spans="1:67">
      <c r="A205" t="s">
        <v>772</v>
      </c>
      <c r="B205" t="s">
        <v>773</v>
      </c>
      <c r="C205" t="s">
        <v>3476</v>
      </c>
      <c r="D205" t="s">
        <v>836</v>
      </c>
      <c r="F205" t="s">
        <v>24</v>
      </c>
      <c r="H205" s="7"/>
      <c r="I205" s="7" t="str">
        <f t="shared" si="3"/>
        <v xml:space="preserve"> </v>
      </c>
      <c r="J205" s="4" t="s">
        <v>3151</v>
      </c>
      <c r="K205" t="s">
        <v>3163</v>
      </c>
      <c r="L205">
        <v>121.4936744</v>
      </c>
      <c r="M205">
        <v>24.990880390000001</v>
      </c>
      <c r="N205" t="s">
        <v>13</v>
      </c>
      <c r="O205" t="s">
        <v>14</v>
      </c>
      <c r="P205" t="s">
        <v>15</v>
      </c>
      <c r="Q205" t="s">
        <v>17</v>
      </c>
      <c r="R205" t="s">
        <v>83</v>
      </c>
      <c r="V205" t="s">
        <v>3033</v>
      </c>
      <c r="W205" t="s">
        <v>3021</v>
      </c>
      <c r="X205" t="s">
        <v>3052</v>
      </c>
      <c r="Y205" t="s">
        <v>31</v>
      </c>
      <c r="AA205" s="4" t="s">
        <v>429</v>
      </c>
      <c r="AB205" t="s">
        <v>3272</v>
      </c>
      <c r="AC205" t="s">
        <v>472</v>
      </c>
      <c r="AD205" t="s">
        <v>3268</v>
      </c>
      <c r="AE205" t="s">
        <v>3269</v>
      </c>
      <c r="AF205" t="s">
        <v>2059</v>
      </c>
      <c r="BL205" t="s">
        <v>20</v>
      </c>
      <c r="BM205" t="s">
        <v>774</v>
      </c>
    </row>
    <row r="206" spans="1:67">
      <c r="A206" t="s">
        <v>775</v>
      </c>
      <c r="B206" t="s">
        <v>776</v>
      </c>
      <c r="C206" t="s">
        <v>284</v>
      </c>
      <c r="D206" t="s">
        <v>3477</v>
      </c>
      <c r="E206" t="s">
        <v>3478</v>
      </c>
      <c r="F206" t="s">
        <v>3442</v>
      </c>
      <c r="G206" s="7">
        <v>38000</v>
      </c>
      <c r="H206" s="7">
        <v>47000</v>
      </c>
      <c r="I206" s="7">
        <f t="shared" si="3"/>
        <v>42500</v>
      </c>
      <c r="J206" s="4" t="s">
        <v>3143</v>
      </c>
      <c r="K206" t="s">
        <v>3144</v>
      </c>
      <c r="L206">
        <v>121.5198839</v>
      </c>
      <c r="M206">
        <v>25.032404870000001</v>
      </c>
      <c r="N206" t="s">
        <v>13</v>
      </c>
      <c r="O206" t="s">
        <v>139</v>
      </c>
      <c r="P206" t="s">
        <v>15</v>
      </c>
      <c r="Q206" t="s">
        <v>25</v>
      </c>
      <c r="R206" t="s">
        <v>3007</v>
      </c>
      <c r="S206" t="s">
        <v>3008</v>
      </c>
      <c r="V206" t="s">
        <v>18</v>
      </c>
      <c r="Y206" t="s">
        <v>31</v>
      </c>
      <c r="Z206" t="s">
        <v>2921</v>
      </c>
      <c r="AA206" s="4" t="s">
        <v>472</v>
      </c>
      <c r="AB206" t="s">
        <v>3268</v>
      </c>
      <c r="AC206" t="s">
        <v>3269</v>
      </c>
      <c r="AD206" t="s">
        <v>3299</v>
      </c>
      <c r="AW206" t="s">
        <v>2959</v>
      </c>
      <c r="AX206" t="s">
        <v>2947</v>
      </c>
      <c r="BL206" t="s">
        <v>777</v>
      </c>
      <c r="BM206" t="s">
        <v>778</v>
      </c>
    </row>
    <row r="207" spans="1:67">
      <c r="A207" t="s">
        <v>779</v>
      </c>
      <c r="B207" t="s">
        <v>780</v>
      </c>
      <c r="C207" t="s">
        <v>2193</v>
      </c>
      <c r="D207" t="s">
        <v>3457</v>
      </c>
      <c r="E207" t="s">
        <v>664</v>
      </c>
      <c r="F207" t="s">
        <v>24</v>
      </c>
      <c r="H207" s="7"/>
      <c r="I207" s="7" t="str">
        <f t="shared" si="3"/>
        <v xml:space="preserve"> </v>
      </c>
      <c r="J207" s="4" t="s">
        <v>3143</v>
      </c>
      <c r="K207" t="s">
        <v>3156</v>
      </c>
      <c r="L207">
        <v>121.5716697</v>
      </c>
      <c r="M207">
        <v>25.03062083</v>
      </c>
      <c r="N207" t="s">
        <v>13</v>
      </c>
      <c r="O207" t="s">
        <v>14</v>
      </c>
      <c r="P207" t="s">
        <v>15</v>
      </c>
      <c r="Q207" t="s">
        <v>17</v>
      </c>
      <c r="R207" t="s">
        <v>83</v>
      </c>
      <c r="V207" t="s">
        <v>18</v>
      </c>
      <c r="Y207" t="s">
        <v>19</v>
      </c>
      <c r="BL207" t="s">
        <v>781</v>
      </c>
      <c r="BM207" t="s">
        <v>366</v>
      </c>
    </row>
    <row r="208" spans="1:67">
      <c r="A208" t="s">
        <v>782</v>
      </c>
      <c r="B208" t="s">
        <v>783</v>
      </c>
      <c r="C208" t="s">
        <v>284</v>
      </c>
      <c r="D208" t="s">
        <v>3455</v>
      </c>
      <c r="E208" t="s">
        <v>2197</v>
      </c>
      <c r="F208" t="s">
        <v>24</v>
      </c>
      <c r="H208" s="7"/>
      <c r="I208" s="7" t="str">
        <f t="shared" si="3"/>
        <v xml:space="preserve"> </v>
      </c>
      <c r="J208" s="4" t="s">
        <v>3143</v>
      </c>
      <c r="K208" t="s">
        <v>3150</v>
      </c>
      <c r="L208">
        <v>121.5923828</v>
      </c>
      <c r="M208">
        <v>25.083706230000001</v>
      </c>
      <c r="N208" t="s">
        <v>13</v>
      </c>
      <c r="O208" t="s">
        <v>14</v>
      </c>
      <c r="P208" t="s">
        <v>15</v>
      </c>
      <c r="Q208" t="s">
        <v>30</v>
      </c>
      <c r="R208" t="s">
        <v>3009</v>
      </c>
      <c r="S208" t="s">
        <v>3010</v>
      </c>
      <c r="T208" t="s">
        <v>3008</v>
      </c>
      <c r="V208" t="s">
        <v>18</v>
      </c>
      <c r="Y208" t="s">
        <v>19</v>
      </c>
      <c r="BL208" t="s">
        <v>784</v>
      </c>
      <c r="BM208" t="s">
        <v>468</v>
      </c>
    </row>
    <row r="209" spans="1:67">
      <c r="A209" t="s">
        <v>785</v>
      </c>
      <c r="B209" t="s">
        <v>786</v>
      </c>
      <c r="C209" t="s">
        <v>231</v>
      </c>
      <c r="D209" t="s">
        <v>284</v>
      </c>
      <c r="E209" t="s">
        <v>3451</v>
      </c>
      <c r="F209" t="s">
        <v>24</v>
      </c>
      <c r="G209" s="7">
        <v>35000</v>
      </c>
      <c r="H209" s="7"/>
      <c r="I209" s="7">
        <f t="shared" si="3"/>
        <v>35000</v>
      </c>
      <c r="J209" s="4" t="s">
        <v>3153</v>
      </c>
      <c r="K209" t="s">
        <v>3154</v>
      </c>
      <c r="L209">
        <v>120.6270131</v>
      </c>
      <c r="M209">
        <v>24.183088949999998</v>
      </c>
      <c r="N209" t="s">
        <v>13</v>
      </c>
      <c r="O209" t="s">
        <v>14</v>
      </c>
      <c r="P209" t="s">
        <v>15</v>
      </c>
      <c r="Q209" t="s">
        <v>25</v>
      </c>
      <c r="R209" t="s">
        <v>110</v>
      </c>
      <c r="V209" t="s">
        <v>3062</v>
      </c>
      <c r="W209" t="s">
        <v>3073</v>
      </c>
      <c r="X209" t="s">
        <v>3018</v>
      </c>
      <c r="Y209" t="s">
        <v>31</v>
      </c>
      <c r="AW209" t="s">
        <v>2917</v>
      </c>
      <c r="AX209" t="s">
        <v>2919</v>
      </c>
      <c r="AY209" t="s">
        <v>2920</v>
      </c>
      <c r="AZ209" t="s">
        <v>1758</v>
      </c>
      <c r="BL209" t="s">
        <v>787</v>
      </c>
      <c r="BN209" t="s">
        <v>16</v>
      </c>
      <c r="BO209" t="s">
        <v>788</v>
      </c>
    </row>
    <row r="210" spans="1:67">
      <c r="A210" t="s">
        <v>789</v>
      </c>
      <c r="B210" t="s">
        <v>790</v>
      </c>
      <c r="C210" t="s">
        <v>557</v>
      </c>
      <c r="D210" t="s">
        <v>1940</v>
      </c>
      <c r="E210" t="s">
        <v>231</v>
      </c>
      <c r="F210" t="s">
        <v>24</v>
      </c>
      <c r="H210" s="7"/>
      <c r="I210" s="7" t="str">
        <f t="shared" si="3"/>
        <v xml:space="preserve"> </v>
      </c>
      <c r="J210" s="4" t="s">
        <v>3186</v>
      </c>
      <c r="K210" t="s">
        <v>3187</v>
      </c>
      <c r="L210" t="e">
        <v>#N/A</v>
      </c>
      <c r="M210" t="e">
        <v>#N/A</v>
      </c>
      <c r="N210" t="s">
        <v>13</v>
      </c>
      <c r="O210" t="s">
        <v>14</v>
      </c>
      <c r="P210" t="s">
        <v>791</v>
      </c>
      <c r="Q210" t="s">
        <v>17</v>
      </c>
      <c r="R210" t="s">
        <v>3007</v>
      </c>
      <c r="S210" t="s">
        <v>3008</v>
      </c>
      <c r="V210" t="s">
        <v>3031</v>
      </c>
      <c r="W210" t="s">
        <v>3022</v>
      </c>
      <c r="Y210" t="s">
        <v>31</v>
      </c>
      <c r="Z210" t="s">
        <v>497</v>
      </c>
      <c r="AA210" s="4" t="s">
        <v>792</v>
      </c>
      <c r="BL210" t="s">
        <v>36</v>
      </c>
      <c r="BN210" t="s">
        <v>793</v>
      </c>
      <c r="BO210" t="s">
        <v>794</v>
      </c>
    </row>
    <row r="211" spans="1:67">
      <c r="A211" t="s">
        <v>795</v>
      </c>
      <c r="B211" t="s">
        <v>796</v>
      </c>
      <c r="C211" t="s">
        <v>331</v>
      </c>
      <c r="D211" t="s">
        <v>3443</v>
      </c>
      <c r="E211" t="s">
        <v>434</v>
      </c>
      <c r="F211" t="s">
        <v>24</v>
      </c>
      <c r="H211" s="7"/>
      <c r="I211" s="7" t="str">
        <f t="shared" si="3"/>
        <v xml:space="preserve"> </v>
      </c>
      <c r="J211" s="4" t="s">
        <v>3143</v>
      </c>
      <c r="K211" t="s">
        <v>3156</v>
      </c>
      <c r="L211">
        <v>121.5716697</v>
      </c>
      <c r="M211">
        <v>25.03062083</v>
      </c>
      <c r="N211" t="s">
        <v>13</v>
      </c>
      <c r="O211" t="s">
        <v>14</v>
      </c>
      <c r="P211" t="s">
        <v>15</v>
      </c>
      <c r="Q211" t="s">
        <v>711</v>
      </c>
      <c r="R211" t="s">
        <v>110</v>
      </c>
      <c r="V211" t="s">
        <v>18</v>
      </c>
      <c r="Y211" t="s">
        <v>31</v>
      </c>
      <c r="AA211" s="4" t="s">
        <v>429</v>
      </c>
      <c r="AB211" t="s">
        <v>3285</v>
      </c>
      <c r="AC211" t="s">
        <v>3298</v>
      </c>
      <c r="BL211" t="s">
        <v>797</v>
      </c>
      <c r="BN211" t="s">
        <v>16</v>
      </c>
      <c r="BO211" t="s">
        <v>666</v>
      </c>
    </row>
    <row r="212" spans="1:67">
      <c r="A212" t="s">
        <v>798</v>
      </c>
      <c r="B212" t="s">
        <v>799</v>
      </c>
      <c r="C212" t="s">
        <v>284</v>
      </c>
      <c r="D212" t="s">
        <v>231</v>
      </c>
      <c r="E212" t="s">
        <v>3468</v>
      </c>
      <c r="F212" t="s">
        <v>24</v>
      </c>
      <c r="H212" s="7"/>
      <c r="I212" s="7" t="str">
        <f t="shared" si="3"/>
        <v xml:space="preserve"> </v>
      </c>
      <c r="J212" s="4" t="s">
        <v>3143</v>
      </c>
      <c r="K212" t="s">
        <v>3184</v>
      </c>
      <c r="L212">
        <v>121.5177992</v>
      </c>
      <c r="M212">
        <v>25.148068200000001</v>
      </c>
      <c r="N212" t="s">
        <v>13</v>
      </c>
      <c r="O212" t="s">
        <v>14</v>
      </c>
      <c r="P212" t="s">
        <v>644</v>
      </c>
      <c r="Q212" t="s">
        <v>44</v>
      </c>
      <c r="R212" t="s">
        <v>110</v>
      </c>
      <c r="V212" t="s">
        <v>3031</v>
      </c>
      <c r="W212" t="s">
        <v>3021</v>
      </c>
      <c r="X212" t="s">
        <v>3058</v>
      </c>
      <c r="Y212" t="s">
        <v>31</v>
      </c>
      <c r="AA212" s="4" t="s">
        <v>429</v>
      </c>
      <c r="AB212" t="s">
        <v>3267</v>
      </c>
      <c r="AC212" t="s">
        <v>295</v>
      </c>
      <c r="AD212" t="s">
        <v>472</v>
      </c>
      <c r="AE212" t="s">
        <v>3268</v>
      </c>
      <c r="BL212" t="s">
        <v>800</v>
      </c>
      <c r="BN212" t="s">
        <v>88</v>
      </c>
      <c r="BO212" t="s">
        <v>645</v>
      </c>
    </row>
    <row r="213" spans="1:67">
      <c r="A213" t="s">
        <v>801</v>
      </c>
      <c r="B213" t="s">
        <v>802</v>
      </c>
      <c r="C213" t="s">
        <v>231</v>
      </c>
      <c r="D213" t="s">
        <v>3443</v>
      </c>
      <c r="E213" t="s">
        <v>3453</v>
      </c>
      <c r="F213" t="s">
        <v>24</v>
      </c>
      <c r="G213" s="7">
        <v>32000</v>
      </c>
      <c r="H213" s="7">
        <v>60000</v>
      </c>
      <c r="I213" s="7">
        <f t="shared" si="3"/>
        <v>46000</v>
      </c>
      <c r="J213" s="4" t="s">
        <v>3153</v>
      </c>
      <c r="K213" t="s">
        <v>3154</v>
      </c>
      <c r="L213">
        <v>120.6270131</v>
      </c>
      <c r="M213">
        <v>24.183088949999998</v>
      </c>
      <c r="N213" t="s">
        <v>13</v>
      </c>
      <c r="O213" t="s">
        <v>14</v>
      </c>
      <c r="P213" t="s">
        <v>15</v>
      </c>
      <c r="Q213" t="s">
        <v>17</v>
      </c>
      <c r="R213" t="s">
        <v>17</v>
      </c>
      <c r="V213" t="s">
        <v>18</v>
      </c>
      <c r="Y213" t="s">
        <v>19</v>
      </c>
      <c r="BL213" t="s">
        <v>20</v>
      </c>
    </row>
    <row r="214" spans="1:67">
      <c r="A214" t="s">
        <v>803</v>
      </c>
      <c r="B214" t="s">
        <v>804</v>
      </c>
      <c r="C214" t="s">
        <v>284</v>
      </c>
      <c r="F214" t="s">
        <v>24</v>
      </c>
      <c r="H214" s="7"/>
      <c r="I214" s="7" t="str">
        <f t="shared" si="3"/>
        <v xml:space="preserve"> </v>
      </c>
      <c r="J214" s="4" t="s">
        <v>3143</v>
      </c>
      <c r="K214" t="s">
        <v>3156</v>
      </c>
      <c r="L214">
        <v>121.5716697</v>
      </c>
      <c r="M214">
        <v>25.03062083</v>
      </c>
      <c r="N214" t="s">
        <v>13</v>
      </c>
      <c r="O214" t="s">
        <v>244</v>
      </c>
      <c r="P214" t="s">
        <v>121</v>
      </c>
      <c r="Q214" t="s">
        <v>44</v>
      </c>
      <c r="R214" t="s">
        <v>110</v>
      </c>
      <c r="V214" t="s">
        <v>18</v>
      </c>
      <c r="Y214" t="s">
        <v>31</v>
      </c>
      <c r="AA214" s="4" t="s">
        <v>472</v>
      </c>
      <c r="AB214" t="s">
        <v>3268</v>
      </c>
      <c r="AC214" t="s">
        <v>3269</v>
      </c>
      <c r="BL214" t="s">
        <v>20</v>
      </c>
      <c r="BN214" t="s">
        <v>805</v>
      </c>
      <c r="BO214" t="s">
        <v>806</v>
      </c>
    </row>
    <row r="215" spans="1:67">
      <c r="A215" t="s">
        <v>807</v>
      </c>
      <c r="B215" t="s">
        <v>808</v>
      </c>
      <c r="C215" t="s">
        <v>231</v>
      </c>
      <c r="D215" t="s">
        <v>67</v>
      </c>
      <c r="F215" t="s">
        <v>24</v>
      </c>
      <c r="H215" s="7"/>
      <c r="I215" s="7" t="str">
        <f t="shared" si="3"/>
        <v xml:space="preserve"> </v>
      </c>
      <c r="J215" s="4" t="s">
        <v>3151</v>
      </c>
      <c r="K215" t="s">
        <v>3185</v>
      </c>
      <c r="L215">
        <v>121.3527235</v>
      </c>
      <c r="M215">
        <v>25.1000868</v>
      </c>
      <c r="N215" t="s">
        <v>13</v>
      </c>
      <c r="O215" t="s">
        <v>14</v>
      </c>
      <c r="P215" t="s">
        <v>15</v>
      </c>
      <c r="Q215" t="s">
        <v>30</v>
      </c>
      <c r="R215" t="s">
        <v>3007</v>
      </c>
      <c r="S215" t="s">
        <v>3008</v>
      </c>
      <c r="V215" t="s">
        <v>18</v>
      </c>
      <c r="Y215" t="s">
        <v>19</v>
      </c>
      <c r="AA215" s="4" t="s">
        <v>3308</v>
      </c>
      <c r="AB215" t="s">
        <v>295</v>
      </c>
      <c r="AC215" t="s">
        <v>3304</v>
      </c>
      <c r="BL215" t="s">
        <v>809</v>
      </c>
      <c r="BN215" t="s">
        <v>123</v>
      </c>
      <c r="BO215" t="s">
        <v>124</v>
      </c>
    </row>
    <row r="216" spans="1:67">
      <c r="A216" t="s">
        <v>810</v>
      </c>
      <c r="B216" t="s">
        <v>811</v>
      </c>
      <c r="C216" t="s">
        <v>284</v>
      </c>
      <c r="D216" t="s">
        <v>3455</v>
      </c>
      <c r="E216" t="s">
        <v>3453</v>
      </c>
      <c r="F216" t="s">
        <v>24</v>
      </c>
      <c r="G216" s="7">
        <v>32000</v>
      </c>
      <c r="H216" s="7">
        <v>72000</v>
      </c>
      <c r="I216" s="7">
        <f t="shared" si="3"/>
        <v>52000</v>
      </c>
      <c r="J216" s="4" t="s">
        <v>3143</v>
      </c>
      <c r="K216" t="s">
        <v>3145</v>
      </c>
      <c r="L216">
        <v>121.53815969999999</v>
      </c>
      <c r="M216">
        <v>25.06969917</v>
      </c>
      <c r="N216" t="s">
        <v>13</v>
      </c>
      <c r="O216" t="s">
        <v>14</v>
      </c>
      <c r="P216" t="s">
        <v>15</v>
      </c>
      <c r="Q216" t="s">
        <v>25</v>
      </c>
      <c r="R216" t="s">
        <v>110</v>
      </c>
      <c r="V216" t="s">
        <v>18</v>
      </c>
      <c r="Y216" t="s">
        <v>19</v>
      </c>
      <c r="BL216" t="s">
        <v>812</v>
      </c>
      <c r="BM216" t="s">
        <v>26</v>
      </c>
    </row>
    <row r="217" spans="1:67">
      <c r="A217" t="s">
        <v>813</v>
      </c>
      <c r="B217" t="s">
        <v>814</v>
      </c>
      <c r="C217" t="s">
        <v>284</v>
      </c>
      <c r="F217" t="s">
        <v>24</v>
      </c>
      <c r="H217" s="7"/>
      <c r="I217" s="7" t="str">
        <f t="shared" si="3"/>
        <v xml:space="preserve"> </v>
      </c>
      <c r="J217" s="4" t="s">
        <v>3143</v>
      </c>
      <c r="K217" t="s">
        <v>3145</v>
      </c>
      <c r="L217">
        <v>121.53815969999999</v>
      </c>
      <c r="M217">
        <v>25.06969917</v>
      </c>
      <c r="N217" t="s">
        <v>13</v>
      </c>
      <c r="O217" t="s">
        <v>14</v>
      </c>
      <c r="P217" t="s">
        <v>15</v>
      </c>
      <c r="Q217" t="s">
        <v>17</v>
      </c>
      <c r="R217" t="s">
        <v>110</v>
      </c>
      <c r="V217" t="s">
        <v>18</v>
      </c>
      <c r="Y217" t="s">
        <v>31</v>
      </c>
      <c r="AA217" s="4" t="s">
        <v>472</v>
      </c>
      <c r="AB217" t="s">
        <v>3268</v>
      </c>
      <c r="BL217" t="s">
        <v>815</v>
      </c>
      <c r="BN217" t="s">
        <v>816</v>
      </c>
      <c r="BO217" t="s">
        <v>817</v>
      </c>
    </row>
    <row r="218" spans="1:67">
      <c r="A218" t="s">
        <v>818</v>
      </c>
      <c r="B218" t="s">
        <v>819</v>
      </c>
      <c r="C218" t="s">
        <v>2193</v>
      </c>
      <c r="D218" t="s">
        <v>3446</v>
      </c>
      <c r="E218" t="s">
        <v>284</v>
      </c>
      <c r="F218" t="s">
        <v>24</v>
      </c>
      <c r="G218" s="7">
        <v>40000</v>
      </c>
      <c r="H218" s="7">
        <v>45000</v>
      </c>
      <c r="I218" s="7">
        <f t="shared" si="3"/>
        <v>42500</v>
      </c>
      <c r="J218" s="4" t="s">
        <v>3143</v>
      </c>
      <c r="K218" t="s">
        <v>3144</v>
      </c>
      <c r="L218">
        <v>121.5198839</v>
      </c>
      <c r="M218">
        <v>25.032404870000001</v>
      </c>
      <c r="N218" t="s">
        <v>13</v>
      </c>
      <c r="O218" t="s">
        <v>14</v>
      </c>
      <c r="P218" t="s">
        <v>15</v>
      </c>
      <c r="Q218" t="s">
        <v>17</v>
      </c>
      <c r="R218" t="s">
        <v>83</v>
      </c>
      <c r="V218" t="s">
        <v>18</v>
      </c>
      <c r="Y218" t="s">
        <v>497</v>
      </c>
      <c r="Z218" t="s">
        <v>31</v>
      </c>
      <c r="AA218" s="4" t="s">
        <v>3272</v>
      </c>
      <c r="AB218" t="s">
        <v>472</v>
      </c>
      <c r="AC218" t="s">
        <v>3268</v>
      </c>
      <c r="AD218" t="s">
        <v>3269</v>
      </c>
      <c r="AE218" t="s">
        <v>262</v>
      </c>
      <c r="AF218" t="s">
        <v>2485</v>
      </c>
      <c r="AG218" t="s">
        <v>3299</v>
      </c>
      <c r="AW218" t="s">
        <v>196</v>
      </c>
      <c r="AX218" t="s">
        <v>2960</v>
      </c>
      <c r="BL218" t="s">
        <v>820</v>
      </c>
      <c r="BM218" t="s">
        <v>778</v>
      </c>
    </row>
    <row r="219" spans="1:67">
      <c r="A219" t="s">
        <v>231</v>
      </c>
      <c r="B219" t="s">
        <v>821</v>
      </c>
      <c r="C219" t="s">
        <v>3456</v>
      </c>
      <c r="D219" t="s">
        <v>2193</v>
      </c>
      <c r="E219" t="s">
        <v>231</v>
      </c>
      <c r="F219" t="s">
        <v>24</v>
      </c>
      <c r="H219" s="7"/>
      <c r="I219" s="7" t="str">
        <f t="shared" si="3"/>
        <v xml:space="preserve"> </v>
      </c>
      <c r="J219" s="4" t="s">
        <v>3143</v>
      </c>
      <c r="K219" t="s">
        <v>3144</v>
      </c>
      <c r="L219">
        <v>121.5198839</v>
      </c>
      <c r="M219">
        <v>25.032404870000001</v>
      </c>
      <c r="N219" t="s">
        <v>13</v>
      </c>
      <c r="O219" t="s">
        <v>14</v>
      </c>
      <c r="P219" t="s">
        <v>15</v>
      </c>
      <c r="Q219" t="s">
        <v>44</v>
      </c>
      <c r="R219" t="s">
        <v>619</v>
      </c>
      <c r="V219" t="s">
        <v>3042</v>
      </c>
      <c r="W219" t="s">
        <v>3034</v>
      </c>
      <c r="Y219" t="s">
        <v>19</v>
      </c>
      <c r="AA219" s="4" t="s">
        <v>3317</v>
      </c>
      <c r="AB219" t="s">
        <v>3307</v>
      </c>
      <c r="AC219" t="s">
        <v>3318</v>
      </c>
      <c r="AD219" t="s">
        <v>3290</v>
      </c>
      <c r="AE219" t="s">
        <v>3296</v>
      </c>
      <c r="BL219" t="s">
        <v>822</v>
      </c>
    </row>
    <row r="220" spans="1:67">
      <c r="A220" t="s">
        <v>823</v>
      </c>
      <c r="B220" t="s">
        <v>824</v>
      </c>
      <c r="C220" t="s">
        <v>3479</v>
      </c>
      <c r="D220" t="s">
        <v>284</v>
      </c>
      <c r="E220" t="s">
        <v>3464</v>
      </c>
      <c r="F220" t="s">
        <v>24</v>
      </c>
      <c r="G220" s="7">
        <v>28000</v>
      </c>
      <c r="H220" s="7"/>
      <c r="I220" s="7">
        <f t="shared" si="3"/>
        <v>28000</v>
      </c>
      <c r="J220" s="4" t="s">
        <v>3143</v>
      </c>
      <c r="K220" t="s">
        <v>3160</v>
      </c>
      <c r="L220">
        <v>121.6097573</v>
      </c>
      <c r="M220">
        <v>25.03600934</v>
      </c>
      <c r="N220" t="s">
        <v>13</v>
      </c>
      <c r="O220" t="s">
        <v>14</v>
      </c>
      <c r="P220" t="s">
        <v>78</v>
      </c>
      <c r="Q220" t="s">
        <v>17</v>
      </c>
      <c r="R220" t="s">
        <v>110</v>
      </c>
      <c r="V220" t="s">
        <v>18</v>
      </c>
      <c r="Y220" t="s">
        <v>31</v>
      </c>
      <c r="AA220" s="4" t="s">
        <v>472</v>
      </c>
      <c r="AB220" t="s">
        <v>3268</v>
      </c>
      <c r="AW220" t="s">
        <v>2919</v>
      </c>
      <c r="AX220" t="s">
        <v>196</v>
      </c>
      <c r="AY220" t="s">
        <v>2935</v>
      </c>
      <c r="AZ220" t="s">
        <v>2947</v>
      </c>
      <c r="BA220" t="s">
        <v>2951</v>
      </c>
      <c r="BL220" t="s">
        <v>825</v>
      </c>
      <c r="BN220" t="s">
        <v>826</v>
      </c>
      <c r="BO220" t="s">
        <v>827</v>
      </c>
    </row>
    <row r="221" spans="1:67">
      <c r="A221" t="s">
        <v>231</v>
      </c>
      <c r="B221" t="s">
        <v>828</v>
      </c>
      <c r="C221" t="s">
        <v>231</v>
      </c>
      <c r="F221" t="s">
        <v>24</v>
      </c>
      <c r="G221" s="7">
        <v>40000</v>
      </c>
      <c r="H221" s="7">
        <v>60000</v>
      </c>
      <c r="I221" s="7">
        <f t="shared" si="3"/>
        <v>50000</v>
      </c>
      <c r="J221" s="4" t="s">
        <v>3151</v>
      </c>
      <c r="K221" t="s">
        <v>3183</v>
      </c>
      <c r="L221">
        <v>121.4332139</v>
      </c>
      <c r="M221">
        <v>25.096147460000001</v>
      </c>
      <c r="N221" t="s">
        <v>13</v>
      </c>
      <c r="O221" t="s">
        <v>14</v>
      </c>
      <c r="P221" t="s">
        <v>301</v>
      </c>
      <c r="Q221" t="s">
        <v>17</v>
      </c>
      <c r="R221" t="s">
        <v>110</v>
      </c>
      <c r="V221" t="s">
        <v>3019</v>
      </c>
      <c r="W221" t="s">
        <v>3018</v>
      </c>
      <c r="Y221" t="s">
        <v>31</v>
      </c>
      <c r="AW221" t="s">
        <v>2923</v>
      </c>
      <c r="AX221" t="s">
        <v>690</v>
      </c>
      <c r="AY221" t="s">
        <v>701</v>
      </c>
      <c r="AZ221" t="s">
        <v>359</v>
      </c>
      <c r="BL221" t="s">
        <v>829</v>
      </c>
      <c r="BM221" t="s">
        <v>830</v>
      </c>
    </row>
    <row r="222" spans="1:67">
      <c r="A222" t="s">
        <v>831</v>
      </c>
      <c r="B222" t="s">
        <v>832</v>
      </c>
      <c r="C222" t="s">
        <v>557</v>
      </c>
      <c r="F222" t="s">
        <v>24</v>
      </c>
      <c r="H222" s="7"/>
      <c r="I222" s="7" t="str">
        <f t="shared" si="3"/>
        <v xml:space="preserve"> </v>
      </c>
      <c r="J222" s="4" t="s">
        <v>3143</v>
      </c>
      <c r="K222" t="s">
        <v>3184</v>
      </c>
      <c r="L222">
        <v>121.5177992</v>
      </c>
      <c r="M222">
        <v>25.148068200000001</v>
      </c>
      <c r="N222" t="s">
        <v>13</v>
      </c>
      <c r="O222" t="s">
        <v>14</v>
      </c>
      <c r="P222" t="s">
        <v>15</v>
      </c>
      <c r="Q222" t="s">
        <v>17</v>
      </c>
      <c r="R222" t="s">
        <v>83</v>
      </c>
      <c r="V222" t="s">
        <v>18</v>
      </c>
      <c r="Y222" t="s">
        <v>31</v>
      </c>
      <c r="BL222" t="s">
        <v>833</v>
      </c>
      <c r="BM222" t="s">
        <v>687</v>
      </c>
    </row>
    <row r="223" spans="1:67">
      <c r="A223" t="s">
        <v>834</v>
      </c>
      <c r="B223" t="s">
        <v>835</v>
      </c>
      <c r="C223" t="s">
        <v>836</v>
      </c>
      <c r="F223" t="s">
        <v>24</v>
      </c>
      <c r="G223" s="7">
        <v>40000</v>
      </c>
      <c r="H223" s="7"/>
      <c r="I223" s="7">
        <f t="shared" si="3"/>
        <v>40000</v>
      </c>
      <c r="J223" s="4" t="s">
        <v>3143</v>
      </c>
      <c r="K223" t="s">
        <v>3157</v>
      </c>
      <c r="L223">
        <v>121.5130417</v>
      </c>
      <c r="M223">
        <v>25.06342433</v>
      </c>
      <c r="N223" t="s">
        <v>72</v>
      </c>
      <c r="O223" t="s">
        <v>14</v>
      </c>
      <c r="P223" t="s">
        <v>15</v>
      </c>
      <c r="Q223" t="s">
        <v>25</v>
      </c>
      <c r="R223" t="s">
        <v>83</v>
      </c>
      <c r="V223" t="s">
        <v>18</v>
      </c>
      <c r="Y223" t="s">
        <v>19</v>
      </c>
      <c r="BL223" t="s">
        <v>837</v>
      </c>
    </row>
    <row r="224" spans="1:67">
      <c r="A224" t="s">
        <v>838</v>
      </c>
      <c r="B224" t="s">
        <v>839</v>
      </c>
      <c r="C224" t="s">
        <v>2193</v>
      </c>
      <c r="D224" t="s">
        <v>284</v>
      </c>
      <c r="E224" t="s">
        <v>231</v>
      </c>
      <c r="F224" t="s">
        <v>24</v>
      </c>
      <c r="G224" s="7">
        <v>46956</v>
      </c>
      <c r="H224" s="7">
        <v>91928</v>
      </c>
      <c r="I224" s="7">
        <f t="shared" si="3"/>
        <v>69442</v>
      </c>
      <c r="J224" s="4" t="s">
        <v>3143</v>
      </c>
      <c r="K224" t="s">
        <v>3150</v>
      </c>
      <c r="L224">
        <v>121.5923828</v>
      </c>
      <c r="M224">
        <v>25.083706230000001</v>
      </c>
      <c r="N224" t="s">
        <v>13</v>
      </c>
      <c r="O224" t="s">
        <v>14</v>
      </c>
      <c r="P224" t="s">
        <v>15</v>
      </c>
      <c r="Q224" t="s">
        <v>30</v>
      </c>
      <c r="R224" t="s">
        <v>110</v>
      </c>
      <c r="V224" t="s">
        <v>18</v>
      </c>
      <c r="Y224" t="s">
        <v>31</v>
      </c>
      <c r="AA224" s="4" t="s">
        <v>429</v>
      </c>
      <c r="BL224" t="s">
        <v>840</v>
      </c>
      <c r="BM224" t="s">
        <v>841</v>
      </c>
    </row>
    <row r="225" spans="1:67">
      <c r="A225" t="s">
        <v>842</v>
      </c>
      <c r="B225" t="s">
        <v>843</v>
      </c>
      <c r="C225" t="s">
        <v>231</v>
      </c>
      <c r="D225" t="s">
        <v>3450</v>
      </c>
      <c r="E225" t="s">
        <v>3453</v>
      </c>
      <c r="F225" t="s">
        <v>24</v>
      </c>
      <c r="H225" s="7"/>
      <c r="I225" s="7" t="str">
        <f t="shared" si="3"/>
        <v xml:space="preserve"> </v>
      </c>
      <c r="J225" s="4" t="s">
        <v>3143</v>
      </c>
      <c r="K225" t="s">
        <v>3160</v>
      </c>
      <c r="L225">
        <v>121.6097573</v>
      </c>
      <c r="M225">
        <v>25.03600934</v>
      </c>
      <c r="N225" t="s">
        <v>13</v>
      </c>
      <c r="O225" t="s">
        <v>14</v>
      </c>
      <c r="P225" t="s">
        <v>15</v>
      </c>
      <c r="Q225" t="s">
        <v>17</v>
      </c>
      <c r="R225" t="s">
        <v>110</v>
      </c>
      <c r="V225" t="s">
        <v>18</v>
      </c>
      <c r="Y225" t="s">
        <v>31</v>
      </c>
      <c r="AA225" s="4" t="s">
        <v>3273</v>
      </c>
      <c r="AB225" t="s">
        <v>295</v>
      </c>
      <c r="BL225" t="s">
        <v>844</v>
      </c>
      <c r="BM225" t="s">
        <v>845</v>
      </c>
    </row>
    <row r="226" spans="1:67">
      <c r="A226" t="s">
        <v>846</v>
      </c>
      <c r="B226" t="s">
        <v>847</v>
      </c>
      <c r="C226" t="s">
        <v>331</v>
      </c>
      <c r="D226" t="s">
        <v>434</v>
      </c>
      <c r="E226" t="s">
        <v>231</v>
      </c>
      <c r="F226" t="s">
        <v>24</v>
      </c>
      <c r="H226" s="7"/>
      <c r="I226" s="7" t="str">
        <f t="shared" si="3"/>
        <v xml:space="preserve"> </v>
      </c>
      <c r="J226" s="4" t="s">
        <v>3143</v>
      </c>
      <c r="K226" t="s">
        <v>3150</v>
      </c>
      <c r="L226">
        <v>121.5923828</v>
      </c>
      <c r="M226">
        <v>25.083706230000001</v>
      </c>
      <c r="N226" t="s">
        <v>13</v>
      </c>
      <c r="O226" t="s">
        <v>14</v>
      </c>
      <c r="P226" t="s">
        <v>15</v>
      </c>
      <c r="Q226" t="s">
        <v>30</v>
      </c>
      <c r="R226" t="s">
        <v>110</v>
      </c>
      <c r="V226" t="s">
        <v>18</v>
      </c>
      <c r="Y226" t="s">
        <v>31</v>
      </c>
      <c r="AA226" s="4" t="s">
        <v>295</v>
      </c>
      <c r="AB226" t="s">
        <v>472</v>
      </c>
      <c r="AC226" t="s">
        <v>3265</v>
      </c>
      <c r="BL226" t="s">
        <v>848</v>
      </c>
      <c r="BN226" t="s">
        <v>48</v>
      </c>
      <c r="BO226" t="s">
        <v>849</v>
      </c>
    </row>
    <row r="227" spans="1:67">
      <c r="A227" t="s">
        <v>850</v>
      </c>
      <c r="B227" t="s">
        <v>851</v>
      </c>
      <c r="C227" t="s">
        <v>2451</v>
      </c>
      <c r="D227" t="s">
        <v>3445</v>
      </c>
      <c r="E227" t="s">
        <v>836</v>
      </c>
      <c r="F227" t="s">
        <v>24</v>
      </c>
      <c r="G227">
        <v>200</v>
      </c>
      <c r="H227" s="7">
        <v>250</v>
      </c>
      <c r="I227" s="7">
        <f t="shared" si="3"/>
        <v>225</v>
      </c>
      <c r="J227" s="4" t="s">
        <v>3143</v>
      </c>
      <c r="K227" t="s">
        <v>3145</v>
      </c>
      <c r="L227">
        <v>121.53815969999999</v>
      </c>
      <c r="M227">
        <v>25.06969917</v>
      </c>
      <c r="N227" t="s">
        <v>13</v>
      </c>
      <c r="O227" t="s">
        <v>14</v>
      </c>
      <c r="P227" t="s">
        <v>15</v>
      </c>
      <c r="Q227" t="s">
        <v>17</v>
      </c>
      <c r="R227" t="s">
        <v>619</v>
      </c>
      <c r="V227" t="s">
        <v>3033</v>
      </c>
      <c r="W227" t="s">
        <v>3074</v>
      </c>
      <c r="X227" t="s">
        <v>3032</v>
      </c>
      <c r="Y227" t="s">
        <v>31</v>
      </c>
      <c r="AA227" s="4" t="s">
        <v>3272</v>
      </c>
      <c r="AB227" t="s">
        <v>472</v>
      </c>
      <c r="AC227" t="s">
        <v>3268</v>
      </c>
      <c r="AD227" t="s">
        <v>2059</v>
      </c>
      <c r="AE227" t="s">
        <v>3299</v>
      </c>
      <c r="BL227" t="s">
        <v>20</v>
      </c>
      <c r="BN227" t="s">
        <v>852</v>
      </c>
      <c r="BO227" t="s">
        <v>853</v>
      </c>
    </row>
    <row r="228" spans="1:67">
      <c r="A228" t="s">
        <v>854</v>
      </c>
      <c r="B228" t="s">
        <v>855</v>
      </c>
      <c r="C228" t="s">
        <v>231</v>
      </c>
      <c r="D228" t="s">
        <v>3447</v>
      </c>
      <c r="E228" t="s">
        <v>2193</v>
      </c>
      <c r="F228" t="s">
        <v>24</v>
      </c>
      <c r="H228" s="7"/>
      <c r="I228" s="7" t="str">
        <f t="shared" si="3"/>
        <v xml:space="preserve"> </v>
      </c>
      <c r="J228" s="4" t="s">
        <v>3143</v>
      </c>
      <c r="K228" t="s">
        <v>3158</v>
      </c>
      <c r="L228">
        <v>121.5434446</v>
      </c>
      <c r="M228">
        <v>25.026770119999998</v>
      </c>
      <c r="N228" t="s">
        <v>13</v>
      </c>
      <c r="O228" t="s">
        <v>14</v>
      </c>
      <c r="P228" t="s">
        <v>15</v>
      </c>
      <c r="Q228" t="s">
        <v>227</v>
      </c>
      <c r="R228" t="s">
        <v>110</v>
      </c>
      <c r="V228" t="s">
        <v>18</v>
      </c>
      <c r="Y228" t="s">
        <v>19</v>
      </c>
      <c r="BL228" t="s">
        <v>20</v>
      </c>
      <c r="BN228" t="s">
        <v>856</v>
      </c>
      <c r="BO228" t="s">
        <v>857</v>
      </c>
    </row>
    <row r="229" spans="1:67">
      <c r="A229" t="s">
        <v>858</v>
      </c>
      <c r="B229" t="s">
        <v>859</v>
      </c>
      <c r="C229" t="s">
        <v>2197</v>
      </c>
      <c r="D229" t="s">
        <v>3480</v>
      </c>
      <c r="E229" t="s">
        <v>3451</v>
      </c>
      <c r="F229" t="s">
        <v>24</v>
      </c>
      <c r="H229" s="7"/>
      <c r="I229" s="7" t="str">
        <f t="shared" si="3"/>
        <v xml:space="preserve"> </v>
      </c>
      <c r="J229" s="4" t="s">
        <v>3151</v>
      </c>
      <c r="K229" t="s">
        <v>3159</v>
      </c>
      <c r="L229">
        <v>121.48709770000001</v>
      </c>
      <c r="M229">
        <v>25.062816510000001</v>
      </c>
      <c r="N229" t="s">
        <v>13</v>
      </c>
      <c r="O229" t="s">
        <v>14</v>
      </c>
      <c r="P229" t="s">
        <v>15</v>
      </c>
      <c r="Q229" t="s">
        <v>30</v>
      </c>
      <c r="R229" t="s">
        <v>17</v>
      </c>
      <c r="V229" t="s">
        <v>18</v>
      </c>
      <c r="Y229" t="s">
        <v>19</v>
      </c>
      <c r="BL229" t="s">
        <v>20</v>
      </c>
      <c r="BM229" t="s">
        <v>860</v>
      </c>
    </row>
    <row r="230" spans="1:67">
      <c r="A230" t="s">
        <v>861</v>
      </c>
      <c r="B230" t="s">
        <v>862</v>
      </c>
      <c r="C230" t="s">
        <v>3464</v>
      </c>
      <c r="D230" t="s">
        <v>2197</v>
      </c>
      <c r="E230" t="s">
        <v>3480</v>
      </c>
      <c r="F230" t="s">
        <v>24</v>
      </c>
      <c r="H230" s="7"/>
      <c r="I230" s="7" t="str">
        <f t="shared" si="3"/>
        <v xml:space="preserve"> </v>
      </c>
      <c r="J230" s="4" t="s">
        <v>3166</v>
      </c>
      <c r="K230" t="s">
        <v>3178</v>
      </c>
      <c r="L230">
        <v>121.12916970000001</v>
      </c>
      <c r="M230">
        <v>24.91820989</v>
      </c>
      <c r="N230" t="s">
        <v>13</v>
      </c>
      <c r="O230" t="s">
        <v>14</v>
      </c>
      <c r="P230" t="s">
        <v>863</v>
      </c>
      <c r="Q230" t="s">
        <v>17</v>
      </c>
      <c r="R230" t="s">
        <v>3007</v>
      </c>
      <c r="S230" t="s">
        <v>3008</v>
      </c>
      <c r="V230" t="s">
        <v>18</v>
      </c>
      <c r="Y230" t="s">
        <v>19</v>
      </c>
      <c r="AA230" s="4" t="s">
        <v>524</v>
      </c>
      <c r="AW230" t="s">
        <v>2935</v>
      </c>
      <c r="AX230" t="s">
        <v>2947</v>
      </c>
      <c r="AY230" t="s">
        <v>2948</v>
      </c>
      <c r="BL230" t="s">
        <v>20</v>
      </c>
    </row>
    <row r="231" spans="1:67">
      <c r="A231" t="s">
        <v>864</v>
      </c>
      <c r="B231" t="s">
        <v>865</v>
      </c>
      <c r="C231" t="s">
        <v>3460</v>
      </c>
      <c r="D231" t="s">
        <v>755</v>
      </c>
      <c r="E231" t="s">
        <v>3481</v>
      </c>
      <c r="F231" t="s">
        <v>24</v>
      </c>
      <c r="H231" s="7"/>
      <c r="I231" s="7" t="str">
        <f t="shared" si="3"/>
        <v xml:space="preserve"> </v>
      </c>
      <c r="J231" s="4" t="s">
        <v>3143</v>
      </c>
      <c r="K231" t="s">
        <v>3145</v>
      </c>
      <c r="L231">
        <v>121.53815969999999</v>
      </c>
      <c r="M231">
        <v>25.06969917</v>
      </c>
      <c r="N231" t="s">
        <v>13</v>
      </c>
      <c r="O231" t="s">
        <v>14</v>
      </c>
      <c r="P231" t="s">
        <v>86</v>
      </c>
      <c r="Q231" t="s">
        <v>25</v>
      </c>
      <c r="R231" t="s">
        <v>110</v>
      </c>
      <c r="V231" t="s">
        <v>3033</v>
      </c>
      <c r="W231" t="s">
        <v>3075</v>
      </c>
      <c r="X231" t="s">
        <v>3058</v>
      </c>
      <c r="Y231" t="s">
        <v>31</v>
      </c>
      <c r="BL231" t="s">
        <v>866</v>
      </c>
    </row>
    <row r="232" spans="1:67">
      <c r="A232" t="s">
        <v>867</v>
      </c>
      <c r="B232" t="s">
        <v>868</v>
      </c>
      <c r="C232" t="s">
        <v>231</v>
      </c>
      <c r="D232" t="s">
        <v>664</v>
      </c>
      <c r="F232" t="s">
        <v>24</v>
      </c>
      <c r="H232" s="7"/>
      <c r="I232" s="7" t="str">
        <f t="shared" si="3"/>
        <v xml:space="preserve"> </v>
      </c>
      <c r="J232" s="4" t="s">
        <v>3143</v>
      </c>
      <c r="K232" t="s">
        <v>3156</v>
      </c>
      <c r="L232">
        <v>121.5716697</v>
      </c>
      <c r="M232">
        <v>25.03062083</v>
      </c>
      <c r="N232" t="s">
        <v>13</v>
      </c>
      <c r="O232" t="s">
        <v>14</v>
      </c>
      <c r="P232" t="s">
        <v>15</v>
      </c>
      <c r="Q232" t="s">
        <v>44</v>
      </c>
      <c r="R232" t="s">
        <v>110</v>
      </c>
      <c r="V232" t="s">
        <v>18</v>
      </c>
      <c r="Y232" t="s">
        <v>31</v>
      </c>
      <c r="BL232" t="s">
        <v>869</v>
      </c>
      <c r="BM232" t="s">
        <v>366</v>
      </c>
    </row>
    <row r="233" spans="1:67">
      <c r="A233" t="s">
        <v>870</v>
      </c>
      <c r="B233" t="s">
        <v>871</v>
      </c>
      <c r="C233" t="s">
        <v>557</v>
      </c>
      <c r="D233" t="s">
        <v>434</v>
      </c>
      <c r="F233" t="s">
        <v>24</v>
      </c>
      <c r="H233" s="7"/>
      <c r="I233" s="7" t="str">
        <f t="shared" si="3"/>
        <v xml:space="preserve"> </v>
      </c>
      <c r="J233" s="4" t="s">
        <v>3143</v>
      </c>
      <c r="K233" t="s">
        <v>3145</v>
      </c>
      <c r="L233">
        <v>121.53815969999999</v>
      </c>
      <c r="M233">
        <v>25.06969917</v>
      </c>
      <c r="N233" t="s">
        <v>13</v>
      </c>
      <c r="O233" t="s">
        <v>14</v>
      </c>
      <c r="P233" t="s">
        <v>15</v>
      </c>
      <c r="Q233" t="s">
        <v>227</v>
      </c>
      <c r="R233" t="s">
        <v>110</v>
      </c>
      <c r="V233" t="s">
        <v>18</v>
      </c>
      <c r="Y233" t="s">
        <v>19</v>
      </c>
      <c r="BL233" t="s">
        <v>872</v>
      </c>
      <c r="BM233" t="s">
        <v>873</v>
      </c>
    </row>
    <row r="234" spans="1:67">
      <c r="A234" t="s">
        <v>874</v>
      </c>
      <c r="B234" t="s">
        <v>875</v>
      </c>
      <c r="C234" t="s">
        <v>2846</v>
      </c>
      <c r="D234" t="s">
        <v>3446</v>
      </c>
      <c r="E234" t="s">
        <v>284</v>
      </c>
      <c r="F234" t="s">
        <v>24</v>
      </c>
      <c r="H234" s="7"/>
      <c r="I234" s="7" t="str">
        <f t="shared" si="3"/>
        <v xml:space="preserve"> </v>
      </c>
      <c r="J234" s="4" t="s">
        <v>3143</v>
      </c>
      <c r="K234" t="s">
        <v>3158</v>
      </c>
      <c r="L234">
        <v>121.5434446</v>
      </c>
      <c r="M234">
        <v>25.026770119999998</v>
      </c>
      <c r="N234" t="s">
        <v>13</v>
      </c>
      <c r="O234" t="s">
        <v>14</v>
      </c>
      <c r="P234" t="s">
        <v>639</v>
      </c>
      <c r="Q234" t="s">
        <v>17</v>
      </c>
      <c r="R234" t="s">
        <v>83</v>
      </c>
      <c r="V234" t="s">
        <v>18</v>
      </c>
      <c r="Y234" t="s">
        <v>31</v>
      </c>
      <c r="AA234" s="4" t="s">
        <v>472</v>
      </c>
      <c r="AB234" t="s">
        <v>3287</v>
      </c>
      <c r="AC234" t="s">
        <v>3268</v>
      </c>
      <c r="AD234" t="s">
        <v>3269</v>
      </c>
      <c r="BL234" t="s">
        <v>876</v>
      </c>
      <c r="BM234" t="s">
        <v>877</v>
      </c>
    </row>
    <row r="235" spans="1:67">
      <c r="A235" t="s">
        <v>878</v>
      </c>
      <c r="B235" t="s">
        <v>879</v>
      </c>
      <c r="C235" t="s">
        <v>3469</v>
      </c>
      <c r="D235" t="s">
        <v>231</v>
      </c>
      <c r="E235" t="s">
        <v>2193</v>
      </c>
      <c r="F235" t="s">
        <v>24</v>
      </c>
      <c r="H235" s="7"/>
      <c r="I235" s="7" t="str">
        <f t="shared" si="3"/>
        <v xml:space="preserve"> </v>
      </c>
      <c r="J235" s="4" t="s">
        <v>3143</v>
      </c>
      <c r="K235" t="s">
        <v>3155</v>
      </c>
      <c r="L235">
        <v>121.55758760000001</v>
      </c>
      <c r="M235">
        <v>25.059991010000001</v>
      </c>
      <c r="N235" t="s">
        <v>13</v>
      </c>
      <c r="O235" t="s">
        <v>14</v>
      </c>
      <c r="P235" t="s">
        <v>86</v>
      </c>
      <c r="Q235" t="s">
        <v>25</v>
      </c>
      <c r="R235" t="s">
        <v>110</v>
      </c>
      <c r="V235" t="s">
        <v>18</v>
      </c>
      <c r="Y235" t="s">
        <v>31</v>
      </c>
      <c r="AA235" s="4" t="s">
        <v>295</v>
      </c>
      <c r="AW235" t="s">
        <v>2947</v>
      </c>
      <c r="BL235" t="s">
        <v>880</v>
      </c>
    </row>
    <row r="236" spans="1:67">
      <c r="A236" t="s">
        <v>881</v>
      </c>
      <c r="B236" t="s">
        <v>882</v>
      </c>
      <c r="C236" t="s">
        <v>3460</v>
      </c>
      <c r="D236" t="s">
        <v>3482</v>
      </c>
      <c r="F236" t="s">
        <v>24</v>
      </c>
      <c r="H236" s="7"/>
      <c r="I236" s="7" t="str">
        <f t="shared" si="3"/>
        <v xml:space="preserve"> </v>
      </c>
      <c r="J236" s="4" t="s">
        <v>3143</v>
      </c>
      <c r="K236" t="s">
        <v>3144</v>
      </c>
      <c r="L236">
        <v>121.5198839</v>
      </c>
      <c r="M236">
        <v>25.032404870000001</v>
      </c>
      <c r="N236" t="s">
        <v>13</v>
      </c>
      <c r="O236" t="s">
        <v>14</v>
      </c>
      <c r="P236" t="s">
        <v>15</v>
      </c>
      <c r="Q236" t="s">
        <v>17</v>
      </c>
      <c r="R236" t="s">
        <v>17</v>
      </c>
      <c r="V236" t="s">
        <v>18</v>
      </c>
      <c r="Y236" t="s">
        <v>19</v>
      </c>
      <c r="BL236" t="s">
        <v>883</v>
      </c>
    </row>
    <row r="237" spans="1:67">
      <c r="A237" t="s">
        <v>838</v>
      </c>
      <c r="B237" t="s">
        <v>839</v>
      </c>
      <c r="C237" t="s">
        <v>2193</v>
      </c>
      <c r="D237" t="s">
        <v>284</v>
      </c>
      <c r="E237" t="s">
        <v>231</v>
      </c>
      <c r="F237" t="s">
        <v>24</v>
      </c>
      <c r="G237" s="7">
        <v>46956</v>
      </c>
      <c r="H237" s="7">
        <v>91928</v>
      </c>
      <c r="I237" s="7">
        <f t="shared" si="3"/>
        <v>69442</v>
      </c>
      <c r="J237" s="4" t="s">
        <v>3143</v>
      </c>
      <c r="K237" t="s">
        <v>3150</v>
      </c>
      <c r="L237">
        <v>121.5923828</v>
      </c>
      <c r="M237">
        <v>25.083706230000001</v>
      </c>
      <c r="N237" t="s">
        <v>13</v>
      </c>
      <c r="O237" t="s">
        <v>14</v>
      </c>
      <c r="P237" t="s">
        <v>15</v>
      </c>
      <c r="Q237" t="s">
        <v>30</v>
      </c>
      <c r="R237" t="s">
        <v>110</v>
      </c>
      <c r="V237" t="s">
        <v>18</v>
      </c>
      <c r="Y237" t="s">
        <v>31</v>
      </c>
      <c r="AA237" s="4" t="s">
        <v>429</v>
      </c>
      <c r="BL237" t="s">
        <v>840</v>
      </c>
      <c r="BM237" t="s">
        <v>841</v>
      </c>
    </row>
    <row r="238" spans="1:67">
      <c r="A238" t="s">
        <v>842</v>
      </c>
      <c r="B238" t="s">
        <v>843</v>
      </c>
      <c r="C238" t="s">
        <v>231</v>
      </c>
      <c r="D238" t="s">
        <v>3450</v>
      </c>
      <c r="E238" t="s">
        <v>3453</v>
      </c>
      <c r="F238" t="s">
        <v>24</v>
      </c>
      <c r="H238" s="7"/>
      <c r="I238" s="7" t="str">
        <f t="shared" si="3"/>
        <v xml:space="preserve"> </v>
      </c>
      <c r="J238" s="4" t="s">
        <v>3143</v>
      </c>
      <c r="K238" t="s">
        <v>3160</v>
      </c>
      <c r="L238">
        <v>121.6097573</v>
      </c>
      <c r="M238">
        <v>25.03600934</v>
      </c>
      <c r="N238" t="s">
        <v>13</v>
      </c>
      <c r="O238" t="s">
        <v>14</v>
      </c>
      <c r="P238" t="s">
        <v>15</v>
      </c>
      <c r="Q238" t="s">
        <v>17</v>
      </c>
      <c r="R238" t="s">
        <v>110</v>
      </c>
      <c r="V238" t="s">
        <v>18</v>
      </c>
      <c r="Y238" t="s">
        <v>31</v>
      </c>
      <c r="AA238" s="4" t="s">
        <v>3273</v>
      </c>
      <c r="AB238" t="s">
        <v>295</v>
      </c>
      <c r="BL238" t="s">
        <v>844</v>
      </c>
      <c r="BM238" t="s">
        <v>845</v>
      </c>
    </row>
    <row r="239" spans="1:67">
      <c r="A239" t="s">
        <v>884</v>
      </c>
      <c r="B239" t="s">
        <v>885</v>
      </c>
      <c r="C239" t="s">
        <v>3453</v>
      </c>
      <c r="D239" t="s">
        <v>3457</v>
      </c>
      <c r="E239" t="s">
        <v>284</v>
      </c>
      <c r="F239" t="s">
        <v>24</v>
      </c>
      <c r="G239" s="7">
        <v>35000</v>
      </c>
      <c r="H239" s="7">
        <v>45000</v>
      </c>
      <c r="I239" s="7">
        <f t="shared" si="3"/>
        <v>40000</v>
      </c>
      <c r="J239" s="4" t="s">
        <v>3153</v>
      </c>
      <c r="K239" t="s">
        <v>3154</v>
      </c>
      <c r="L239">
        <v>120.6270131</v>
      </c>
      <c r="M239">
        <v>24.183088949999998</v>
      </c>
      <c r="N239" t="s">
        <v>13</v>
      </c>
      <c r="O239" t="s">
        <v>244</v>
      </c>
      <c r="P239" t="s">
        <v>15</v>
      </c>
      <c r="Q239" t="s">
        <v>44</v>
      </c>
      <c r="R239" t="s">
        <v>83</v>
      </c>
      <c r="V239" t="s">
        <v>3042</v>
      </c>
      <c r="W239" t="s">
        <v>3076</v>
      </c>
      <c r="X239" t="s">
        <v>3077</v>
      </c>
      <c r="Y239" t="s">
        <v>31</v>
      </c>
      <c r="BL239" t="s">
        <v>886</v>
      </c>
      <c r="BN239" t="s">
        <v>751</v>
      </c>
      <c r="BO239" t="s">
        <v>887</v>
      </c>
    </row>
    <row r="240" spans="1:67">
      <c r="A240" t="s">
        <v>846</v>
      </c>
      <c r="B240" t="s">
        <v>847</v>
      </c>
      <c r="C240" t="s">
        <v>331</v>
      </c>
      <c r="D240" t="s">
        <v>434</v>
      </c>
      <c r="E240" t="s">
        <v>231</v>
      </c>
      <c r="F240" t="s">
        <v>24</v>
      </c>
      <c r="H240" s="7"/>
      <c r="I240" s="7" t="str">
        <f t="shared" si="3"/>
        <v xml:space="preserve"> </v>
      </c>
      <c r="J240" s="4" t="s">
        <v>3143</v>
      </c>
      <c r="K240" t="s">
        <v>3150</v>
      </c>
      <c r="L240">
        <v>121.5923828</v>
      </c>
      <c r="M240">
        <v>25.083706230000001</v>
      </c>
      <c r="N240" t="s">
        <v>13</v>
      </c>
      <c r="O240" t="s">
        <v>14</v>
      </c>
      <c r="P240" t="s">
        <v>15</v>
      </c>
      <c r="Q240" t="s">
        <v>30</v>
      </c>
      <c r="R240" t="s">
        <v>110</v>
      </c>
      <c r="V240" t="s">
        <v>18</v>
      </c>
      <c r="Y240" t="s">
        <v>31</v>
      </c>
      <c r="AA240" s="4" t="s">
        <v>295</v>
      </c>
      <c r="AB240" t="s">
        <v>472</v>
      </c>
      <c r="AC240" t="s">
        <v>3265</v>
      </c>
      <c r="BL240" t="s">
        <v>848</v>
      </c>
      <c r="BN240" t="s">
        <v>48</v>
      </c>
      <c r="BO240" t="s">
        <v>849</v>
      </c>
    </row>
    <row r="241" spans="1:67">
      <c r="A241" t="s">
        <v>888</v>
      </c>
      <c r="B241" t="s">
        <v>889</v>
      </c>
      <c r="C241" t="s">
        <v>3483</v>
      </c>
      <c r="D241" t="s">
        <v>3451</v>
      </c>
      <c r="E241" t="s">
        <v>664</v>
      </c>
      <c r="F241" t="s">
        <v>24</v>
      </c>
      <c r="H241" s="7"/>
      <c r="I241" s="7" t="str">
        <f t="shared" si="3"/>
        <v xml:space="preserve"> </v>
      </c>
      <c r="J241" s="4" t="s">
        <v>3143</v>
      </c>
      <c r="K241" t="s">
        <v>3156</v>
      </c>
      <c r="L241">
        <v>121.5716697</v>
      </c>
      <c r="M241">
        <v>25.03062083</v>
      </c>
      <c r="N241" t="s">
        <v>13</v>
      </c>
      <c r="O241" t="s">
        <v>14</v>
      </c>
      <c r="P241" t="s">
        <v>15</v>
      </c>
      <c r="Q241" t="s">
        <v>17</v>
      </c>
      <c r="R241" t="s">
        <v>110</v>
      </c>
      <c r="V241" t="s">
        <v>18</v>
      </c>
      <c r="Y241" t="s">
        <v>19</v>
      </c>
      <c r="BL241" t="s">
        <v>890</v>
      </c>
      <c r="BM241" t="s">
        <v>366</v>
      </c>
    </row>
    <row r="242" spans="1:67">
      <c r="A242" t="s">
        <v>891</v>
      </c>
      <c r="B242" t="s">
        <v>892</v>
      </c>
      <c r="C242" t="s">
        <v>284</v>
      </c>
      <c r="F242" t="s">
        <v>24</v>
      </c>
      <c r="G242" s="7">
        <v>35000</v>
      </c>
      <c r="H242" s="7">
        <v>55000</v>
      </c>
      <c r="I242" s="7">
        <f t="shared" si="3"/>
        <v>45000</v>
      </c>
      <c r="J242" s="4" t="s">
        <v>3176</v>
      </c>
      <c r="K242" t="s">
        <v>3188</v>
      </c>
      <c r="L242">
        <v>120.2542795</v>
      </c>
      <c r="M242">
        <v>23.02729532</v>
      </c>
      <c r="N242" t="s">
        <v>13</v>
      </c>
      <c r="O242" t="s">
        <v>14</v>
      </c>
      <c r="P242" t="s">
        <v>15</v>
      </c>
      <c r="Q242" t="s">
        <v>17</v>
      </c>
      <c r="R242" t="s">
        <v>110</v>
      </c>
      <c r="V242" t="s">
        <v>3078</v>
      </c>
      <c r="W242" t="s">
        <v>3029</v>
      </c>
      <c r="X242" t="s">
        <v>3032</v>
      </c>
      <c r="Y242" t="s">
        <v>31</v>
      </c>
      <c r="BL242" t="s">
        <v>20</v>
      </c>
      <c r="BM242" t="s">
        <v>26</v>
      </c>
    </row>
    <row r="243" spans="1:67">
      <c r="A243" t="s">
        <v>893</v>
      </c>
      <c r="B243" t="s">
        <v>894</v>
      </c>
      <c r="C243" t="s">
        <v>284</v>
      </c>
      <c r="F243" t="s">
        <v>24</v>
      </c>
      <c r="H243" s="7"/>
      <c r="I243" s="7" t="str">
        <f t="shared" si="3"/>
        <v xml:space="preserve"> </v>
      </c>
      <c r="J243" s="4" t="s">
        <v>3153</v>
      </c>
      <c r="K243" t="s">
        <v>3154</v>
      </c>
      <c r="L243">
        <v>120.6270131</v>
      </c>
      <c r="M243">
        <v>24.183088949999998</v>
      </c>
      <c r="N243" t="s">
        <v>13</v>
      </c>
      <c r="O243" t="s">
        <v>14</v>
      </c>
      <c r="P243" t="s">
        <v>895</v>
      </c>
      <c r="Q243" t="s">
        <v>25</v>
      </c>
      <c r="R243" t="s">
        <v>110</v>
      </c>
      <c r="V243" t="s">
        <v>18</v>
      </c>
      <c r="Y243" t="s">
        <v>19</v>
      </c>
      <c r="AA243" s="4" t="s">
        <v>262</v>
      </c>
      <c r="AB243" t="s">
        <v>3265</v>
      </c>
      <c r="AC243" t="s">
        <v>2485</v>
      </c>
      <c r="BL243" t="s">
        <v>20</v>
      </c>
    </row>
    <row r="244" spans="1:67">
      <c r="A244" t="s">
        <v>896</v>
      </c>
      <c r="B244" t="s">
        <v>897</v>
      </c>
      <c r="C244" t="s">
        <v>3453</v>
      </c>
      <c r="D244" t="s">
        <v>231</v>
      </c>
      <c r="E244" t="s">
        <v>64</v>
      </c>
      <c r="F244" t="s">
        <v>24</v>
      </c>
      <c r="G244" s="7">
        <v>32000</v>
      </c>
      <c r="H244" s="7">
        <v>60000</v>
      </c>
      <c r="I244" s="7">
        <f t="shared" si="3"/>
        <v>46000</v>
      </c>
      <c r="J244" s="4" t="s">
        <v>3143</v>
      </c>
      <c r="K244" t="s">
        <v>3184</v>
      </c>
      <c r="L244">
        <v>121.5177992</v>
      </c>
      <c r="M244">
        <v>25.148068200000001</v>
      </c>
      <c r="N244" t="s">
        <v>13</v>
      </c>
      <c r="O244" t="s">
        <v>14</v>
      </c>
      <c r="P244" t="s">
        <v>15</v>
      </c>
      <c r="Q244" t="s">
        <v>30</v>
      </c>
      <c r="R244" t="s">
        <v>3007</v>
      </c>
      <c r="S244" t="s">
        <v>3008</v>
      </c>
      <c r="V244" t="s">
        <v>18</v>
      </c>
      <c r="Y244" t="s">
        <v>19</v>
      </c>
      <c r="AA244" s="4" t="s">
        <v>295</v>
      </c>
      <c r="BL244" t="s">
        <v>898</v>
      </c>
      <c r="BM244" t="s">
        <v>687</v>
      </c>
    </row>
    <row r="245" spans="1:67">
      <c r="A245" t="s">
        <v>899</v>
      </c>
      <c r="B245" t="s">
        <v>900</v>
      </c>
      <c r="C245" t="s">
        <v>67</v>
      </c>
      <c r="D245" t="s">
        <v>3443</v>
      </c>
      <c r="E245" t="s">
        <v>64</v>
      </c>
      <c r="F245" t="s">
        <v>24</v>
      </c>
      <c r="H245" s="7"/>
      <c r="I245" s="7" t="str">
        <f t="shared" si="3"/>
        <v xml:space="preserve"> </v>
      </c>
      <c r="J245" s="4" t="s">
        <v>3143</v>
      </c>
      <c r="K245" t="s">
        <v>3157</v>
      </c>
      <c r="L245">
        <v>121.5130417</v>
      </c>
      <c r="M245">
        <v>25.06342433</v>
      </c>
      <c r="N245" t="s">
        <v>13</v>
      </c>
      <c r="O245" t="s">
        <v>14</v>
      </c>
      <c r="P245" t="s">
        <v>509</v>
      </c>
      <c r="Q245" t="s">
        <v>17</v>
      </c>
      <c r="R245" t="s">
        <v>3007</v>
      </c>
      <c r="S245" t="s">
        <v>3008</v>
      </c>
      <c r="V245" t="s">
        <v>3031</v>
      </c>
      <c r="W245" t="s">
        <v>3022</v>
      </c>
      <c r="Y245" t="s">
        <v>31</v>
      </c>
      <c r="AA245" s="4" t="s">
        <v>429</v>
      </c>
      <c r="AB245" t="s">
        <v>392</v>
      </c>
      <c r="AC245" t="s">
        <v>3279</v>
      </c>
      <c r="BL245" t="s">
        <v>901</v>
      </c>
      <c r="BN245" t="s">
        <v>33</v>
      </c>
      <c r="BO245" t="s">
        <v>511</v>
      </c>
    </row>
    <row r="246" spans="1:67">
      <c r="A246" t="s">
        <v>902</v>
      </c>
      <c r="B246" t="s">
        <v>903</v>
      </c>
      <c r="C246" t="s">
        <v>284</v>
      </c>
      <c r="D246" t="s">
        <v>3484</v>
      </c>
      <c r="F246" t="s">
        <v>24</v>
      </c>
      <c r="H246" s="7"/>
      <c r="I246" s="7" t="str">
        <f t="shared" si="3"/>
        <v xml:space="preserve"> </v>
      </c>
      <c r="J246" s="4" t="s">
        <v>3186</v>
      </c>
      <c r="K246" t="s">
        <v>3189</v>
      </c>
      <c r="L246" t="e">
        <v>#N/A</v>
      </c>
      <c r="M246" t="e">
        <v>#N/A</v>
      </c>
      <c r="N246" t="s">
        <v>13</v>
      </c>
      <c r="O246" t="s">
        <v>14</v>
      </c>
      <c r="P246" t="s">
        <v>15</v>
      </c>
      <c r="Q246" t="s">
        <v>25</v>
      </c>
      <c r="R246" t="s">
        <v>83</v>
      </c>
      <c r="V246" t="s">
        <v>3019</v>
      </c>
      <c r="W246" t="s">
        <v>3079</v>
      </c>
      <c r="X246" t="s">
        <v>3080</v>
      </c>
      <c r="Y246" t="s">
        <v>31</v>
      </c>
      <c r="BL246" t="s">
        <v>904</v>
      </c>
      <c r="BN246" t="s">
        <v>905</v>
      </c>
      <c r="BO246" t="s">
        <v>906</v>
      </c>
    </row>
    <row r="247" spans="1:67">
      <c r="A247" t="s">
        <v>907</v>
      </c>
      <c r="B247" t="s">
        <v>908</v>
      </c>
      <c r="C247" t="s">
        <v>2197</v>
      </c>
      <c r="D247" t="s">
        <v>284</v>
      </c>
      <c r="E247" t="s">
        <v>664</v>
      </c>
      <c r="F247" t="s">
        <v>24</v>
      </c>
      <c r="H247" s="7"/>
      <c r="I247" s="7" t="str">
        <f t="shared" si="3"/>
        <v xml:space="preserve"> </v>
      </c>
      <c r="J247" s="4" t="s">
        <v>3143</v>
      </c>
      <c r="K247" t="s">
        <v>3156</v>
      </c>
      <c r="L247">
        <v>121.5716697</v>
      </c>
      <c r="M247">
        <v>25.03062083</v>
      </c>
      <c r="N247" t="s">
        <v>13</v>
      </c>
      <c r="O247" t="s">
        <v>14</v>
      </c>
      <c r="P247" t="s">
        <v>15</v>
      </c>
      <c r="Q247" t="s">
        <v>30</v>
      </c>
      <c r="R247" t="s">
        <v>110</v>
      </c>
      <c r="V247" t="s">
        <v>909</v>
      </c>
      <c r="Y247" t="s">
        <v>31</v>
      </c>
      <c r="AA247" s="4" t="s">
        <v>429</v>
      </c>
      <c r="AB247" t="s">
        <v>3311</v>
      </c>
      <c r="AC247" t="s">
        <v>295</v>
      </c>
      <c r="AD247" t="s">
        <v>3304</v>
      </c>
      <c r="AE247" t="s">
        <v>524</v>
      </c>
      <c r="AF247" t="s">
        <v>2059</v>
      </c>
      <c r="BL247" t="s">
        <v>910</v>
      </c>
      <c r="BM247" t="s">
        <v>366</v>
      </c>
    </row>
    <row r="248" spans="1:67">
      <c r="A248" t="s">
        <v>911</v>
      </c>
      <c r="B248" t="s">
        <v>912</v>
      </c>
      <c r="C248" t="s">
        <v>3467</v>
      </c>
      <c r="D248" t="s">
        <v>3457</v>
      </c>
      <c r="E248" t="s">
        <v>664</v>
      </c>
      <c r="F248" t="s">
        <v>24</v>
      </c>
      <c r="H248" s="7"/>
      <c r="I248" s="7" t="str">
        <f t="shared" si="3"/>
        <v xml:space="preserve"> </v>
      </c>
      <c r="J248" s="4" t="s">
        <v>3143</v>
      </c>
      <c r="K248" t="s">
        <v>3150</v>
      </c>
      <c r="L248">
        <v>121.5923828</v>
      </c>
      <c r="M248">
        <v>25.083706230000001</v>
      </c>
      <c r="N248" t="s">
        <v>13</v>
      </c>
      <c r="O248" t="s">
        <v>187</v>
      </c>
      <c r="P248" t="s">
        <v>15</v>
      </c>
      <c r="Q248" t="s">
        <v>17</v>
      </c>
      <c r="R248" t="s">
        <v>110</v>
      </c>
      <c r="V248" t="s">
        <v>3081</v>
      </c>
      <c r="W248" t="s">
        <v>3082</v>
      </c>
      <c r="X248" t="s">
        <v>3083</v>
      </c>
      <c r="Y248" t="s">
        <v>19</v>
      </c>
      <c r="AA248" s="4" t="s">
        <v>3319</v>
      </c>
      <c r="AB248" t="s">
        <v>3320</v>
      </c>
      <c r="BL248" t="s">
        <v>913</v>
      </c>
      <c r="BN248" t="s">
        <v>88</v>
      </c>
      <c r="BO248" t="s">
        <v>914</v>
      </c>
    </row>
    <row r="249" spans="1:67">
      <c r="A249" t="s">
        <v>915</v>
      </c>
      <c r="B249" t="s">
        <v>916</v>
      </c>
      <c r="C249" t="s">
        <v>917</v>
      </c>
      <c r="F249" t="s">
        <v>24</v>
      </c>
      <c r="G249" s="7">
        <v>35000</v>
      </c>
      <c r="H249" s="7">
        <v>50000</v>
      </c>
      <c r="I249" s="7">
        <f t="shared" si="3"/>
        <v>42500</v>
      </c>
      <c r="J249" s="4" t="s">
        <v>3143</v>
      </c>
      <c r="K249" t="s">
        <v>3150</v>
      </c>
      <c r="L249">
        <v>121.5923828</v>
      </c>
      <c r="M249">
        <v>25.083706230000001</v>
      </c>
      <c r="N249" t="s">
        <v>13</v>
      </c>
      <c r="O249" t="s">
        <v>14</v>
      </c>
      <c r="P249" t="s">
        <v>918</v>
      </c>
      <c r="Q249" t="s">
        <v>17</v>
      </c>
      <c r="R249" t="s">
        <v>110</v>
      </c>
      <c r="V249" t="s">
        <v>18</v>
      </c>
      <c r="Y249" t="s">
        <v>31</v>
      </c>
      <c r="Z249" t="s">
        <v>2922</v>
      </c>
      <c r="BL249" t="s">
        <v>919</v>
      </c>
      <c r="BN249" t="s">
        <v>303</v>
      </c>
      <c r="BO249" t="s">
        <v>304</v>
      </c>
    </row>
    <row r="250" spans="1:67">
      <c r="A250" t="s">
        <v>899</v>
      </c>
      <c r="B250" t="s">
        <v>900</v>
      </c>
      <c r="C250" t="s">
        <v>67</v>
      </c>
      <c r="D250" t="s">
        <v>3443</v>
      </c>
      <c r="E250" t="s">
        <v>64</v>
      </c>
      <c r="F250" t="s">
        <v>24</v>
      </c>
      <c r="H250" s="7"/>
      <c r="I250" s="7" t="str">
        <f t="shared" si="3"/>
        <v xml:space="preserve"> </v>
      </c>
      <c r="J250" s="4" t="s">
        <v>3143</v>
      </c>
      <c r="K250" t="s">
        <v>3157</v>
      </c>
      <c r="L250">
        <v>121.5130417</v>
      </c>
      <c r="M250">
        <v>25.06342433</v>
      </c>
      <c r="N250" t="s">
        <v>13</v>
      </c>
      <c r="O250" t="s">
        <v>14</v>
      </c>
      <c r="P250" t="s">
        <v>509</v>
      </c>
      <c r="Q250" t="s">
        <v>17</v>
      </c>
      <c r="R250" t="s">
        <v>3007</v>
      </c>
      <c r="S250" t="s">
        <v>3008</v>
      </c>
      <c r="V250" t="s">
        <v>3031</v>
      </c>
      <c r="W250" t="s">
        <v>3022</v>
      </c>
      <c r="Y250" t="s">
        <v>31</v>
      </c>
      <c r="AA250" s="4" t="s">
        <v>429</v>
      </c>
      <c r="AB250" t="s">
        <v>392</v>
      </c>
      <c r="AC250" t="s">
        <v>3279</v>
      </c>
      <c r="BL250" t="s">
        <v>901</v>
      </c>
      <c r="BN250" t="s">
        <v>33</v>
      </c>
      <c r="BO250" t="s">
        <v>511</v>
      </c>
    </row>
    <row r="251" spans="1:67">
      <c r="A251" t="s">
        <v>891</v>
      </c>
      <c r="B251" t="s">
        <v>892</v>
      </c>
      <c r="C251" t="s">
        <v>284</v>
      </c>
      <c r="F251" t="s">
        <v>24</v>
      </c>
      <c r="G251" s="7">
        <v>35000</v>
      </c>
      <c r="H251" s="7">
        <v>55000</v>
      </c>
      <c r="I251" s="7">
        <f t="shared" si="3"/>
        <v>45000</v>
      </c>
      <c r="J251" s="4" t="s">
        <v>3176</v>
      </c>
      <c r="K251" t="s">
        <v>3188</v>
      </c>
      <c r="L251">
        <v>120.2542795</v>
      </c>
      <c r="M251">
        <v>23.02729532</v>
      </c>
      <c r="N251" t="s">
        <v>13</v>
      </c>
      <c r="O251" t="s">
        <v>14</v>
      </c>
      <c r="P251" t="s">
        <v>15</v>
      </c>
      <c r="Q251" t="s">
        <v>17</v>
      </c>
      <c r="R251" t="s">
        <v>110</v>
      </c>
      <c r="V251" t="s">
        <v>3078</v>
      </c>
      <c r="W251" t="s">
        <v>3029</v>
      </c>
      <c r="X251" t="s">
        <v>3032</v>
      </c>
      <c r="Y251" t="s">
        <v>31</v>
      </c>
      <c r="BL251" t="s">
        <v>20</v>
      </c>
      <c r="BM251" t="s">
        <v>26</v>
      </c>
    </row>
    <row r="252" spans="1:67">
      <c r="A252" t="s">
        <v>920</v>
      </c>
      <c r="B252" t="s">
        <v>921</v>
      </c>
      <c r="C252" t="s">
        <v>664</v>
      </c>
      <c r="D252" t="s">
        <v>3473</v>
      </c>
      <c r="F252" t="s">
        <v>24</v>
      </c>
      <c r="H252" s="7"/>
      <c r="I252" s="7" t="str">
        <f t="shared" si="3"/>
        <v xml:space="preserve"> </v>
      </c>
      <c r="J252" s="4" t="s">
        <v>3143</v>
      </c>
      <c r="K252" t="s">
        <v>3156</v>
      </c>
      <c r="L252">
        <v>121.5716697</v>
      </c>
      <c r="M252">
        <v>25.03062083</v>
      </c>
      <c r="N252" t="s">
        <v>13</v>
      </c>
      <c r="O252" t="s">
        <v>14</v>
      </c>
      <c r="P252" t="s">
        <v>15</v>
      </c>
      <c r="Q252" t="s">
        <v>44</v>
      </c>
      <c r="R252" t="s">
        <v>110</v>
      </c>
      <c r="V252" t="s">
        <v>18</v>
      </c>
      <c r="Y252" t="s">
        <v>19</v>
      </c>
      <c r="BL252" t="s">
        <v>922</v>
      </c>
      <c r="BN252" t="s">
        <v>16</v>
      </c>
      <c r="BO252" t="s">
        <v>666</v>
      </c>
    </row>
    <row r="253" spans="1:67">
      <c r="A253" t="s">
        <v>893</v>
      </c>
      <c r="B253" t="s">
        <v>894</v>
      </c>
      <c r="C253" t="s">
        <v>284</v>
      </c>
      <c r="F253" t="s">
        <v>24</v>
      </c>
      <c r="H253" s="7"/>
      <c r="I253" s="7" t="str">
        <f t="shared" si="3"/>
        <v xml:space="preserve"> </v>
      </c>
      <c r="J253" s="4" t="s">
        <v>3153</v>
      </c>
      <c r="K253" t="s">
        <v>3154</v>
      </c>
      <c r="L253">
        <v>120.6270131</v>
      </c>
      <c r="M253">
        <v>24.183088949999998</v>
      </c>
      <c r="N253" t="s">
        <v>13</v>
      </c>
      <c r="O253" t="s">
        <v>14</v>
      </c>
      <c r="P253" t="s">
        <v>895</v>
      </c>
      <c r="Q253" t="s">
        <v>25</v>
      </c>
      <c r="R253" t="s">
        <v>110</v>
      </c>
      <c r="V253" t="s">
        <v>18</v>
      </c>
      <c r="Y253" t="s">
        <v>19</v>
      </c>
      <c r="AA253" s="4" t="s">
        <v>262</v>
      </c>
      <c r="AB253" t="s">
        <v>3265</v>
      </c>
      <c r="AC253" t="s">
        <v>2485</v>
      </c>
      <c r="BL253" t="s">
        <v>20</v>
      </c>
    </row>
    <row r="254" spans="1:67">
      <c r="A254" t="s">
        <v>896</v>
      </c>
      <c r="B254" t="s">
        <v>897</v>
      </c>
      <c r="C254" t="s">
        <v>3453</v>
      </c>
      <c r="D254" t="s">
        <v>231</v>
      </c>
      <c r="E254" t="s">
        <v>64</v>
      </c>
      <c r="F254" t="s">
        <v>3442</v>
      </c>
      <c r="G254" s="7">
        <v>32000</v>
      </c>
      <c r="H254" s="7">
        <v>60000</v>
      </c>
      <c r="I254" s="7">
        <f t="shared" si="3"/>
        <v>46000</v>
      </c>
      <c r="J254" s="4" t="s">
        <v>3143</v>
      </c>
      <c r="K254" t="s">
        <v>3184</v>
      </c>
      <c r="L254">
        <v>121.5177992</v>
      </c>
      <c r="M254">
        <v>25.148068200000001</v>
      </c>
      <c r="N254" t="s">
        <v>13</v>
      </c>
      <c r="O254" t="s">
        <v>14</v>
      </c>
      <c r="P254" t="s">
        <v>15</v>
      </c>
      <c r="Q254" t="s">
        <v>30</v>
      </c>
      <c r="R254" t="s">
        <v>3007</v>
      </c>
      <c r="S254" t="s">
        <v>3008</v>
      </c>
      <c r="V254" t="s">
        <v>18</v>
      </c>
      <c r="Y254" t="s">
        <v>19</v>
      </c>
      <c r="AA254" s="4" t="s">
        <v>295</v>
      </c>
      <c r="BL254" t="s">
        <v>898</v>
      </c>
      <c r="BM254" t="s">
        <v>687</v>
      </c>
    </row>
    <row r="255" spans="1:67">
      <c r="A255" t="s">
        <v>923</v>
      </c>
      <c r="B255" t="s">
        <v>924</v>
      </c>
      <c r="C255" t="s">
        <v>2846</v>
      </c>
      <c r="D255" t="s">
        <v>3446</v>
      </c>
      <c r="E255" t="s">
        <v>284</v>
      </c>
      <c r="F255" t="s">
        <v>24</v>
      </c>
      <c r="H255" s="7"/>
      <c r="I255" s="7" t="str">
        <f t="shared" si="3"/>
        <v xml:space="preserve"> </v>
      </c>
      <c r="J255" s="4" t="s">
        <v>3143</v>
      </c>
      <c r="K255" t="s">
        <v>3158</v>
      </c>
      <c r="L255">
        <v>121.5434446</v>
      </c>
      <c r="M255">
        <v>25.026770119999998</v>
      </c>
      <c r="N255" t="s">
        <v>13</v>
      </c>
      <c r="O255" t="s">
        <v>14</v>
      </c>
      <c r="P255" t="s">
        <v>639</v>
      </c>
      <c r="Q255" t="s">
        <v>17</v>
      </c>
      <c r="R255" t="s">
        <v>83</v>
      </c>
      <c r="V255" t="s">
        <v>3062</v>
      </c>
      <c r="W255" t="s">
        <v>3084</v>
      </c>
      <c r="X255" t="s">
        <v>3030</v>
      </c>
      <c r="Y255" t="s">
        <v>19</v>
      </c>
      <c r="AA255" s="4" t="s">
        <v>472</v>
      </c>
      <c r="AB255" t="s">
        <v>3287</v>
      </c>
      <c r="AC255" t="s">
        <v>3268</v>
      </c>
      <c r="AD255" t="s">
        <v>3269</v>
      </c>
      <c r="BL255" t="s">
        <v>925</v>
      </c>
      <c r="BM255" t="s">
        <v>877</v>
      </c>
    </row>
    <row r="256" spans="1:67">
      <c r="A256" t="s">
        <v>902</v>
      </c>
      <c r="B256" t="s">
        <v>903</v>
      </c>
      <c r="C256" t="s">
        <v>284</v>
      </c>
      <c r="D256" t="s">
        <v>3484</v>
      </c>
      <c r="F256" t="s">
        <v>24</v>
      </c>
      <c r="H256" s="7"/>
      <c r="I256" s="7" t="str">
        <f t="shared" si="3"/>
        <v xml:space="preserve"> </v>
      </c>
      <c r="J256" s="4" t="s">
        <v>3186</v>
      </c>
      <c r="K256" t="s">
        <v>3189</v>
      </c>
      <c r="L256" t="e">
        <v>#N/A</v>
      </c>
      <c r="M256" t="e">
        <v>#N/A</v>
      </c>
      <c r="N256" t="s">
        <v>13</v>
      </c>
      <c r="O256" t="s">
        <v>14</v>
      </c>
      <c r="P256" t="s">
        <v>15</v>
      </c>
      <c r="Q256" t="s">
        <v>25</v>
      </c>
      <c r="R256" t="s">
        <v>83</v>
      </c>
      <c r="V256" t="s">
        <v>3019</v>
      </c>
      <c r="W256" t="s">
        <v>3079</v>
      </c>
      <c r="X256" t="s">
        <v>3080</v>
      </c>
      <c r="Y256" t="s">
        <v>31</v>
      </c>
      <c r="BL256" t="s">
        <v>904</v>
      </c>
      <c r="BN256" t="s">
        <v>905</v>
      </c>
      <c r="BO256" t="s">
        <v>906</v>
      </c>
    </row>
    <row r="257" spans="1:67">
      <c r="A257" t="s">
        <v>926</v>
      </c>
      <c r="B257" t="s">
        <v>927</v>
      </c>
      <c r="C257" t="s">
        <v>331</v>
      </c>
      <c r="D257" t="s">
        <v>284</v>
      </c>
      <c r="F257" t="s">
        <v>24</v>
      </c>
      <c r="H257" s="7"/>
      <c r="I257" s="7" t="str">
        <f t="shared" si="3"/>
        <v xml:space="preserve"> </v>
      </c>
      <c r="J257" s="4" t="s">
        <v>3143</v>
      </c>
      <c r="K257" t="s">
        <v>3156</v>
      </c>
      <c r="L257">
        <v>121.5716697</v>
      </c>
      <c r="M257">
        <v>25.03062083</v>
      </c>
      <c r="N257" t="s">
        <v>13</v>
      </c>
      <c r="O257" t="s">
        <v>14</v>
      </c>
      <c r="P257" t="s">
        <v>15</v>
      </c>
      <c r="Q257" t="s">
        <v>17</v>
      </c>
      <c r="R257" t="s">
        <v>110</v>
      </c>
      <c r="V257" t="s">
        <v>18</v>
      </c>
      <c r="Y257" t="s">
        <v>19</v>
      </c>
      <c r="AA257" s="4" t="s">
        <v>295</v>
      </c>
      <c r="AB257" t="s">
        <v>392</v>
      </c>
      <c r="AC257" t="s">
        <v>262</v>
      </c>
      <c r="BL257" t="s">
        <v>928</v>
      </c>
      <c r="BM257" t="s">
        <v>366</v>
      </c>
    </row>
    <row r="258" spans="1:67">
      <c r="A258" t="s">
        <v>911</v>
      </c>
      <c r="B258" t="s">
        <v>912</v>
      </c>
      <c r="C258" t="s">
        <v>3467</v>
      </c>
      <c r="D258" t="s">
        <v>3457</v>
      </c>
      <c r="E258" t="s">
        <v>664</v>
      </c>
      <c r="F258" t="s">
        <v>24</v>
      </c>
      <c r="H258" s="7"/>
      <c r="I258" s="7" t="str">
        <f t="shared" si="3"/>
        <v xml:space="preserve"> </v>
      </c>
      <c r="J258" s="4" t="s">
        <v>3143</v>
      </c>
      <c r="K258" t="s">
        <v>3150</v>
      </c>
      <c r="L258">
        <v>121.5923828</v>
      </c>
      <c r="M258">
        <v>25.083706230000001</v>
      </c>
      <c r="N258" t="s">
        <v>13</v>
      </c>
      <c r="O258" t="s">
        <v>187</v>
      </c>
      <c r="P258" t="s">
        <v>15</v>
      </c>
      <c r="Q258" t="s">
        <v>17</v>
      </c>
      <c r="R258" t="s">
        <v>110</v>
      </c>
      <c r="V258" t="s">
        <v>3081</v>
      </c>
      <c r="W258" t="s">
        <v>3082</v>
      </c>
      <c r="X258" t="s">
        <v>3083</v>
      </c>
      <c r="Y258" t="s">
        <v>19</v>
      </c>
      <c r="AA258" s="4" t="s">
        <v>3319</v>
      </c>
      <c r="AB258" t="s">
        <v>3320</v>
      </c>
      <c r="BL258" t="s">
        <v>913</v>
      </c>
      <c r="BN258" t="s">
        <v>88</v>
      </c>
      <c r="BO258" t="s">
        <v>914</v>
      </c>
    </row>
    <row r="259" spans="1:67">
      <c r="A259" t="s">
        <v>915</v>
      </c>
      <c r="B259" t="s">
        <v>916</v>
      </c>
      <c r="C259" t="s">
        <v>917</v>
      </c>
      <c r="F259" t="s">
        <v>24</v>
      </c>
      <c r="G259" s="7">
        <v>35000</v>
      </c>
      <c r="H259" s="7">
        <v>50000</v>
      </c>
      <c r="I259" s="7">
        <f t="shared" ref="I259:I322" si="4">IFERROR(AVERAGE(G259,H259)," ")</f>
        <v>42500</v>
      </c>
      <c r="J259" s="4" t="s">
        <v>3143</v>
      </c>
      <c r="K259" t="s">
        <v>3150</v>
      </c>
      <c r="L259">
        <v>121.5923828</v>
      </c>
      <c r="M259">
        <v>25.083706230000001</v>
      </c>
      <c r="N259" t="s">
        <v>13</v>
      </c>
      <c r="O259" t="s">
        <v>14</v>
      </c>
      <c r="P259" t="s">
        <v>918</v>
      </c>
      <c r="Q259" t="s">
        <v>17</v>
      </c>
      <c r="R259" t="s">
        <v>110</v>
      </c>
      <c r="V259" t="s">
        <v>18</v>
      </c>
      <c r="Y259" t="s">
        <v>31</v>
      </c>
      <c r="Z259" t="s">
        <v>2922</v>
      </c>
      <c r="BL259" t="s">
        <v>919</v>
      </c>
      <c r="BN259" t="s">
        <v>303</v>
      </c>
      <c r="BO259" t="s">
        <v>304</v>
      </c>
    </row>
    <row r="260" spans="1:67">
      <c r="A260" t="s">
        <v>929</v>
      </c>
      <c r="B260" t="s">
        <v>930</v>
      </c>
      <c r="C260" t="s">
        <v>284</v>
      </c>
      <c r="D260" t="s">
        <v>755</v>
      </c>
      <c r="F260" t="s">
        <v>24</v>
      </c>
      <c r="G260" s="7">
        <v>30000</v>
      </c>
      <c r="H260" s="7"/>
      <c r="I260" s="7">
        <f t="shared" si="4"/>
        <v>30000</v>
      </c>
      <c r="J260" s="4" t="s">
        <v>3143</v>
      </c>
      <c r="K260" t="s">
        <v>3184</v>
      </c>
      <c r="L260">
        <v>121.5177992</v>
      </c>
      <c r="M260">
        <v>25.148068200000001</v>
      </c>
      <c r="N260" t="s">
        <v>13</v>
      </c>
      <c r="O260" t="s">
        <v>14</v>
      </c>
      <c r="P260" t="s">
        <v>15</v>
      </c>
      <c r="Q260" t="s">
        <v>25</v>
      </c>
      <c r="R260" t="s">
        <v>3007</v>
      </c>
      <c r="S260" t="s">
        <v>3008</v>
      </c>
      <c r="V260" t="s">
        <v>3085</v>
      </c>
      <c r="W260" t="s">
        <v>3086</v>
      </c>
      <c r="X260" t="s">
        <v>3046</v>
      </c>
      <c r="Y260" t="s">
        <v>19</v>
      </c>
      <c r="BL260" t="s">
        <v>931</v>
      </c>
      <c r="BM260" t="s">
        <v>687</v>
      </c>
    </row>
    <row r="261" spans="1:67">
      <c r="A261" t="s">
        <v>932</v>
      </c>
      <c r="B261" t="s">
        <v>933</v>
      </c>
      <c r="C261" t="s">
        <v>231</v>
      </c>
      <c r="D261" t="s">
        <v>3457</v>
      </c>
      <c r="F261" t="s">
        <v>24</v>
      </c>
      <c r="H261" s="7"/>
      <c r="I261" s="7" t="str">
        <f t="shared" si="4"/>
        <v xml:space="preserve"> </v>
      </c>
      <c r="J261" s="4" t="s">
        <v>3143</v>
      </c>
      <c r="K261" t="s">
        <v>3150</v>
      </c>
      <c r="L261">
        <v>121.5923828</v>
      </c>
      <c r="M261">
        <v>25.083706230000001</v>
      </c>
      <c r="N261" t="s">
        <v>13</v>
      </c>
      <c r="O261" t="s">
        <v>14</v>
      </c>
      <c r="P261" t="s">
        <v>15</v>
      </c>
      <c r="Q261" t="s">
        <v>44</v>
      </c>
      <c r="R261" t="s">
        <v>619</v>
      </c>
      <c r="V261" t="s">
        <v>18</v>
      </c>
      <c r="Y261" t="s">
        <v>19</v>
      </c>
      <c r="BL261" t="s">
        <v>934</v>
      </c>
      <c r="BM261" t="s">
        <v>935</v>
      </c>
    </row>
    <row r="262" spans="1:67">
      <c r="A262" t="s">
        <v>936</v>
      </c>
      <c r="B262" t="s">
        <v>937</v>
      </c>
      <c r="C262" t="s">
        <v>3443</v>
      </c>
      <c r="D262" t="s">
        <v>3453</v>
      </c>
      <c r="E262" t="s">
        <v>2193</v>
      </c>
      <c r="F262" t="s">
        <v>24</v>
      </c>
      <c r="H262" s="7"/>
      <c r="I262" s="7" t="str">
        <f t="shared" si="4"/>
        <v xml:space="preserve"> </v>
      </c>
      <c r="J262" s="4" t="s">
        <v>3143</v>
      </c>
      <c r="K262" t="s">
        <v>3150</v>
      </c>
      <c r="L262">
        <v>121.5923828</v>
      </c>
      <c r="M262">
        <v>25.083706230000001</v>
      </c>
      <c r="N262" t="s">
        <v>13</v>
      </c>
      <c r="O262" t="s">
        <v>14</v>
      </c>
      <c r="P262" t="s">
        <v>15</v>
      </c>
      <c r="Q262" t="s">
        <v>25</v>
      </c>
      <c r="R262" t="s">
        <v>110</v>
      </c>
      <c r="V262" t="s">
        <v>18</v>
      </c>
      <c r="Y262" t="s">
        <v>19</v>
      </c>
      <c r="AA262" s="4" t="s">
        <v>429</v>
      </c>
      <c r="AB262" t="s">
        <v>295</v>
      </c>
      <c r="BL262" t="s">
        <v>938</v>
      </c>
      <c r="BN262" t="s">
        <v>939</v>
      </c>
      <c r="BO262" t="s">
        <v>940</v>
      </c>
    </row>
    <row r="263" spans="1:67">
      <c r="A263" t="s">
        <v>941</v>
      </c>
      <c r="B263" t="s">
        <v>942</v>
      </c>
      <c r="C263" t="s">
        <v>3478</v>
      </c>
      <c r="D263" t="s">
        <v>284</v>
      </c>
      <c r="E263" t="s">
        <v>434</v>
      </c>
      <c r="F263" t="s">
        <v>24</v>
      </c>
      <c r="H263" s="7"/>
      <c r="I263" s="7" t="str">
        <f t="shared" si="4"/>
        <v xml:space="preserve"> </v>
      </c>
      <c r="J263" s="4" t="s">
        <v>3151</v>
      </c>
      <c r="K263" t="s">
        <v>3163</v>
      </c>
      <c r="L263">
        <v>121.4936744</v>
      </c>
      <c r="M263">
        <v>24.990880390000001</v>
      </c>
      <c r="N263" t="s">
        <v>13</v>
      </c>
      <c r="O263" t="s">
        <v>14</v>
      </c>
      <c r="P263" t="s">
        <v>15</v>
      </c>
      <c r="Q263" t="s">
        <v>44</v>
      </c>
      <c r="R263" t="s">
        <v>83</v>
      </c>
      <c r="V263" t="s">
        <v>3028</v>
      </c>
      <c r="W263" t="s">
        <v>3049</v>
      </c>
      <c r="X263" t="s">
        <v>3058</v>
      </c>
      <c r="Y263" t="s">
        <v>19</v>
      </c>
      <c r="BL263" t="s">
        <v>943</v>
      </c>
      <c r="BM263" t="s">
        <v>308</v>
      </c>
    </row>
    <row r="264" spans="1:67">
      <c r="A264" t="s">
        <v>231</v>
      </c>
      <c r="B264" t="s">
        <v>944</v>
      </c>
      <c r="C264" t="s">
        <v>231</v>
      </c>
      <c r="F264" t="s">
        <v>24</v>
      </c>
      <c r="H264" s="7"/>
      <c r="I264" s="7" t="str">
        <f t="shared" si="4"/>
        <v xml:space="preserve"> </v>
      </c>
      <c r="J264" s="4" t="s">
        <v>3143</v>
      </c>
      <c r="K264" t="s">
        <v>3158</v>
      </c>
      <c r="L264">
        <v>121.5434446</v>
      </c>
      <c r="M264">
        <v>25.026770119999998</v>
      </c>
      <c r="N264" t="s">
        <v>13</v>
      </c>
      <c r="O264" t="s">
        <v>14</v>
      </c>
      <c r="P264" t="s">
        <v>15</v>
      </c>
      <c r="Q264" t="s">
        <v>17</v>
      </c>
      <c r="R264" t="s">
        <v>83</v>
      </c>
      <c r="V264" t="s">
        <v>725</v>
      </c>
      <c r="Y264" t="s">
        <v>31</v>
      </c>
      <c r="Z264" t="s">
        <v>2921</v>
      </c>
      <c r="AA264" s="4" t="s">
        <v>3307</v>
      </c>
      <c r="AB264" t="s">
        <v>3308</v>
      </c>
      <c r="AC264" t="s">
        <v>295</v>
      </c>
      <c r="AD264" t="s">
        <v>3290</v>
      </c>
      <c r="AE264" t="s">
        <v>3296</v>
      </c>
      <c r="AF264" t="s">
        <v>3291</v>
      </c>
      <c r="AG264" t="s">
        <v>3309</v>
      </c>
      <c r="BL264" t="s">
        <v>945</v>
      </c>
      <c r="BN264" t="s">
        <v>946</v>
      </c>
      <c r="BO264" t="s">
        <v>947</v>
      </c>
    </row>
    <row r="265" spans="1:67">
      <c r="A265" t="s">
        <v>948</v>
      </c>
      <c r="B265" t="s">
        <v>949</v>
      </c>
      <c r="C265" t="s">
        <v>284</v>
      </c>
      <c r="F265" t="s">
        <v>24</v>
      </c>
      <c r="H265" s="7"/>
      <c r="I265" s="7" t="str">
        <f t="shared" si="4"/>
        <v xml:space="preserve"> </v>
      </c>
      <c r="J265" s="4" t="s">
        <v>3143</v>
      </c>
      <c r="K265" t="s">
        <v>3156</v>
      </c>
      <c r="L265">
        <v>121.5716697</v>
      </c>
      <c r="M265">
        <v>25.03062083</v>
      </c>
      <c r="N265" t="s">
        <v>950</v>
      </c>
      <c r="O265" t="s">
        <v>244</v>
      </c>
      <c r="P265" t="s">
        <v>402</v>
      </c>
      <c r="Q265" t="s">
        <v>44</v>
      </c>
      <c r="R265" t="s">
        <v>619</v>
      </c>
      <c r="V265" t="s">
        <v>18</v>
      </c>
      <c r="Y265" t="s">
        <v>31</v>
      </c>
      <c r="AA265" s="4" t="s">
        <v>472</v>
      </c>
      <c r="AB265" t="s">
        <v>3268</v>
      </c>
      <c r="AC265" t="s">
        <v>3269</v>
      </c>
      <c r="AD265" t="s">
        <v>3270</v>
      </c>
      <c r="AE265" t="s">
        <v>3271</v>
      </c>
      <c r="AW265" t="s">
        <v>2962</v>
      </c>
      <c r="AX265" t="s">
        <v>2963</v>
      </c>
      <c r="BL265" t="s">
        <v>951</v>
      </c>
      <c r="BN265" t="s">
        <v>952</v>
      </c>
      <c r="BO265" t="s">
        <v>953</v>
      </c>
    </row>
    <row r="266" spans="1:67">
      <c r="A266" t="s">
        <v>954</v>
      </c>
      <c r="B266" t="s">
        <v>955</v>
      </c>
      <c r="C266" t="s">
        <v>284</v>
      </c>
      <c r="F266" t="s">
        <v>24</v>
      </c>
      <c r="H266" s="7"/>
      <c r="I266" s="7" t="str">
        <f t="shared" si="4"/>
        <v xml:space="preserve"> </v>
      </c>
      <c r="J266" s="4" t="s">
        <v>3151</v>
      </c>
      <c r="K266" t="s">
        <v>3163</v>
      </c>
      <c r="L266">
        <v>121.4936744</v>
      </c>
      <c r="M266">
        <v>24.990880390000001</v>
      </c>
      <c r="N266" t="s">
        <v>13</v>
      </c>
      <c r="O266" t="s">
        <v>14</v>
      </c>
      <c r="P266" t="s">
        <v>15</v>
      </c>
      <c r="Q266" t="s">
        <v>30</v>
      </c>
      <c r="R266" t="s">
        <v>110</v>
      </c>
      <c r="V266" t="s">
        <v>18</v>
      </c>
      <c r="Y266" t="s">
        <v>31</v>
      </c>
      <c r="AA266" s="4" t="s">
        <v>295</v>
      </c>
      <c r="AB266" t="s">
        <v>262</v>
      </c>
      <c r="AC266" t="s">
        <v>2485</v>
      </c>
      <c r="BL266" t="s">
        <v>956</v>
      </c>
      <c r="BN266" t="s">
        <v>53</v>
      </c>
      <c r="BO266" t="s">
        <v>957</v>
      </c>
    </row>
    <row r="267" spans="1:67">
      <c r="A267" t="s">
        <v>958</v>
      </c>
      <c r="B267" t="s">
        <v>959</v>
      </c>
      <c r="C267" t="s">
        <v>284</v>
      </c>
      <c r="D267" t="s">
        <v>2197</v>
      </c>
      <c r="E267" t="s">
        <v>3451</v>
      </c>
      <c r="F267" t="s">
        <v>24</v>
      </c>
      <c r="H267" s="7"/>
      <c r="I267" s="7" t="str">
        <f t="shared" si="4"/>
        <v xml:space="preserve"> </v>
      </c>
      <c r="J267" s="4" t="s">
        <v>3143</v>
      </c>
      <c r="K267" t="s">
        <v>3145</v>
      </c>
      <c r="L267">
        <v>121.53815969999999</v>
      </c>
      <c r="M267">
        <v>25.06969917</v>
      </c>
      <c r="N267" t="s">
        <v>13</v>
      </c>
      <c r="O267" t="s">
        <v>14</v>
      </c>
      <c r="P267" t="s">
        <v>121</v>
      </c>
      <c r="Q267" t="s">
        <v>44</v>
      </c>
      <c r="R267" t="s">
        <v>110</v>
      </c>
      <c r="V267" t="s">
        <v>18</v>
      </c>
      <c r="Y267" t="s">
        <v>31</v>
      </c>
      <c r="BL267" t="s">
        <v>20</v>
      </c>
      <c r="BN267" t="s">
        <v>960</v>
      </c>
      <c r="BO267" t="s">
        <v>961</v>
      </c>
    </row>
    <row r="268" spans="1:67">
      <c r="A268" t="s">
        <v>962</v>
      </c>
      <c r="B268" t="s">
        <v>963</v>
      </c>
      <c r="C268" t="s">
        <v>284</v>
      </c>
      <c r="D268" t="s">
        <v>3477</v>
      </c>
      <c r="E268" t="s">
        <v>3446</v>
      </c>
      <c r="F268" t="s">
        <v>24</v>
      </c>
      <c r="G268" s="7">
        <v>42700</v>
      </c>
      <c r="H268" s="7">
        <v>47700</v>
      </c>
      <c r="I268" s="7">
        <f t="shared" si="4"/>
        <v>45200</v>
      </c>
      <c r="J268" s="4" t="s">
        <v>3186</v>
      </c>
      <c r="K268" t="s">
        <v>3190</v>
      </c>
      <c r="L268" t="e">
        <v>#N/A</v>
      </c>
      <c r="M268" t="e">
        <v>#N/A</v>
      </c>
      <c r="N268" t="s">
        <v>13</v>
      </c>
      <c r="O268" t="s">
        <v>139</v>
      </c>
      <c r="P268" t="s">
        <v>15</v>
      </c>
      <c r="Q268" t="s">
        <v>17</v>
      </c>
      <c r="R268" t="s">
        <v>83</v>
      </c>
      <c r="V268" t="s">
        <v>3087</v>
      </c>
      <c r="W268" t="s">
        <v>3040</v>
      </c>
      <c r="X268" t="s">
        <v>3046</v>
      </c>
      <c r="Y268" t="s">
        <v>31</v>
      </c>
      <c r="Z268" t="s">
        <v>58</v>
      </c>
      <c r="AA268" s="4" t="s">
        <v>472</v>
      </c>
      <c r="AB268" t="s">
        <v>3268</v>
      </c>
      <c r="AC268" t="s">
        <v>3299</v>
      </c>
      <c r="AW268" t="s">
        <v>2931</v>
      </c>
      <c r="BL268" t="s">
        <v>964</v>
      </c>
      <c r="BM268" t="s">
        <v>965</v>
      </c>
    </row>
    <row r="269" spans="1:67">
      <c r="A269" t="s">
        <v>966</v>
      </c>
      <c r="B269" t="s">
        <v>967</v>
      </c>
      <c r="C269" t="s">
        <v>1800</v>
      </c>
      <c r="D269" t="s">
        <v>231</v>
      </c>
      <c r="E269" t="s">
        <v>2193</v>
      </c>
      <c r="F269" t="s">
        <v>24</v>
      </c>
      <c r="H269" s="7"/>
      <c r="I269" s="7" t="str">
        <f t="shared" si="4"/>
        <v xml:space="preserve"> </v>
      </c>
      <c r="J269" s="4" t="s">
        <v>3143</v>
      </c>
      <c r="K269" t="s">
        <v>3160</v>
      </c>
      <c r="L269">
        <v>121.6097573</v>
      </c>
      <c r="M269">
        <v>25.03600934</v>
      </c>
      <c r="N269" t="s">
        <v>13</v>
      </c>
      <c r="O269" t="s">
        <v>14</v>
      </c>
      <c r="P269" t="s">
        <v>15</v>
      </c>
      <c r="Q269" t="s">
        <v>227</v>
      </c>
      <c r="R269" t="s">
        <v>619</v>
      </c>
      <c r="V269" t="s">
        <v>3042</v>
      </c>
      <c r="W269" t="s">
        <v>3034</v>
      </c>
      <c r="Y269" t="s">
        <v>31</v>
      </c>
      <c r="BL269" t="s">
        <v>968</v>
      </c>
      <c r="BN269" t="s">
        <v>969</v>
      </c>
      <c r="BO269" t="s">
        <v>970</v>
      </c>
    </row>
    <row r="270" spans="1:67">
      <c r="A270" t="s">
        <v>920</v>
      </c>
      <c r="B270" t="s">
        <v>921</v>
      </c>
      <c r="C270" t="s">
        <v>664</v>
      </c>
      <c r="D270" t="s">
        <v>3473</v>
      </c>
      <c r="F270" t="s">
        <v>24</v>
      </c>
      <c r="H270" s="7"/>
      <c r="I270" s="7" t="str">
        <f t="shared" si="4"/>
        <v xml:space="preserve"> </v>
      </c>
      <c r="J270" s="4" t="s">
        <v>3143</v>
      </c>
      <c r="K270" t="s">
        <v>3156</v>
      </c>
      <c r="L270">
        <v>121.5716697</v>
      </c>
      <c r="M270">
        <v>25.03062083</v>
      </c>
      <c r="N270" t="s">
        <v>13</v>
      </c>
      <c r="O270" t="s">
        <v>14</v>
      </c>
      <c r="P270" t="s">
        <v>15</v>
      </c>
      <c r="Q270" t="s">
        <v>44</v>
      </c>
      <c r="R270" t="s">
        <v>110</v>
      </c>
      <c r="V270" t="s">
        <v>18</v>
      </c>
      <c r="Y270" t="s">
        <v>19</v>
      </c>
      <c r="BL270" t="s">
        <v>922</v>
      </c>
      <c r="BN270" t="s">
        <v>16</v>
      </c>
      <c r="BO270" t="s">
        <v>666</v>
      </c>
    </row>
    <row r="271" spans="1:67">
      <c r="A271" t="s">
        <v>971</v>
      </c>
      <c r="B271" t="s">
        <v>972</v>
      </c>
      <c r="C271" t="s">
        <v>3465</v>
      </c>
      <c r="D271" t="s">
        <v>284</v>
      </c>
      <c r="E271" t="s">
        <v>64</v>
      </c>
      <c r="F271" t="s">
        <v>24</v>
      </c>
      <c r="H271" s="7"/>
      <c r="I271" s="7" t="str">
        <f t="shared" si="4"/>
        <v xml:space="preserve"> </v>
      </c>
      <c r="J271" s="4" t="s">
        <v>3166</v>
      </c>
      <c r="K271" t="s">
        <v>3191</v>
      </c>
      <c r="L271">
        <v>121.2996612</v>
      </c>
      <c r="M271">
        <v>25.000400240000001</v>
      </c>
      <c r="N271" t="s">
        <v>13</v>
      </c>
      <c r="O271" t="s">
        <v>14</v>
      </c>
      <c r="P271" t="s">
        <v>15</v>
      </c>
      <c r="Q271" t="s">
        <v>44</v>
      </c>
      <c r="R271" t="s">
        <v>17</v>
      </c>
      <c r="V271" t="s">
        <v>18</v>
      </c>
      <c r="Y271" t="s">
        <v>58</v>
      </c>
      <c r="AA271" s="4" t="s">
        <v>472</v>
      </c>
      <c r="AB271" t="s">
        <v>3268</v>
      </c>
      <c r="AC271" t="s">
        <v>262</v>
      </c>
      <c r="AD271" t="s">
        <v>2485</v>
      </c>
      <c r="BL271" t="s">
        <v>973</v>
      </c>
      <c r="BN271" t="s">
        <v>974</v>
      </c>
      <c r="BO271" t="s">
        <v>975</v>
      </c>
    </row>
    <row r="272" spans="1:67">
      <c r="A272" t="s">
        <v>976</v>
      </c>
      <c r="B272" t="s">
        <v>977</v>
      </c>
      <c r="C272" t="s">
        <v>231</v>
      </c>
      <c r="D272" t="s">
        <v>67</v>
      </c>
      <c r="F272" t="s">
        <v>24</v>
      </c>
      <c r="H272" s="7"/>
      <c r="I272" s="7" t="str">
        <f t="shared" si="4"/>
        <v xml:space="preserve"> </v>
      </c>
      <c r="J272" s="4" t="s">
        <v>3143</v>
      </c>
      <c r="K272" t="s">
        <v>3145</v>
      </c>
      <c r="L272">
        <v>121.53815969999999</v>
      </c>
      <c r="M272">
        <v>25.06969917</v>
      </c>
      <c r="N272" t="s">
        <v>13</v>
      </c>
      <c r="O272" t="s">
        <v>14</v>
      </c>
      <c r="P272" t="s">
        <v>15</v>
      </c>
      <c r="Q272" t="s">
        <v>30</v>
      </c>
      <c r="R272" t="s">
        <v>110</v>
      </c>
      <c r="V272" t="s">
        <v>18</v>
      </c>
      <c r="Y272" t="s">
        <v>19</v>
      </c>
      <c r="BL272" t="s">
        <v>978</v>
      </c>
      <c r="BN272" t="s">
        <v>123</v>
      </c>
      <c r="BO272" t="s">
        <v>124</v>
      </c>
    </row>
    <row r="273" spans="1:67">
      <c r="A273" t="s">
        <v>979</v>
      </c>
      <c r="B273" t="s">
        <v>980</v>
      </c>
      <c r="C273" t="s">
        <v>3455</v>
      </c>
      <c r="D273" t="s">
        <v>2197</v>
      </c>
      <c r="E273" t="s">
        <v>3464</v>
      </c>
      <c r="F273" t="s">
        <v>24</v>
      </c>
      <c r="H273" s="7"/>
      <c r="I273" s="7" t="str">
        <f t="shared" si="4"/>
        <v xml:space="preserve"> </v>
      </c>
      <c r="J273" s="4" t="s">
        <v>3143</v>
      </c>
      <c r="K273" t="s">
        <v>3160</v>
      </c>
      <c r="L273">
        <v>121.6097573</v>
      </c>
      <c r="M273">
        <v>25.03600934</v>
      </c>
      <c r="N273" t="s">
        <v>13</v>
      </c>
      <c r="O273" t="s">
        <v>14</v>
      </c>
      <c r="P273" t="s">
        <v>15</v>
      </c>
      <c r="Q273" t="s">
        <v>44</v>
      </c>
      <c r="R273" t="s">
        <v>110</v>
      </c>
      <c r="V273" t="s">
        <v>18</v>
      </c>
      <c r="Y273" t="s">
        <v>31</v>
      </c>
      <c r="AA273" s="4" t="s">
        <v>472</v>
      </c>
      <c r="AB273" t="s">
        <v>3268</v>
      </c>
      <c r="AC273" t="s">
        <v>524</v>
      </c>
      <c r="AD273" t="s">
        <v>3274</v>
      </c>
      <c r="AE273" t="s">
        <v>3321</v>
      </c>
      <c r="AF273" t="s">
        <v>3275</v>
      </c>
      <c r="AG273" t="s">
        <v>3322</v>
      </c>
      <c r="AH273" t="s">
        <v>3265</v>
      </c>
      <c r="AW273" t="s">
        <v>2964</v>
      </c>
      <c r="AX273" t="s">
        <v>2936</v>
      </c>
      <c r="AY273" t="s">
        <v>2965</v>
      </c>
      <c r="AZ273" t="s">
        <v>2935</v>
      </c>
      <c r="BA273" t="s">
        <v>2947</v>
      </c>
      <c r="BB273" t="s">
        <v>2948</v>
      </c>
      <c r="BC273" t="s">
        <v>2951</v>
      </c>
      <c r="BL273" t="s">
        <v>981</v>
      </c>
      <c r="BN273" t="s">
        <v>826</v>
      </c>
      <c r="BO273" t="s">
        <v>827</v>
      </c>
    </row>
    <row r="274" spans="1:67">
      <c r="A274" t="s">
        <v>923</v>
      </c>
      <c r="B274" t="s">
        <v>924</v>
      </c>
      <c r="C274" t="s">
        <v>2846</v>
      </c>
      <c r="D274" t="s">
        <v>3446</v>
      </c>
      <c r="E274" t="s">
        <v>284</v>
      </c>
      <c r="F274" t="s">
        <v>24</v>
      </c>
      <c r="H274" s="7"/>
      <c r="I274" s="7" t="str">
        <f t="shared" si="4"/>
        <v xml:space="preserve"> </v>
      </c>
      <c r="J274" s="4" t="s">
        <v>3143</v>
      </c>
      <c r="K274" t="s">
        <v>3158</v>
      </c>
      <c r="L274">
        <v>121.5434446</v>
      </c>
      <c r="M274">
        <v>25.026770119999998</v>
      </c>
      <c r="N274" t="s">
        <v>13</v>
      </c>
      <c r="O274" t="s">
        <v>14</v>
      </c>
      <c r="P274" t="s">
        <v>639</v>
      </c>
      <c r="Q274" t="s">
        <v>17</v>
      </c>
      <c r="R274" t="s">
        <v>83</v>
      </c>
      <c r="V274" t="s">
        <v>3062</v>
      </c>
      <c r="W274" t="s">
        <v>3084</v>
      </c>
      <c r="X274" t="s">
        <v>3030</v>
      </c>
      <c r="Y274" t="s">
        <v>19</v>
      </c>
      <c r="AA274" s="4" t="s">
        <v>472</v>
      </c>
      <c r="AB274" t="s">
        <v>3287</v>
      </c>
      <c r="AC274" t="s">
        <v>3268</v>
      </c>
      <c r="AD274" t="s">
        <v>3269</v>
      </c>
      <c r="BL274" t="s">
        <v>925</v>
      </c>
      <c r="BM274" t="s">
        <v>877</v>
      </c>
    </row>
    <row r="275" spans="1:67">
      <c r="A275" t="s">
        <v>982</v>
      </c>
      <c r="B275" t="s">
        <v>983</v>
      </c>
      <c r="C275" t="s">
        <v>284</v>
      </c>
      <c r="D275" t="s">
        <v>2846</v>
      </c>
      <c r="E275" t="s">
        <v>917</v>
      </c>
      <c r="F275" t="s">
        <v>24</v>
      </c>
      <c r="G275" s="7">
        <v>35000</v>
      </c>
      <c r="H275" s="7">
        <v>40000</v>
      </c>
      <c r="I275" s="7">
        <f t="shared" si="4"/>
        <v>37500</v>
      </c>
      <c r="J275" s="4" t="s">
        <v>3143</v>
      </c>
      <c r="K275" t="s">
        <v>3158</v>
      </c>
      <c r="L275">
        <v>121.5434446</v>
      </c>
      <c r="M275">
        <v>25.026770119999998</v>
      </c>
      <c r="N275" t="s">
        <v>13</v>
      </c>
      <c r="O275" t="s">
        <v>14</v>
      </c>
      <c r="P275" t="s">
        <v>121</v>
      </c>
      <c r="Q275" t="s">
        <v>17</v>
      </c>
      <c r="R275" t="s">
        <v>110</v>
      </c>
      <c r="V275" t="s">
        <v>18</v>
      </c>
      <c r="Y275" t="s">
        <v>19</v>
      </c>
      <c r="BL275" t="s">
        <v>984</v>
      </c>
      <c r="BM275" t="s">
        <v>985</v>
      </c>
    </row>
    <row r="276" spans="1:67">
      <c r="A276" t="s">
        <v>986</v>
      </c>
      <c r="B276" t="s">
        <v>987</v>
      </c>
      <c r="C276" t="s">
        <v>284</v>
      </c>
      <c r="F276" t="s">
        <v>24</v>
      </c>
      <c r="H276" s="7"/>
      <c r="I276" s="7" t="str">
        <f t="shared" si="4"/>
        <v xml:space="preserve"> </v>
      </c>
      <c r="J276" s="4" t="s">
        <v>3143</v>
      </c>
      <c r="K276" t="s">
        <v>3145</v>
      </c>
      <c r="L276">
        <v>121.53815969999999</v>
      </c>
      <c r="M276">
        <v>25.06969917</v>
      </c>
      <c r="N276" t="s">
        <v>13</v>
      </c>
      <c r="O276" t="s">
        <v>187</v>
      </c>
      <c r="P276" t="s">
        <v>15</v>
      </c>
      <c r="Q276" t="s">
        <v>44</v>
      </c>
      <c r="R276" t="s">
        <v>3007</v>
      </c>
      <c r="S276" t="s">
        <v>3008</v>
      </c>
      <c r="V276" t="s">
        <v>18</v>
      </c>
      <c r="Y276" t="s">
        <v>31</v>
      </c>
      <c r="BL276" t="s">
        <v>20</v>
      </c>
      <c r="BN276" t="s">
        <v>88</v>
      </c>
      <c r="BO276" t="s">
        <v>988</v>
      </c>
    </row>
    <row r="277" spans="1:67">
      <c r="A277" t="s">
        <v>929</v>
      </c>
      <c r="B277" t="s">
        <v>930</v>
      </c>
      <c r="C277" t="s">
        <v>284</v>
      </c>
      <c r="D277" t="s">
        <v>755</v>
      </c>
      <c r="F277" t="s">
        <v>24</v>
      </c>
      <c r="G277" s="7">
        <v>30000</v>
      </c>
      <c r="H277" s="7"/>
      <c r="I277" s="7">
        <f t="shared" si="4"/>
        <v>30000</v>
      </c>
      <c r="J277" s="4" t="s">
        <v>3143</v>
      </c>
      <c r="K277" t="s">
        <v>3184</v>
      </c>
      <c r="L277">
        <v>121.5177992</v>
      </c>
      <c r="M277">
        <v>25.148068200000001</v>
      </c>
      <c r="N277" t="s">
        <v>13</v>
      </c>
      <c r="O277" t="s">
        <v>14</v>
      </c>
      <c r="P277" t="s">
        <v>15</v>
      </c>
      <c r="Q277" t="s">
        <v>25</v>
      </c>
      <c r="R277" t="s">
        <v>3007</v>
      </c>
      <c r="S277" t="s">
        <v>3008</v>
      </c>
      <c r="V277" t="s">
        <v>3085</v>
      </c>
      <c r="W277" t="s">
        <v>3086</v>
      </c>
      <c r="X277" t="s">
        <v>3046</v>
      </c>
      <c r="Y277" t="s">
        <v>19</v>
      </c>
      <c r="BL277" t="s">
        <v>931</v>
      </c>
      <c r="BM277" t="s">
        <v>687</v>
      </c>
    </row>
    <row r="278" spans="1:67">
      <c r="A278" t="s">
        <v>989</v>
      </c>
      <c r="B278" t="s">
        <v>990</v>
      </c>
      <c r="C278" t="s">
        <v>991</v>
      </c>
      <c r="F278" t="s">
        <v>24</v>
      </c>
      <c r="G278" s="7">
        <v>34000</v>
      </c>
      <c r="H278" s="7"/>
      <c r="I278" s="7">
        <f t="shared" si="4"/>
        <v>34000</v>
      </c>
      <c r="J278" s="4" t="s">
        <v>3143</v>
      </c>
      <c r="K278" t="s">
        <v>3170</v>
      </c>
      <c r="L278">
        <v>121.5736082</v>
      </c>
      <c r="M278">
        <v>24.988579340000001</v>
      </c>
      <c r="N278" t="s">
        <v>13</v>
      </c>
      <c r="O278" t="s">
        <v>139</v>
      </c>
      <c r="P278" t="s">
        <v>992</v>
      </c>
      <c r="Q278" t="s">
        <v>25</v>
      </c>
      <c r="R278" t="s">
        <v>3007</v>
      </c>
      <c r="S278" t="s">
        <v>3008</v>
      </c>
      <c r="V278" t="s">
        <v>3088</v>
      </c>
      <c r="W278" t="s">
        <v>3073</v>
      </c>
      <c r="X278" t="s">
        <v>3058</v>
      </c>
      <c r="Y278" t="s">
        <v>31</v>
      </c>
      <c r="AA278" s="4" t="s">
        <v>472</v>
      </c>
      <c r="AB278" t="s">
        <v>524</v>
      </c>
      <c r="AC278" t="s">
        <v>3274</v>
      </c>
      <c r="AD278" t="s">
        <v>3265</v>
      </c>
      <c r="BL278" t="s">
        <v>993</v>
      </c>
    </row>
    <row r="279" spans="1:67">
      <c r="A279" t="s">
        <v>994</v>
      </c>
      <c r="B279" t="s">
        <v>995</v>
      </c>
      <c r="C279" t="s">
        <v>2846</v>
      </c>
      <c r="D279" t="s">
        <v>284</v>
      </c>
      <c r="E279" t="s">
        <v>664</v>
      </c>
      <c r="F279" t="s">
        <v>24</v>
      </c>
      <c r="H279" s="7"/>
      <c r="I279" s="7" t="str">
        <f t="shared" si="4"/>
        <v xml:space="preserve"> </v>
      </c>
      <c r="J279" s="4" t="s">
        <v>3143</v>
      </c>
      <c r="K279" t="s">
        <v>3158</v>
      </c>
      <c r="L279">
        <v>121.5434446</v>
      </c>
      <c r="M279">
        <v>25.026770119999998</v>
      </c>
      <c r="N279" t="s">
        <v>13</v>
      </c>
      <c r="O279" t="s">
        <v>14</v>
      </c>
      <c r="P279" t="s">
        <v>639</v>
      </c>
      <c r="Q279" t="s">
        <v>25</v>
      </c>
      <c r="R279" t="s">
        <v>83</v>
      </c>
      <c r="V279" t="s">
        <v>18</v>
      </c>
      <c r="Y279" t="s">
        <v>31</v>
      </c>
      <c r="AA279" s="4" t="s">
        <v>472</v>
      </c>
      <c r="AB279" t="s">
        <v>3287</v>
      </c>
      <c r="AC279" t="s">
        <v>3268</v>
      </c>
      <c r="AD279" t="s">
        <v>3269</v>
      </c>
      <c r="BL279" t="s">
        <v>996</v>
      </c>
      <c r="BM279" t="s">
        <v>877</v>
      </c>
    </row>
    <row r="280" spans="1:67">
      <c r="A280" t="s">
        <v>997</v>
      </c>
      <c r="B280" t="s">
        <v>998</v>
      </c>
      <c r="C280" t="s">
        <v>2163</v>
      </c>
      <c r="D280" t="s">
        <v>3485</v>
      </c>
      <c r="F280" t="s">
        <v>3442</v>
      </c>
      <c r="G280" s="7">
        <v>35000</v>
      </c>
      <c r="H280" s="7">
        <v>50000</v>
      </c>
      <c r="I280" s="7">
        <f t="shared" si="4"/>
        <v>42500</v>
      </c>
      <c r="J280" s="4" t="s">
        <v>3146</v>
      </c>
      <c r="K280" t="s">
        <v>3192</v>
      </c>
      <c r="L280">
        <v>120.300758</v>
      </c>
      <c r="M280">
        <v>22.72109961</v>
      </c>
      <c r="N280" t="s">
        <v>13</v>
      </c>
      <c r="O280" t="s">
        <v>14</v>
      </c>
      <c r="P280" t="s">
        <v>999</v>
      </c>
      <c r="Q280" t="s">
        <v>17</v>
      </c>
      <c r="R280" t="s">
        <v>3007</v>
      </c>
      <c r="S280" t="s">
        <v>3008</v>
      </c>
      <c r="V280" t="s">
        <v>3089</v>
      </c>
      <c r="W280" t="s">
        <v>3076</v>
      </c>
      <c r="X280" t="s">
        <v>3090</v>
      </c>
      <c r="Y280" t="s">
        <v>31</v>
      </c>
      <c r="BL280" t="s">
        <v>1000</v>
      </c>
      <c r="BN280" t="s">
        <v>751</v>
      </c>
      <c r="BO280" t="s">
        <v>1001</v>
      </c>
    </row>
    <row r="281" spans="1:67">
      <c r="A281" t="s">
        <v>1002</v>
      </c>
      <c r="B281" t="s">
        <v>1003</v>
      </c>
      <c r="C281" t="s">
        <v>231</v>
      </c>
      <c r="D281" t="s">
        <v>3447</v>
      </c>
      <c r="E281" t="s">
        <v>64</v>
      </c>
      <c r="F281" t="s">
        <v>24</v>
      </c>
      <c r="H281" s="7"/>
      <c r="I281" s="7" t="str">
        <f t="shared" si="4"/>
        <v xml:space="preserve"> </v>
      </c>
      <c r="J281" s="4" t="s">
        <v>3143</v>
      </c>
      <c r="K281" t="s">
        <v>3158</v>
      </c>
      <c r="L281">
        <v>121.5434446</v>
      </c>
      <c r="M281">
        <v>25.026770119999998</v>
      </c>
      <c r="N281" t="s">
        <v>13</v>
      </c>
      <c r="O281" t="s">
        <v>14</v>
      </c>
      <c r="P281" t="s">
        <v>15</v>
      </c>
      <c r="Q281" t="s">
        <v>17</v>
      </c>
      <c r="R281" t="s">
        <v>110</v>
      </c>
      <c r="V281" t="s">
        <v>3019</v>
      </c>
      <c r="W281" t="s">
        <v>3018</v>
      </c>
      <c r="Y281" t="s">
        <v>31</v>
      </c>
      <c r="AA281" s="4" t="s">
        <v>429</v>
      </c>
      <c r="BL281" t="s">
        <v>1004</v>
      </c>
    </row>
    <row r="282" spans="1:67">
      <c r="A282" t="s">
        <v>1005</v>
      </c>
      <c r="B282" t="s">
        <v>1006</v>
      </c>
      <c r="C282" t="s">
        <v>231</v>
      </c>
      <c r="D282" t="s">
        <v>3453</v>
      </c>
      <c r="E282" t="s">
        <v>3450</v>
      </c>
      <c r="F282" t="s">
        <v>24</v>
      </c>
      <c r="G282" s="7">
        <v>40000</v>
      </c>
      <c r="H282" s="7">
        <v>60000</v>
      </c>
      <c r="I282" s="7">
        <f t="shared" si="4"/>
        <v>50000</v>
      </c>
      <c r="J282" s="4" t="s">
        <v>3143</v>
      </c>
      <c r="K282" t="s">
        <v>3145</v>
      </c>
      <c r="L282">
        <v>121.53815969999999</v>
      </c>
      <c r="M282">
        <v>25.06969917</v>
      </c>
      <c r="N282" t="s">
        <v>13</v>
      </c>
      <c r="O282" t="s">
        <v>14</v>
      </c>
      <c r="P282" t="s">
        <v>15</v>
      </c>
      <c r="Q282" t="s">
        <v>44</v>
      </c>
      <c r="R282" t="s">
        <v>110</v>
      </c>
      <c r="V282" t="s">
        <v>3031</v>
      </c>
      <c r="W282" t="s">
        <v>3017</v>
      </c>
      <c r="X282" t="s">
        <v>3060</v>
      </c>
      <c r="Y282" t="s">
        <v>31</v>
      </c>
      <c r="Z282" t="s">
        <v>2921</v>
      </c>
      <c r="AW282" t="s">
        <v>359</v>
      </c>
      <c r="AX282" t="s">
        <v>2933</v>
      </c>
      <c r="AY282" t="s">
        <v>1446</v>
      </c>
      <c r="AZ282" t="s">
        <v>2938</v>
      </c>
      <c r="BA282" t="s">
        <v>2926</v>
      </c>
      <c r="BL282" t="s">
        <v>1007</v>
      </c>
      <c r="BN282" t="s">
        <v>1008</v>
      </c>
      <c r="BO282" t="s">
        <v>1009</v>
      </c>
    </row>
    <row r="283" spans="1:67">
      <c r="A283" t="s">
        <v>1010</v>
      </c>
      <c r="B283" t="s">
        <v>1011</v>
      </c>
      <c r="C283" t="s">
        <v>67</v>
      </c>
      <c r="F283" t="s">
        <v>24</v>
      </c>
      <c r="H283" s="7"/>
      <c r="I283" s="7" t="str">
        <f t="shared" si="4"/>
        <v xml:space="preserve"> </v>
      </c>
      <c r="J283" s="4" t="s">
        <v>3143</v>
      </c>
      <c r="K283" t="s">
        <v>3160</v>
      </c>
      <c r="L283">
        <v>121.6097573</v>
      </c>
      <c r="M283">
        <v>25.03600934</v>
      </c>
      <c r="N283" t="s">
        <v>13</v>
      </c>
      <c r="O283" t="s">
        <v>14</v>
      </c>
      <c r="P283" t="s">
        <v>895</v>
      </c>
      <c r="Q283" t="s">
        <v>17</v>
      </c>
      <c r="R283" t="s">
        <v>110</v>
      </c>
      <c r="V283" t="s">
        <v>18</v>
      </c>
      <c r="Y283" t="s">
        <v>19</v>
      </c>
      <c r="AA283" s="4" t="s">
        <v>429</v>
      </c>
      <c r="AB283" t="s">
        <v>3272</v>
      </c>
      <c r="AC283" t="s">
        <v>295</v>
      </c>
      <c r="BL283" t="s">
        <v>20</v>
      </c>
      <c r="BN283" t="s">
        <v>1012</v>
      </c>
      <c r="BO283" t="s">
        <v>1013</v>
      </c>
    </row>
    <row r="284" spans="1:67">
      <c r="A284" t="s">
        <v>1014</v>
      </c>
      <c r="B284" t="s">
        <v>1015</v>
      </c>
      <c r="C284" t="s">
        <v>231</v>
      </c>
      <c r="D284" t="s">
        <v>3457</v>
      </c>
      <c r="F284" t="s">
        <v>24</v>
      </c>
      <c r="H284" s="7"/>
      <c r="I284" s="7" t="str">
        <f t="shared" si="4"/>
        <v xml:space="preserve"> </v>
      </c>
      <c r="J284" s="4" t="s">
        <v>3143</v>
      </c>
      <c r="K284" t="s">
        <v>3150</v>
      </c>
      <c r="L284">
        <v>121.5923828</v>
      </c>
      <c r="M284">
        <v>25.083706230000001</v>
      </c>
      <c r="N284" t="s">
        <v>13</v>
      </c>
      <c r="O284" t="s">
        <v>14</v>
      </c>
      <c r="P284" t="s">
        <v>15</v>
      </c>
      <c r="Q284" t="s">
        <v>44</v>
      </c>
      <c r="R284" t="s">
        <v>619</v>
      </c>
      <c r="V284" t="s">
        <v>3085</v>
      </c>
      <c r="W284" t="s">
        <v>3091</v>
      </c>
      <c r="X284" t="s">
        <v>3092</v>
      </c>
      <c r="Y284" t="s">
        <v>19</v>
      </c>
      <c r="BL284" t="s">
        <v>1016</v>
      </c>
      <c r="BM284" t="s">
        <v>935</v>
      </c>
    </row>
    <row r="285" spans="1:67">
      <c r="A285" t="s">
        <v>1017</v>
      </c>
      <c r="B285" t="s">
        <v>1018</v>
      </c>
      <c r="C285" t="s">
        <v>231</v>
      </c>
      <c r="D285" t="s">
        <v>64</v>
      </c>
      <c r="F285" t="s">
        <v>24</v>
      </c>
      <c r="H285" s="7"/>
      <c r="I285" s="7" t="str">
        <f t="shared" si="4"/>
        <v xml:space="preserve"> </v>
      </c>
      <c r="J285" s="4" t="s">
        <v>3143</v>
      </c>
      <c r="K285" t="s">
        <v>3144</v>
      </c>
      <c r="L285">
        <v>121.5198839</v>
      </c>
      <c r="M285">
        <v>25.032404870000001</v>
      </c>
      <c r="N285" t="s">
        <v>13</v>
      </c>
      <c r="O285" t="s">
        <v>14</v>
      </c>
      <c r="P285" t="s">
        <v>15</v>
      </c>
      <c r="Q285" t="s">
        <v>30</v>
      </c>
      <c r="R285" t="s">
        <v>110</v>
      </c>
      <c r="V285" t="s">
        <v>3031</v>
      </c>
      <c r="W285" t="s">
        <v>3022</v>
      </c>
      <c r="Y285" t="s">
        <v>31</v>
      </c>
      <c r="AA285" s="4" t="s">
        <v>429</v>
      </c>
      <c r="AB285" t="s">
        <v>295</v>
      </c>
      <c r="AC285" t="s">
        <v>392</v>
      </c>
      <c r="AD285" t="s">
        <v>3284</v>
      </c>
      <c r="AE285" t="s">
        <v>3323</v>
      </c>
      <c r="AF285" t="s">
        <v>2485</v>
      </c>
      <c r="BL285" t="s">
        <v>1019</v>
      </c>
      <c r="BN285" t="s">
        <v>1020</v>
      </c>
      <c r="BO285" t="s">
        <v>1021</v>
      </c>
    </row>
    <row r="286" spans="1:67">
      <c r="A286" t="s">
        <v>46</v>
      </c>
      <c r="B286" t="s">
        <v>1022</v>
      </c>
      <c r="C286" t="s">
        <v>231</v>
      </c>
      <c r="F286" t="s">
        <v>24</v>
      </c>
      <c r="H286" s="7"/>
      <c r="I286" s="7" t="str">
        <f t="shared" si="4"/>
        <v xml:space="preserve"> </v>
      </c>
      <c r="J286" s="4" t="s">
        <v>3151</v>
      </c>
      <c r="K286" t="s">
        <v>3193</v>
      </c>
      <c r="L286">
        <v>121.401034</v>
      </c>
      <c r="M286">
        <v>24.979706090000001</v>
      </c>
      <c r="N286" t="s">
        <v>13</v>
      </c>
      <c r="O286" t="s">
        <v>244</v>
      </c>
      <c r="P286" t="s">
        <v>86</v>
      </c>
      <c r="Q286" t="s">
        <v>30</v>
      </c>
      <c r="R286" t="s">
        <v>3007</v>
      </c>
      <c r="S286" t="s">
        <v>3008</v>
      </c>
      <c r="V286" t="s">
        <v>3023</v>
      </c>
      <c r="W286" t="s">
        <v>3041</v>
      </c>
      <c r="Y286" t="s">
        <v>31</v>
      </c>
      <c r="AA286" s="4" t="s">
        <v>3311</v>
      </c>
      <c r="AB286" t="s">
        <v>3273</v>
      </c>
      <c r="AC286" t="s">
        <v>262</v>
      </c>
      <c r="BL286" t="s">
        <v>1023</v>
      </c>
      <c r="BM286" t="s">
        <v>1024</v>
      </c>
    </row>
    <row r="287" spans="1:67">
      <c r="A287" t="s">
        <v>1025</v>
      </c>
      <c r="B287" t="s">
        <v>1026</v>
      </c>
      <c r="C287" t="s">
        <v>231</v>
      </c>
      <c r="D287" t="s">
        <v>64</v>
      </c>
      <c r="E287" t="s">
        <v>434</v>
      </c>
      <c r="F287" t="s">
        <v>24</v>
      </c>
      <c r="H287" s="7"/>
      <c r="I287" s="7" t="str">
        <f t="shared" si="4"/>
        <v xml:space="preserve"> </v>
      </c>
      <c r="J287" s="4" t="s">
        <v>3151</v>
      </c>
      <c r="K287" t="s">
        <v>3159</v>
      </c>
      <c r="L287">
        <v>121.48709770000001</v>
      </c>
      <c r="M287">
        <v>25.062816510000001</v>
      </c>
      <c r="N287" t="s">
        <v>13</v>
      </c>
      <c r="O287" t="s">
        <v>14</v>
      </c>
      <c r="P287" t="s">
        <v>15</v>
      </c>
      <c r="Q287" t="s">
        <v>25</v>
      </c>
      <c r="R287" t="s">
        <v>110</v>
      </c>
      <c r="V287" t="s">
        <v>18</v>
      </c>
      <c r="Y287" t="s">
        <v>19</v>
      </c>
      <c r="AA287" s="4" t="s">
        <v>429</v>
      </c>
      <c r="AB287" t="s">
        <v>3273</v>
      </c>
      <c r="AC287" t="s">
        <v>472</v>
      </c>
      <c r="AD287" t="s">
        <v>3287</v>
      </c>
      <c r="AE287" t="s">
        <v>3268</v>
      </c>
      <c r="AF287" t="s">
        <v>3269</v>
      </c>
      <c r="BL287" t="s">
        <v>1027</v>
      </c>
    </row>
    <row r="288" spans="1:67">
      <c r="A288" t="s">
        <v>1014</v>
      </c>
      <c r="B288" t="s">
        <v>1015</v>
      </c>
      <c r="C288" t="s">
        <v>231</v>
      </c>
      <c r="D288" t="s">
        <v>3457</v>
      </c>
      <c r="F288" t="s">
        <v>24</v>
      </c>
      <c r="H288" s="7"/>
      <c r="I288" s="7" t="str">
        <f t="shared" si="4"/>
        <v xml:space="preserve"> </v>
      </c>
      <c r="J288" s="4" t="s">
        <v>3143</v>
      </c>
      <c r="K288" t="s">
        <v>3150</v>
      </c>
      <c r="L288">
        <v>121.5923828</v>
      </c>
      <c r="M288">
        <v>25.083706230000001</v>
      </c>
      <c r="N288" t="s">
        <v>13</v>
      </c>
      <c r="O288" t="s">
        <v>14</v>
      </c>
      <c r="P288" t="s">
        <v>15</v>
      </c>
      <c r="Q288" t="s">
        <v>44</v>
      </c>
      <c r="R288" t="s">
        <v>619</v>
      </c>
      <c r="V288" t="s">
        <v>3085</v>
      </c>
      <c r="W288" t="s">
        <v>3091</v>
      </c>
      <c r="X288" t="s">
        <v>3092</v>
      </c>
      <c r="Y288" t="s">
        <v>19</v>
      </c>
      <c r="BL288" t="s">
        <v>1016</v>
      </c>
      <c r="BM288" t="s">
        <v>935</v>
      </c>
    </row>
    <row r="289" spans="1:67">
      <c r="A289" t="s">
        <v>1028</v>
      </c>
      <c r="B289" t="s">
        <v>1029</v>
      </c>
      <c r="C289" t="s">
        <v>231</v>
      </c>
      <c r="D289" t="s">
        <v>64</v>
      </c>
      <c r="E289" t="s">
        <v>284</v>
      </c>
      <c r="F289" t="s">
        <v>24</v>
      </c>
      <c r="H289" s="7"/>
      <c r="I289" s="7" t="str">
        <f t="shared" si="4"/>
        <v xml:space="preserve"> </v>
      </c>
      <c r="J289" s="4" t="s">
        <v>3143</v>
      </c>
      <c r="K289" t="s">
        <v>3150</v>
      </c>
      <c r="L289">
        <v>121.5923828</v>
      </c>
      <c r="M289">
        <v>25.083706230000001</v>
      </c>
      <c r="N289" t="s">
        <v>13</v>
      </c>
      <c r="O289" t="s">
        <v>14</v>
      </c>
      <c r="P289" t="s">
        <v>15</v>
      </c>
      <c r="Q289" t="s">
        <v>30</v>
      </c>
      <c r="R289" t="s">
        <v>110</v>
      </c>
      <c r="V289" t="s">
        <v>3031</v>
      </c>
      <c r="W289" t="s">
        <v>3032</v>
      </c>
      <c r="Y289" t="s">
        <v>31</v>
      </c>
      <c r="AA289" s="4" t="s">
        <v>429</v>
      </c>
      <c r="AB289" t="s">
        <v>3272</v>
      </c>
      <c r="AC289" t="s">
        <v>3311</v>
      </c>
      <c r="AD289" t="s">
        <v>472</v>
      </c>
      <c r="AE289" t="s">
        <v>3287</v>
      </c>
      <c r="AF289" t="s">
        <v>3268</v>
      </c>
      <c r="AG289" t="s">
        <v>3269</v>
      </c>
      <c r="AH289" t="s">
        <v>262</v>
      </c>
      <c r="AI289" t="s">
        <v>2485</v>
      </c>
      <c r="AJ289" t="s">
        <v>3324</v>
      </c>
      <c r="BL289" t="s">
        <v>1030</v>
      </c>
      <c r="BM289" t="s">
        <v>1031</v>
      </c>
    </row>
    <row r="290" spans="1:67">
      <c r="A290" t="s">
        <v>1017</v>
      </c>
      <c r="B290" t="s">
        <v>1018</v>
      </c>
      <c r="C290" t="s">
        <v>231</v>
      </c>
      <c r="D290" t="s">
        <v>64</v>
      </c>
      <c r="F290" t="s">
        <v>24</v>
      </c>
      <c r="H290" s="7"/>
      <c r="I290" s="7" t="str">
        <f t="shared" si="4"/>
        <v xml:space="preserve"> </v>
      </c>
      <c r="J290" s="4" t="s">
        <v>3143</v>
      </c>
      <c r="K290" t="s">
        <v>3144</v>
      </c>
      <c r="L290">
        <v>121.5198839</v>
      </c>
      <c r="M290">
        <v>25.032404870000001</v>
      </c>
      <c r="N290" t="s">
        <v>13</v>
      </c>
      <c r="O290" t="s">
        <v>14</v>
      </c>
      <c r="P290" t="s">
        <v>15</v>
      </c>
      <c r="Q290" t="s">
        <v>30</v>
      </c>
      <c r="R290" t="s">
        <v>110</v>
      </c>
      <c r="V290" t="s">
        <v>3031</v>
      </c>
      <c r="W290" t="s">
        <v>3022</v>
      </c>
      <c r="Y290" t="s">
        <v>31</v>
      </c>
      <c r="AA290" s="4" t="s">
        <v>429</v>
      </c>
      <c r="AB290" t="s">
        <v>295</v>
      </c>
      <c r="AC290" t="s">
        <v>392</v>
      </c>
      <c r="AD290" t="s">
        <v>3284</v>
      </c>
      <c r="AE290" t="s">
        <v>3323</v>
      </c>
      <c r="AF290" t="s">
        <v>2485</v>
      </c>
      <c r="BL290" t="s">
        <v>1019</v>
      </c>
      <c r="BN290" t="s">
        <v>1020</v>
      </c>
      <c r="BO290" t="s">
        <v>1021</v>
      </c>
    </row>
    <row r="291" spans="1:67">
      <c r="A291" t="s">
        <v>1032</v>
      </c>
      <c r="B291" t="s">
        <v>1033</v>
      </c>
      <c r="C291" t="s">
        <v>3460</v>
      </c>
      <c r="D291" t="s">
        <v>3482</v>
      </c>
      <c r="E291" t="s">
        <v>3486</v>
      </c>
      <c r="F291" t="s">
        <v>24</v>
      </c>
      <c r="G291" s="7">
        <v>74000</v>
      </c>
      <c r="H291" s="7">
        <v>90000</v>
      </c>
      <c r="I291" s="7">
        <f t="shared" si="4"/>
        <v>82000</v>
      </c>
      <c r="J291" s="4" t="s">
        <v>3143</v>
      </c>
      <c r="K291" t="s">
        <v>3144</v>
      </c>
      <c r="L291">
        <v>121.5198839</v>
      </c>
      <c r="M291">
        <v>25.032404870000001</v>
      </c>
      <c r="N291" t="s">
        <v>13</v>
      </c>
      <c r="O291" t="s">
        <v>14</v>
      </c>
      <c r="P291" t="s">
        <v>15</v>
      </c>
      <c r="Q291" t="s">
        <v>227</v>
      </c>
      <c r="R291" t="s">
        <v>110</v>
      </c>
      <c r="V291" t="s">
        <v>18</v>
      </c>
      <c r="Y291" t="s">
        <v>31</v>
      </c>
      <c r="AW291" t="s">
        <v>2907</v>
      </c>
      <c r="AX291" t="s">
        <v>196</v>
      </c>
      <c r="AY291" t="s">
        <v>2966</v>
      </c>
      <c r="AZ291" t="s">
        <v>2967</v>
      </c>
      <c r="BL291" t="s">
        <v>20</v>
      </c>
      <c r="BN291" t="s">
        <v>1034</v>
      </c>
      <c r="BO291" t="s">
        <v>1035</v>
      </c>
    </row>
    <row r="292" spans="1:67">
      <c r="A292" t="s">
        <v>46</v>
      </c>
      <c r="B292" t="s">
        <v>1022</v>
      </c>
      <c r="C292" t="s">
        <v>231</v>
      </c>
      <c r="F292" t="s">
        <v>24</v>
      </c>
      <c r="H292" s="7"/>
      <c r="I292" s="7" t="str">
        <f t="shared" si="4"/>
        <v xml:space="preserve"> </v>
      </c>
      <c r="J292" s="4" t="s">
        <v>3151</v>
      </c>
      <c r="K292" t="s">
        <v>3193</v>
      </c>
      <c r="L292">
        <v>121.401034</v>
      </c>
      <c r="M292">
        <v>24.979706090000001</v>
      </c>
      <c r="N292" t="s">
        <v>13</v>
      </c>
      <c r="O292" t="s">
        <v>244</v>
      </c>
      <c r="P292" t="s">
        <v>86</v>
      </c>
      <c r="Q292" t="s">
        <v>30</v>
      </c>
      <c r="R292" t="s">
        <v>3007</v>
      </c>
      <c r="S292" t="s">
        <v>3008</v>
      </c>
      <c r="V292" t="s">
        <v>3023</v>
      </c>
      <c r="W292" t="s">
        <v>3041</v>
      </c>
      <c r="Y292" t="s">
        <v>31</v>
      </c>
      <c r="AA292" s="4" t="s">
        <v>3311</v>
      </c>
      <c r="AB292" t="s">
        <v>3273</v>
      </c>
      <c r="AC292" t="s">
        <v>262</v>
      </c>
      <c r="BL292" t="s">
        <v>1023</v>
      </c>
      <c r="BM292" t="s">
        <v>1024</v>
      </c>
    </row>
    <row r="293" spans="1:67">
      <c r="A293" t="s">
        <v>1036</v>
      </c>
      <c r="B293" t="s">
        <v>1037</v>
      </c>
      <c r="C293" t="s">
        <v>2193</v>
      </c>
      <c r="D293" t="s">
        <v>67</v>
      </c>
      <c r="F293" t="s">
        <v>24</v>
      </c>
      <c r="H293" s="7"/>
      <c r="I293" s="7" t="str">
        <f t="shared" si="4"/>
        <v xml:space="preserve"> </v>
      </c>
      <c r="J293" s="4" t="s">
        <v>3143</v>
      </c>
      <c r="K293" t="s">
        <v>3156</v>
      </c>
      <c r="L293">
        <v>121.5716697</v>
      </c>
      <c r="M293">
        <v>25.03062083</v>
      </c>
      <c r="N293" t="s">
        <v>13</v>
      </c>
      <c r="O293" t="s">
        <v>145</v>
      </c>
      <c r="P293" t="s">
        <v>15</v>
      </c>
      <c r="Q293" t="s">
        <v>30</v>
      </c>
      <c r="R293" t="s">
        <v>3007</v>
      </c>
      <c r="S293" t="s">
        <v>3008</v>
      </c>
      <c r="V293" t="s">
        <v>18</v>
      </c>
      <c r="Y293" t="s">
        <v>31</v>
      </c>
      <c r="Z293" t="s">
        <v>497</v>
      </c>
      <c r="BL293" t="s">
        <v>1038</v>
      </c>
      <c r="BN293" t="s">
        <v>16</v>
      </c>
      <c r="BO293" t="s">
        <v>666</v>
      </c>
    </row>
    <row r="294" spans="1:67">
      <c r="A294" t="s">
        <v>1039</v>
      </c>
      <c r="B294" t="s">
        <v>1040</v>
      </c>
      <c r="C294" t="s">
        <v>3443</v>
      </c>
      <c r="D294" t="s">
        <v>64</v>
      </c>
      <c r="E294" t="s">
        <v>67</v>
      </c>
      <c r="F294" t="s">
        <v>24</v>
      </c>
      <c r="H294" s="7"/>
      <c r="I294" s="7" t="str">
        <f t="shared" si="4"/>
        <v xml:space="preserve"> </v>
      </c>
      <c r="J294" s="4" t="s">
        <v>3143</v>
      </c>
      <c r="K294" t="s">
        <v>3150</v>
      </c>
      <c r="L294">
        <v>121.5923828</v>
      </c>
      <c r="M294">
        <v>25.083706230000001</v>
      </c>
      <c r="N294" t="s">
        <v>13</v>
      </c>
      <c r="O294" t="s">
        <v>14</v>
      </c>
      <c r="P294" t="s">
        <v>15</v>
      </c>
      <c r="Q294" t="s">
        <v>25</v>
      </c>
      <c r="R294" t="s">
        <v>110</v>
      </c>
      <c r="V294" t="s">
        <v>18</v>
      </c>
      <c r="Y294" t="s">
        <v>31</v>
      </c>
      <c r="BL294" t="s">
        <v>1041</v>
      </c>
      <c r="BM294" t="s">
        <v>1042</v>
      </c>
    </row>
    <row r="295" spans="1:67">
      <c r="A295" t="s">
        <v>1043</v>
      </c>
      <c r="B295" t="s">
        <v>1044</v>
      </c>
      <c r="C295" t="s">
        <v>434</v>
      </c>
      <c r="D295" t="s">
        <v>231</v>
      </c>
      <c r="F295" t="s">
        <v>24</v>
      </c>
      <c r="H295" s="7"/>
      <c r="I295" s="7" t="str">
        <f t="shared" si="4"/>
        <v xml:space="preserve"> </v>
      </c>
      <c r="J295" s="4" t="s">
        <v>3143</v>
      </c>
      <c r="K295" t="s">
        <v>3158</v>
      </c>
      <c r="L295">
        <v>121.5434446</v>
      </c>
      <c r="M295">
        <v>25.026770119999998</v>
      </c>
      <c r="N295" t="s">
        <v>100</v>
      </c>
      <c r="O295" t="s">
        <v>14</v>
      </c>
      <c r="P295" t="s">
        <v>15</v>
      </c>
      <c r="Q295" t="s">
        <v>1045</v>
      </c>
      <c r="R295" t="s">
        <v>110</v>
      </c>
      <c r="V295" t="s">
        <v>3033</v>
      </c>
      <c r="W295" t="s">
        <v>3024</v>
      </c>
      <c r="X295" t="s">
        <v>3018</v>
      </c>
      <c r="Y295" t="s">
        <v>31</v>
      </c>
      <c r="AA295" s="4" t="s">
        <v>429</v>
      </c>
      <c r="AB295" t="s">
        <v>3272</v>
      </c>
      <c r="AC295" t="s">
        <v>3311</v>
      </c>
      <c r="AD295" t="s">
        <v>295</v>
      </c>
      <c r="AE295" t="s">
        <v>392</v>
      </c>
      <c r="AF295" t="s">
        <v>3284</v>
      </c>
      <c r="AG295" t="s">
        <v>3304</v>
      </c>
      <c r="AH295" t="s">
        <v>3279</v>
      </c>
      <c r="AI295" t="s">
        <v>262</v>
      </c>
      <c r="AJ295" t="s">
        <v>2485</v>
      </c>
      <c r="AK295" t="s">
        <v>2059</v>
      </c>
      <c r="AL295" t="s">
        <v>3299</v>
      </c>
      <c r="AM295" t="s">
        <v>3302</v>
      </c>
      <c r="BL295" t="s">
        <v>1046</v>
      </c>
    </row>
    <row r="296" spans="1:67">
      <c r="A296" t="s">
        <v>1047</v>
      </c>
      <c r="B296" t="s">
        <v>1048</v>
      </c>
      <c r="C296" t="s">
        <v>67</v>
      </c>
      <c r="D296" t="s">
        <v>231</v>
      </c>
      <c r="E296" t="s">
        <v>64</v>
      </c>
      <c r="F296" t="s">
        <v>24</v>
      </c>
      <c r="G296" s="7">
        <v>36000</v>
      </c>
      <c r="H296" s="7"/>
      <c r="I296" s="7">
        <f t="shared" si="4"/>
        <v>36000</v>
      </c>
      <c r="J296" s="4" t="s">
        <v>3143</v>
      </c>
      <c r="K296" t="s">
        <v>3158</v>
      </c>
      <c r="L296">
        <v>121.5434446</v>
      </c>
      <c r="M296">
        <v>25.026770119999998</v>
      </c>
      <c r="N296" t="s">
        <v>13</v>
      </c>
      <c r="O296" t="s">
        <v>145</v>
      </c>
      <c r="P296" t="s">
        <v>121</v>
      </c>
      <c r="Q296" t="s">
        <v>17</v>
      </c>
      <c r="R296" t="s">
        <v>3007</v>
      </c>
      <c r="S296" t="s">
        <v>3008</v>
      </c>
      <c r="V296" t="s">
        <v>18</v>
      </c>
      <c r="Y296" t="s">
        <v>31</v>
      </c>
      <c r="Z296" t="s">
        <v>2921</v>
      </c>
      <c r="AA296" s="4" t="s">
        <v>3325</v>
      </c>
      <c r="AB296" t="s">
        <v>429</v>
      </c>
      <c r="AC296" t="s">
        <v>3326</v>
      </c>
      <c r="AD296" t="s">
        <v>295</v>
      </c>
      <c r="AE296" t="s">
        <v>3305</v>
      </c>
      <c r="AF296" t="s">
        <v>3284</v>
      </c>
      <c r="AG296" t="s">
        <v>3296</v>
      </c>
      <c r="AH296" t="s">
        <v>262</v>
      </c>
      <c r="AI296" t="s">
        <v>2485</v>
      </c>
      <c r="AJ296" t="s">
        <v>3327</v>
      </c>
      <c r="AK296" t="s">
        <v>3328</v>
      </c>
      <c r="BL296" t="s">
        <v>1049</v>
      </c>
    </row>
    <row r="297" spans="1:67">
      <c r="A297" t="s">
        <v>1050</v>
      </c>
      <c r="B297" t="s">
        <v>1051</v>
      </c>
      <c r="C297" t="s">
        <v>231</v>
      </c>
      <c r="F297" t="s">
        <v>24</v>
      </c>
      <c r="G297" s="7">
        <v>30000</v>
      </c>
      <c r="H297" s="7"/>
      <c r="I297" s="7">
        <f t="shared" si="4"/>
        <v>30000</v>
      </c>
      <c r="J297" s="4" t="s">
        <v>3143</v>
      </c>
      <c r="K297" t="s">
        <v>3179</v>
      </c>
      <c r="L297">
        <v>121.4979858</v>
      </c>
      <c r="M297">
        <v>25.0285899</v>
      </c>
      <c r="N297" t="s">
        <v>13</v>
      </c>
      <c r="O297" t="s">
        <v>14</v>
      </c>
      <c r="P297" t="s">
        <v>86</v>
      </c>
      <c r="Q297" t="s">
        <v>44</v>
      </c>
      <c r="R297" t="s">
        <v>3007</v>
      </c>
      <c r="S297" t="s">
        <v>3008</v>
      </c>
      <c r="V297" t="s">
        <v>3023</v>
      </c>
      <c r="W297" t="s">
        <v>3063</v>
      </c>
      <c r="X297" t="s">
        <v>3020</v>
      </c>
      <c r="Y297" t="s">
        <v>19</v>
      </c>
      <c r="BL297" t="s">
        <v>1052</v>
      </c>
      <c r="BN297" t="s">
        <v>53</v>
      </c>
      <c r="BO297" t="s">
        <v>1053</v>
      </c>
    </row>
    <row r="298" spans="1:67">
      <c r="A298" t="s">
        <v>1054</v>
      </c>
      <c r="B298" t="s">
        <v>1055</v>
      </c>
      <c r="C298" t="s">
        <v>231</v>
      </c>
      <c r="D298" t="s">
        <v>64</v>
      </c>
      <c r="E298" t="s">
        <v>3476</v>
      </c>
      <c r="F298" t="s">
        <v>24</v>
      </c>
      <c r="G298" s="7">
        <v>32000</v>
      </c>
      <c r="H298" s="7">
        <v>36000</v>
      </c>
      <c r="I298" s="7">
        <f t="shared" si="4"/>
        <v>34000</v>
      </c>
      <c r="J298" s="4" t="s">
        <v>3143</v>
      </c>
      <c r="K298" t="s">
        <v>3150</v>
      </c>
      <c r="L298">
        <v>121.5923828</v>
      </c>
      <c r="M298">
        <v>25.083706230000001</v>
      </c>
      <c r="N298" t="s">
        <v>13</v>
      </c>
      <c r="O298" t="s">
        <v>14</v>
      </c>
      <c r="P298" t="s">
        <v>15</v>
      </c>
      <c r="Q298" t="s">
        <v>25</v>
      </c>
      <c r="R298" t="s">
        <v>3526</v>
      </c>
      <c r="V298" t="s">
        <v>18</v>
      </c>
      <c r="Y298" t="s">
        <v>19</v>
      </c>
      <c r="AA298" s="4" t="s">
        <v>472</v>
      </c>
      <c r="AB298" t="s">
        <v>3268</v>
      </c>
      <c r="AC298" t="s">
        <v>3269</v>
      </c>
      <c r="BL298" t="s">
        <v>20</v>
      </c>
    </row>
    <row r="299" spans="1:67">
      <c r="A299" t="s">
        <v>1056</v>
      </c>
      <c r="B299" t="s">
        <v>1057</v>
      </c>
      <c r="C299" t="s">
        <v>434</v>
      </c>
      <c r="F299" t="s">
        <v>24</v>
      </c>
      <c r="G299" s="7">
        <v>1000000</v>
      </c>
      <c r="H299" s="7"/>
      <c r="I299" s="7">
        <f t="shared" si="4"/>
        <v>1000000</v>
      </c>
      <c r="J299" s="4" t="s">
        <v>3143</v>
      </c>
      <c r="K299" t="s">
        <v>3145</v>
      </c>
      <c r="L299">
        <v>121.53815969999999</v>
      </c>
      <c r="M299">
        <v>25.06969917</v>
      </c>
      <c r="N299" t="s">
        <v>13</v>
      </c>
      <c r="O299" t="s">
        <v>139</v>
      </c>
      <c r="P299" t="s">
        <v>1058</v>
      </c>
      <c r="Q299" t="s">
        <v>17</v>
      </c>
      <c r="R299" t="s">
        <v>110</v>
      </c>
      <c r="V299" t="s">
        <v>18</v>
      </c>
      <c r="Y299" t="s">
        <v>31</v>
      </c>
      <c r="AA299" s="4" t="s">
        <v>429</v>
      </c>
      <c r="AB299" t="s">
        <v>3272</v>
      </c>
      <c r="AC299" t="s">
        <v>262</v>
      </c>
      <c r="AD299" t="s">
        <v>2485</v>
      </c>
      <c r="AE299" t="s">
        <v>3329</v>
      </c>
      <c r="AW299" t="s">
        <v>1446</v>
      </c>
      <c r="AX299" t="s">
        <v>2938</v>
      </c>
      <c r="AY299" t="s">
        <v>2926</v>
      </c>
      <c r="BL299" t="s">
        <v>1059</v>
      </c>
      <c r="BN299" t="s">
        <v>175</v>
      </c>
      <c r="BO299" t="s">
        <v>1060</v>
      </c>
    </row>
    <row r="300" spans="1:67">
      <c r="A300" t="s">
        <v>1061</v>
      </c>
      <c r="B300" t="s">
        <v>1062</v>
      </c>
      <c r="C300" t="s">
        <v>231</v>
      </c>
      <c r="D300" t="s">
        <v>836</v>
      </c>
      <c r="F300" t="s">
        <v>24</v>
      </c>
      <c r="H300" s="7"/>
      <c r="I300" s="7" t="str">
        <f t="shared" si="4"/>
        <v xml:space="preserve"> </v>
      </c>
      <c r="J300" s="4" t="s">
        <v>3143</v>
      </c>
      <c r="K300" t="s">
        <v>3150</v>
      </c>
      <c r="L300">
        <v>121.5923828</v>
      </c>
      <c r="M300">
        <v>25.083706230000001</v>
      </c>
      <c r="N300" t="s">
        <v>13</v>
      </c>
      <c r="O300" t="s">
        <v>14</v>
      </c>
      <c r="P300" t="s">
        <v>15</v>
      </c>
      <c r="Q300" t="s">
        <v>30</v>
      </c>
      <c r="R300" t="s">
        <v>3009</v>
      </c>
      <c r="S300" t="s">
        <v>3010</v>
      </c>
      <c r="T300" t="s">
        <v>3008</v>
      </c>
      <c r="V300" t="s">
        <v>18</v>
      </c>
      <c r="Y300" t="s">
        <v>31</v>
      </c>
      <c r="AA300" s="4" t="s">
        <v>295</v>
      </c>
      <c r="AB300" t="s">
        <v>3304</v>
      </c>
      <c r="AC300" t="s">
        <v>262</v>
      </c>
      <c r="AD300" t="s">
        <v>2485</v>
      </c>
      <c r="BL300" t="s">
        <v>1063</v>
      </c>
      <c r="BN300" t="s">
        <v>751</v>
      </c>
      <c r="BO300" t="s">
        <v>1064</v>
      </c>
    </row>
    <row r="301" spans="1:67">
      <c r="A301" t="s">
        <v>1065</v>
      </c>
      <c r="B301" t="s">
        <v>1066</v>
      </c>
      <c r="C301" t="s">
        <v>64</v>
      </c>
      <c r="D301" t="s">
        <v>284</v>
      </c>
      <c r="E301" t="s">
        <v>231</v>
      </c>
      <c r="F301" t="s">
        <v>24</v>
      </c>
      <c r="H301" s="7"/>
      <c r="I301" s="7" t="str">
        <f t="shared" si="4"/>
        <v xml:space="preserve"> </v>
      </c>
      <c r="J301" s="4" t="s">
        <v>3143</v>
      </c>
      <c r="K301" t="s">
        <v>3156</v>
      </c>
      <c r="L301">
        <v>121.5716697</v>
      </c>
      <c r="M301">
        <v>25.03062083</v>
      </c>
      <c r="N301" t="s">
        <v>13</v>
      </c>
      <c r="O301" t="s">
        <v>14</v>
      </c>
      <c r="P301" t="s">
        <v>1067</v>
      </c>
      <c r="Q301" t="s">
        <v>44</v>
      </c>
      <c r="R301" t="s">
        <v>110</v>
      </c>
      <c r="V301" t="s">
        <v>3031</v>
      </c>
      <c r="W301" t="s">
        <v>3017</v>
      </c>
      <c r="X301" t="s">
        <v>3032</v>
      </c>
      <c r="Y301" t="s">
        <v>31</v>
      </c>
      <c r="AA301" s="4" t="s">
        <v>3273</v>
      </c>
      <c r="AB301" t="s">
        <v>295</v>
      </c>
      <c r="AC301" t="s">
        <v>472</v>
      </c>
      <c r="AD301" t="s">
        <v>3268</v>
      </c>
      <c r="AE301" t="s">
        <v>2485</v>
      </c>
      <c r="AF301" t="s">
        <v>2065</v>
      </c>
      <c r="BL301" t="s">
        <v>1068</v>
      </c>
      <c r="BN301" t="s">
        <v>88</v>
      </c>
      <c r="BO301" t="s">
        <v>1069</v>
      </c>
    </row>
    <row r="302" spans="1:67">
      <c r="A302" t="s">
        <v>1070</v>
      </c>
      <c r="B302" t="s">
        <v>1071</v>
      </c>
      <c r="C302" t="s">
        <v>2163</v>
      </c>
      <c r="D302" t="s">
        <v>3485</v>
      </c>
      <c r="F302" t="s">
        <v>24</v>
      </c>
      <c r="H302" s="7"/>
      <c r="I302" s="7" t="str">
        <f t="shared" si="4"/>
        <v xml:space="preserve"> </v>
      </c>
      <c r="J302" s="4" t="s">
        <v>3151</v>
      </c>
      <c r="K302" t="s">
        <v>3183</v>
      </c>
      <c r="L302">
        <v>121.4332139</v>
      </c>
      <c r="M302">
        <v>25.096147460000001</v>
      </c>
      <c r="N302" t="s">
        <v>13</v>
      </c>
      <c r="O302" t="s">
        <v>14</v>
      </c>
      <c r="P302" t="s">
        <v>992</v>
      </c>
      <c r="Q302" t="s">
        <v>25</v>
      </c>
      <c r="R302" t="s">
        <v>110</v>
      </c>
      <c r="V302" t="s">
        <v>3093</v>
      </c>
      <c r="W302" t="s">
        <v>3076</v>
      </c>
      <c r="X302" t="s">
        <v>3094</v>
      </c>
      <c r="Y302" t="s">
        <v>31</v>
      </c>
      <c r="BL302" t="s">
        <v>20</v>
      </c>
      <c r="BN302" t="s">
        <v>751</v>
      </c>
      <c r="BO302" t="s">
        <v>1001</v>
      </c>
    </row>
    <row r="303" spans="1:67">
      <c r="A303" t="s">
        <v>1072</v>
      </c>
      <c r="B303" t="s">
        <v>1073</v>
      </c>
      <c r="C303" t="s">
        <v>67</v>
      </c>
      <c r="D303" t="s">
        <v>284</v>
      </c>
      <c r="E303" t="s">
        <v>836</v>
      </c>
      <c r="F303" t="s">
        <v>24</v>
      </c>
      <c r="H303" s="7"/>
      <c r="I303" s="7" t="str">
        <f t="shared" si="4"/>
        <v xml:space="preserve"> </v>
      </c>
      <c r="J303" s="4" t="s">
        <v>3143</v>
      </c>
      <c r="K303" t="s">
        <v>3150</v>
      </c>
      <c r="L303">
        <v>121.5923828</v>
      </c>
      <c r="M303">
        <v>25.083706230000001</v>
      </c>
      <c r="N303" t="s">
        <v>13</v>
      </c>
      <c r="O303" t="s">
        <v>14</v>
      </c>
      <c r="P303" t="s">
        <v>15</v>
      </c>
      <c r="Q303" t="s">
        <v>17</v>
      </c>
      <c r="R303" t="s">
        <v>3007</v>
      </c>
      <c r="S303" t="s">
        <v>3008</v>
      </c>
      <c r="V303" t="s">
        <v>18</v>
      </c>
      <c r="Y303" t="s">
        <v>31</v>
      </c>
      <c r="BL303" t="s">
        <v>1074</v>
      </c>
      <c r="BM303" t="s">
        <v>468</v>
      </c>
    </row>
    <row r="304" spans="1:67">
      <c r="A304" t="s">
        <v>1075</v>
      </c>
      <c r="B304" t="s">
        <v>1076</v>
      </c>
      <c r="C304" t="s">
        <v>64</v>
      </c>
      <c r="D304" t="s">
        <v>231</v>
      </c>
      <c r="E304" t="s">
        <v>67</v>
      </c>
      <c r="F304" t="s">
        <v>24</v>
      </c>
      <c r="H304" s="7"/>
      <c r="I304" s="7" t="str">
        <f t="shared" si="4"/>
        <v xml:space="preserve"> </v>
      </c>
      <c r="J304" s="4" t="s">
        <v>3153</v>
      </c>
      <c r="K304" t="s">
        <v>3154</v>
      </c>
      <c r="L304">
        <v>120.6270131</v>
      </c>
      <c r="M304">
        <v>24.183088949999998</v>
      </c>
      <c r="N304" t="s">
        <v>13</v>
      </c>
      <c r="O304" t="s">
        <v>14</v>
      </c>
      <c r="P304" t="s">
        <v>15</v>
      </c>
      <c r="Q304" t="s">
        <v>25</v>
      </c>
      <c r="R304" t="s">
        <v>619</v>
      </c>
      <c r="V304" t="s">
        <v>18</v>
      </c>
      <c r="Y304" t="s">
        <v>19</v>
      </c>
      <c r="AA304" s="4" t="s">
        <v>295</v>
      </c>
      <c r="AB304" t="s">
        <v>3279</v>
      </c>
      <c r="BL304" t="s">
        <v>1077</v>
      </c>
      <c r="BN304" t="s">
        <v>1078</v>
      </c>
      <c r="BO304" t="s">
        <v>1079</v>
      </c>
    </row>
    <row r="305" spans="1:67">
      <c r="A305" t="s">
        <v>270</v>
      </c>
      <c r="B305" t="s">
        <v>1080</v>
      </c>
      <c r="C305" t="s">
        <v>836</v>
      </c>
      <c r="D305" t="s">
        <v>284</v>
      </c>
      <c r="F305" t="s">
        <v>24</v>
      </c>
      <c r="H305" s="7"/>
      <c r="I305" s="7" t="str">
        <f t="shared" si="4"/>
        <v xml:space="preserve"> </v>
      </c>
      <c r="J305" s="4" t="s">
        <v>3143</v>
      </c>
      <c r="K305" t="s">
        <v>3144</v>
      </c>
      <c r="L305">
        <v>121.5198839</v>
      </c>
      <c r="M305">
        <v>25.032404870000001</v>
      </c>
      <c r="N305" t="s">
        <v>13</v>
      </c>
      <c r="O305" t="s">
        <v>14</v>
      </c>
      <c r="P305" t="s">
        <v>121</v>
      </c>
      <c r="Q305" t="s">
        <v>25</v>
      </c>
      <c r="R305" t="s">
        <v>3007</v>
      </c>
      <c r="S305" t="s">
        <v>3008</v>
      </c>
      <c r="V305" t="s">
        <v>3023</v>
      </c>
      <c r="W305" t="s">
        <v>3040</v>
      </c>
      <c r="X305" t="s">
        <v>3041</v>
      </c>
      <c r="Y305" t="s">
        <v>31</v>
      </c>
      <c r="AA305" s="4" t="s">
        <v>3272</v>
      </c>
      <c r="AB305" t="s">
        <v>295</v>
      </c>
      <c r="BL305" t="s">
        <v>36</v>
      </c>
      <c r="BN305" t="s">
        <v>376</v>
      </c>
      <c r="BO305" t="s">
        <v>1081</v>
      </c>
    </row>
    <row r="306" spans="1:67">
      <c r="A306" t="s">
        <v>1082</v>
      </c>
      <c r="B306" t="s">
        <v>1083</v>
      </c>
      <c r="C306" t="s">
        <v>3443</v>
      </c>
      <c r="D306" t="s">
        <v>64</v>
      </c>
      <c r="E306" t="s">
        <v>231</v>
      </c>
      <c r="F306" t="s">
        <v>3442</v>
      </c>
      <c r="G306" s="7">
        <v>28000</v>
      </c>
      <c r="H306" s="7">
        <v>35000</v>
      </c>
      <c r="I306" s="7">
        <f t="shared" si="4"/>
        <v>31500</v>
      </c>
      <c r="J306" s="4" t="s">
        <v>3151</v>
      </c>
      <c r="K306" t="s">
        <v>3159</v>
      </c>
      <c r="L306">
        <v>121.48709770000001</v>
      </c>
      <c r="M306">
        <v>25.062816510000001</v>
      </c>
      <c r="N306" t="s">
        <v>13</v>
      </c>
      <c r="O306" t="s">
        <v>244</v>
      </c>
      <c r="P306" t="s">
        <v>15</v>
      </c>
      <c r="Q306" t="s">
        <v>25</v>
      </c>
      <c r="R306" t="s">
        <v>110</v>
      </c>
      <c r="V306" t="s">
        <v>18</v>
      </c>
      <c r="Y306" t="s">
        <v>31</v>
      </c>
      <c r="AA306" s="4" t="s">
        <v>429</v>
      </c>
      <c r="AB306" t="s">
        <v>3272</v>
      </c>
      <c r="AC306" t="s">
        <v>2059</v>
      </c>
      <c r="BL306" t="s">
        <v>1084</v>
      </c>
      <c r="BN306" t="s">
        <v>1085</v>
      </c>
      <c r="BO306" t="s">
        <v>1086</v>
      </c>
    </row>
    <row r="307" spans="1:67">
      <c r="A307" t="s">
        <v>1072</v>
      </c>
      <c r="B307" t="s">
        <v>1073</v>
      </c>
      <c r="C307" t="s">
        <v>67</v>
      </c>
      <c r="D307" t="s">
        <v>284</v>
      </c>
      <c r="E307" t="s">
        <v>836</v>
      </c>
      <c r="F307" t="s">
        <v>24</v>
      </c>
      <c r="H307" s="7"/>
      <c r="I307" s="7" t="str">
        <f t="shared" si="4"/>
        <v xml:space="preserve"> </v>
      </c>
      <c r="J307" s="4" t="s">
        <v>3143</v>
      </c>
      <c r="K307" t="s">
        <v>3150</v>
      </c>
      <c r="L307">
        <v>121.5923828</v>
      </c>
      <c r="M307">
        <v>25.083706230000001</v>
      </c>
      <c r="N307" t="s">
        <v>13</v>
      </c>
      <c r="O307" t="s">
        <v>14</v>
      </c>
      <c r="P307" t="s">
        <v>15</v>
      </c>
      <c r="Q307" t="s">
        <v>17</v>
      </c>
      <c r="R307" t="s">
        <v>3007</v>
      </c>
      <c r="S307" t="s">
        <v>3008</v>
      </c>
      <c r="V307" t="s">
        <v>18</v>
      </c>
      <c r="Y307" t="s">
        <v>31</v>
      </c>
      <c r="BL307" t="s">
        <v>1074</v>
      </c>
      <c r="BM307" t="s">
        <v>468</v>
      </c>
    </row>
    <row r="308" spans="1:67">
      <c r="A308" t="s">
        <v>1087</v>
      </c>
      <c r="B308" t="s">
        <v>1088</v>
      </c>
      <c r="C308" t="s">
        <v>3443</v>
      </c>
      <c r="D308" t="s">
        <v>64</v>
      </c>
      <c r="E308" t="s">
        <v>231</v>
      </c>
      <c r="F308" t="s">
        <v>24</v>
      </c>
      <c r="H308" s="7"/>
      <c r="I308" s="7" t="str">
        <f t="shared" si="4"/>
        <v xml:space="preserve"> </v>
      </c>
      <c r="J308" s="4" t="s">
        <v>3151</v>
      </c>
      <c r="K308" t="s">
        <v>3159</v>
      </c>
      <c r="L308">
        <v>121.48709770000001</v>
      </c>
      <c r="M308">
        <v>25.062816510000001</v>
      </c>
      <c r="N308" t="s">
        <v>13</v>
      </c>
      <c r="O308" t="s">
        <v>244</v>
      </c>
      <c r="P308" t="s">
        <v>15</v>
      </c>
      <c r="Q308" t="s">
        <v>30</v>
      </c>
      <c r="R308" t="s">
        <v>110</v>
      </c>
      <c r="V308" t="s">
        <v>18</v>
      </c>
      <c r="Y308" t="s">
        <v>31</v>
      </c>
      <c r="AA308" s="4" t="s">
        <v>429</v>
      </c>
      <c r="AB308" t="s">
        <v>3272</v>
      </c>
      <c r="AC308" t="s">
        <v>2059</v>
      </c>
      <c r="BL308" t="s">
        <v>1089</v>
      </c>
      <c r="BN308" t="s">
        <v>1085</v>
      </c>
      <c r="BO308" t="s">
        <v>1086</v>
      </c>
    </row>
    <row r="309" spans="1:67">
      <c r="A309" t="s">
        <v>1090</v>
      </c>
      <c r="B309" t="s">
        <v>226</v>
      </c>
      <c r="C309" t="s">
        <v>231</v>
      </c>
      <c r="D309" t="s">
        <v>836</v>
      </c>
      <c r="E309" t="s">
        <v>3453</v>
      </c>
      <c r="F309" t="s">
        <v>24</v>
      </c>
      <c r="H309" s="7"/>
      <c r="I309" s="7" t="str">
        <f t="shared" si="4"/>
        <v xml:space="preserve"> </v>
      </c>
      <c r="J309" s="4" t="s">
        <v>3143</v>
      </c>
      <c r="K309" t="s">
        <v>3150</v>
      </c>
      <c r="L309">
        <v>121.5923828</v>
      </c>
      <c r="M309">
        <v>25.083706230000001</v>
      </c>
      <c r="N309" t="s">
        <v>13</v>
      </c>
      <c r="O309" t="s">
        <v>14</v>
      </c>
      <c r="P309" t="s">
        <v>121</v>
      </c>
      <c r="Q309" t="s">
        <v>227</v>
      </c>
      <c r="R309" t="s">
        <v>3009</v>
      </c>
      <c r="S309" t="s">
        <v>3010</v>
      </c>
      <c r="T309" t="s">
        <v>3008</v>
      </c>
      <c r="V309" t="s">
        <v>18</v>
      </c>
      <c r="Y309" t="s">
        <v>31</v>
      </c>
      <c r="BL309" t="s">
        <v>228</v>
      </c>
      <c r="BN309" t="s">
        <v>208</v>
      </c>
    </row>
    <row r="310" spans="1:67">
      <c r="A310" t="s">
        <v>1091</v>
      </c>
      <c r="B310" t="s">
        <v>1092</v>
      </c>
      <c r="C310" t="s">
        <v>3476</v>
      </c>
      <c r="D310" t="s">
        <v>434</v>
      </c>
      <c r="F310" t="s">
        <v>24</v>
      </c>
      <c r="G310" s="7">
        <v>41000</v>
      </c>
      <c r="H310" s="7">
        <v>54000</v>
      </c>
      <c r="I310" s="7">
        <f t="shared" si="4"/>
        <v>47500</v>
      </c>
      <c r="J310" s="4" t="s">
        <v>3166</v>
      </c>
      <c r="K310" t="s">
        <v>3194</v>
      </c>
      <c r="L310">
        <v>121.21400509999999</v>
      </c>
      <c r="M310">
        <v>24.92117923</v>
      </c>
      <c r="N310" t="s">
        <v>13</v>
      </c>
      <c r="O310" t="s">
        <v>14</v>
      </c>
      <c r="P310" t="s">
        <v>121</v>
      </c>
      <c r="Q310" t="s">
        <v>30</v>
      </c>
      <c r="R310" t="s">
        <v>3007</v>
      </c>
      <c r="S310" t="s">
        <v>3008</v>
      </c>
      <c r="V310" t="s">
        <v>3033</v>
      </c>
      <c r="W310" t="s">
        <v>3095</v>
      </c>
      <c r="X310" t="s">
        <v>3096</v>
      </c>
      <c r="Y310" t="s">
        <v>19</v>
      </c>
      <c r="AA310" s="4" t="s">
        <v>3283</v>
      </c>
      <c r="AB310" t="s">
        <v>429</v>
      </c>
      <c r="AC310" t="s">
        <v>3272</v>
      </c>
      <c r="AD310" t="s">
        <v>2059</v>
      </c>
      <c r="BL310" t="s">
        <v>1093</v>
      </c>
    </row>
    <row r="311" spans="1:67">
      <c r="A311" t="s">
        <v>1028</v>
      </c>
      <c r="B311" t="s">
        <v>1029</v>
      </c>
      <c r="C311" t="s">
        <v>231</v>
      </c>
      <c r="D311" t="s">
        <v>64</v>
      </c>
      <c r="E311" t="s">
        <v>284</v>
      </c>
      <c r="F311" t="s">
        <v>24</v>
      </c>
      <c r="H311" s="7"/>
      <c r="I311" s="7" t="str">
        <f t="shared" si="4"/>
        <v xml:space="preserve"> </v>
      </c>
      <c r="J311" s="4" t="s">
        <v>3143</v>
      </c>
      <c r="K311" t="s">
        <v>3150</v>
      </c>
      <c r="L311">
        <v>121.5923828</v>
      </c>
      <c r="M311">
        <v>25.083706230000001</v>
      </c>
      <c r="N311" t="s">
        <v>13</v>
      </c>
      <c r="O311" t="s">
        <v>14</v>
      </c>
      <c r="P311" t="s">
        <v>15</v>
      </c>
      <c r="Q311" t="s">
        <v>30</v>
      </c>
      <c r="R311" t="s">
        <v>110</v>
      </c>
      <c r="V311" t="s">
        <v>3031</v>
      </c>
      <c r="W311" t="s">
        <v>3032</v>
      </c>
      <c r="Y311" t="s">
        <v>31</v>
      </c>
      <c r="AA311" s="4" t="s">
        <v>429</v>
      </c>
      <c r="AB311" t="s">
        <v>3272</v>
      </c>
      <c r="AC311" t="s">
        <v>3311</v>
      </c>
      <c r="AD311" t="s">
        <v>472</v>
      </c>
      <c r="AE311" t="s">
        <v>3287</v>
      </c>
      <c r="AF311" t="s">
        <v>3268</v>
      </c>
      <c r="AG311" t="s">
        <v>3269</v>
      </c>
      <c r="AH311" t="s">
        <v>262</v>
      </c>
      <c r="AI311" t="s">
        <v>2485</v>
      </c>
      <c r="AJ311" t="s">
        <v>3324</v>
      </c>
      <c r="BL311" t="s">
        <v>1030</v>
      </c>
      <c r="BM311" t="s">
        <v>1031</v>
      </c>
    </row>
    <row r="312" spans="1:67">
      <c r="A312" t="s">
        <v>1094</v>
      </c>
      <c r="B312" t="s">
        <v>1095</v>
      </c>
      <c r="C312" t="s">
        <v>284</v>
      </c>
      <c r="D312" t="s">
        <v>3479</v>
      </c>
      <c r="E312" t="s">
        <v>3476</v>
      </c>
      <c r="F312" t="s">
        <v>24</v>
      </c>
      <c r="G312" s="7">
        <v>28000</v>
      </c>
      <c r="H312" s="7"/>
      <c r="I312" s="7">
        <f t="shared" si="4"/>
        <v>28000</v>
      </c>
      <c r="J312" s="4" t="s">
        <v>3143</v>
      </c>
      <c r="K312" t="s">
        <v>3155</v>
      </c>
      <c r="L312">
        <v>121.55758760000001</v>
      </c>
      <c r="M312">
        <v>25.059991010000001</v>
      </c>
      <c r="N312" t="s">
        <v>13</v>
      </c>
      <c r="O312" t="s">
        <v>14</v>
      </c>
      <c r="P312" t="s">
        <v>121</v>
      </c>
      <c r="Q312" t="s">
        <v>25</v>
      </c>
      <c r="R312" t="s">
        <v>3009</v>
      </c>
      <c r="S312" t="s">
        <v>3010</v>
      </c>
      <c r="T312" t="s">
        <v>3008</v>
      </c>
      <c r="V312" t="s">
        <v>3042</v>
      </c>
      <c r="W312" t="s">
        <v>3044</v>
      </c>
      <c r="Y312" t="s">
        <v>19</v>
      </c>
      <c r="AA312" s="4" t="s">
        <v>472</v>
      </c>
      <c r="AB312" t="s">
        <v>3268</v>
      </c>
      <c r="AC312" t="s">
        <v>3294</v>
      </c>
      <c r="BL312" t="s">
        <v>1096</v>
      </c>
    </row>
    <row r="313" spans="1:67">
      <c r="A313" t="s">
        <v>1097</v>
      </c>
      <c r="B313" t="s">
        <v>1098</v>
      </c>
      <c r="C313" t="s">
        <v>284</v>
      </c>
      <c r="D313" t="s">
        <v>664</v>
      </c>
      <c r="F313" t="s">
        <v>24</v>
      </c>
      <c r="G313" s="7">
        <v>35000</v>
      </c>
      <c r="H313" s="7">
        <v>45000</v>
      </c>
      <c r="I313" s="7">
        <f t="shared" si="4"/>
        <v>40000</v>
      </c>
      <c r="J313" s="4" t="s">
        <v>3143</v>
      </c>
      <c r="K313" t="s">
        <v>3156</v>
      </c>
      <c r="L313">
        <v>121.5716697</v>
      </c>
      <c r="M313">
        <v>25.03062083</v>
      </c>
      <c r="N313" t="s">
        <v>13</v>
      </c>
      <c r="O313" t="s">
        <v>14</v>
      </c>
      <c r="P313" t="s">
        <v>51</v>
      </c>
      <c r="Q313" t="s">
        <v>30</v>
      </c>
      <c r="R313" t="s">
        <v>110</v>
      </c>
      <c r="V313" t="s">
        <v>18</v>
      </c>
      <c r="Y313" t="s">
        <v>19</v>
      </c>
      <c r="AA313" s="4" t="s">
        <v>472</v>
      </c>
      <c r="AB313" t="s">
        <v>3268</v>
      </c>
      <c r="AC313" t="s">
        <v>3269</v>
      </c>
      <c r="BL313" t="s">
        <v>1099</v>
      </c>
    </row>
    <row r="314" spans="1:67">
      <c r="A314" t="s">
        <v>1100</v>
      </c>
      <c r="B314" t="s">
        <v>1101</v>
      </c>
      <c r="C314" t="s">
        <v>284</v>
      </c>
      <c r="D314" t="s">
        <v>2197</v>
      </c>
      <c r="E314" t="s">
        <v>664</v>
      </c>
      <c r="F314" t="s">
        <v>24</v>
      </c>
      <c r="H314" s="7"/>
      <c r="I314" s="7" t="str">
        <f t="shared" si="4"/>
        <v xml:space="preserve"> </v>
      </c>
      <c r="J314" s="4" t="s">
        <v>3143</v>
      </c>
      <c r="K314" t="s">
        <v>3156</v>
      </c>
      <c r="L314">
        <v>121.5716697</v>
      </c>
      <c r="M314">
        <v>25.03062083</v>
      </c>
      <c r="N314" t="s">
        <v>13</v>
      </c>
      <c r="O314" t="s">
        <v>14</v>
      </c>
      <c r="P314" t="s">
        <v>1102</v>
      </c>
      <c r="Q314" t="s">
        <v>30</v>
      </c>
      <c r="R314" t="s">
        <v>110</v>
      </c>
      <c r="V314" t="s">
        <v>3062</v>
      </c>
      <c r="W314" t="s">
        <v>3029</v>
      </c>
      <c r="X314" t="s">
        <v>3018</v>
      </c>
      <c r="Y314" t="s">
        <v>31</v>
      </c>
      <c r="AA314" s="4" t="s">
        <v>3311</v>
      </c>
      <c r="AB314" t="s">
        <v>295</v>
      </c>
      <c r="AC314" t="s">
        <v>3304</v>
      </c>
      <c r="AD314" t="s">
        <v>2059</v>
      </c>
      <c r="BL314" t="s">
        <v>1103</v>
      </c>
      <c r="BM314" t="s">
        <v>366</v>
      </c>
    </row>
    <row r="315" spans="1:67">
      <c r="A315" t="s">
        <v>1104</v>
      </c>
      <c r="B315" t="s">
        <v>1105</v>
      </c>
      <c r="C315" t="s">
        <v>67</v>
      </c>
      <c r="D315" t="s">
        <v>64</v>
      </c>
      <c r="F315" t="s">
        <v>24</v>
      </c>
      <c r="H315" s="7"/>
      <c r="I315" s="7" t="str">
        <f t="shared" si="4"/>
        <v xml:space="preserve"> </v>
      </c>
      <c r="J315" s="4" t="s">
        <v>3143</v>
      </c>
      <c r="K315" t="s">
        <v>3156</v>
      </c>
      <c r="L315">
        <v>121.5716697</v>
      </c>
      <c r="M315">
        <v>25.03062083</v>
      </c>
      <c r="N315" t="s">
        <v>13</v>
      </c>
      <c r="O315" t="s">
        <v>14</v>
      </c>
      <c r="P315" t="s">
        <v>1106</v>
      </c>
      <c r="Q315" t="s">
        <v>25</v>
      </c>
      <c r="R315" t="s">
        <v>3007</v>
      </c>
      <c r="S315" t="s">
        <v>3008</v>
      </c>
      <c r="V315" t="s">
        <v>3031</v>
      </c>
      <c r="W315" t="s">
        <v>3017</v>
      </c>
      <c r="X315" t="s">
        <v>3055</v>
      </c>
      <c r="Y315" t="s">
        <v>19</v>
      </c>
      <c r="AA315" s="4" t="s">
        <v>2117</v>
      </c>
      <c r="AB315" t="s">
        <v>295</v>
      </c>
      <c r="AC315" t="s">
        <v>392</v>
      </c>
      <c r="AD315" t="s">
        <v>3296</v>
      </c>
      <c r="BL315" t="s">
        <v>1107</v>
      </c>
      <c r="BN315" t="s">
        <v>573</v>
      </c>
      <c r="BO315" t="s">
        <v>1108</v>
      </c>
    </row>
    <row r="316" spans="1:67">
      <c r="A316" t="s">
        <v>1109</v>
      </c>
      <c r="B316" t="s">
        <v>1110</v>
      </c>
      <c r="C316" t="s">
        <v>64</v>
      </c>
      <c r="D316" t="s">
        <v>231</v>
      </c>
      <c r="E316" t="s">
        <v>3453</v>
      </c>
      <c r="F316" t="s">
        <v>24</v>
      </c>
      <c r="H316" s="7"/>
      <c r="I316" s="7" t="str">
        <f t="shared" si="4"/>
        <v xml:space="preserve"> </v>
      </c>
      <c r="J316" s="4" t="s">
        <v>3143</v>
      </c>
      <c r="K316" t="s">
        <v>3145</v>
      </c>
      <c r="L316">
        <v>121.53815969999999</v>
      </c>
      <c r="M316">
        <v>25.06969917</v>
      </c>
      <c r="N316" t="s">
        <v>13</v>
      </c>
      <c r="O316" t="s">
        <v>14</v>
      </c>
      <c r="P316" t="s">
        <v>1111</v>
      </c>
      <c r="Q316" t="s">
        <v>44</v>
      </c>
      <c r="R316" t="s">
        <v>3009</v>
      </c>
      <c r="S316" t="s">
        <v>3010</v>
      </c>
      <c r="T316" t="s">
        <v>3008</v>
      </c>
      <c r="V316" t="s">
        <v>18</v>
      </c>
      <c r="Y316" t="s">
        <v>19</v>
      </c>
      <c r="AA316" s="4" t="s">
        <v>2117</v>
      </c>
      <c r="AB316" t="s">
        <v>429</v>
      </c>
      <c r="AC316" t="s">
        <v>3273</v>
      </c>
      <c r="AD316" t="s">
        <v>262</v>
      </c>
      <c r="AE316" t="s">
        <v>2485</v>
      </c>
      <c r="BL316" t="s">
        <v>1112</v>
      </c>
      <c r="BN316" t="s">
        <v>1113</v>
      </c>
      <c r="BO316" t="s">
        <v>1114</v>
      </c>
    </row>
    <row r="317" spans="1:67">
      <c r="A317" t="s">
        <v>1115</v>
      </c>
      <c r="B317" t="s">
        <v>1116</v>
      </c>
      <c r="C317" t="s">
        <v>231</v>
      </c>
      <c r="D317" t="s">
        <v>67</v>
      </c>
      <c r="F317" t="s">
        <v>24</v>
      </c>
      <c r="G317" s="7">
        <v>38000</v>
      </c>
      <c r="H317" s="7">
        <v>48000</v>
      </c>
      <c r="I317" s="7">
        <f t="shared" si="4"/>
        <v>43000</v>
      </c>
      <c r="J317" s="4" t="s">
        <v>3176</v>
      </c>
      <c r="K317" t="s">
        <v>3195</v>
      </c>
      <c r="L317">
        <v>120.24829769999999</v>
      </c>
      <c r="M317">
        <v>23.297986219999999</v>
      </c>
      <c r="N317" t="s">
        <v>13</v>
      </c>
      <c r="O317" t="s">
        <v>244</v>
      </c>
      <c r="P317" t="s">
        <v>15</v>
      </c>
      <c r="Q317" t="s">
        <v>25</v>
      </c>
      <c r="R317" t="s">
        <v>3007</v>
      </c>
      <c r="S317" t="s">
        <v>3008</v>
      </c>
      <c r="V317" t="s">
        <v>721</v>
      </c>
      <c r="Y317" t="s">
        <v>31</v>
      </c>
      <c r="BL317" t="s">
        <v>1117</v>
      </c>
      <c r="BN317" t="s">
        <v>1118</v>
      </c>
      <c r="BO317" t="s">
        <v>1119</v>
      </c>
    </row>
    <row r="318" spans="1:67">
      <c r="A318" t="s">
        <v>1120</v>
      </c>
      <c r="B318" t="s">
        <v>1121</v>
      </c>
      <c r="C318" t="s">
        <v>3473</v>
      </c>
      <c r="D318" t="s">
        <v>2193</v>
      </c>
      <c r="E318" t="s">
        <v>3451</v>
      </c>
      <c r="F318" t="s">
        <v>24</v>
      </c>
      <c r="H318" s="7"/>
      <c r="I318" s="7" t="str">
        <f t="shared" si="4"/>
        <v xml:space="preserve"> </v>
      </c>
      <c r="J318" s="4" t="s">
        <v>3143</v>
      </c>
      <c r="K318" t="s">
        <v>3150</v>
      </c>
      <c r="L318">
        <v>121.5923828</v>
      </c>
      <c r="M318">
        <v>25.083706230000001</v>
      </c>
      <c r="N318" t="s">
        <v>13</v>
      </c>
      <c r="O318" t="s">
        <v>14</v>
      </c>
      <c r="P318" t="s">
        <v>15</v>
      </c>
      <c r="Q318" t="s">
        <v>44</v>
      </c>
      <c r="R318" t="s">
        <v>110</v>
      </c>
      <c r="V318" t="s">
        <v>18</v>
      </c>
      <c r="Y318" t="s">
        <v>31</v>
      </c>
      <c r="BL318" t="s">
        <v>1122</v>
      </c>
    </row>
    <row r="319" spans="1:67">
      <c r="A319" t="s">
        <v>1047</v>
      </c>
      <c r="B319" t="s">
        <v>1048</v>
      </c>
      <c r="C319" t="s">
        <v>67</v>
      </c>
      <c r="D319" t="s">
        <v>231</v>
      </c>
      <c r="E319" t="s">
        <v>64</v>
      </c>
      <c r="F319" t="s">
        <v>24</v>
      </c>
      <c r="G319" s="7">
        <v>36000</v>
      </c>
      <c r="H319" s="7"/>
      <c r="I319" s="7">
        <f t="shared" si="4"/>
        <v>36000</v>
      </c>
      <c r="J319" s="4" t="s">
        <v>3143</v>
      </c>
      <c r="K319" t="s">
        <v>3158</v>
      </c>
      <c r="L319">
        <v>121.5434446</v>
      </c>
      <c r="M319">
        <v>25.026770119999998</v>
      </c>
      <c r="N319" t="s">
        <v>13</v>
      </c>
      <c r="O319" t="s">
        <v>145</v>
      </c>
      <c r="P319" t="s">
        <v>121</v>
      </c>
      <c r="Q319" t="s">
        <v>17</v>
      </c>
      <c r="R319" t="s">
        <v>3007</v>
      </c>
      <c r="S319" t="s">
        <v>3008</v>
      </c>
      <c r="V319" t="s">
        <v>18</v>
      </c>
      <c r="Y319" t="s">
        <v>31</v>
      </c>
      <c r="Z319" t="s">
        <v>2921</v>
      </c>
      <c r="AA319" s="4" t="s">
        <v>3325</v>
      </c>
      <c r="AB319" t="s">
        <v>429</v>
      </c>
      <c r="AC319" t="s">
        <v>3326</v>
      </c>
      <c r="AD319" t="s">
        <v>295</v>
      </c>
      <c r="AE319" t="s">
        <v>3305</v>
      </c>
      <c r="AF319" t="s">
        <v>3284</v>
      </c>
      <c r="AG319" t="s">
        <v>3296</v>
      </c>
      <c r="AH319" t="s">
        <v>262</v>
      </c>
      <c r="AI319" t="s">
        <v>2485</v>
      </c>
      <c r="AJ319" t="s">
        <v>3327</v>
      </c>
      <c r="AK319" t="s">
        <v>3328</v>
      </c>
      <c r="BL319" t="s">
        <v>1049</v>
      </c>
    </row>
    <row r="320" spans="1:67">
      <c r="A320" t="s">
        <v>1123</v>
      </c>
      <c r="B320" t="s">
        <v>1124</v>
      </c>
      <c r="C320" t="s">
        <v>231</v>
      </c>
      <c r="D320" t="s">
        <v>1800</v>
      </c>
      <c r="E320" t="s">
        <v>3453</v>
      </c>
      <c r="F320" t="s">
        <v>24</v>
      </c>
      <c r="H320" s="7"/>
      <c r="I320" s="7" t="str">
        <f t="shared" si="4"/>
        <v xml:space="preserve"> </v>
      </c>
      <c r="J320" s="4" t="s">
        <v>3143</v>
      </c>
      <c r="K320" t="s">
        <v>3156</v>
      </c>
      <c r="L320">
        <v>121.5716697</v>
      </c>
      <c r="M320">
        <v>25.03062083</v>
      </c>
      <c r="N320" t="s">
        <v>13</v>
      </c>
      <c r="O320" t="s">
        <v>14</v>
      </c>
      <c r="P320" t="s">
        <v>992</v>
      </c>
      <c r="Q320" t="s">
        <v>227</v>
      </c>
      <c r="R320" t="s">
        <v>3007</v>
      </c>
      <c r="S320" t="s">
        <v>3008</v>
      </c>
      <c r="V320" t="s">
        <v>3031</v>
      </c>
      <c r="W320" t="s">
        <v>3029</v>
      </c>
      <c r="X320" t="s">
        <v>3032</v>
      </c>
      <c r="Y320" t="s">
        <v>19</v>
      </c>
      <c r="AA320" s="4" t="s">
        <v>429</v>
      </c>
      <c r="AB320" t="s">
        <v>392</v>
      </c>
      <c r="AC320" t="s">
        <v>2506</v>
      </c>
      <c r="BL320" t="s">
        <v>1125</v>
      </c>
      <c r="BM320" t="s">
        <v>1126</v>
      </c>
    </row>
    <row r="321" spans="1:67">
      <c r="A321" t="s">
        <v>1127</v>
      </c>
      <c r="B321" t="s">
        <v>1128</v>
      </c>
      <c r="C321" t="s">
        <v>64</v>
      </c>
      <c r="D321" t="s">
        <v>2836</v>
      </c>
      <c r="E321" t="s">
        <v>231</v>
      </c>
      <c r="F321" t="s">
        <v>24</v>
      </c>
      <c r="H321" s="7"/>
      <c r="I321" s="7" t="str">
        <f t="shared" si="4"/>
        <v xml:space="preserve"> </v>
      </c>
      <c r="J321" s="4" t="s">
        <v>3143</v>
      </c>
      <c r="K321" t="s">
        <v>3144</v>
      </c>
      <c r="L321">
        <v>121.5198839</v>
      </c>
      <c r="M321">
        <v>25.032404870000001</v>
      </c>
      <c r="N321" t="s">
        <v>100</v>
      </c>
      <c r="O321" t="s">
        <v>14</v>
      </c>
      <c r="P321" t="s">
        <v>234</v>
      </c>
      <c r="Q321" t="s">
        <v>227</v>
      </c>
      <c r="R321" t="s">
        <v>110</v>
      </c>
      <c r="V321" t="s">
        <v>3019</v>
      </c>
      <c r="W321" t="s">
        <v>3053</v>
      </c>
      <c r="X321" t="s">
        <v>3018</v>
      </c>
      <c r="Y321" t="s">
        <v>31</v>
      </c>
      <c r="AA321" s="4" t="s">
        <v>392</v>
      </c>
      <c r="AB321" t="s">
        <v>524</v>
      </c>
      <c r="AC321" t="s">
        <v>3265</v>
      </c>
      <c r="AW321" t="s">
        <v>359</v>
      </c>
      <c r="BL321" t="s">
        <v>1129</v>
      </c>
      <c r="BN321" t="s">
        <v>340</v>
      </c>
      <c r="BO321" t="s">
        <v>1130</v>
      </c>
    </row>
    <row r="322" spans="1:67">
      <c r="A322" t="s">
        <v>1131</v>
      </c>
      <c r="B322" t="s">
        <v>1132</v>
      </c>
      <c r="C322" t="s">
        <v>64</v>
      </c>
      <c r="D322" t="s">
        <v>231</v>
      </c>
      <c r="E322" t="s">
        <v>67</v>
      </c>
      <c r="F322" t="s">
        <v>24</v>
      </c>
      <c r="H322" s="7"/>
      <c r="I322" s="7" t="str">
        <f t="shared" si="4"/>
        <v xml:space="preserve"> </v>
      </c>
      <c r="J322" s="4" t="s">
        <v>3143</v>
      </c>
      <c r="K322" t="s">
        <v>3150</v>
      </c>
      <c r="L322">
        <v>121.5923828</v>
      </c>
      <c r="M322">
        <v>25.083706230000001</v>
      </c>
      <c r="N322" t="s">
        <v>13</v>
      </c>
      <c r="O322" t="s">
        <v>14</v>
      </c>
      <c r="P322" t="s">
        <v>15</v>
      </c>
      <c r="Q322" t="s">
        <v>30</v>
      </c>
      <c r="R322" t="s">
        <v>110</v>
      </c>
      <c r="V322" t="s">
        <v>3019</v>
      </c>
      <c r="W322" t="s">
        <v>3057</v>
      </c>
      <c r="Y322" t="s">
        <v>19</v>
      </c>
      <c r="AA322" s="4" t="s">
        <v>792</v>
      </c>
      <c r="AB322" t="s">
        <v>392</v>
      </c>
      <c r="AC322" t="s">
        <v>3284</v>
      </c>
      <c r="AD322" t="s">
        <v>3279</v>
      </c>
      <c r="AE322" t="s">
        <v>3280</v>
      </c>
      <c r="BL322" t="s">
        <v>1133</v>
      </c>
      <c r="BN322" t="s">
        <v>88</v>
      </c>
      <c r="BO322" t="s">
        <v>1134</v>
      </c>
    </row>
    <row r="323" spans="1:67">
      <c r="A323" t="s">
        <v>1135</v>
      </c>
      <c r="B323" t="s">
        <v>660</v>
      </c>
      <c r="C323" t="s">
        <v>3458</v>
      </c>
      <c r="D323" t="s">
        <v>664</v>
      </c>
      <c r="F323" t="s">
        <v>24</v>
      </c>
      <c r="G323" s="7">
        <v>34000</v>
      </c>
      <c r="H323" s="7">
        <v>45000</v>
      </c>
      <c r="I323" s="7">
        <f t="shared" ref="I323:I386" si="5">IFERROR(AVERAGE(G323,H323)," ")</f>
        <v>39500</v>
      </c>
      <c r="J323" s="4" t="s">
        <v>3151</v>
      </c>
      <c r="K323" t="s">
        <v>3172</v>
      </c>
      <c r="L323">
        <v>121.6546992</v>
      </c>
      <c r="M323">
        <v>25.073313219999999</v>
      </c>
      <c r="N323" t="s">
        <v>13</v>
      </c>
      <c r="O323" t="s">
        <v>14</v>
      </c>
      <c r="P323" t="s">
        <v>15</v>
      </c>
      <c r="Q323" t="s">
        <v>25</v>
      </c>
      <c r="R323" t="s">
        <v>3007</v>
      </c>
      <c r="S323" t="s">
        <v>3008</v>
      </c>
      <c r="V323" t="s">
        <v>3042</v>
      </c>
      <c r="W323" t="s">
        <v>3043</v>
      </c>
      <c r="X323" t="s">
        <v>3061</v>
      </c>
      <c r="Y323" t="s">
        <v>19</v>
      </c>
      <c r="AA323" s="4" t="s">
        <v>429</v>
      </c>
      <c r="AB323" t="s">
        <v>472</v>
      </c>
      <c r="AC323" t="s">
        <v>3299</v>
      </c>
      <c r="BL323" t="s">
        <v>1136</v>
      </c>
    </row>
    <row r="324" spans="1:67">
      <c r="A324" t="s">
        <v>1127</v>
      </c>
      <c r="B324" t="s">
        <v>1128</v>
      </c>
      <c r="C324" t="s">
        <v>64</v>
      </c>
      <c r="D324" t="s">
        <v>2836</v>
      </c>
      <c r="E324" t="s">
        <v>231</v>
      </c>
      <c r="F324" t="s">
        <v>24</v>
      </c>
      <c r="H324" s="7"/>
      <c r="I324" s="7" t="str">
        <f t="shared" si="5"/>
        <v xml:space="preserve"> </v>
      </c>
      <c r="J324" s="4" t="s">
        <v>3143</v>
      </c>
      <c r="K324" t="s">
        <v>3144</v>
      </c>
      <c r="L324">
        <v>121.5198839</v>
      </c>
      <c r="M324">
        <v>25.032404870000001</v>
      </c>
      <c r="N324" t="s">
        <v>100</v>
      </c>
      <c r="O324" t="s">
        <v>14</v>
      </c>
      <c r="P324" t="s">
        <v>234</v>
      </c>
      <c r="Q324" t="s">
        <v>227</v>
      </c>
      <c r="R324" t="s">
        <v>110</v>
      </c>
      <c r="V324" t="s">
        <v>3019</v>
      </c>
      <c r="W324" t="s">
        <v>3053</v>
      </c>
      <c r="X324" t="s">
        <v>3018</v>
      </c>
      <c r="Y324" t="s">
        <v>31</v>
      </c>
      <c r="AA324" s="4" t="s">
        <v>392</v>
      </c>
      <c r="AB324" t="s">
        <v>524</v>
      </c>
      <c r="AC324" t="s">
        <v>3265</v>
      </c>
      <c r="AW324" t="s">
        <v>359</v>
      </c>
      <c r="BL324" t="s">
        <v>1129</v>
      </c>
      <c r="BN324" t="s">
        <v>340</v>
      </c>
      <c r="BO324" t="s">
        <v>1130</v>
      </c>
    </row>
    <row r="325" spans="1:67">
      <c r="A325" t="s">
        <v>1131</v>
      </c>
      <c r="B325" t="s">
        <v>1132</v>
      </c>
      <c r="C325" t="s">
        <v>64</v>
      </c>
      <c r="D325" t="s">
        <v>231</v>
      </c>
      <c r="E325" t="s">
        <v>67</v>
      </c>
      <c r="F325" t="s">
        <v>24</v>
      </c>
      <c r="H325" s="7"/>
      <c r="I325" s="7" t="str">
        <f t="shared" si="5"/>
        <v xml:space="preserve"> </v>
      </c>
      <c r="J325" s="4" t="s">
        <v>3143</v>
      </c>
      <c r="K325" t="s">
        <v>3150</v>
      </c>
      <c r="L325">
        <v>121.5923828</v>
      </c>
      <c r="M325">
        <v>25.083706230000001</v>
      </c>
      <c r="N325" t="s">
        <v>13</v>
      </c>
      <c r="O325" t="s">
        <v>14</v>
      </c>
      <c r="P325" t="s">
        <v>15</v>
      </c>
      <c r="Q325" t="s">
        <v>30</v>
      </c>
      <c r="R325" t="s">
        <v>110</v>
      </c>
      <c r="V325" t="s">
        <v>3019</v>
      </c>
      <c r="W325" t="s">
        <v>3057</v>
      </c>
      <c r="Y325" t="s">
        <v>19</v>
      </c>
      <c r="AA325" s="4" t="s">
        <v>792</v>
      </c>
      <c r="AB325" t="s">
        <v>392</v>
      </c>
      <c r="AC325" t="s">
        <v>3284</v>
      </c>
      <c r="AD325" t="s">
        <v>3279</v>
      </c>
      <c r="AE325" t="s">
        <v>3280</v>
      </c>
      <c r="BL325" t="s">
        <v>1133</v>
      </c>
      <c r="BN325" t="s">
        <v>88</v>
      </c>
      <c r="BO325" t="s">
        <v>1134</v>
      </c>
    </row>
    <row r="326" spans="1:67">
      <c r="A326" t="s">
        <v>1135</v>
      </c>
      <c r="B326" t="s">
        <v>660</v>
      </c>
      <c r="C326" t="s">
        <v>3458</v>
      </c>
      <c r="D326" t="s">
        <v>664</v>
      </c>
      <c r="F326" t="s">
        <v>24</v>
      </c>
      <c r="G326" s="7">
        <v>34000</v>
      </c>
      <c r="H326" s="7">
        <v>45000</v>
      </c>
      <c r="I326" s="7">
        <f t="shared" si="5"/>
        <v>39500</v>
      </c>
      <c r="J326" s="4" t="s">
        <v>3151</v>
      </c>
      <c r="K326" t="s">
        <v>3172</v>
      </c>
      <c r="L326">
        <v>121.6546992</v>
      </c>
      <c r="M326">
        <v>25.073313219999999</v>
      </c>
      <c r="N326" t="s">
        <v>13</v>
      </c>
      <c r="O326" t="s">
        <v>14</v>
      </c>
      <c r="P326" t="s">
        <v>15</v>
      </c>
      <c r="Q326" t="s">
        <v>25</v>
      </c>
      <c r="R326" t="s">
        <v>3007</v>
      </c>
      <c r="S326" t="s">
        <v>3008</v>
      </c>
      <c r="V326" t="s">
        <v>3042</v>
      </c>
      <c r="W326" t="s">
        <v>3043</v>
      </c>
      <c r="X326" t="s">
        <v>3061</v>
      </c>
      <c r="Y326" t="s">
        <v>19</v>
      </c>
      <c r="AA326" s="4" t="s">
        <v>429</v>
      </c>
      <c r="AB326" t="s">
        <v>472</v>
      </c>
      <c r="AC326" t="s">
        <v>3299</v>
      </c>
      <c r="BL326" t="s">
        <v>1136</v>
      </c>
    </row>
    <row r="327" spans="1:67">
      <c r="A327" t="s">
        <v>1137</v>
      </c>
      <c r="B327" t="s">
        <v>1138</v>
      </c>
      <c r="C327" t="s">
        <v>284</v>
      </c>
      <c r="D327" t="s">
        <v>331</v>
      </c>
      <c r="E327" t="s">
        <v>836</v>
      </c>
      <c r="F327" t="s">
        <v>24</v>
      </c>
      <c r="H327" s="7"/>
      <c r="I327" s="7" t="str">
        <f t="shared" si="5"/>
        <v xml:space="preserve"> </v>
      </c>
      <c r="J327" s="4" t="s">
        <v>3143</v>
      </c>
      <c r="K327" t="s">
        <v>3150</v>
      </c>
      <c r="L327">
        <v>121.5923828</v>
      </c>
      <c r="M327">
        <v>25.083706230000001</v>
      </c>
      <c r="N327" t="s">
        <v>13</v>
      </c>
      <c r="O327" t="s">
        <v>14</v>
      </c>
      <c r="P327" t="s">
        <v>466</v>
      </c>
      <c r="Q327" t="s">
        <v>25</v>
      </c>
      <c r="R327" t="s">
        <v>110</v>
      </c>
      <c r="V327" t="s">
        <v>3054</v>
      </c>
      <c r="W327" t="s">
        <v>3024</v>
      </c>
      <c r="X327" t="s">
        <v>3060</v>
      </c>
      <c r="Y327" t="s">
        <v>19</v>
      </c>
      <c r="AA327" s="4" t="s">
        <v>392</v>
      </c>
      <c r="AB327" t="s">
        <v>262</v>
      </c>
      <c r="BL327" t="s">
        <v>1139</v>
      </c>
      <c r="BM327" t="s">
        <v>468</v>
      </c>
    </row>
    <row r="328" spans="1:67">
      <c r="A328" t="s">
        <v>1140</v>
      </c>
      <c r="B328" t="s">
        <v>1141</v>
      </c>
      <c r="C328" t="s">
        <v>64</v>
      </c>
      <c r="D328" t="s">
        <v>231</v>
      </c>
      <c r="F328" t="s">
        <v>24</v>
      </c>
      <c r="G328" s="7">
        <v>40000</v>
      </c>
      <c r="H328" s="7">
        <v>55000</v>
      </c>
      <c r="I328" s="7">
        <f t="shared" si="5"/>
        <v>47500</v>
      </c>
      <c r="J328" s="4" t="s">
        <v>3143</v>
      </c>
      <c r="K328" t="s">
        <v>3158</v>
      </c>
      <c r="L328">
        <v>121.5434446</v>
      </c>
      <c r="M328">
        <v>25.026770119999998</v>
      </c>
      <c r="N328" t="s">
        <v>13</v>
      </c>
      <c r="O328" t="s">
        <v>14</v>
      </c>
      <c r="P328" t="s">
        <v>630</v>
      </c>
      <c r="Q328" t="s">
        <v>44</v>
      </c>
      <c r="R328" t="s">
        <v>3009</v>
      </c>
      <c r="S328" t="s">
        <v>3010</v>
      </c>
      <c r="T328" t="s">
        <v>3008</v>
      </c>
      <c r="V328" t="s">
        <v>721</v>
      </c>
      <c r="Y328" t="s">
        <v>31</v>
      </c>
      <c r="BL328" t="s">
        <v>1142</v>
      </c>
    </row>
    <row r="329" spans="1:67">
      <c r="A329" t="s">
        <v>1143</v>
      </c>
      <c r="B329" t="s">
        <v>1144</v>
      </c>
      <c r="C329" t="s">
        <v>284</v>
      </c>
      <c r="D329" t="s">
        <v>836</v>
      </c>
      <c r="F329" t="s">
        <v>24</v>
      </c>
      <c r="H329" s="7"/>
      <c r="I329" s="7" t="str">
        <f t="shared" si="5"/>
        <v xml:space="preserve"> </v>
      </c>
      <c r="J329" s="4" t="s">
        <v>3143</v>
      </c>
      <c r="K329" t="s">
        <v>3150</v>
      </c>
      <c r="L329">
        <v>121.5923828</v>
      </c>
      <c r="M329">
        <v>25.083706230000001</v>
      </c>
      <c r="N329" t="s">
        <v>13</v>
      </c>
      <c r="O329" t="s">
        <v>14</v>
      </c>
      <c r="P329" t="s">
        <v>121</v>
      </c>
      <c r="Q329" t="s">
        <v>30</v>
      </c>
      <c r="R329" t="s">
        <v>3007</v>
      </c>
      <c r="S329" t="s">
        <v>3008</v>
      </c>
      <c r="V329" t="s">
        <v>18</v>
      </c>
      <c r="Y329" t="s">
        <v>31</v>
      </c>
      <c r="AA329" s="4" t="s">
        <v>429</v>
      </c>
      <c r="AB329" t="s">
        <v>3266</v>
      </c>
      <c r="AC329" t="s">
        <v>3272</v>
      </c>
      <c r="AD329" t="s">
        <v>3326</v>
      </c>
      <c r="AE329" t="s">
        <v>3267</v>
      </c>
      <c r="AF329" t="s">
        <v>472</v>
      </c>
      <c r="AG329" t="s">
        <v>3287</v>
      </c>
      <c r="AH329" t="s">
        <v>3268</v>
      </c>
      <c r="AI329" t="s">
        <v>3269</v>
      </c>
      <c r="BL329" t="s">
        <v>1145</v>
      </c>
      <c r="BN329" t="s">
        <v>53</v>
      </c>
      <c r="BO329" t="s">
        <v>1146</v>
      </c>
    </row>
    <row r="330" spans="1:67">
      <c r="A330" t="s">
        <v>1147</v>
      </c>
      <c r="B330" t="s">
        <v>1148</v>
      </c>
      <c r="C330" t="s">
        <v>3455</v>
      </c>
      <c r="D330" t="s">
        <v>2197</v>
      </c>
      <c r="E330" t="s">
        <v>284</v>
      </c>
      <c r="F330" t="s">
        <v>24</v>
      </c>
      <c r="G330" s="7">
        <v>32000</v>
      </c>
      <c r="H330" s="7">
        <v>48000</v>
      </c>
      <c r="I330" s="7">
        <f t="shared" si="5"/>
        <v>40000</v>
      </c>
      <c r="J330" s="4" t="s">
        <v>3153</v>
      </c>
      <c r="K330" t="s">
        <v>3196</v>
      </c>
      <c r="L330">
        <v>120.7375715</v>
      </c>
      <c r="M330">
        <v>24.249902980000002</v>
      </c>
      <c r="N330" t="s">
        <v>13</v>
      </c>
      <c r="O330" t="s">
        <v>14</v>
      </c>
      <c r="P330" t="s">
        <v>15</v>
      </c>
      <c r="Q330" t="s">
        <v>17</v>
      </c>
      <c r="R330" t="s">
        <v>619</v>
      </c>
      <c r="V330" t="s">
        <v>18</v>
      </c>
      <c r="Y330" t="s">
        <v>19</v>
      </c>
      <c r="BL330" t="s">
        <v>1149</v>
      </c>
      <c r="BM330" t="s">
        <v>1150</v>
      </c>
    </row>
    <row r="331" spans="1:67">
      <c r="A331" t="s">
        <v>1151</v>
      </c>
      <c r="B331" t="s">
        <v>1152</v>
      </c>
      <c r="C331" t="s">
        <v>64</v>
      </c>
      <c r="D331" t="s">
        <v>231</v>
      </c>
      <c r="E331" t="s">
        <v>3453</v>
      </c>
      <c r="F331" t="s">
        <v>24</v>
      </c>
      <c r="H331" s="7"/>
      <c r="I331" s="7" t="str">
        <f t="shared" si="5"/>
        <v xml:space="preserve"> </v>
      </c>
      <c r="J331" s="4" t="s">
        <v>3186</v>
      </c>
      <c r="K331" t="s">
        <v>3186</v>
      </c>
      <c r="L331" t="e">
        <v>#N/A</v>
      </c>
      <c r="M331" t="e">
        <v>#N/A</v>
      </c>
      <c r="N331" t="s">
        <v>13</v>
      </c>
      <c r="O331" t="s">
        <v>14</v>
      </c>
      <c r="P331" t="s">
        <v>1153</v>
      </c>
      <c r="Q331" t="s">
        <v>30</v>
      </c>
      <c r="R331" t="s">
        <v>83</v>
      </c>
      <c r="V331" t="s">
        <v>3097</v>
      </c>
      <c r="W331" t="s">
        <v>3024</v>
      </c>
      <c r="X331" t="s">
        <v>3025</v>
      </c>
      <c r="Y331" t="s">
        <v>19</v>
      </c>
      <c r="AA331" s="4" t="s">
        <v>429</v>
      </c>
      <c r="AB331" t="s">
        <v>3272</v>
      </c>
      <c r="AC331" t="s">
        <v>295</v>
      </c>
      <c r="AD331" t="s">
        <v>2291</v>
      </c>
      <c r="BL331" t="s">
        <v>1154</v>
      </c>
      <c r="BN331" t="s">
        <v>1155</v>
      </c>
      <c r="BO331" t="s">
        <v>1156</v>
      </c>
    </row>
    <row r="332" spans="1:67">
      <c r="A332" t="s">
        <v>1157</v>
      </c>
      <c r="B332" t="s">
        <v>1158</v>
      </c>
      <c r="C332" t="s">
        <v>231</v>
      </c>
      <c r="D332" t="s">
        <v>3453</v>
      </c>
      <c r="F332" t="s">
        <v>24</v>
      </c>
      <c r="H332" s="7"/>
      <c r="I332" s="7" t="str">
        <f t="shared" si="5"/>
        <v xml:space="preserve"> </v>
      </c>
      <c r="J332" s="4" t="s">
        <v>3173</v>
      </c>
      <c r="K332" t="s">
        <v>3175</v>
      </c>
      <c r="L332">
        <v>120.9948704</v>
      </c>
      <c r="M332">
        <v>24.838162090000001</v>
      </c>
      <c r="N332" t="s">
        <v>13</v>
      </c>
      <c r="O332" t="s">
        <v>14</v>
      </c>
      <c r="P332" t="s">
        <v>1159</v>
      </c>
      <c r="Q332" t="s">
        <v>30</v>
      </c>
      <c r="R332" t="s">
        <v>110</v>
      </c>
      <c r="V332" t="s">
        <v>3019</v>
      </c>
      <c r="W332" t="s">
        <v>3018</v>
      </c>
      <c r="Y332" t="s">
        <v>31</v>
      </c>
      <c r="AA332" s="4" t="s">
        <v>3308</v>
      </c>
      <c r="AB332" t="s">
        <v>429</v>
      </c>
      <c r="AC332" t="s">
        <v>3272</v>
      </c>
      <c r="AD332" t="s">
        <v>295</v>
      </c>
      <c r="BL332" t="s">
        <v>1160</v>
      </c>
    </row>
    <row r="333" spans="1:67">
      <c r="A333" t="s">
        <v>1161</v>
      </c>
      <c r="B333" t="s">
        <v>1162</v>
      </c>
      <c r="C333" t="s">
        <v>3487</v>
      </c>
      <c r="D333" t="s">
        <v>231</v>
      </c>
      <c r="E333" t="s">
        <v>331</v>
      </c>
      <c r="F333" t="s">
        <v>24</v>
      </c>
      <c r="H333" s="7"/>
      <c r="I333" s="7" t="str">
        <f t="shared" si="5"/>
        <v xml:space="preserve"> </v>
      </c>
      <c r="J333" s="4" t="s">
        <v>3153</v>
      </c>
      <c r="K333" t="s">
        <v>3197</v>
      </c>
      <c r="L333" t="e">
        <v>#N/A</v>
      </c>
      <c r="M333" t="e">
        <v>#N/A</v>
      </c>
      <c r="N333" t="s">
        <v>13</v>
      </c>
      <c r="O333" t="s">
        <v>244</v>
      </c>
      <c r="P333" t="s">
        <v>15</v>
      </c>
      <c r="Q333" t="s">
        <v>30</v>
      </c>
      <c r="R333" t="s">
        <v>3007</v>
      </c>
      <c r="S333" t="s">
        <v>3008</v>
      </c>
      <c r="V333" t="s">
        <v>18</v>
      </c>
      <c r="Y333" t="s">
        <v>19</v>
      </c>
      <c r="BL333" t="s">
        <v>1163</v>
      </c>
      <c r="BN333" t="s">
        <v>53</v>
      </c>
      <c r="BO333" t="s">
        <v>1164</v>
      </c>
    </row>
    <row r="334" spans="1:67">
      <c r="A334" t="s">
        <v>1165</v>
      </c>
      <c r="B334" t="s">
        <v>1166</v>
      </c>
      <c r="C334" t="s">
        <v>64</v>
      </c>
      <c r="D334" t="s">
        <v>231</v>
      </c>
      <c r="E334" t="s">
        <v>67</v>
      </c>
      <c r="F334" t="s">
        <v>24</v>
      </c>
      <c r="G334" s="7">
        <v>1100000</v>
      </c>
      <c r="H334" s="7"/>
      <c r="I334" s="7">
        <f t="shared" si="5"/>
        <v>1100000</v>
      </c>
      <c r="J334" s="4" t="s">
        <v>3143</v>
      </c>
      <c r="K334" t="s">
        <v>3156</v>
      </c>
      <c r="L334">
        <v>121.5716697</v>
      </c>
      <c r="M334">
        <v>25.03062083</v>
      </c>
      <c r="N334" t="s">
        <v>13</v>
      </c>
      <c r="O334" t="s">
        <v>14</v>
      </c>
      <c r="P334" t="s">
        <v>15</v>
      </c>
      <c r="Q334" t="s">
        <v>44</v>
      </c>
      <c r="R334" t="s">
        <v>619</v>
      </c>
      <c r="V334" t="s">
        <v>18</v>
      </c>
      <c r="Y334" t="s">
        <v>19</v>
      </c>
      <c r="AA334" s="4" t="s">
        <v>1928</v>
      </c>
      <c r="AB334" t="s">
        <v>429</v>
      </c>
      <c r="AC334" t="s">
        <v>392</v>
      </c>
      <c r="AD334" t="s">
        <v>3296</v>
      </c>
      <c r="AW334" t="s">
        <v>701</v>
      </c>
      <c r="AX334" t="s">
        <v>359</v>
      </c>
      <c r="BL334" t="s">
        <v>1167</v>
      </c>
      <c r="BN334" t="s">
        <v>1168</v>
      </c>
      <c r="BO334" t="s">
        <v>1169</v>
      </c>
    </row>
    <row r="335" spans="1:67">
      <c r="A335" t="s">
        <v>1170</v>
      </c>
      <c r="B335" t="s">
        <v>1171</v>
      </c>
      <c r="C335" t="s">
        <v>231</v>
      </c>
      <c r="D335" t="s">
        <v>3450</v>
      </c>
      <c r="E335" t="s">
        <v>64</v>
      </c>
      <c r="F335" t="s">
        <v>24</v>
      </c>
      <c r="G335" s="7">
        <v>70000</v>
      </c>
      <c r="H335" s="7">
        <v>120000</v>
      </c>
      <c r="I335" s="7">
        <f t="shared" si="5"/>
        <v>95000</v>
      </c>
      <c r="J335" s="4" t="s">
        <v>3143</v>
      </c>
      <c r="K335" t="s">
        <v>3144</v>
      </c>
      <c r="L335">
        <v>121.5198839</v>
      </c>
      <c r="M335">
        <v>25.032404870000001</v>
      </c>
      <c r="N335" t="s">
        <v>13</v>
      </c>
      <c r="O335" t="s">
        <v>139</v>
      </c>
      <c r="P335" t="s">
        <v>895</v>
      </c>
      <c r="Q335" t="s">
        <v>1172</v>
      </c>
      <c r="R335" t="s">
        <v>619</v>
      </c>
      <c r="V335" t="s">
        <v>3019</v>
      </c>
      <c r="W335" t="s">
        <v>3053</v>
      </c>
      <c r="X335" t="s">
        <v>3018</v>
      </c>
      <c r="Y335" t="s">
        <v>31</v>
      </c>
      <c r="AA335" s="4" t="s">
        <v>3330</v>
      </c>
      <c r="AB335" t="s">
        <v>792</v>
      </c>
      <c r="AC335" t="s">
        <v>3331</v>
      </c>
      <c r="AD335" t="s">
        <v>3332</v>
      </c>
      <c r="AE335" t="s">
        <v>3333</v>
      </c>
      <c r="AF335" t="s">
        <v>3334</v>
      </c>
      <c r="AG335" t="s">
        <v>3335</v>
      </c>
      <c r="AH335" t="s">
        <v>3282</v>
      </c>
      <c r="AI335" t="s">
        <v>2117</v>
      </c>
      <c r="AJ335" t="s">
        <v>3336</v>
      </c>
      <c r="AK335" t="s">
        <v>295</v>
      </c>
      <c r="AL335" t="s">
        <v>392</v>
      </c>
      <c r="AM335" t="s">
        <v>3284</v>
      </c>
      <c r="AN335" t="s">
        <v>3304</v>
      </c>
      <c r="AO335" t="s">
        <v>3337</v>
      </c>
      <c r="AP335" t="s">
        <v>3338</v>
      </c>
      <c r="AQ335" t="s">
        <v>3339</v>
      </c>
      <c r="AR335" t="s">
        <v>3340</v>
      </c>
      <c r="AS335" t="s">
        <v>3280</v>
      </c>
      <c r="AT335" t="s">
        <v>3341</v>
      </c>
      <c r="AW335" t="s">
        <v>2956</v>
      </c>
      <c r="AX335" t="s">
        <v>2957</v>
      </c>
      <c r="AY335" t="s">
        <v>2952</v>
      </c>
      <c r="AZ335" t="s">
        <v>2958</v>
      </c>
      <c r="BA335" t="s">
        <v>2969</v>
      </c>
      <c r="BB335" t="s">
        <v>2970</v>
      </c>
      <c r="BL335" t="s">
        <v>20</v>
      </c>
      <c r="BN335" t="s">
        <v>1173</v>
      </c>
      <c r="BO335" t="s">
        <v>1174</v>
      </c>
    </row>
    <row r="336" spans="1:67">
      <c r="A336" t="s">
        <v>1175</v>
      </c>
      <c r="B336" t="s">
        <v>1176</v>
      </c>
      <c r="C336" t="s">
        <v>2197</v>
      </c>
      <c r="D336" t="s">
        <v>284</v>
      </c>
      <c r="E336" t="s">
        <v>434</v>
      </c>
      <c r="F336" t="s">
        <v>24</v>
      </c>
      <c r="H336" s="7"/>
      <c r="I336" s="7" t="str">
        <f t="shared" si="5"/>
        <v xml:space="preserve"> </v>
      </c>
      <c r="J336" s="4" t="s">
        <v>3143</v>
      </c>
      <c r="K336" t="s">
        <v>3158</v>
      </c>
      <c r="L336">
        <v>121.5434446</v>
      </c>
      <c r="M336">
        <v>25.026770119999998</v>
      </c>
      <c r="N336" t="s">
        <v>13</v>
      </c>
      <c r="O336" t="s">
        <v>14</v>
      </c>
      <c r="P336" t="s">
        <v>15</v>
      </c>
      <c r="Q336" t="s">
        <v>17</v>
      </c>
      <c r="R336" t="s">
        <v>3007</v>
      </c>
      <c r="S336" t="s">
        <v>3008</v>
      </c>
      <c r="V336" t="s">
        <v>18</v>
      </c>
      <c r="Y336" t="s">
        <v>31</v>
      </c>
      <c r="BL336" t="s">
        <v>1177</v>
      </c>
    </row>
    <row r="337" spans="1:67">
      <c r="A337" t="s">
        <v>1178</v>
      </c>
      <c r="B337" t="s">
        <v>1179</v>
      </c>
      <c r="C337" t="s">
        <v>3447</v>
      </c>
      <c r="D337" t="s">
        <v>67</v>
      </c>
      <c r="E337" t="s">
        <v>231</v>
      </c>
      <c r="F337" t="s">
        <v>24</v>
      </c>
      <c r="G337" s="7">
        <v>70000</v>
      </c>
      <c r="H337" s="7">
        <v>100000</v>
      </c>
      <c r="I337" s="7">
        <f t="shared" si="5"/>
        <v>85000</v>
      </c>
      <c r="J337" s="4" t="s">
        <v>3143</v>
      </c>
      <c r="K337" t="s">
        <v>3155</v>
      </c>
      <c r="L337">
        <v>121.55758760000001</v>
      </c>
      <c r="M337">
        <v>25.059991010000001</v>
      </c>
      <c r="N337" t="s">
        <v>13</v>
      </c>
      <c r="O337" t="s">
        <v>14</v>
      </c>
      <c r="P337" t="s">
        <v>15</v>
      </c>
      <c r="Q337" t="s">
        <v>25</v>
      </c>
      <c r="R337" t="s">
        <v>3009</v>
      </c>
      <c r="S337" t="s">
        <v>3010</v>
      </c>
      <c r="T337" t="s">
        <v>3008</v>
      </c>
      <c r="V337" t="s">
        <v>3019</v>
      </c>
      <c r="W337" t="s">
        <v>3018</v>
      </c>
      <c r="Y337" t="s">
        <v>19</v>
      </c>
      <c r="AA337" s="4" t="s">
        <v>792</v>
      </c>
      <c r="AB337" t="s">
        <v>429</v>
      </c>
      <c r="AC337" t="s">
        <v>392</v>
      </c>
      <c r="AD337" t="s">
        <v>3279</v>
      </c>
      <c r="AE337" t="s">
        <v>3306</v>
      </c>
      <c r="BL337" t="s">
        <v>1180</v>
      </c>
      <c r="BM337" t="s">
        <v>1181</v>
      </c>
    </row>
    <row r="338" spans="1:67">
      <c r="A338" t="s">
        <v>1182</v>
      </c>
      <c r="B338" t="s">
        <v>1183</v>
      </c>
      <c r="C338" t="s">
        <v>331</v>
      </c>
      <c r="D338" t="s">
        <v>231</v>
      </c>
      <c r="F338" t="s">
        <v>24</v>
      </c>
      <c r="G338" s="7">
        <v>35000</v>
      </c>
      <c r="H338" s="7"/>
      <c r="I338" s="7">
        <f t="shared" si="5"/>
        <v>35000</v>
      </c>
      <c r="J338" s="4" t="s">
        <v>3153</v>
      </c>
      <c r="K338" t="s">
        <v>3198</v>
      </c>
      <c r="L338" t="e">
        <v>#N/A</v>
      </c>
      <c r="M338" t="e">
        <v>#N/A</v>
      </c>
      <c r="N338" t="s">
        <v>13</v>
      </c>
      <c r="O338" t="s">
        <v>14</v>
      </c>
      <c r="P338" t="s">
        <v>1184</v>
      </c>
      <c r="Q338" t="s">
        <v>44</v>
      </c>
      <c r="R338" t="s">
        <v>110</v>
      </c>
      <c r="V338" t="s">
        <v>18</v>
      </c>
      <c r="Y338" t="s">
        <v>19</v>
      </c>
      <c r="BL338" t="s">
        <v>1185</v>
      </c>
      <c r="BN338" t="s">
        <v>673</v>
      </c>
      <c r="BO338" t="s">
        <v>1186</v>
      </c>
    </row>
    <row r="339" spans="1:67">
      <c r="A339" t="s">
        <v>1187</v>
      </c>
      <c r="B339" t="s">
        <v>1188</v>
      </c>
      <c r="C339" t="s">
        <v>231</v>
      </c>
      <c r="D339" t="s">
        <v>284</v>
      </c>
      <c r="F339" t="s">
        <v>24</v>
      </c>
      <c r="H339" s="7"/>
      <c r="I339" s="7" t="str">
        <f t="shared" si="5"/>
        <v xml:space="preserve"> </v>
      </c>
      <c r="J339" s="4" t="s">
        <v>3143</v>
      </c>
      <c r="K339" t="s">
        <v>3150</v>
      </c>
      <c r="L339">
        <v>121.5923828</v>
      </c>
      <c r="M339">
        <v>25.083706230000001</v>
      </c>
      <c r="N339" t="s">
        <v>13</v>
      </c>
      <c r="O339" t="s">
        <v>14</v>
      </c>
      <c r="P339" t="s">
        <v>234</v>
      </c>
      <c r="Q339" t="s">
        <v>44</v>
      </c>
      <c r="R339" t="s">
        <v>110</v>
      </c>
      <c r="V339" t="s">
        <v>3042</v>
      </c>
      <c r="W339" t="s">
        <v>3055</v>
      </c>
      <c r="Y339" t="s">
        <v>31</v>
      </c>
      <c r="AA339" s="4" t="s">
        <v>429</v>
      </c>
      <c r="AB339" t="s">
        <v>295</v>
      </c>
      <c r="AC339" t="s">
        <v>262</v>
      </c>
      <c r="AD339" t="s">
        <v>524</v>
      </c>
      <c r="BL339" t="s">
        <v>1189</v>
      </c>
      <c r="BN339" t="s">
        <v>1190</v>
      </c>
      <c r="BO339" t="s">
        <v>1191</v>
      </c>
    </row>
    <row r="340" spans="1:67">
      <c r="A340" t="s">
        <v>1192</v>
      </c>
      <c r="B340" t="s">
        <v>1193</v>
      </c>
      <c r="C340" t="s">
        <v>67</v>
      </c>
      <c r="D340" t="s">
        <v>3450</v>
      </c>
      <c r="E340" t="s">
        <v>231</v>
      </c>
      <c r="F340" t="s">
        <v>24</v>
      </c>
      <c r="G340" s="7">
        <v>34000</v>
      </c>
      <c r="H340" s="7">
        <v>42000</v>
      </c>
      <c r="I340" s="7">
        <f t="shared" si="5"/>
        <v>38000</v>
      </c>
      <c r="J340" s="4" t="s">
        <v>3143</v>
      </c>
      <c r="K340" t="s">
        <v>3145</v>
      </c>
      <c r="L340">
        <v>121.53815969999999</v>
      </c>
      <c r="M340">
        <v>25.06969917</v>
      </c>
      <c r="N340" t="s">
        <v>13</v>
      </c>
      <c r="O340" t="s">
        <v>14</v>
      </c>
      <c r="P340" t="s">
        <v>15</v>
      </c>
      <c r="Q340" t="s">
        <v>25</v>
      </c>
      <c r="R340" t="s">
        <v>3007</v>
      </c>
      <c r="S340" t="s">
        <v>3008</v>
      </c>
      <c r="V340" t="s">
        <v>18</v>
      </c>
      <c r="Y340" t="s">
        <v>19</v>
      </c>
      <c r="BL340" t="s">
        <v>1194</v>
      </c>
      <c r="BN340" t="s">
        <v>123</v>
      </c>
      <c r="BO340" t="s">
        <v>124</v>
      </c>
    </row>
    <row r="341" spans="1:67">
      <c r="A341" t="s">
        <v>1195</v>
      </c>
      <c r="B341" t="s">
        <v>1196</v>
      </c>
      <c r="C341" t="s">
        <v>3473</v>
      </c>
      <c r="D341" t="s">
        <v>664</v>
      </c>
      <c r="F341" t="s">
        <v>24</v>
      </c>
      <c r="G341" s="7">
        <v>38000</v>
      </c>
      <c r="H341" s="7">
        <v>48000</v>
      </c>
      <c r="I341" s="7">
        <f t="shared" si="5"/>
        <v>43000</v>
      </c>
      <c r="J341" s="4" t="s">
        <v>3151</v>
      </c>
      <c r="K341" t="s">
        <v>3172</v>
      </c>
      <c r="L341">
        <v>121.6546992</v>
      </c>
      <c r="M341">
        <v>25.073313219999999</v>
      </c>
      <c r="N341" t="s">
        <v>13</v>
      </c>
      <c r="O341" t="s">
        <v>14</v>
      </c>
      <c r="P341" t="s">
        <v>15</v>
      </c>
      <c r="Q341" t="s">
        <v>44</v>
      </c>
      <c r="R341" t="s">
        <v>3007</v>
      </c>
      <c r="S341" t="s">
        <v>3008</v>
      </c>
      <c r="V341" t="s">
        <v>3042</v>
      </c>
      <c r="W341" t="s">
        <v>3070</v>
      </c>
      <c r="X341" t="s">
        <v>3034</v>
      </c>
      <c r="Y341" t="s">
        <v>497</v>
      </c>
      <c r="Z341" t="s">
        <v>31</v>
      </c>
      <c r="BL341" t="s">
        <v>1197</v>
      </c>
    </row>
    <row r="342" spans="1:67">
      <c r="A342" t="s">
        <v>1198</v>
      </c>
      <c r="B342" t="s">
        <v>1199</v>
      </c>
      <c r="C342" t="s">
        <v>434</v>
      </c>
      <c r="D342" t="s">
        <v>231</v>
      </c>
      <c r="E342" t="s">
        <v>2846</v>
      </c>
      <c r="F342" t="s">
        <v>24</v>
      </c>
      <c r="G342" s="7">
        <v>38000</v>
      </c>
      <c r="H342" s="7">
        <v>55000</v>
      </c>
      <c r="I342" s="7">
        <f t="shared" si="5"/>
        <v>46500</v>
      </c>
      <c r="J342" s="4" t="s">
        <v>3143</v>
      </c>
      <c r="K342" t="s">
        <v>3145</v>
      </c>
      <c r="L342">
        <v>121.53815969999999</v>
      </c>
      <c r="M342">
        <v>25.06969917</v>
      </c>
      <c r="N342" t="s">
        <v>13</v>
      </c>
      <c r="O342" t="s">
        <v>139</v>
      </c>
      <c r="P342" t="s">
        <v>15</v>
      </c>
      <c r="Q342" t="s">
        <v>17</v>
      </c>
      <c r="R342" t="s">
        <v>110</v>
      </c>
      <c r="V342" t="s">
        <v>18</v>
      </c>
      <c r="Y342" t="s">
        <v>31</v>
      </c>
      <c r="AA342" s="4" t="s">
        <v>295</v>
      </c>
      <c r="AB342" t="s">
        <v>472</v>
      </c>
      <c r="AC342" t="s">
        <v>3268</v>
      </c>
      <c r="AD342" t="s">
        <v>3289</v>
      </c>
      <c r="BL342" t="s">
        <v>1200</v>
      </c>
      <c r="BN342" t="s">
        <v>1201</v>
      </c>
      <c r="BO342" t="s">
        <v>1202</v>
      </c>
    </row>
    <row r="343" spans="1:67">
      <c r="A343" t="s">
        <v>1203</v>
      </c>
      <c r="B343" t="s">
        <v>1204</v>
      </c>
      <c r="C343" t="s">
        <v>67</v>
      </c>
      <c r="D343" t="s">
        <v>231</v>
      </c>
      <c r="F343" t="s">
        <v>24</v>
      </c>
      <c r="G343" s="7">
        <v>40000</v>
      </c>
      <c r="H343" s="7">
        <v>70000</v>
      </c>
      <c r="I343" s="7">
        <f t="shared" si="5"/>
        <v>55000</v>
      </c>
      <c r="J343" s="4" t="s">
        <v>3176</v>
      </c>
      <c r="K343" t="s">
        <v>3199</v>
      </c>
      <c r="L343">
        <v>120.2923941</v>
      </c>
      <c r="M343">
        <v>23.08319496</v>
      </c>
      <c r="N343" t="s">
        <v>13</v>
      </c>
      <c r="O343" t="s">
        <v>14</v>
      </c>
      <c r="P343" t="s">
        <v>15</v>
      </c>
      <c r="Q343" t="s">
        <v>30</v>
      </c>
      <c r="R343" t="s">
        <v>619</v>
      </c>
      <c r="V343" t="s">
        <v>18</v>
      </c>
      <c r="Y343" t="s">
        <v>31</v>
      </c>
      <c r="AA343" s="4" t="s">
        <v>3307</v>
      </c>
      <c r="AB343" t="s">
        <v>3281</v>
      </c>
      <c r="AC343" t="s">
        <v>3308</v>
      </c>
      <c r="AD343" t="s">
        <v>3282</v>
      </c>
      <c r="AE343" t="s">
        <v>2117</v>
      </c>
      <c r="AF343" t="s">
        <v>429</v>
      </c>
      <c r="AG343" t="s">
        <v>295</v>
      </c>
      <c r="AH343" t="s">
        <v>3290</v>
      </c>
      <c r="AI343" t="s">
        <v>3296</v>
      </c>
      <c r="AJ343" t="s">
        <v>3291</v>
      </c>
      <c r="AK343" t="s">
        <v>3297</v>
      </c>
      <c r="AW343" t="s">
        <v>701</v>
      </c>
      <c r="AX343" t="s">
        <v>359</v>
      </c>
      <c r="AY343" t="s">
        <v>2933</v>
      </c>
      <c r="BL343" t="s">
        <v>1205</v>
      </c>
    </row>
    <row r="344" spans="1:67">
      <c r="A344" t="s">
        <v>1206</v>
      </c>
      <c r="B344" t="s">
        <v>1207</v>
      </c>
      <c r="C344" t="s">
        <v>231</v>
      </c>
      <c r="D344" t="s">
        <v>836</v>
      </c>
      <c r="E344" t="s">
        <v>331</v>
      </c>
      <c r="F344" t="s">
        <v>24</v>
      </c>
      <c r="H344" s="7"/>
      <c r="I344" s="7" t="str">
        <f t="shared" si="5"/>
        <v xml:space="preserve"> </v>
      </c>
      <c r="J344" s="4" t="s">
        <v>3143</v>
      </c>
      <c r="K344" t="s">
        <v>3150</v>
      </c>
      <c r="L344">
        <v>121.5923828</v>
      </c>
      <c r="M344">
        <v>25.083706230000001</v>
      </c>
      <c r="N344" t="s">
        <v>13</v>
      </c>
      <c r="O344" t="s">
        <v>139</v>
      </c>
      <c r="P344" t="s">
        <v>15</v>
      </c>
      <c r="Q344" t="s">
        <v>44</v>
      </c>
      <c r="R344" t="s">
        <v>110</v>
      </c>
      <c r="V344" t="s">
        <v>3031</v>
      </c>
      <c r="W344" t="s">
        <v>3024</v>
      </c>
      <c r="X344" t="s">
        <v>3058</v>
      </c>
      <c r="Y344" t="s">
        <v>31</v>
      </c>
      <c r="BL344" t="s">
        <v>1208</v>
      </c>
      <c r="BN344" t="s">
        <v>1209</v>
      </c>
      <c r="BO344" t="s">
        <v>1210</v>
      </c>
    </row>
    <row r="345" spans="1:67">
      <c r="A345" t="s">
        <v>1211</v>
      </c>
      <c r="B345" t="s">
        <v>1212</v>
      </c>
      <c r="C345" t="s">
        <v>67</v>
      </c>
      <c r="D345" t="s">
        <v>231</v>
      </c>
      <c r="F345" t="s">
        <v>24</v>
      </c>
      <c r="G345" s="7">
        <v>32000</v>
      </c>
      <c r="H345" s="7">
        <v>45000</v>
      </c>
      <c r="I345" s="7">
        <f t="shared" si="5"/>
        <v>38500</v>
      </c>
      <c r="J345" s="4" t="s">
        <v>3143</v>
      </c>
      <c r="K345" t="s">
        <v>3145</v>
      </c>
      <c r="L345">
        <v>121.53815969999999</v>
      </c>
      <c r="M345">
        <v>25.06969917</v>
      </c>
      <c r="N345" t="s">
        <v>13</v>
      </c>
      <c r="O345" t="s">
        <v>14</v>
      </c>
      <c r="P345" t="s">
        <v>15</v>
      </c>
      <c r="Q345" t="s">
        <v>17</v>
      </c>
      <c r="R345" t="s">
        <v>619</v>
      </c>
      <c r="V345" t="s">
        <v>3023</v>
      </c>
      <c r="W345" t="s">
        <v>3063</v>
      </c>
      <c r="X345" t="s">
        <v>3060</v>
      </c>
      <c r="Y345" t="s">
        <v>19</v>
      </c>
      <c r="AA345" s="4" t="s">
        <v>295</v>
      </c>
      <c r="AB345" t="s">
        <v>2485</v>
      </c>
      <c r="BL345" t="s">
        <v>20</v>
      </c>
      <c r="BN345" t="s">
        <v>1213</v>
      </c>
      <c r="BO345" t="s">
        <v>1214</v>
      </c>
    </row>
    <row r="346" spans="1:67">
      <c r="A346" t="s">
        <v>1215</v>
      </c>
      <c r="B346" t="s">
        <v>1216</v>
      </c>
      <c r="C346" t="s">
        <v>67</v>
      </c>
      <c r="D346" t="s">
        <v>3443</v>
      </c>
      <c r="E346" t="s">
        <v>231</v>
      </c>
      <c r="F346" t="s">
        <v>24</v>
      </c>
      <c r="H346" s="7"/>
      <c r="I346" s="7" t="str">
        <f t="shared" si="5"/>
        <v xml:space="preserve"> </v>
      </c>
      <c r="J346" s="4" t="s">
        <v>3143</v>
      </c>
      <c r="K346" t="s">
        <v>3156</v>
      </c>
      <c r="L346">
        <v>121.5716697</v>
      </c>
      <c r="M346">
        <v>25.03062083</v>
      </c>
      <c r="N346" t="s">
        <v>13</v>
      </c>
      <c r="O346" t="s">
        <v>14</v>
      </c>
      <c r="P346" t="s">
        <v>15</v>
      </c>
      <c r="Q346" t="s">
        <v>44</v>
      </c>
      <c r="R346" t="s">
        <v>3007</v>
      </c>
      <c r="S346" t="s">
        <v>3008</v>
      </c>
      <c r="V346" t="s">
        <v>18</v>
      </c>
      <c r="Y346" t="s">
        <v>31</v>
      </c>
      <c r="BL346" t="s">
        <v>1217</v>
      </c>
    </row>
    <row r="347" spans="1:67">
      <c r="A347" t="s">
        <v>1218</v>
      </c>
      <c r="B347" t="s">
        <v>1219</v>
      </c>
      <c r="C347" t="s">
        <v>231</v>
      </c>
      <c r="D347" t="s">
        <v>434</v>
      </c>
      <c r="F347" t="s">
        <v>24</v>
      </c>
      <c r="H347" s="7"/>
      <c r="I347" s="7" t="str">
        <f t="shared" si="5"/>
        <v xml:space="preserve"> </v>
      </c>
      <c r="J347" s="4" t="s">
        <v>3143</v>
      </c>
      <c r="K347" t="s">
        <v>3150</v>
      </c>
      <c r="L347">
        <v>121.5923828</v>
      </c>
      <c r="M347">
        <v>25.083706230000001</v>
      </c>
      <c r="N347" t="s">
        <v>13</v>
      </c>
      <c r="O347" t="s">
        <v>14</v>
      </c>
      <c r="P347" t="s">
        <v>15</v>
      </c>
      <c r="Q347" t="s">
        <v>25</v>
      </c>
      <c r="R347" t="s">
        <v>110</v>
      </c>
      <c r="V347" t="s">
        <v>3019</v>
      </c>
      <c r="W347" t="s">
        <v>3024</v>
      </c>
      <c r="X347" t="s">
        <v>3025</v>
      </c>
      <c r="Y347" t="s">
        <v>31</v>
      </c>
      <c r="AA347" s="4" t="s">
        <v>429</v>
      </c>
      <c r="AB347" t="s">
        <v>295</v>
      </c>
      <c r="BL347" t="s">
        <v>1220</v>
      </c>
      <c r="BN347" t="s">
        <v>1221</v>
      </c>
      <c r="BO347" t="s">
        <v>1222</v>
      </c>
    </row>
    <row r="348" spans="1:67">
      <c r="A348" t="s">
        <v>1223</v>
      </c>
      <c r="B348" t="s">
        <v>1224</v>
      </c>
      <c r="C348" t="s">
        <v>3458</v>
      </c>
      <c r="D348" t="s">
        <v>67</v>
      </c>
      <c r="E348" t="s">
        <v>231</v>
      </c>
      <c r="F348" t="s">
        <v>24</v>
      </c>
      <c r="G348" s="7">
        <v>30000</v>
      </c>
      <c r="H348" s="7"/>
      <c r="I348" s="7">
        <f t="shared" si="5"/>
        <v>30000</v>
      </c>
      <c r="J348" s="4" t="s">
        <v>3143</v>
      </c>
      <c r="K348" t="s">
        <v>3150</v>
      </c>
      <c r="L348">
        <v>121.5923828</v>
      </c>
      <c r="M348">
        <v>25.083706230000001</v>
      </c>
      <c r="N348" t="s">
        <v>13</v>
      </c>
      <c r="O348" t="s">
        <v>14</v>
      </c>
      <c r="P348" t="s">
        <v>15</v>
      </c>
      <c r="Q348" t="s">
        <v>17</v>
      </c>
      <c r="R348" t="s">
        <v>110</v>
      </c>
      <c r="V348" t="s">
        <v>3098</v>
      </c>
      <c r="W348" t="s">
        <v>3099</v>
      </c>
      <c r="X348" t="s">
        <v>3100</v>
      </c>
      <c r="Y348" t="s">
        <v>19</v>
      </c>
      <c r="AA348" s="4" t="s">
        <v>3281</v>
      </c>
      <c r="AB348" t="s">
        <v>3282</v>
      </c>
      <c r="AC348" t="s">
        <v>2117</v>
      </c>
      <c r="AD348" t="s">
        <v>3283</v>
      </c>
      <c r="AE348" t="s">
        <v>429</v>
      </c>
      <c r="BL348" t="s">
        <v>1225</v>
      </c>
      <c r="BN348" t="s">
        <v>1201</v>
      </c>
      <c r="BO348" t="s">
        <v>1226</v>
      </c>
    </row>
    <row r="349" spans="1:67">
      <c r="A349" t="s">
        <v>1227</v>
      </c>
      <c r="B349" t="s">
        <v>1228</v>
      </c>
      <c r="C349" t="s">
        <v>755</v>
      </c>
      <c r="D349" t="s">
        <v>284</v>
      </c>
      <c r="F349" t="s">
        <v>24</v>
      </c>
      <c r="H349" s="7"/>
      <c r="I349" s="7" t="str">
        <f t="shared" si="5"/>
        <v xml:space="preserve"> </v>
      </c>
      <c r="J349" s="4" t="s">
        <v>3143</v>
      </c>
      <c r="K349" t="s">
        <v>3156</v>
      </c>
      <c r="L349">
        <v>121.5716697</v>
      </c>
      <c r="M349">
        <v>25.03062083</v>
      </c>
      <c r="N349" t="s">
        <v>13</v>
      </c>
      <c r="O349" t="s">
        <v>14</v>
      </c>
      <c r="P349" t="s">
        <v>630</v>
      </c>
      <c r="Q349" t="s">
        <v>227</v>
      </c>
      <c r="R349" t="s">
        <v>3007</v>
      </c>
      <c r="S349" t="s">
        <v>3008</v>
      </c>
      <c r="V349" t="s">
        <v>18</v>
      </c>
      <c r="Y349" t="s">
        <v>31</v>
      </c>
      <c r="BL349" t="s">
        <v>1229</v>
      </c>
      <c r="BM349" t="s">
        <v>487</v>
      </c>
    </row>
    <row r="350" spans="1:67">
      <c r="A350" t="s">
        <v>1230</v>
      </c>
      <c r="B350" t="s">
        <v>1231</v>
      </c>
      <c r="C350" t="s">
        <v>3455</v>
      </c>
      <c r="D350" t="s">
        <v>2197</v>
      </c>
      <c r="E350" t="s">
        <v>284</v>
      </c>
      <c r="F350" t="s">
        <v>24</v>
      </c>
      <c r="G350" s="7">
        <v>36000</v>
      </c>
      <c r="H350" s="7">
        <v>50000</v>
      </c>
      <c r="I350" s="7">
        <f t="shared" si="5"/>
        <v>43000</v>
      </c>
      <c r="J350" s="4" t="s">
        <v>3153</v>
      </c>
      <c r="K350" t="s">
        <v>3196</v>
      </c>
      <c r="L350">
        <v>120.7375715</v>
      </c>
      <c r="M350">
        <v>24.249902980000002</v>
      </c>
      <c r="N350" t="s">
        <v>13</v>
      </c>
      <c r="O350" t="s">
        <v>14</v>
      </c>
      <c r="P350" t="s">
        <v>15</v>
      </c>
      <c r="Q350" t="s">
        <v>17</v>
      </c>
      <c r="R350" t="s">
        <v>619</v>
      </c>
      <c r="V350" t="s">
        <v>18</v>
      </c>
      <c r="Y350" t="s">
        <v>19</v>
      </c>
      <c r="BL350" t="s">
        <v>1149</v>
      </c>
      <c r="BM350" t="s">
        <v>1150</v>
      </c>
    </row>
    <row r="351" spans="1:67">
      <c r="A351" t="s">
        <v>1232</v>
      </c>
      <c r="B351" t="s">
        <v>1233</v>
      </c>
      <c r="C351" t="s">
        <v>231</v>
      </c>
      <c r="D351" t="s">
        <v>3450</v>
      </c>
      <c r="F351" t="s">
        <v>24</v>
      </c>
      <c r="H351" s="7"/>
      <c r="I351" s="7" t="str">
        <f t="shared" si="5"/>
        <v xml:space="preserve"> </v>
      </c>
      <c r="J351" s="4" t="s">
        <v>3186</v>
      </c>
      <c r="K351" t="s">
        <v>3200</v>
      </c>
      <c r="L351" t="e">
        <v>#N/A</v>
      </c>
      <c r="M351" t="e">
        <v>#N/A</v>
      </c>
      <c r="N351" t="s">
        <v>13</v>
      </c>
      <c r="O351" t="s">
        <v>14</v>
      </c>
      <c r="P351" t="s">
        <v>15</v>
      </c>
      <c r="Q351" t="s">
        <v>44</v>
      </c>
      <c r="R351" t="s">
        <v>619</v>
      </c>
      <c r="V351" t="s">
        <v>3023</v>
      </c>
      <c r="W351" t="s">
        <v>3018</v>
      </c>
      <c r="Y351" t="s">
        <v>31</v>
      </c>
      <c r="AA351" s="4" t="s">
        <v>3336</v>
      </c>
      <c r="AB351" t="s">
        <v>3273</v>
      </c>
      <c r="AC351" t="s">
        <v>295</v>
      </c>
      <c r="AD351" t="s">
        <v>3280</v>
      </c>
      <c r="BL351" t="s">
        <v>1234</v>
      </c>
      <c r="BN351" t="s">
        <v>1235</v>
      </c>
      <c r="BO351" t="s">
        <v>1236</v>
      </c>
    </row>
    <row r="352" spans="1:67">
      <c r="A352" t="s">
        <v>1237</v>
      </c>
      <c r="B352" t="s">
        <v>1238</v>
      </c>
      <c r="C352" t="s">
        <v>231</v>
      </c>
      <c r="D352" t="s">
        <v>836</v>
      </c>
      <c r="E352" t="s">
        <v>284</v>
      </c>
      <c r="F352" t="s">
        <v>24</v>
      </c>
      <c r="H352" s="7"/>
      <c r="I352" s="7" t="str">
        <f t="shared" si="5"/>
        <v xml:space="preserve"> </v>
      </c>
      <c r="J352" s="4" t="s">
        <v>3143</v>
      </c>
      <c r="K352" t="s">
        <v>3158</v>
      </c>
      <c r="L352">
        <v>121.5434446</v>
      </c>
      <c r="M352">
        <v>25.026770119999998</v>
      </c>
      <c r="N352" t="s">
        <v>13</v>
      </c>
      <c r="O352" t="s">
        <v>14</v>
      </c>
      <c r="P352" t="s">
        <v>15</v>
      </c>
      <c r="Q352" t="s">
        <v>30</v>
      </c>
      <c r="R352" t="s">
        <v>110</v>
      </c>
      <c r="V352" t="s">
        <v>18</v>
      </c>
      <c r="Y352" t="s">
        <v>31</v>
      </c>
      <c r="BL352" t="s">
        <v>1239</v>
      </c>
    </row>
    <row r="353" spans="1:67">
      <c r="A353" t="s">
        <v>1240</v>
      </c>
      <c r="B353" t="s">
        <v>1241</v>
      </c>
      <c r="C353" t="s">
        <v>67</v>
      </c>
      <c r="D353" t="s">
        <v>284</v>
      </c>
      <c r="E353" t="s">
        <v>231</v>
      </c>
      <c r="F353" t="s">
        <v>24</v>
      </c>
      <c r="H353" s="7"/>
      <c r="I353" s="7" t="str">
        <f t="shared" si="5"/>
        <v xml:space="preserve"> </v>
      </c>
      <c r="J353" s="4" t="s">
        <v>3143</v>
      </c>
      <c r="K353" t="s">
        <v>3150</v>
      </c>
      <c r="L353">
        <v>121.5923828</v>
      </c>
      <c r="M353">
        <v>25.083706230000001</v>
      </c>
      <c r="N353" t="s">
        <v>13</v>
      </c>
      <c r="O353" t="s">
        <v>14</v>
      </c>
      <c r="P353" t="s">
        <v>1242</v>
      </c>
      <c r="Q353" t="s">
        <v>17</v>
      </c>
      <c r="R353" t="s">
        <v>17</v>
      </c>
      <c r="V353" t="s">
        <v>18</v>
      </c>
      <c r="Y353" t="s">
        <v>19</v>
      </c>
      <c r="AA353" s="4" t="s">
        <v>429</v>
      </c>
      <c r="BL353" t="s">
        <v>20</v>
      </c>
      <c r="BM353" t="s">
        <v>1243</v>
      </c>
    </row>
    <row r="354" spans="1:67">
      <c r="A354" t="s">
        <v>1244</v>
      </c>
      <c r="B354" t="s">
        <v>1245</v>
      </c>
      <c r="C354" t="s">
        <v>3443</v>
      </c>
      <c r="D354" t="s">
        <v>231</v>
      </c>
      <c r="E354" t="s">
        <v>67</v>
      </c>
      <c r="F354" t="s">
        <v>24</v>
      </c>
      <c r="H354" s="7"/>
      <c r="I354" s="7" t="str">
        <f t="shared" si="5"/>
        <v xml:space="preserve"> </v>
      </c>
      <c r="J354" s="4" t="s">
        <v>3143</v>
      </c>
      <c r="K354" t="s">
        <v>3150</v>
      </c>
      <c r="L354">
        <v>121.5923828</v>
      </c>
      <c r="M354">
        <v>25.083706230000001</v>
      </c>
      <c r="N354" t="s">
        <v>13</v>
      </c>
      <c r="O354" t="s">
        <v>14</v>
      </c>
      <c r="P354" t="s">
        <v>15</v>
      </c>
      <c r="Q354" t="s">
        <v>17</v>
      </c>
      <c r="R354" t="s">
        <v>3007</v>
      </c>
      <c r="S354" t="s">
        <v>3008</v>
      </c>
      <c r="V354" t="s">
        <v>18</v>
      </c>
      <c r="Y354" t="s">
        <v>19</v>
      </c>
      <c r="AA354" s="4" t="s">
        <v>792</v>
      </c>
      <c r="AB354" t="s">
        <v>429</v>
      </c>
      <c r="AC354" t="s">
        <v>295</v>
      </c>
      <c r="BL354" t="s">
        <v>20</v>
      </c>
    </row>
    <row r="355" spans="1:67">
      <c r="A355" t="s">
        <v>1246</v>
      </c>
      <c r="B355" t="s">
        <v>1247</v>
      </c>
      <c r="C355" t="s">
        <v>3447</v>
      </c>
      <c r="D355" t="s">
        <v>557</v>
      </c>
      <c r="E355" t="s">
        <v>231</v>
      </c>
      <c r="F355" t="s">
        <v>24</v>
      </c>
      <c r="G355" s="7">
        <v>50000</v>
      </c>
      <c r="H355" s="7">
        <v>70000</v>
      </c>
      <c r="I355" s="7">
        <f t="shared" si="5"/>
        <v>60000</v>
      </c>
      <c r="J355" s="4" t="s">
        <v>3143</v>
      </c>
      <c r="K355" t="s">
        <v>3145</v>
      </c>
      <c r="L355">
        <v>121.53815969999999</v>
      </c>
      <c r="M355">
        <v>25.06969917</v>
      </c>
      <c r="N355" t="s">
        <v>13</v>
      </c>
      <c r="O355" t="s">
        <v>14</v>
      </c>
      <c r="P355" t="s">
        <v>15</v>
      </c>
      <c r="Q355" t="s">
        <v>30</v>
      </c>
      <c r="R355" t="s">
        <v>619</v>
      </c>
      <c r="V355" t="s">
        <v>3101</v>
      </c>
      <c r="W355" t="s">
        <v>3043</v>
      </c>
      <c r="X355" t="s">
        <v>3102</v>
      </c>
      <c r="Y355" t="s">
        <v>31</v>
      </c>
      <c r="AA355" s="4" t="s">
        <v>792</v>
      </c>
      <c r="AB355" t="s">
        <v>2117</v>
      </c>
      <c r="AC355" t="s">
        <v>1928</v>
      </c>
      <c r="BL355" t="s">
        <v>1248</v>
      </c>
    </row>
    <row r="356" spans="1:67">
      <c r="A356" t="s">
        <v>1249</v>
      </c>
      <c r="B356" t="s">
        <v>1250</v>
      </c>
      <c r="C356" t="s">
        <v>3459</v>
      </c>
      <c r="D356" t="s">
        <v>67</v>
      </c>
      <c r="E356" t="s">
        <v>836</v>
      </c>
      <c r="F356" t="s">
        <v>24</v>
      </c>
      <c r="H356" s="7"/>
      <c r="I356" s="7" t="str">
        <f t="shared" si="5"/>
        <v xml:space="preserve"> </v>
      </c>
      <c r="J356" s="4" t="s">
        <v>3143</v>
      </c>
      <c r="K356" t="s">
        <v>3160</v>
      </c>
      <c r="L356">
        <v>121.6097573</v>
      </c>
      <c r="M356">
        <v>25.03600934</v>
      </c>
      <c r="N356" t="s">
        <v>13</v>
      </c>
      <c r="O356" t="s">
        <v>14</v>
      </c>
      <c r="P356" t="s">
        <v>15</v>
      </c>
      <c r="Q356" t="s">
        <v>17</v>
      </c>
      <c r="R356" t="s">
        <v>83</v>
      </c>
      <c r="V356" t="s">
        <v>3033</v>
      </c>
      <c r="W356" t="s">
        <v>3051</v>
      </c>
      <c r="X356" t="s">
        <v>3052</v>
      </c>
      <c r="Y356" t="s">
        <v>19</v>
      </c>
      <c r="AA356" s="4" t="s">
        <v>429</v>
      </c>
      <c r="AB356" t="s">
        <v>3272</v>
      </c>
      <c r="AC356" t="s">
        <v>2059</v>
      </c>
      <c r="AD356" t="s">
        <v>3299</v>
      </c>
      <c r="BL356" t="s">
        <v>1251</v>
      </c>
      <c r="BN356" t="s">
        <v>376</v>
      </c>
      <c r="BO356" t="s">
        <v>377</v>
      </c>
    </row>
    <row r="357" spans="1:67">
      <c r="A357" t="s">
        <v>1252</v>
      </c>
      <c r="B357" t="s">
        <v>1253</v>
      </c>
      <c r="C357" t="s">
        <v>67</v>
      </c>
      <c r="D357" t="s">
        <v>231</v>
      </c>
      <c r="E357" t="s">
        <v>3447</v>
      </c>
      <c r="F357" t="s">
        <v>3442</v>
      </c>
      <c r="G357" s="7">
        <v>45000</v>
      </c>
      <c r="H357" s="7">
        <v>60000</v>
      </c>
      <c r="I357" s="7">
        <f t="shared" si="5"/>
        <v>52500</v>
      </c>
      <c r="J357" s="4" t="s">
        <v>3151</v>
      </c>
      <c r="K357" t="s">
        <v>3183</v>
      </c>
      <c r="L357">
        <v>121.4332139</v>
      </c>
      <c r="M357">
        <v>25.096147460000001</v>
      </c>
      <c r="N357" t="s">
        <v>13</v>
      </c>
      <c r="O357" t="s">
        <v>14</v>
      </c>
      <c r="P357" t="s">
        <v>15</v>
      </c>
      <c r="Q357" t="s">
        <v>30</v>
      </c>
      <c r="R357" t="s">
        <v>3009</v>
      </c>
      <c r="S357" t="s">
        <v>3010</v>
      </c>
      <c r="T357" t="s">
        <v>3008</v>
      </c>
      <c r="V357" t="s">
        <v>18</v>
      </c>
      <c r="Y357" t="s">
        <v>19</v>
      </c>
      <c r="AA357" s="4" t="s">
        <v>295</v>
      </c>
      <c r="AB357" t="s">
        <v>392</v>
      </c>
      <c r="BL357" t="s">
        <v>1254</v>
      </c>
      <c r="BN357" t="s">
        <v>53</v>
      </c>
      <c r="BO357" t="s">
        <v>1255</v>
      </c>
    </row>
    <row r="358" spans="1:67">
      <c r="A358" t="s">
        <v>1256</v>
      </c>
      <c r="B358" t="s">
        <v>1257</v>
      </c>
      <c r="C358" t="s">
        <v>231</v>
      </c>
      <c r="D358" t="s">
        <v>331</v>
      </c>
      <c r="E358" t="s">
        <v>836</v>
      </c>
      <c r="F358" t="s">
        <v>24</v>
      </c>
      <c r="H358" s="7"/>
      <c r="I358" s="7" t="str">
        <f t="shared" si="5"/>
        <v xml:space="preserve"> </v>
      </c>
      <c r="J358" s="4" t="s">
        <v>3151</v>
      </c>
      <c r="K358" t="s">
        <v>3172</v>
      </c>
      <c r="L358">
        <v>121.6546992</v>
      </c>
      <c r="M358">
        <v>25.073313219999999</v>
      </c>
      <c r="N358" t="s">
        <v>13</v>
      </c>
      <c r="O358" t="s">
        <v>14</v>
      </c>
      <c r="P358" t="s">
        <v>15</v>
      </c>
      <c r="Q358" t="s">
        <v>17</v>
      </c>
      <c r="R358" t="s">
        <v>83</v>
      </c>
      <c r="V358" t="s">
        <v>3062</v>
      </c>
      <c r="W358" t="s">
        <v>3029</v>
      </c>
      <c r="X358" t="s">
        <v>3103</v>
      </c>
      <c r="Y358" t="s">
        <v>19</v>
      </c>
      <c r="AA358" s="4" t="s">
        <v>429</v>
      </c>
      <c r="AB358" t="s">
        <v>3272</v>
      </c>
      <c r="AC358" t="s">
        <v>295</v>
      </c>
      <c r="AD358" t="s">
        <v>262</v>
      </c>
      <c r="AE358" t="s">
        <v>2485</v>
      </c>
      <c r="BL358" t="s">
        <v>1258</v>
      </c>
      <c r="BN358" t="s">
        <v>1259</v>
      </c>
      <c r="BO358" t="s">
        <v>1260</v>
      </c>
    </row>
    <row r="359" spans="1:67">
      <c r="A359" t="s">
        <v>1261</v>
      </c>
      <c r="B359" t="s">
        <v>1262</v>
      </c>
      <c r="C359" t="s">
        <v>3443</v>
      </c>
      <c r="D359" t="s">
        <v>67</v>
      </c>
      <c r="E359" t="s">
        <v>231</v>
      </c>
      <c r="F359" t="s">
        <v>24</v>
      </c>
      <c r="H359" s="7"/>
      <c r="I359" s="7" t="str">
        <f t="shared" si="5"/>
        <v xml:space="preserve"> </v>
      </c>
      <c r="J359" s="4" t="s">
        <v>3143</v>
      </c>
      <c r="K359" t="s">
        <v>3156</v>
      </c>
      <c r="L359">
        <v>121.5716697</v>
      </c>
      <c r="M359">
        <v>25.03062083</v>
      </c>
      <c r="N359" t="s">
        <v>13</v>
      </c>
      <c r="O359" t="s">
        <v>14</v>
      </c>
      <c r="P359" t="s">
        <v>15</v>
      </c>
      <c r="Q359" t="s">
        <v>30</v>
      </c>
      <c r="R359" t="s">
        <v>3007</v>
      </c>
      <c r="S359" t="s">
        <v>3008</v>
      </c>
      <c r="V359" t="s">
        <v>18</v>
      </c>
      <c r="Y359" t="s">
        <v>19</v>
      </c>
      <c r="BL359" t="s">
        <v>1263</v>
      </c>
      <c r="BM359" t="s">
        <v>1126</v>
      </c>
    </row>
    <row r="360" spans="1:67">
      <c r="A360" t="s">
        <v>1264</v>
      </c>
      <c r="B360" t="s">
        <v>1265</v>
      </c>
      <c r="C360" t="s">
        <v>3488</v>
      </c>
      <c r="D360" t="s">
        <v>231</v>
      </c>
      <c r="F360" t="s">
        <v>24</v>
      </c>
      <c r="H360" s="7"/>
      <c r="I360" s="7" t="str">
        <f t="shared" si="5"/>
        <v xml:space="preserve"> </v>
      </c>
      <c r="J360" s="4" t="s">
        <v>3186</v>
      </c>
      <c r="K360" t="s">
        <v>3202</v>
      </c>
      <c r="L360" t="e">
        <v>#N/A</v>
      </c>
      <c r="M360" t="e">
        <v>#N/A</v>
      </c>
      <c r="N360" t="s">
        <v>13</v>
      </c>
      <c r="O360" t="s">
        <v>14</v>
      </c>
      <c r="P360" t="s">
        <v>15</v>
      </c>
      <c r="Q360" t="s">
        <v>25</v>
      </c>
      <c r="R360" t="s">
        <v>110</v>
      </c>
      <c r="V360" t="s">
        <v>18</v>
      </c>
      <c r="Y360" t="s">
        <v>19</v>
      </c>
      <c r="AA360" s="4" t="s">
        <v>1266</v>
      </c>
      <c r="BL360" t="s">
        <v>1267</v>
      </c>
      <c r="BM360" t="s">
        <v>1268</v>
      </c>
    </row>
    <row r="361" spans="1:67">
      <c r="A361" t="s">
        <v>1269</v>
      </c>
      <c r="B361" t="s">
        <v>1270</v>
      </c>
      <c r="C361" t="s">
        <v>67</v>
      </c>
      <c r="D361" t="s">
        <v>3447</v>
      </c>
      <c r="E361" t="s">
        <v>231</v>
      </c>
      <c r="F361" t="s">
        <v>24</v>
      </c>
      <c r="G361" s="7">
        <v>70000</v>
      </c>
      <c r="H361" s="7"/>
      <c r="I361" s="7">
        <f t="shared" si="5"/>
        <v>70000</v>
      </c>
      <c r="J361" s="4" t="s">
        <v>3143</v>
      </c>
      <c r="K361" t="s">
        <v>3155</v>
      </c>
      <c r="L361">
        <v>121.55758760000001</v>
      </c>
      <c r="M361">
        <v>25.059991010000001</v>
      </c>
      <c r="N361" t="s">
        <v>72</v>
      </c>
      <c r="O361" t="s">
        <v>14</v>
      </c>
      <c r="P361" t="s">
        <v>1271</v>
      </c>
      <c r="Q361" t="s">
        <v>577</v>
      </c>
      <c r="R361" t="s">
        <v>619</v>
      </c>
      <c r="V361" t="s">
        <v>3019</v>
      </c>
      <c r="W361" t="s">
        <v>3057</v>
      </c>
      <c r="Y361" t="s">
        <v>19</v>
      </c>
      <c r="AA361" s="4" t="s">
        <v>3292</v>
      </c>
      <c r="AB361" t="s">
        <v>3307</v>
      </c>
      <c r="AC361" t="s">
        <v>3308</v>
      </c>
      <c r="AD361" t="s">
        <v>295</v>
      </c>
      <c r="AE361" t="s">
        <v>3296</v>
      </c>
      <c r="BL361" t="s">
        <v>20</v>
      </c>
      <c r="BN361" t="s">
        <v>1272</v>
      </c>
      <c r="BO361" t="s">
        <v>1273</v>
      </c>
    </row>
    <row r="362" spans="1:67">
      <c r="A362" t="s">
        <v>1274</v>
      </c>
      <c r="B362" t="s">
        <v>1275</v>
      </c>
      <c r="C362" t="s">
        <v>3453</v>
      </c>
      <c r="D362" t="s">
        <v>231</v>
      </c>
      <c r="F362" t="s">
        <v>24</v>
      </c>
      <c r="H362" s="7"/>
      <c r="I362" s="7" t="str">
        <f t="shared" si="5"/>
        <v xml:space="preserve"> </v>
      </c>
      <c r="J362" s="4" t="s">
        <v>3143</v>
      </c>
      <c r="K362" t="s">
        <v>3155</v>
      </c>
      <c r="L362">
        <v>121.55758760000001</v>
      </c>
      <c r="M362">
        <v>25.059991010000001</v>
      </c>
      <c r="N362" t="s">
        <v>13</v>
      </c>
      <c r="O362" t="s">
        <v>14</v>
      </c>
      <c r="P362" t="s">
        <v>15</v>
      </c>
      <c r="Q362" t="s">
        <v>25</v>
      </c>
      <c r="R362" t="s">
        <v>110</v>
      </c>
      <c r="V362" t="s">
        <v>18</v>
      </c>
      <c r="Y362" t="s">
        <v>19</v>
      </c>
      <c r="AA362" s="4" t="s">
        <v>792</v>
      </c>
      <c r="AB362" t="s">
        <v>3342</v>
      </c>
      <c r="AC362" t="s">
        <v>3293</v>
      </c>
      <c r="AD362" t="s">
        <v>429</v>
      </c>
      <c r="AE362" t="s">
        <v>295</v>
      </c>
      <c r="AF362" t="s">
        <v>262</v>
      </c>
      <c r="BL362" t="s">
        <v>1276</v>
      </c>
      <c r="BM362" t="s">
        <v>1277</v>
      </c>
    </row>
    <row r="363" spans="1:67">
      <c r="A363" t="s">
        <v>1278</v>
      </c>
      <c r="B363" t="s">
        <v>1279</v>
      </c>
      <c r="C363" t="s">
        <v>3447</v>
      </c>
      <c r="D363" t="s">
        <v>231</v>
      </c>
      <c r="E363" t="s">
        <v>3450</v>
      </c>
      <c r="F363" t="s">
        <v>24</v>
      </c>
      <c r="H363" s="7"/>
      <c r="I363" s="7" t="str">
        <f t="shared" si="5"/>
        <v xml:space="preserve"> </v>
      </c>
      <c r="J363" s="4" t="s">
        <v>3143</v>
      </c>
      <c r="K363" t="s">
        <v>3150</v>
      </c>
      <c r="L363">
        <v>121.5923828</v>
      </c>
      <c r="M363">
        <v>25.083706230000001</v>
      </c>
      <c r="N363" t="s">
        <v>13</v>
      </c>
      <c r="O363" t="s">
        <v>14</v>
      </c>
      <c r="P363" t="s">
        <v>15</v>
      </c>
      <c r="Q363" t="s">
        <v>227</v>
      </c>
      <c r="R363" t="s">
        <v>3007</v>
      </c>
      <c r="S363" t="s">
        <v>3008</v>
      </c>
      <c r="V363" t="s">
        <v>18</v>
      </c>
      <c r="Y363" t="s">
        <v>19</v>
      </c>
      <c r="AA363" s="4" t="s">
        <v>3317</v>
      </c>
      <c r="AB363" t="s">
        <v>3307</v>
      </c>
      <c r="AC363" t="s">
        <v>3308</v>
      </c>
      <c r="AD363" t="s">
        <v>295</v>
      </c>
      <c r="AE363" t="s">
        <v>3284</v>
      </c>
      <c r="AF363" t="s">
        <v>3290</v>
      </c>
      <c r="AG363" t="s">
        <v>3297</v>
      </c>
      <c r="AH363" t="s">
        <v>2485</v>
      </c>
      <c r="BL363" t="s">
        <v>1280</v>
      </c>
      <c r="BN363" t="s">
        <v>88</v>
      </c>
      <c r="BO363" t="s">
        <v>1281</v>
      </c>
    </row>
    <row r="364" spans="1:67">
      <c r="A364" t="s">
        <v>1187</v>
      </c>
      <c r="B364" t="s">
        <v>1188</v>
      </c>
      <c r="C364" t="s">
        <v>231</v>
      </c>
      <c r="D364" t="s">
        <v>284</v>
      </c>
      <c r="F364" t="s">
        <v>24</v>
      </c>
      <c r="H364" s="7"/>
      <c r="I364" s="7" t="str">
        <f t="shared" si="5"/>
        <v xml:space="preserve"> </v>
      </c>
      <c r="J364" s="4" t="s">
        <v>3143</v>
      </c>
      <c r="K364" t="s">
        <v>3150</v>
      </c>
      <c r="L364">
        <v>121.5923828</v>
      </c>
      <c r="M364">
        <v>25.083706230000001</v>
      </c>
      <c r="N364" t="s">
        <v>13</v>
      </c>
      <c r="O364" t="s">
        <v>14</v>
      </c>
      <c r="P364" t="s">
        <v>234</v>
      </c>
      <c r="Q364" t="s">
        <v>44</v>
      </c>
      <c r="R364" t="s">
        <v>110</v>
      </c>
      <c r="V364" t="s">
        <v>3042</v>
      </c>
      <c r="W364" t="s">
        <v>3055</v>
      </c>
      <c r="Y364" t="s">
        <v>31</v>
      </c>
      <c r="AA364" s="4" t="s">
        <v>429</v>
      </c>
      <c r="AB364" t="s">
        <v>295</v>
      </c>
      <c r="AC364" t="s">
        <v>262</v>
      </c>
      <c r="AD364" t="s">
        <v>524</v>
      </c>
      <c r="BL364" t="s">
        <v>1189</v>
      </c>
      <c r="BN364" t="s">
        <v>1190</v>
      </c>
      <c r="BO364" t="s">
        <v>1191</v>
      </c>
    </row>
    <row r="365" spans="1:67">
      <c r="A365" t="s">
        <v>1282</v>
      </c>
      <c r="B365" t="s">
        <v>1283</v>
      </c>
      <c r="C365" t="s">
        <v>231</v>
      </c>
      <c r="F365" t="s">
        <v>24</v>
      </c>
      <c r="G365" s="7">
        <v>42000</v>
      </c>
      <c r="H365" s="7">
        <v>51000</v>
      </c>
      <c r="I365" s="7">
        <f t="shared" si="5"/>
        <v>46500</v>
      </c>
      <c r="J365" s="4" t="s">
        <v>3143</v>
      </c>
      <c r="K365" t="s">
        <v>3158</v>
      </c>
      <c r="L365">
        <v>121.5434446</v>
      </c>
      <c r="M365">
        <v>25.026770119999998</v>
      </c>
      <c r="N365" t="s">
        <v>13</v>
      </c>
      <c r="O365" t="s">
        <v>14</v>
      </c>
      <c r="P365" t="s">
        <v>15</v>
      </c>
      <c r="Q365" t="s">
        <v>30</v>
      </c>
      <c r="R365" t="s">
        <v>110</v>
      </c>
      <c r="V365" t="s">
        <v>18</v>
      </c>
      <c r="Y365" t="s">
        <v>19</v>
      </c>
      <c r="AA365" s="4" t="s">
        <v>429</v>
      </c>
      <c r="AB365" t="s">
        <v>392</v>
      </c>
      <c r="BL365" t="s">
        <v>1284</v>
      </c>
    </row>
    <row r="366" spans="1:67">
      <c r="A366" t="s">
        <v>1285</v>
      </c>
      <c r="B366" t="s">
        <v>1286</v>
      </c>
      <c r="C366" t="s">
        <v>67</v>
      </c>
      <c r="D366" t="s">
        <v>3489</v>
      </c>
      <c r="E366" t="s">
        <v>231</v>
      </c>
      <c r="F366" t="s">
        <v>24</v>
      </c>
      <c r="H366" s="7"/>
      <c r="I366" s="7" t="str">
        <f t="shared" si="5"/>
        <v xml:space="preserve"> </v>
      </c>
      <c r="J366" s="4" t="s">
        <v>3173</v>
      </c>
      <c r="K366" t="s">
        <v>3174</v>
      </c>
      <c r="L366">
        <v>121.0517242</v>
      </c>
      <c r="M366">
        <v>24.885663409999999</v>
      </c>
      <c r="N366" t="s">
        <v>13</v>
      </c>
      <c r="O366" t="s">
        <v>14</v>
      </c>
      <c r="P366" t="s">
        <v>86</v>
      </c>
      <c r="Q366" t="s">
        <v>227</v>
      </c>
      <c r="R366" t="s">
        <v>83</v>
      </c>
      <c r="V366" t="s">
        <v>3019</v>
      </c>
      <c r="W366" t="s">
        <v>3099</v>
      </c>
      <c r="X366" t="s">
        <v>3025</v>
      </c>
      <c r="Y366" t="s">
        <v>31</v>
      </c>
      <c r="AA366" s="4" t="s">
        <v>429</v>
      </c>
      <c r="AB366" t="s">
        <v>3272</v>
      </c>
      <c r="AC366" t="s">
        <v>3282</v>
      </c>
      <c r="AD366" t="s">
        <v>295</v>
      </c>
      <c r="AE366" t="s">
        <v>3284</v>
      </c>
      <c r="AF366" t="s">
        <v>3283</v>
      </c>
      <c r="BL366" t="s">
        <v>1287</v>
      </c>
      <c r="BM366" t="s">
        <v>1288</v>
      </c>
    </row>
    <row r="367" spans="1:67">
      <c r="A367" t="s">
        <v>1289</v>
      </c>
      <c r="B367" t="s">
        <v>1290</v>
      </c>
      <c r="C367" t="s">
        <v>231</v>
      </c>
      <c r="D367" t="s">
        <v>67</v>
      </c>
      <c r="E367" t="s">
        <v>836</v>
      </c>
      <c r="F367" t="s">
        <v>24</v>
      </c>
      <c r="H367" s="7"/>
      <c r="I367" s="7" t="str">
        <f t="shared" si="5"/>
        <v xml:space="preserve"> </v>
      </c>
      <c r="J367" s="4" t="s">
        <v>3143</v>
      </c>
      <c r="K367" t="s">
        <v>3150</v>
      </c>
      <c r="L367">
        <v>121.5923828</v>
      </c>
      <c r="M367">
        <v>25.083706230000001</v>
      </c>
      <c r="N367" t="s">
        <v>13</v>
      </c>
      <c r="O367" t="s">
        <v>14</v>
      </c>
      <c r="P367" t="s">
        <v>121</v>
      </c>
      <c r="Q367" t="s">
        <v>44</v>
      </c>
      <c r="R367" t="s">
        <v>110</v>
      </c>
      <c r="V367" t="s">
        <v>3031</v>
      </c>
      <c r="W367" t="s">
        <v>3017</v>
      </c>
      <c r="X367" t="s">
        <v>3032</v>
      </c>
      <c r="Y367" t="s">
        <v>31</v>
      </c>
      <c r="AA367" s="4" t="s">
        <v>2117</v>
      </c>
      <c r="AB367" t="s">
        <v>429</v>
      </c>
      <c r="AC367" t="s">
        <v>3273</v>
      </c>
      <c r="AD367" t="s">
        <v>3279</v>
      </c>
      <c r="AE367" t="s">
        <v>3343</v>
      </c>
      <c r="BL367" t="s">
        <v>1291</v>
      </c>
      <c r="BN367" t="s">
        <v>53</v>
      </c>
      <c r="BO367" t="s">
        <v>1146</v>
      </c>
    </row>
    <row r="368" spans="1:67">
      <c r="A368" t="s">
        <v>1292</v>
      </c>
      <c r="B368" t="s">
        <v>1293</v>
      </c>
      <c r="C368" t="s">
        <v>434</v>
      </c>
      <c r="D368" t="s">
        <v>231</v>
      </c>
      <c r="E368" t="s">
        <v>664</v>
      </c>
      <c r="F368" t="s">
        <v>24</v>
      </c>
      <c r="H368" s="7"/>
      <c r="I368" s="7" t="str">
        <f t="shared" si="5"/>
        <v xml:space="preserve"> </v>
      </c>
      <c r="J368" s="4" t="s">
        <v>3143</v>
      </c>
      <c r="K368" t="s">
        <v>3150</v>
      </c>
      <c r="L368">
        <v>121.5923828</v>
      </c>
      <c r="M368">
        <v>25.083706230000001</v>
      </c>
      <c r="N368" t="s">
        <v>13</v>
      </c>
      <c r="O368" t="s">
        <v>14</v>
      </c>
      <c r="P368" t="s">
        <v>1294</v>
      </c>
      <c r="Q368" t="s">
        <v>44</v>
      </c>
      <c r="R368" t="s">
        <v>110</v>
      </c>
      <c r="V368" t="s">
        <v>3104</v>
      </c>
      <c r="W368" t="s">
        <v>3018</v>
      </c>
      <c r="Y368" t="s">
        <v>31</v>
      </c>
      <c r="BL368" t="s">
        <v>1295</v>
      </c>
      <c r="BN368" t="s">
        <v>905</v>
      </c>
      <c r="BO368" t="s">
        <v>1296</v>
      </c>
    </row>
    <row r="369" spans="1:67">
      <c r="A369" t="s">
        <v>1297</v>
      </c>
      <c r="B369" t="s">
        <v>1298</v>
      </c>
      <c r="C369" t="s">
        <v>67</v>
      </c>
      <c r="D369" t="s">
        <v>231</v>
      </c>
      <c r="E369" t="s">
        <v>284</v>
      </c>
      <c r="F369" t="s">
        <v>24</v>
      </c>
      <c r="H369" s="7"/>
      <c r="I369" s="7" t="str">
        <f t="shared" si="5"/>
        <v xml:space="preserve"> </v>
      </c>
      <c r="J369" s="4" t="s">
        <v>3151</v>
      </c>
      <c r="K369" t="s">
        <v>3203</v>
      </c>
      <c r="L369">
        <v>121.43675349999999</v>
      </c>
      <c r="M369">
        <v>25.035830300000001</v>
      </c>
      <c r="N369" t="s">
        <v>13</v>
      </c>
      <c r="O369" t="s">
        <v>14</v>
      </c>
      <c r="P369" t="s">
        <v>1299</v>
      </c>
      <c r="Q369" t="s">
        <v>227</v>
      </c>
      <c r="R369" t="s">
        <v>3007</v>
      </c>
      <c r="S369" t="s">
        <v>3008</v>
      </c>
      <c r="V369" t="s">
        <v>3031</v>
      </c>
      <c r="W369" t="s">
        <v>3022</v>
      </c>
      <c r="Y369" t="s">
        <v>31</v>
      </c>
      <c r="AA369" s="4" t="s">
        <v>262</v>
      </c>
      <c r="AB369" t="s">
        <v>2485</v>
      </c>
      <c r="AC369" t="s">
        <v>3327</v>
      </c>
      <c r="AD369" t="s">
        <v>3328</v>
      </c>
      <c r="BL369" t="s">
        <v>1300</v>
      </c>
      <c r="BN369" t="s">
        <v>1301</v>
      </c>
      <c r="BO369" t="s">
        <v>1302</v>
      </c>
    </row>
    <row r="370" spans="1:67">
      <c r="A370" t="s">
        <v>1303</v>
      </c>
      <c r="B370" t="s">
        <v>1304</v>
      </c>
      <c r="C370" t="s">
        <v>67</v>
      </c>
      <c r="D370" t="s">
        <v>231</v>
      </c>
      <c r="F370" t="s">
        <v>24</v>
      </c>
      <c r="G370" s="7">
        <v>35000</v>
      </c>
      <c r="H370" s="7">
        <v>65000</v>
      </c>
      <c r="I370" s="7">
        <f t="shared" si="5"/>
        <v>50000</v>
      </c>
      <c r="J370" s="4" t="s">
        <v>3153</v>
      </c>
      <c r="K370" t="s">
        <v>3204</v>
      </c>
      <c r="L370">
        <v>120.680598</v>
      </c>
      <c r="M370">
        <v>24.14168566</v>
      </c>
      <c r="N370" t="s">
        <v>13</v>
      </c>
      <c r="O370" t="s">
        <v>14</v>
      </c>
      <c r="P370" t="s">
        <v>15</v>
      </c>
      <c r="Q370" t="s">
        <v>17</v>
      </c>
      <c r="R370" t="s">
        <v>110</v>
      </c>
      <c r="V370" t="s">
        <v>3031</v>
      </c>
      <c r="W370" t="s">
        <v>3017</v>
      </c>
      <c r="X370" t="s">
        <v>3025</v>
      </c>
      <c r="Y370" t="s">
        <v>31</v>
      </c>
      <c r="BL370" t="s">
        <v>1305</v>
      </c>
      <c r="BM370" t="s">
        <v>1306</v>
      </c>
    </row>
    <row r="371" spans="1:67">
      <c r="A371" t="s">
        <v>1307</v>
      </c>
      <c r="B371" t="s">
        <v>1308</v>
      </c>
      <c r="C371" t="s">
        <v>67</v>
      </c>
      <c r="D371" t="s">
        <v>231</v>
      </c>
      <c r="E371" t="s">
        <v>3447</v>
      </c>
      <c r="F371" t="s">
        <v>24</v>
      </c>
      <c r="H371" s="7"/>
      <c r="I371" s="7" t="str">
        <f t="shared" si="5"/>
        <v xml:space="preserve"> </v>
      </c>
      <c r="J371" s="4" t="s">
        <v>3143</v>
      </c>
      <c r="K371" t="s">
        <v>3160</v>
      </c>
      <c r="L371">
        <v>121.6097573</v>
      </c>
      <c r="M371">
        <v>25.03600934</v>
      </c>
      <c r="N371" t="s">
        <v>13</v>
      </c>
      <c r="O371" t="s">
        <v>14</v>
      </c>
      <c r="P371" t="s">
        <v>1309</v>
      </c>
      <c r="Q371" t="s">
        <v>44</v>
      </c>
      <c r="R371" t="s">
        <v>110</v>
      </c>
      <c r="V371" t="s">
        <v>3031</v>
      </c>
      <c r="W371" t="s">
        <v>3022</v>
      </c>
      <c r="Y371" t="s">
        <v>31</v>
      </c>
      <c r="AA371" s="4" t="s">
        <v>2117</v>
      </c>
      <c r="AB371" t="s">
        <v>392</v>
      </c>
      <c r="AC371" t="s">
        <v>3285</v>
      </c>
      <c r="BL371" t="s">
        <v>1311</v>
      </c>
      <c r="BM371" t="s">
        <v>1312</v>
      </c>
    </row>
    <row r="372" spans="1:67">
      <c r="A372" t="s">
        <v>1198</v>
      </c>
      <c r="B372" t="s">
        <v>1199</v>
      </c>
      <c r="C372" t="s">
        <v>434</v>
      </c>
      <c r="D372" t="s">
        <v>231</v>
      </c>
      <c r="E372" t="s">
        <v>2846</v>
      </c>
      <c r="F372" t="s">
        <v>24</v>
      </c>
      <c r="G372" s="7">
        <v>38000</v>
      </c>
      <c r="H372" s="7">
        <v>55000</v>
      </c>
      <c r="I372" s="7">
        <f t="shared" si="5"/>
        <v>46500</v>
      </c>
      <c r="J372" s="4" t="s">
        <v>3143</v>
      </c>
      <c r="K372" t="s">
        <v>3145</v>
      </c>
      <c r="L372">
        <v>121.53815969999999</v>
      </c>
      <c r="M372">
        <v>25.06969917</v>
      </c>
      <c r="N372" t="s">
        <v>13</v>
      </c>
      <c r="O372" t="s">
        <v>139</v>
      </c>
      <c r="P372" t="s">
        <v>15</v>
      </c>
      <c r="Q372" t="s">
        <v>17</v>
      </c>
      <c r="R372" t="s">
        <v>110</v>
      </c>
      <c r="V372" t="s">
        <v>18</v>
      </c>
      <c r="Y372" t="s">
        <v>31</v>
      </c>
      <c r="AA372" s="4" t="s">
        <v>295</v>
      </c>
      <c r="AB372" t="s">
        <v>472</v>
      </c>
      <c r="AC372" t="s">
        <v>3268</v>
      </c>
      <c r="AD372" t="s">
        <v>3289</v>
      </c>
      <c r="BL372" t="s">
        <v>1200</v>
      </c>
      <c r="BN372" t="s">
        <v>1201</v>
      </c>
      <c r="BO372" t="s">
        <v>1202</v>
      </c>
    </row>
    <row r="373" spans="1:67">
      <c r="A373" t="s">
        <v>1313</v>
      </c>
      <c r="B373" t="s">
        <v>1314</v>
      </c>
      <c r="C373" t="s">
        <v>67</v>
      </c>
      <c r="D373" t="s">
        <v>3447</v>
      </c>
      <c r="E373" t="s">
        <v>231</v>
      </c>
      <c r="F373" t="s">
        <v>24</v>
      </c>
      <c r="G373" s="7">
        <v>1000000</v>
      </c>
      <c r="H373" s="7"/>
      <c r="I373" s="7">
        <f t="shared" si="5"/>
        <v>1000000</v>
      </c>
      <c r="J373" s="4" t="s">
        <v>3143</v>
      </c>
      <c r="K373" t="s">
        <v>3155</v>
      </c>
      <c r="L373">
        <v>121.55758760000001</v>
      </c>
      <c r="M373">
        <v>25.059991010000001</v>
      </c>
      <c r="N373" t="s">
        <v>13</v>
      </c>
      <c r="O373" t="s">
        <v>14</v>
      </c>
      <c r="P373" t="s">
        <v>15</v>
      </c>
      <c r="Q373" t="s">
        <v>30</v>
      </c>
      <c r="R373" t="s">
        <v>3526</v>
      </c>
      <c r="V373" t="s">
        <v>18</v>
      </c>
      <c r="Y373" t="s">
        <v>19</v>
      </c>
      <c r="BL373" t="s">
        <v>1315</v>
      </c>
    </row>
    <row r="374" spans="1:67">
      <c r="A374" t="s">
        <v>1316</v>
      </c>
      <c r="B374" t="s">
        <v>1317</v>
      </c>
      <c r="C374" t="s">
        <v>2193</v>
      </c>
      <c r="D374" t="s">
        <v>231</v>
      </c>
      <c r="F374" t="s">
        <v>24</v>
      </c>
      <c r="G374" s="7">
        <v>35000</v>
      </c>
      <c r="H374" s="7"/>
      <c r="I374" s="7">
        <f t="shared" si="5"/>
        <v>35000</v>
      </c>
      <c r="J374" s="4" t="s">
        <v>3143</v>
      </c>
      <c r="K374" t="s">
        <v>3145</v>
      </c>
      <c r="L374">
        <v>121.53815969999999</v>
      </c>
      <c r="M374">
        <v>25.06969917</v>
      </c>
      <c r="N374" t="s">
        <v>13</v>
      </c>
      <c r="O374" t="s">
        <v>14</v>
      </c>
      <c r="P374" t="s">
        <v>15</v>
      </c>
      <c r="Q374" t="s">
        <v>25</v>
      </c>
      <c r="R374" t="s">
        <v>3009</v>
      </c>
      <c r="S374" t="s">
        <v>3010</v>
      </c>
      <c r="T374" t="s">
        <v>3008</v>
      </c>
      <c r="V374" t="s">
        <v>3031</v>
      </c>
      <c r="W374" t="s">
        <v>3022</v>
      </c>
      <c r="Y374" t="s">
        <v>19</v>
      </c>
      <c r="BL374" t="s">
        <v>1318</v>
      </c>
    </row>
    <row r="375" spans="1:67">
      <c r="A375" t="s">
        <v>1319</v>
      </c>
      <c r="B375" t="s">
        <v>1320</v>
      </c>
      <c r="C375" t="s">
        <v>3469</v>
      </c>
      <c r="D375" t="s">
        <v>231</v>
      </c>
      <c r="E375" t="s">
        <v>434</v>
      </c>
      <c r="F375" t="s">
        <v>24</v>
      </c>
      <c r="G375" s="7">
        <v>50000</v>
      </c>
      <c r="H375" s="7">
        <v>80000</v>
      </c>
      <c r="I375" s="7">
        <f t="shared" si="5"/>
        <v>65000</v>
      </c>
      <c r="J375" s="4" t="s">
        <v>3143</v>
      </c>
      <c r="K375" t="s">
        <v>3144</v>
      </c>
      <c r="L375">
        <v>121.5198839</v>
      </c>
      <c r="M375">
        <v>25.032404870000001</v>
      </c>
      <c r="N375" t="s">
        <v>13</v>
      </c>
      <c r="O375" t="s">
        <v>14</v>
      </c>
      <c r="P375" t="s">
        <v>15</v>
      </c>
      <c r="Q375" t="s">
        <v>30</v>
      </c>
      <c r="R375" t="s">
        <v>3009</v>
      </c>
      <c r="S375" t="s">
        <v>3010</v>
      </c>
      <c r="T375" t="s">
        <v>3008</v>
      </c>
      <c r="V375" t="s">
        <v>3019</v>
      </c>
      <c r="W375" t="s">
        <v>3057</v>
      </c>
      <c r="Y375" t="s">
        <v>31</v>
      </c>
      <c r="BL375" t="s">
        <v>20</v>
      </c>
      <c r="BN375" t="s">
        <v>1173</v>
      </c>
      <c r="BO375" t="s">
        <v>1174</v>
      </c>
    </row>
    <row r="376" spans="1:67">
      <c r="A376" t="s">
        <v>1321</v>
      </c>
      <c r="B376" t="s">
        <v>1322</v>
      </c>
      <c r="C376" t="s">
        <v>67</v>
      </c>
      <c r="D376" t="s">
        <v>231</v>
      </c>
      <c r="E376" t="s">
        <v>64</v>
      </c>
      <c r="F376" t="s">
        <v>24</v>
      </c>
      <c r="H376" s="7"/>
      <c r="I376" s="7" t="str">
        <f t="shared" si="5"/>
        <v xml:space="preserve"> </v>
      </c>
      <c r="J376" s="4" t="s">
        <v>3143</v>
      </c>
      <c r="K376" t="s">
        <v>3160</v>
      </c>
      <c r="L376">
        <v>121.6097573</v>
      </c>
      <c r="M376">
        <v>25.03600934</v>
      </c>
      <c r="N376" t="s">
        <v>13</v>
      </c>
      <c r="O376" t="s">
        <v>14</v>
      </c>
      <c r="P376" t="s">
        <v>15</v>
      </c>
      <c r="Q376" t="s">
        <v>25</v>
      </c>
      <c r="R376" t="s">
        <v>110</v>
      </c>
      <c r="V376" t="s">
        <v>3019</v>
      </c>
      <c r="W376" t="s">
        <v>3063</v>
      </c>
      <c r="X376" t="s">
        <v>3030</v>
      </c>
      <c r="Y376" t="s">
        <v>31</v>
      </c>
      <c r="AA376" s="4" t="s">
        <v>3308</v>
      </c>
      <c r="AB376" t="s">
        <v>3296</v>
      </c>
      <c r="AC376" t="s">
        <v>3344</v>
      </c>
      <c r="AD376" t="s">
        <v>3309</v>
      </c>
      <c r="AE376" t="s">
        <v>3345</v>
      </c>
      <c r="BL376" t="s">
        <v>1323</v>
      </c>
    </row>
    <row r="377" spans="1:67">
      <c r="A377" t="s">
        <v>1215</v>
      </c>
      <c r="B377" t="s">
        <v>1216</v>
      </c>
      <c r="C377" t="s">
        <v>67</v>
      </c>
      <c r="D377" t="s">
        <v>3443</v>
      </c>
      <c r="E377" t="s">
        <v>231</v>
      </c>
      <c r="F377" t="s">
        <v>24</v>
      </c>
      <c r="H377" s="7"/>
      <c r="I377" s="7" t="str">
        <f t="shared" si="5"/>
        <v xml:space="preserve"> </v>
      </c>
      <c r="J377" s="4" t="s">
        <v>3143</v>
      </c>
      <c r="K377" t="s">
        <v>3156</v>
      </c>
      <c r="L377">
        <v>121.5716697</v>
      </c>
      <c r="M377">
        <v>25.03062083</v>
      </c>
      <c r="N377" t="s">
        <v>13</v>
      </c>
      <c r="O377" t="s">
        <v>14</v>
      </c>
      <c r="P377" t="s">
        <v>15</v>
      </c>
      <c r="Q377" t="s">
        <v>44</v>
      </c>
      <c r="R377" t="s">
        <v>3007</v>
      </c>
      <c r="S377" t="s">
        <v>3008</v>
      </c>
      <c r="V377" t="s">
        <v>18</v>
      </c>
      <c r="Y377" t="s">
        <v>31</v>
      </c>
      <c r="BL377" t="s">
        <v>1217</v>
      </c>
    </row>
    <row r="378" spans="1:67">
      <c r="A378" t="s">
        <v>1218</v>
      </c>
      <c r="B378" t="s">
        <v>1219</v>
      </c>
      <c r="C378" t="s">
        <v>231</v>
      </c>
      <c r="D378" t="s">
        <v>434</v>
      </c>
      <c r="F378" t="s">
        <v>24</v>
      </c>
      <c r="H378" s="7"/>
      <c r="I378" s="7" t="str">
        <f t="shared" si="5"/>
        <v xml:space="preserve"> </v>
      </c>
      <c r="J378" s="4" t="s">
        <v>3143</v>
      </c>
      <c r="K378" t="s">
        <v>3150</v>
      </c>
      <c r="L378">
        <v>121.5923828</v>
      </c>
      <c r="M378">
        <v>25.083706230000001</v>
      </c>
      <c r="N378" t="s">
        <v>13</v>
      </c>
      <c r="O378" t="s">
        <v>14</v>
      </c>
      <c r="P378" t="s">
        <v>15</v>
      </c>
      <c r="Q378" t="s">
        <v>25</v>
      </c>
      <c r="R378" t="s">
        <v>110</v>
      </c>
      <c r="V378" t="s">
        <v>3019</v>
      </c>
      <c r="W378" t="s">
        <v>3024</v>
      </c>
      <c r="X378" t="s">
        <v>3025</v>
      </c>
      <c r="Y378" t="s">
        <v>31</v>
      </c>
      <c r="AA378" s="4" t="s">
        <v>429</v>
      </c>
      <c r="AB378" t="s">
        <v>295</v>
      </c>
      <c r="BL378" t="s">
        <v>1220</v>
      </c>
      <c r="BN378" t="s">
        <v>1221</v>
      </c>
      <c r="BO378" t="s">
        <v>1222</v>
      </c>
    </row>
    <row r="379" spans="1:67">
      <c r="A379" t="s">
        <v>1324</v>
      </c>
      <c r="B379" t="s">
        <v>1325</v>
      </c>
      <c r="C379" t="s">
        <v>67</v>
      </c>
      <c r="D379" t="s">
        <v>3447</v>
      </c>
      <c r="E379" t="s">
        <v>231</v>
      </c>
      <c r="F379" t="s">
        <v>24</v>
      </c>
      <c r="G379" s="7">
        <v>50000</v>
      </c>
      <c r="H379" s="7"/>
      <c r="I379" s="7">
        <f t="shared" si="5"/>
        <v>50000</v>
      </c>
      <c r="J379" s="4" t="s">
        <v>3143</v>
      </c>
      <c r="K379" t="s">
        <v>3155</v>
      </c>
      <c r="L379">
        <v>121.55758760000001</v>
      </c>
      <c r="M379">
        <v>25.059991010000001</v>
      </c>
      <c r="N379" t="s">
        <v>13</v>
      </c>
      <c r="O379" t="s">
        <v>14</v>
      </c>
      <c r="P379" t="s">
        <v>1271</v>
      </c>
      <c r="Q379" t="s">
        <v>25</v>
      </c>
      <c r="R379" t="s">
        <v>619</v>
      </c>
      <c r="V379" t="s">
        <v>3019</v>
      </c>
      <c r="W379" t="s">
        <v>3057</v>
      </c>
      <c r="Y379" t="s">
        <v>19</v>
      </c>
      <c r="AA379" s="4" t="s">
        <v>3292</v>
      </c>
      <c r="AB379" t="s">
        <v>3307</v>
      </c>
      <c r="AC379" t="s">
        <v>3308</v>
      </c>
      <c r="AD379" t="s">
        <v>295</v>
      </c>
      <c r="AE379" t="s">
        <v>3296</v>
      </c>
      <c r="BL379" t="s">
        <v>20</v>
      </c>
      <c r="BN379" t="s">
        <v>1272</v>
      </c>
      <c r="BO379" t="s">
        <v>1273</v>
      </c>
    </row>
    <row r="380" spans="1:67">
      <c r="A380" t="s">
        <v>1223</v>
      </c>
      <c r="B380" t="s">
        <v>1224</v>
      </c>
      <c r="C380" t="s">
        <v>3458</v>
      </c>
      <c r="D380" t="s">
        <v>67</v>
      </c>
      <c r="E380" t="s">
        <v>231</v>
      </c>
      <c r="F380" t="s">
        <v>24</v>
      </c>
      <c r="G380" s="7">
        <v>30000</v>
      </c>
      <c r="H380" s="7"/>
      <c r="I380" s="7">
        <f t="shared" si="5"/>
        <v>30000</v>
      </c>
      <c r="J380" s="4" t="s">
        <v>3143</v>
      </c>
      <c r="K380" t="s">
        <v>3150</v>
      </c>
      <c r="L380">
        <v>121.5923828</v>
      </c>
      <c r="M380">
        <v>25.083706230000001</v>
      </c>
      <c r="N380" t="s">
        <v>13</v>
      </c>
      <c r="O380" t="s">
        <v>14</v>
      </c>
      <c r="P380" t="s">
        <v>15</v>
      </c>
      <c r="Q380" t="s">
        <v>17</v>
      </c>
      <c r="R380" t="s">
        <v>110</v>
      </c>
      <c r="V380" t="s">
        <v>3098</v>
      </c>
      <c r="W380" t="s">
        <v>3099</v>
      </c>
      <c r="X380" t="s">
        <v>3100</v>
      </c>
      <c r="Y380" t="s">
        <v>19</v>
      </c>
      <c r="AA380" s="4" t="s">
        <v>3281</v>
      </c>
      <c r="AB380" t="s">
        <v>3282</v>
      </c>
      <c r="AC380" t="s">
        <v>2117</v>
      </c>
      <c r="AD380" t="s">
        <v>3283</v>
      </c>
      <c r="AE380" t="s">
        <v>429</v>
      </c>
      <c r="BL380" t="s">
        <v>1225</v>
      </c>
      <c r="BN380" t="s">
        <v>1201</v>
      </c>
      <c r="BO380" t="s">
        <v>1226</v>
      </c>
    </row>
    <row r="381" spans="1:67">
      <c r="A381" t="s">
        <v>1326</v>
      </c>
      <c r="B381" t="s">
        <v>1327</v>
      </c>
      <c r="C381" t="s">
        <v>1940</v>
      </c>
      <c r="D381" t="s">
        <v>557</v>
      </c>
      <c r="E381" t="s">
        <v>3490</v>
      </c>
      <c r="F381" t="s">
        <v>24</v>
      </c>
      <c r="H381" s="7"/>
      <c r="I381" s="7" t="str">
        <f t="shared" si="5"/>
        <v xml:space="preserve"> </v>
      </c>
      <c r="J381" s="4" t="s">
        <v>3186</v>
      </c>
      <c r="K381" t="s">
        <v>3205</v>
      </c>
      <c r="L381" t="e">
        <v>#N/A</v>
      </c>
      <c r="M381" t="e">
        <v>#N/A</v>
      </c>
      <c r="N381" t="s">
        <v>13</v>
      </c>
      <c r="O381" t="s">
        <v>14</v>
      </c>
      <c r="P381" t="s">
        <v>15</v>
      </c>
      <c r="Q381" t="s">
        <v>30</v>
      </c>
      <c r="R381" t="s">
        <v>3007</v>
      </c>
      <c r="S381" t="s">
        <v>3008</v>
      </c>
      <c r="V381" t="s">
        <v>3019</v>
      </c>
      <c r="W381" t="s">
        <v>3018</v>
      </c>
      <c r="Y381" t="s">
        <v>31</v>
      </c>
      <c r="AA381" s="4" t="s">
        <v>792</v>
      </c>
      <c r="AB381" t="s">
        <v>3278</v>
      </c>
      <c r="AC381" t="s">
        <v>3335</v>
      </c>
      <c r="AD381" t="s">
        <v>3346</v>
      </c>
      <c r="AE381" t="s">
        <v>3347</v>
      </c>
      <c r="AF381" t="s">
        <v>3293</v>
      </c>
      <c r="AG381" t="s">
        <v>3348</v>
      </c>
      <c r="AH381" t="s">
        <v>3349</v>
      </c>
      <c r="AI381" t="s">
        <v>3350</v>
      </c>
      <c r="AJ381" t="s">
        <v>3351</v>
      </c>
      <c r="AK381" t="s">
        <v>3352</v>
      </c>
      <c r="AL381" t="s">
        <v>3310</v>
      </c>
      <c r="AM381" t="s">
        <v>3353</v>
      </c>
      <c r="AN381" t="s">
        <v>3354</v>
      </c>
      <c r="AW381" t="s">
        <v>2514</v>
      </c>
      <c r="AX381" t="s">
        <v>690</v>
      </c>
      <c r="AY381" t="s">
        <v>2933</v>
      </c>
      <c r="AZ381" t="s">
        <v>2971</v>
      </c>
      <c r="BA381" t="s">
        <v>2972</v>
      </c>
      <c r="BB381" t="s">
        <v>2973</v>
      </c>
      <c r="BC381" t="s">
        <v>2974</v>
      </c>
      <c r="BL381" t="s">
        <v>20</v>
      </c>
    </row>
    <row r="382" spans="1:67">
      <c r="A382" t="s">
        <v>1328</v>
      </c>
      <c r="B382" t="s">
        <v>1329</v>
      </c>
      <c r="C382" t="s">
        <v>557</v>
      </c>
      <c r="D382" t="s">
        <v>3469</v>
      </c>
      <c r="E382" t="s">
        <v>434</v>
      </c>
      <c r="F382" t="s">
        <v>24</v>
      </c>
      <c r="G382" s="7">
        <v>80000</v>
      </c>
      <c r="H382" s="7">
        <v>150000</v>
      </c>
      <c r="I382" s="7">
        <f t="shared" si="5"/>
        <v>115000</v>
      </c>
      <c r="J382" s="4" t="s">
        <v>3143</v>
      </c>
      <c r="K382" t="s">
        <v>3150</v>
      </c>
      <c r="L382">
        <v>121.5923828</v>
      </c>
      <c r="M382">
        <v>25.083706230000001</v>
      </c>
      <c r="N382" t="s">
        <v>72</v>
      </c>
      <c r="O382" t="s">
        <v>14</v>
      </c>
      <c r="P382" t="s">
        <v>1330</v>
      </c>
      <c r="Q382" t="s">
        <v>44</v>
      </c>
      <c r="R382" t="s">
        <v>3526</v>
      </c>
      <c r="V382" t="s">
        <v>18</v>
      </c>
      <c r="Y382" t="s">
        <v>19</v>
      </c>
      <c r="AA382" s="4" t="s">
        <v>792</v>
      </c>
      <c r="AB382" t="s">
        <v>3342</v>
      </c>
      <c r="AC382" t="s">
        <v>3292</v>
      </c>
      <c r="AD382" t="s">
        <v>392</v>
      </c>
      <c r="AE382" t="s">
        <v>3355</v>
      </c>
      <c r="AF382" t="s">
        <v>3280</v>
      </c>
      <c r="AG382" t="s">
        <v>3310</v>
      </c>
      <c r="BL382" t="s">
        <v>1331</v>
      </c>
      <c r="BN382" t="s">
        <v>1332</v>
      </c>
      <c r="BO382" t="s">
        <v>1333</v>
      </c>
    </row>
    <row r="383" spans="1:67">
      <c r="A383" t="s">
        <v>1334</v>
      </c>
      <c r="B383" t="s">
        <v>1335</v>
      </c>
      <c r="C383" t="s">
        <v>755</v>
      </c>
      <c r="D383" t="s">
        <v>557</v>
      </c>
      <c r="E383" t="s">
        <v>231</v>
      </c>
      <c r="F383" t="s">
        <v>3442</v>
      </c>
      <c r="G383" s="7">
        <v>35000</v>
      </c>
      <c r="H383" s="7"/>
      <c r="I383" s="7">
        <f t="shared" si="5"/>
        <v>35000</v>
      </c>
      <c r="J383" s="4" t="s">
        <v>3176</v>
      </c>
      <c r="K383" t="s">
        <v>3206</v>
      </c>
      <c r="L383">
        <v>120.192874</v>
      </c>
      <c r="M383">
        <v>22.99594458</v>
      </c>
      <c r="N383" t="s">
        <v>13</v>
      </c>
      <c r="O383" t="s">
        <v>14</v>
      </c>
      <c r="P383" t="s">
        <v>1336</v>
      </c>
      <c r="Q383" t="s">
        <v>17</v>
      </c>
      <c r="R383" t="s">
        <v>3526</v>
      </c>
      <c r="V383" t="s">
        <v>18</v>
      </c>
      <c r="Y383" t="s">
        <v>19</v>
      </c>
      <c r="AA383" s="4" t="s">
        <v>472</v>
      </c>
      <c r="AB383" t="s">
        <v>3268</v>
      </c>
      <c r="BL383" t="s">
        <v>1337</v>
      </c>
      <c r="BN383" t="s">
        <v>1338</v>
      </c>
      <c r="BO383" t="s">
        <v>1339</v>
      </c>
    </row>
    <row r="384" spans="1:67">
      <c r="A384" t="s">
        <v>1340</v>
      </c>
      <c r="B384" t="s">
        <v>1341</v>
      </c>
      <c r="C384" t="s">
        <v>67</v>
      </c>
      <c r="D384" t="s">
        <v>231</v>
      </c>
      <c r="E384" t="s">
        <v>64</v>
      </c>
      <c r="F384" t="s">
        <v>3442</v>
      </c>
      <c r="G384" s="7">
        <v>32000</v>
      </c>
      <c r="H384" s="7">
        <v>70000</v>
      </c>
      <c r="I384" s="7">
        <f t="shared" si="5"/>
        <v>51000</v>
      </c>
      <c r="J384" s="4" t="s">
        <v>3173</v>
      </c>
      <c r="K384" t="s">
        <v>3207</v>
      </c>
      <c r="L384">
        <v>120.9956033</v>
      </c>
      <c r="M384">
        <v>24.90731298</v>
      </c>
      <c r="N384" t="s">
        <v>13</v>
      </c>
      <c r="O384" t="s">
        <v>14</v>
      </c>
      <c r="P384" t="s">
        <v>680</v>
      </c>
      <c r="Q384" t="s">
        <v>25</v>
      </c>
      <c r="R384" t="s">
        <v>3007</v>
      </c>
      <c r="S384" t="s">
        <v>3008</v>
      </c>
      <c r="V384" t="s">
        <v>3023</v>
      </c>
      <c r="W384" t="s">
        <v>3105</v>
      </c>
      <c r="X384" t="s">
        <v>3067</v>
      </c>
      <c r="Y384" t="s">
        <v>31</v>
      </c>
      <c r="AA384" s="4" t="s">
        <v>472</v>
      </c>
      <c r="AB384" t="s">
        <v>3287</v>
      </c>
      <c r="AC384" t="s">
        <v>3268</v>
      </c>
      <c r="AD384" t="s">
        <v>3269</v>
      </c>
      <c r="BL384" t="s">
        <v>36</v>
      </c>
      <c r="BN384" t="s">
        <v>53</v>
      </c>
      <c r="BO384" t="s">
        <v>1342</v>
      </c>
    </row>
    <row r="385" spans="1:67">
      <c r="A385" t="s">
        <v>1343</v>
      </c>
      <c r="B385" t="s">
        <v>1344</v>
      </c>
      <c r="C385" t="s">
        <v>64</v>
      </c>
      <c r="D385" t="s">
        <v>3469</v>
      </c>
      <c r="E385" t="s">
        <v>231</v>
      </c>
      <c r="F385" t="s">
        <v>24</v>
      </c>
      <c r="H385" s="7"/>
      <c r="I385" s="7" t="str">
        <f t="shared" si="5"/>
        <v xml:space="preserve"> </v>
      </c>
      <c r="J385" s="4" t="s">
        <v>3143</v>
      </c>
      <c r="K385" t="s">
        <v>3145</v>
      </c>
      <c r="L385">
        <v>121.53815969999999</v>
      </c>
      <c r="M385">
        <v>25.06969917</v>
      </c>
      <c r="N385" t="s">
        <v>13</v>
      </c>
      <c r="O385" t="s">
        <v>14</v>
      </c>
      <c r="P385" t="s">
        <v>121</v>
      </c>
      <c r="Q385" t="s">
        <v>25</v>
      </c>
      <c r="R385" t="s">
        <v>619</v>
      </c>
      <c r="V385" t="s">
        <v>18</v>
      </c>
      <c r="Y385" t="s">
        <v>19</v>
      </c>
      <c r="AA385" s="4" t="s">
        <v>792</v>
      </c>
      <c r="AB385" t="s">
        <v>3335</v>
      </c>
      <c r="AC385" t="s">
        <v>3292</v>
      </c>
      <c r="AD385" t="s">
        <v>3356</v>
      </c>
      <c r="AE385" t="s">
        <v>429</v>
      </c>
      <c r="AF385" t="s">
        <v>3357</v>
      </c>
      <c r="AG385" t="s">
        <v>3336</v>
      </c>
      <c r="AH385" t="s">
        <v>3273</v>
      </c>
      <c r="AI385" t="s">
        <v>392</v>
      </c>
      <c r="AJ385" t="s">
        <v>3279</v>
      </c>
      <c r="AK385" t="s">
        <v>3337</v>
      </c>
      <c r="AL385" t="s">
        <v>3280</v>
      </c>
      <c r="AM385" t="s">
        <v>3358</v>
      </c>
      <c r="AW385" t="s">
        <v>359</v>
      </c>
      <c r="AX385" t="s">
        <v>2933</v>
      </c>
      <c r="BL385" t="s">
        <v>1345</v>
      </c>
      <c r="BN385" t="s">
        <v>1346</v>
      </c>
      <c r="BO385" t="s">
        <v>1347</v>
      </c>
    </row>
    <row r="386" spans="1:67">
      <c r="A386" t="s">
        <v>1232</v>
      </c>
      <c r="B386" t="s">
        <v>1233</v>
      </c>
      <c r="C386" t="s">
        <v>231</v>
      </c>
      <c r="D386" t="s">
        <v>3450</v>
      </c>
      <c r="F386" t="s">
        <v>24</v>
      </c>
      <c r="H386" s="7"/>
      <c r="I386" s="7" t="str">
        <f t="shared" si="5"/>
        <v xml:space="preserve"> </v>
      </c>
      <c r="J386" s="4" t="s">
        <v>3186</v>
      </c>
      <c r="K386" t="s">
        <v>3200</v>
      </c>
      <c r="L386" t="e">
        <v>#N/A</v>
      </c>
      <c r="M386" t="e">
        <v>#N/A</v>
      </c>
      <c r="N386" t="s">
        <v>13</v>
      </c>
      <c r="O386" t="s">
        <v>14</v>
      </c>
      <c r="P386" t="s">
        <v>15</v>
      </c>
      <c r="Q386" t="s">
        <v>44</v>
      </c>
      <c r="R386" t="s">
        <v>619</v>
      </c>
      <c r="V386" t="s">
        <v>3023</v>
      </c>
      <c r="W386" t="s">
        <v>3018</v>
      </c>
      <c r="Y386" t="s">
        <v>31</v>
      </c>
      <c r="AA386" s="4" t="s">
        <v>3336</v>
      </c>
      <c r="AB386" t="s">
        <v>3273</v>
      </c>
      <c r="AC386" t="s">
        <v>295</v>
      </c>
      <c r="AD386" t="s">
        <v>3280</v>
      </c>
      <c r="BL386" t="s">
        <v>1234</v>
      </c>
      <c r="BN386" t="s">
        <v>1235</v>
      </c>
      <c r="BO386" t="s">
        <v>1236</v>
      </c>
    </row>
    <row r="387" spans="1:67">
      <c r="A387" t="s">
        <v>1348</v>
      </c>
      <c r="B387" t="s">
        <v>1349</v>
      </c>
      <c r="C387" t="s">
        <v>284</v>
      </c>
      <c r="F387" t="s">
        <v>24</v>
      </c>
      <c r="H387" s="7"/>
      <c r="I387" s="7" t="str">
        <f t="shared" ref="I387:I450" si="6">IFERROR(AVERAGE(G387,H387)," ")</f>
        <v xml:space="preserve"> </v>
      </c>
      <c r="J387" s="4" t="s">
        <v>3143</v>
      </c>
      <c r="K387" t="s">
        <v>3145</v>
      </c>
      <c r="L387">
        <v>121.53815969999999</v>
      </c>
      <c r="M387">
        <v>25.06969917</v>
      </c>
      <c r="N387" t="s">
        <v>13</v>
      </c>
      <c r="O387" t="s">
        <v>139</v>
      </c>
      <c r="P387" t="s">
        <v>15</v>
      </c>
      <c r="Q387" t="s">
        <v>30</v>
      </c>
      <c r="R387" t="s">
        <v>110</v>
      </c>
      <c r="V387" t="s">
        <v>18</v>
      </c>
      <c r="Y387" t="s">
        <v>31</v>
      </c>
      <c r="BL387" t="s">
        <v>1350</v>
      </c>
      <c r="BN387" t="s">
        <v>88</v>
      </c>
      <c r="BO387" t="s">
        <v>988</v>
      </c>
    </row>
    <row r="388" spans="1:67">
      <c r="A388" t="s">
        <v>1240</v>
      </c>
      <c r="B388" t="s">
        <v>1241</v>
      </c>
      <c r="C388" t="s">
        <v>67</v>
      </c>
      <c r="D388" t="s">
        <v>284</v>
      </c>
      <c r="E388" t="s">
        <v>231</v>
      </c>
      <c r="F388" t="s">
        <v>24</v>
      </c>
      <c r="H388" s="7"/>
      <c r="I388" s="7" t="str">
        <f t="shared" si="6"/>
        <v xml:space="preserve"> </v>
      </c>
      <c r="J388" s="4" t="s">
        <v>3143</v>
      </c>
      <c r="K388" t="s">
        <v>3150</v>
      </c>
      <c r="L388">
        <v>121.5923828</v>
      </c>
      <c r="M388">
        <v>25.083706230000001</v>
      </c>
      <c r="N388" t="s">
        <v>13</v>
      </c>
      <c r="O388" t="s">
        <v>14</v>
      </c>
      <c r="P388" t="s">
        <v>1242</v>
      </c>
      <c r="Q388" t="s">
        <v>17</v>
      </c>
      <c r="R388" t="s">
        <v>17</v>
      </c>
      <c r="V388" t="s">
        <v>18</v>
      </c>
      <c r="Y388" t="s">
        <v>19</v>
      </c>
      <c r="AA388" s="4" t="s">
        <v>429</v>
      </c>
      <c r="BL388" t="s">
        <v>20</v>
      </c>
      <c r="BM388" t="s">
        <v>1243</v>
      </c>
    </row>
    <row r="389" spans="1:67">
      <c r="A389" t="s">
        <v>1244</v>
      </c>
      <c r="B389" t="s">
        <v>1245</v>
      </c>
      <c r="C389" t="s">
        <v>3443</v>
      </c>
      <c r="D389" t="s">
        <v>231</v>
      </c>
      <c r="E389" t="s">
        <v>67</v>
      </c>
      <c r="F389" t="s">
        <v>24</v>
      </c>
      <c r="H389" s="7"/>
      <c r="I389" s="7" t="str">
        <f t="shared" si="6"/>
        <v xml:space="preserve"> </v>
      </c>
      <c r="J389" s="4" t="s">
        <v>3143</v>
      </c>
      <c r="K389" t="s">
        <v>3150</v>
      </c>
      <c r="L389">
        <v>121.5923828</v>
      </c>
      <c r="M389">
        <v>25.083706230000001</v>
      </c>
      <c r="N389" t="s">
        <v>13</v>
      </c>
      <c r="O389" t="s">
        <v>14</v>
      </c>
      <c r="P389" t="s">
        <v>15</v>
      </c>
      <c r="Q389" t="s">
        <v>17</v>
      </c>
      <c r="R389" t="s">
        <v>3007</v>
      </c>
      <c r="S389" t="s">
        <v>3008</v>
      </c>
      <c r="V389" t="s">
        <v>18</v>
      </c>
      <c r="Y389" t="s">
        <v>19</v>
      </c>
      <c r="AA389" s="4" t="s">
        <v>792</v>
      </c>
      <c r="AB389" t="s">
        <v>429</v>
      </c>
      <c r="AC389" t="s">
        <v>295</v>
      </c>
      <c r="BL389" t="s">
        <v>20</v>
      </c>
    </row>
    <row r="390" spans="1:67">
      <c r="A390" t="s">
        <v>1351</v>
      </c>
      <c r="B390" t="s">
        <v>1352</v>
      </c>
      <c r="C390" t="s">
        <v>231</v>
      </c>
      <c r="D390" t="s">
        <v>3450</v>
      </c>
      <c r="E390" t="s">
        <v>64</v>
      </c>
      <c r="F390" t="s">
        <v>24</v>
      </c>
      <c r="G390" s="7">
        <v>80000</v>
      </c>
      <c r="H390" s="7">
        <v>120000</v>
      </c>
      <c r="I390" s="7">
        <f t="shared" si="6"/>
        <v>100000</v>
      </c>
      <c r="J390" s="4" t="s">
        <v>3143</v>
      </c>
      <c r="K390" t="s">
        <v>3144</v>
      </c>
      <c r="L390">
        <v>121.5198839</v>
      </c>
      <c r="M390">
        <v>25.032404870000001</v>
      </c>
      <c r="N390" t="s">
        <v>13</v>
      </c>
      <c r="O390" t="s">
        <v>139</v>
      </c>
      <c r="P390" t="s">
        <v>895</v>
      </c>
      <c r="Q390" t="s">
        <v>1172</v>
      </c>
      <c r="R390" t="s">
        <v>3009</v>
      </c>
      <c r="S390" t="s">
        <v>3010</v>
      </c>
      <c r="T390" t="s">
        <v>3008</v>
      </c>
      <c r="V390" t="s">
        <v>3019</v>
      </c>
      <c r="W390" t="s">
        <v>3053</v>
      </c>
      <c r="X390" t="s">
        <v>3018</v>
      </c>
      <c r="Y390" t="s">
        <v>31</v>
      </c>
      <c r="AA390" s="4" t="s">
        <v>3330</v>
      </c>
      <c r="AB390" t="s">
        <v>792</v>
      </c>
      <c r="AC390" t="s">
        <v>3331</v>
      </c>
      <c r="AD390" t="s">
        <v>3332</v>
      </c>
      <c r="AE390" t="s">
        <v>3333</v>
      </c>
      <c r="AF390" t="s">
        <v>3334</v>
      </c>
      <c r="AG390" t="s">
        <v>3335</v>
      </c>
      <c r="AH390" t="s">
        <v>3282</v>
      </c>
      <c r="AI390" t="s">
        <v>2117</v>
      </c>
      <c r="AJ390" t="s">
        <v>3336</v>
      </c>
      <c r="AK390" t="s">
        <v>295</v>
      </c>
      <c r="AL390" t="s">
        <v>392</v>
      </c>
      <c r="AM390" t="s">
        <v>3284</v>
      </c>
      <c r="AN390" t="s">
        <v>3304</v>
      </c>
      <c r="AO390" t="s">
        <v>3337</v>
      </c>
      <c r="AP390" t="s">
        <v>3338</v>
      </c>
      <c r="AQ390" t="s">
        <v>3339</v>
      </c>
      <c r="AR390" t="s">
        <v>3340</v>
      </c>
      <c r="AS390" t="s">
        <v>3280</v>
      </c>
      <c r="AT390" t="s">
        <v>3341</v>
      </c>
      <c r="AW390" t="s">
        <v>2956</v>
      </c>
      <c r="AX390" t="s">
        <v>2957</v>
      </c>
      <c r="AY390" t="s">
        <v>2952</v>
      </c>
      <c r="AZ390" t="s">
        <v>2958</v>
      </c>
      <c r="BA390" t="s">
        <v>2969</v>
      </c>
      <c r="BB390" t="s">
        <v>2970</v>
      </c>
      <c r="BL390" t="s">
        <v>20</v>
      </c>
      <c r="BN390" t="s">
        <v>1173</v>
      </c>
      <c r="BO390" t="s">
        <v>1174</v>
      </c>
    </row>
    <row r="391" spans="1:67">
      <c r="A391" t="s">
        <v>1353</v>
      </c>
      <c r="B391" t="s">
        <v>1354</v>
      </c>
      <c r="C391" t="s">
        <v>67</v>
      </c>
      <c r="D391" t="s">
        <v>64</v>
      </c>
      <c r="E391" t="s">
        <v>231</v>
      </c>
      <c r="F391" t="s">
        <v>24</v>
      </c>
      <c r="H391" s="7"/>
      <c r="I391" s="7" t="str">
        <f t="shared" si="6"/>
        <v xml:space="preserve"> </v>
      </c>
      <c r="J391" s="4" t="s">
        <v>3143</v>
      </c>
      <c r="K391" t="s">
        <v>3155</v>
      </c>
      <c r="L391">
        <v>121.55758760000001</v>
      </c>
      <c r="M391">
        <v>25.059991010000001</v>
      </c>
      <c r="N391" t="s">
        <v>13</v>
      </c>
      <c r="O391" t="s">
        <v>14</v>
      </c>
      <c r="P391" t="s">
        <v>121</v>
      </c>
      <c r="Q391" t="s">
        <v>25</v>
      </c>
      <c r="R391" t="s">
        <v>3009</v>
      </c>
      <c r="S391" t="s">
        <v>3010</v>
      </c>
      <c r="T391" t="s">
        <v>3008</v>
      </c>
      <c r="V391" t="s">
        <v>3031</v>
      </c>
      <c r="W391" t="s">
        <v>3017</v>
      </c>
      <c r="X391" t="s">
        <v>3106</v>
      </c>
      <c r="Y391" t="s">
        <v>31</v>
      </c>
      <c r="AA391" s="4" t="s">
        <v>3307</v>
      </c>
      <c r="AB391" t="s">
        <v>3308</v>
      </c>
      <c r="AC391" t="s">
        <v>3290</v>
      </c>
      <c r="AD391" t="s">
        <v>3296</v>
      </c>
      <c r="AE391" t="s">
        <v>3297</v>
      </c>
      <c r="BL391" t="s">
        <v>1355</v>
      </c>
      <c r="BN391" t="s">
        <v>53</v>
      </c>
      <c r="BO391" t="s">
        <v>1356</v>
      </c>
    </row>
    <row r="392" spans="1:67">
      <c r="A392" t="s">
        <v>1357</v>
      </c>
      <c r="B392" t="s">
        <v>1358</v>
      </c>
      <c r="C392" t="s">
        <v>67</v>
      </c>
      <c r="D392" t="s">
        <v>3443</v>
      </c>
      <c r="E392" t="s">
        <v>231</v>
      </c>
      <c r="F392" t="s">
        <v>24</v>
      </c>
      <c r="G392" s="7">
        <v>40000</v>
      </c>
      <c r="H392" s="7">
        <v>80000</v>
      </c>
      <c r="I392" s="7">
        <f t="shared" si="6"/>
        <v>60000</v>
      </c>
      <c r="J392" s="4" t="s">
        <v>3166</v>
      </c>
      <c r="K392" t="s">
        <v>3208</v>
      </c>
      <c r="L392">
        <v>121.2117877</v>
      </c>
      <c r="M392">
        <v>24.850649539999999</v>
      </c>
      <c r="N392" t="s">
        <v>13</v>
      </c>
      <c r="O392" t="s">
        <v>145</v>
      </c>
      <c r="P392" t="s">
        <v>15</v>
      </c>
      <c r="Q392" t="s">
        <v>17</v>
      </c>
      <c r="R392" t="s">
        <v>3009</v>
      </c>
      <c r="S392" t="s">
        <v>3010</v>
      </c>
      <c r="T392" t="s">
        <v>3008</v>
      </c>
      <c r="V392" t="s">
        <v>3023</v>
      </c>
      <c r="W392" t="s">
        <v>3071</v>
      </c>
      <c r="X392" t="s">
        <v>3102</v>
      </c>
      <c r="Y392" t="s">
        <v>31</v>
      </c>
      <c r="AA392" s="4" t="s">
        <v>2117</v>
      </c>
      <c r="AB392" t="s">
        <v>3359</v>
      </c>
      <c r="AC392" t="s">
        <v>392</v>
      </c>
      <c r="AD392" t="s">
        <v>3284</v>
      </c>
      <c r="AE392" t="s">
        <v>3290</v>
      </c>
      <c r="AF392" t="s">
        <v>3296</v>
      </c>
      <c r="AG392" t="s">
        <v>3291</v>
      </c>
      <c r="AH392" t="s">
        <v>3297</v>
      </c>
      <c r="AI392" t="s">
        <v>3343</v>
      </c>
      <c r="BL392" t="s">
        <v>1359</v>
      </c>
    </row>
    <row r="393" spans="1:67">
      <c r="A393" t="s">
        <v>1360</v>
      </c>
      <c r="B393" t="s">
        <v>1361</v>
      </c>
      <c r="C393" t="s">
        <v>67</v>
      </c>
      <c r="D393" t="s">
        <v>434</v>
      </c>
      <c r="E393" t="s">
        <v>231</v>
      </c>
      <c r="F393" t="s">
        <v>24</v>
      </c>
      <c r="H393" s="7"/>
      <c r="I393" s="7" t="str">
        <f t="shared" si="6"/>
        <v xml:space="preserve"> </v>
      </c>
      <c r="J393" s="4" t="s">
        <v>3153</v>
      </c>
      <c r="K393" t="s">
        <v>3154</v>
      </c>
      <c r="L393">
        <v>120.6270131</v>
      </c>
      <c r="M393">
        <v>24.183088949999998</v>
      </c>
      <c r="N393" t="s">
        <v>13</v>
      </c>
      <c r="O393" t="s">
        <v>244</v>
      </c>
      <c r="P393" t="s">
        <v>51</v>
      </c>
      <c r="Q393" t="s">
        <v>44</v>
      </c>
      <c r="R393" t="s">
        <v>3009</v>
      </c>
      <c r="S393" t="s">
        <v>3011</v>
      </c>
      <c r="V393" t="s">
        <v>3097</v>
      </c>
      <c r="W393" t="s">
        <v>3063</v>
      </c>
      <c r="X393" t="s">
        <v>3022</v>
      </c>
      <c r="Y393" t="s">
        <v>19</v>
      </c>
      <c r="AA393" s="4" t="s">
        <v>3307</v>
      </c>
      <c r="AB393" t="s">
        <v>3308</v>
      </c>
      <c r="AC393" t="s">
        <v>2485</v>
      </c>
      <c r="BL393" t="s">
        <v>1362</v>
      </c>
      <c r="BN393" t="s">
        <v>1020</v>
      </c>
      <c r="BO393" t="s">
        <v>1363</v>
      </c>
    </row>
    <row r="394" spans="1:67">
      <c r="A394" t="s">
        <v>1364</v>
      </c>
      <c r="B394" t="s">
        <v>1365</v>
      </c>
      <c r="C394" t="s">
        <v>67</v>
      </c>
      <c r="D394" t="s">
        <v>64</v>
      </c>
      <c r="E394" t="s">
        <v>231</v>
      </c>
      <c r="F394" t="s">
        <v>24</v>
      </c>
      <c r="H394" s="7"/>
      <c r="I394" s="7" t="str">
        <f t="shared" si="6"/>
        <v xml:space="preserve"> </v>
      </c>
      <c r="J394" s="4" t="s">
        <v>3143</v>
      </c>
      <c r="K394" t="s">
        <v>3155</v>
      </c>
      <c r="L394">
        <v>121.55758760000001</v>
      </c>
      <c r="M394">
        <v>25.059991010000001</v>
      </c>
      <c r="N394" t="s">
        <v>13</v>
      </c>
      <c r="O394" t="s">
        <v>14</v>
      </c>
      <c r="P394" t="s">
        <v>121</v>
      </c>
      <c r="Q394" t="s">
        <v>30</v>
      </c>
      <c r="R394" t="s">
        <v>3009</v>
      </c>
      <c r="S394" t="s">
        <v>3010</v>
      </c>
      <c r="T394" t="s">
        <v>3008</v>
      </c>
      <c r="V394" t="s">
        <v>18</v>
      </c>
      <c r="Y394" t="s">
        <v>31</v>
      </c>
      <c r="AA394" s="4" t="s">
        <v>3273</v>
      </c>
      <c r="AB394" t="s">
        <v>295</v>
      </c>
      <c r="BL394" t="s">
        <v>20</v>
      </c>
      <c r="BN394" t="s">
        <v>53</v>
      </c>
      <c r="BO394" t="s">
        <v>1356</v>
      </c>
    </row>
    <row r="395" spans="1:67">
      <c r="A395" t="s">
        <v>1366</v>
      </c>
      <c r="B395" t="s">
        <v>1367</v>
      </c>
      <c r="C395" t="s">
        <v>3476</v>
      </c>
      <c r="D395" t="s">
        <v>3491</v>
      </c>
      <c r="E395" t="s">
        <v>3492</v>
      </c>
      <c r="F395" t="s">
        <v>24</v>
      </c>
      <c r="G395" s="7">
        <v>28000</v>
      </c>
      <c r="H395" s="7">
        <v>31000</v>
      </c>
      <c r="I395" s="7">
        <f t="shared" si="6"/>
        <v>29500</v>
      </c>
      <c r="J395" s="4" t="s">
        <v>3209</v>
      </c>
      <c r="K395" t="s">
        <v>3210</v>
      </c>
      <c r="L395">
        <v>120.5903471</v>
      </c>
      <c r="M395">
        <v>23.857238720000002</v>
      </c>
      <c r="N395" t="s">
        <v>13</v>
      </c>
      <c r="O395" t="s">
        <v>14</v>
      </c>
      <c r="P395" t="s">
        <v>15</v>
      </c>
      <c r="Q395" t="s">
        <v>44</v>
      </c>
      <c r="R395" t="s">
        <v>619</v>
      </c>
      <c r="V395" t="s">
        <v>3042</v>
      </c>
      <c r="W395" t="s">
        <v>3107</v>
      </c>
      <c r="Y395" t="s">
        <v>19</v>
      </c>
      <c r="BL395" t="s">
        <v>20</v>
      </c>
    </row>
    <row r="396" spans="1:67">
      <c r="A396" t="s">
        <v>1261</v>
      </c>
      <c r="B396" t="s">
        <v>1262</v>
      </c>
      <c r="C396" t="s">
        <v>3443</v>
      </c>
      <c r="D396" t="s">
        <v>67</v>
      </c>
      <c r="E396" t="s">
        <v>231</v>
      </c>
      <c r="F396" t="s">
        <v>24</v>
      </c>
      <c r="H396" s="7"/>
      <c r="I396" s="7" t="str">
        <f t="shared" si="6"/>
        <v xml:space="preserve"> </v>
      </c>
      <c r="J396" s="4" t="s">
        <v>3143</v>
      </c>
      <c r="K396" t="s">
        <v>3156</v>
      </c>
      <c r="L396">
        <v>121.5716697</v>
      </c>
      <c r="M396">
        <v>25.03062083</v>
      </c>
      <c r="N396" t="s">
        <v>13</v>
      </c>
      <c r="O396" t="s">
        <v>14</v>
      </c>
      <c r="P396" t="s">
        <v>15</v>
      </c>
      <c r="Q396" t="s">
        <v>30</v>
      </c>
      <c r="R396" t="s">
        <v>3007</v>
      </c>
      <c r="S396" t="s">
        <v>3008</v>
      </c>
      <c r="V396" t="s">
        <v>18</v>
      </c>
      <c r="Y396" t="s">
        <v>19</v>
      </c>
      <c r="BL396" t="s">
        <v>1263</v>
      </c>
      <c r="BM396" t="s">
        <v>1126</v>
      </c>
    </row>
    <row r="397" spans="1:67">
      <c r="A397" t="s">
        <v>1368</v>
      </c>
      <c r="B397" t="s">
        <v>1369</v>
      </c>
      <c r="C397" t="s">
        <v>67</v>
      </c>
      <c r="D397" t="s">
        <v>231</v>
      </c>
      <c r="E397" t="s">
        <v>3447</v>
      </c>
      <c r="F397" t="s">
        <v>24</v>
      </c>
      <c r="G397" s="7">
        <v>60000</v>
      </c>
      <c r="H397" s="7">
        <v>120000</v>
      </c>
      <c r="I397" s="7">
        <f t="shared" si="6"/>
        <v>90000</v>
      </c>
      <c r="J397" s="4" t="s">
        <v>3143</v>
      </c>
      <c r="K397" t="s">
        <v>3144</v>
      </c>
      <c r="L397">
        <v>121.5198839</v>
      </c>
      <c r="M397">
        <v>25.032404870000001</v>
      </c>
      <c r="N397" t="s">
        <v>13</v>
      </c>
      <c r="O397" t="s">
        <v>14</v>
      </c>
      <c r="P397" t="s">
        <v>15</v>
      </c>
      <c r="Q397" t="s">
        <v>577</v>
      </c>
      <c r="R397" t="s">
        <v>619</v>
      </c>
      <c r="V397" t="s">
        <v>3031</v>
      </c>
      <c r="W397" t="s">
        <v>3017</v>
      </c>
      <c r="X397" t="s">
        <v>3057</v>
      </c>
      <c r="Y397" t="s">
        <v>31</v>
      </c>
      <c r="BL397" t="s">
        <v>20</v>
      </c>
      <c r="BN397" t="s">
        <v>1173</v>
      </c>
      <c r="BO397" t="s">
        <v>1174</v>
      </c>
    </row>
    <row r="398" spans="1:67">
      <c r="A398" t="s">
        <v>1370</v>
      </c>
      <c r="B398" t="s">
        <v>1371</v>
      </c>
      <c r="C398" t="s">
        <v>231</v>
      </c>
      <c r="D398" t="s">
        <v>67</v>
      </c>
      <c r="E398" t="s">
        <v>64</v>
      </c>
      <c r="F398" t="s">
        <v>24</v>
      </c>
      <c r="H398" s="7"/>
      <c r="I398" s="7" t="str">
        <f t="shared" si="6"/>
        <v xml:space="preserve"> </v>
      </c>
      <c r="J398" s="4" t="s">
        <v>3143</v>
      </c>
      <c r="K398" t="s">
        <v>3156</v>
      </c>
      <c r="L398">
        <v>121.5716697</v>
      </c>
      <c r="M398">
        <v>25.03062083</v>
      </c>
      <c r="N398" t="s">
        <v>13</v>
      </c>
      <c r="O398" t="s">
        <v>14</v>
      </c>
      <c r="P398" t="s">
        <v>15</v>
      </c>
      <c r="Q398" t="s">
        <v>17</v>
      </c>
      <c r="R398" t="s">
        <v>110</v>
      </c>
      <c r="V398" t="s">
        <v>3031</v>
      </c>
      <c r="W398" t="s">
        <v>3022</v>
      </c>
      <c r="Y398" t="s">
        <v>31</v>
      </c>
      <c r="AA398" s="4" t="s">
        <v>3307</v>
      </c>
      <c r="AB398" t="s">
        <v>295</v>
      </c>
      <c r="AW398" t="s">
        <v>701</v>
      </c>
      <c r="AX398" t="s">
        <v>359</v>
      </c>
      <c r="AY398" t="s">
        <v>2933</v>
      </c>
      <c r="BL398" t="s">
        <v>1372</v>
      </c>
      <c r="BN398" t="s">
        <v>1118</v>
      </c>
      <c r="BO398" t="s">
        <v>1119</v>
      </c>
    </row>
    <row r="399" spans="1:67">
      <c r="A399" t="s">
        <v>1264</v>
      </c>
      <c r="B399" t="s">
        <v>1265</v>
      </c>
      <c r="C399" t="s">
        <v>3488</v>
      </c>
      <c r="D399" t="s">
        <v>231</v>
      </c>
      <c r="F399" t="s">
        <v>24</v>
      </c>
      <c r="H399" s="7"/>
      <c r="I399" s="7" t="str">
        <f t="shared" si="6"/>
        <v xml:space="preserve"> </v>
      </c>
      <c r="J399" s="4" t="s">
        <v>3186</v>
      </c>
      <c r="K399" t="s">
        <v>3202</v>
      </c>
      <c r="L399" t="e">
        <v>#N/A</v>
      </c>
      <c r="M399" t="e">
        <v>#N/A</v>
      </c>
      <c r="N399" t="s">
        <v>13</v>
      </c>
      <c r="O399" t="s">
        <v>14</v>
      </c>
      <c r="P399" t="s">
        <v>15</v>
      </c>
      <c r="Q399" t="s">
        <v>25</v>
      </c>
      <c r="R399" t="s">
        <v>110</v>
      </c>
      <c r="V399" t="s">
        <v>18</v>
      </c>
      <c r="Y399" t="s">
        <v>19</v>
      </c>
      <c r="AA399" s="4" t="s">
        <v>1266</v>
      </c>
      <c r="BL399" t="s">
        <v>1267</v>
      </c>
      <c r="BM399" t="s">
        <v>1268</v>
      </c>
    </row>
    <row r="400" spans="1:67">
      <c r="A400" t="s">
        <v>1373</v>
      </c>
      <c r="B400" t="s">
        <v>1374</v>
      </c>
      <c r="C400" t="s">
        <v>284</v>
      </c>
      <c r="D400" t="s">
        <v>64</v>
      </c>
      <c r="E400" t="s">
        <v>231</v>
      </c>
      <c r="F400" t="s">
        <v>24</v>
      </c>
      <c r="H400" s="7"/>
      <c r="I400" s="7" t="str">
        <f t="shared" si="6"/>
        <v xml:space="preserve"> </v>
      </c>
      <c r="J400" s="4" t="s">
        <v>3151</v>
      </c>
      <c r="K400" t="s">
        <v>3172</v>
      </c>
      <c r="L400">
        <v>121.6546992</v>
      </c>
      <c r="M400">
        <v>25.073313219999999</v>
      </c>
      <c r="N400" t="s">
        <v>13</v>
      </c>
      <c r="O400" t="s">
        <v>14</v>
      </c>
      <c r="P400" t="s">
        <v>15</v>
      </c>
      <c r="Q400" t="s">
        <v>17</v>
      </c>
      <c r="R400" t="s">
        <v>110</v>
      </c>
      <c r="V400" t="s">
        <v>18</v>
      </c>
      <c r="Y400" t="s">
        <v>19</v>
      </c>
      <c r="AA400" s="4" t="s">
        <v>3279</v>
      </c>
      <c r="AB400" t="s">
        <v>524</v>
      </c>
      <c r="AC400" t="s">
        <v>3265</v>
      </c>
      <c r="AD400" t="s">
        <v>3276</v>
      </c>
      <c r="BL400" t="s">
        <v>1375</v>
      </c>
    </row>
    <row r="401" spans="1:67">
      <c r="A401" t="s">
        <v>1376</v>
      </c>
      <c r="B401" t="s">
        <v>1377</v>
      </c>
      <c r="C401" t="s">
        <v>3443</v>
      </c>
      <c r="D401" t="s">
        <v>64</v>
      </c>
      <c r="E401" t="s">
        <v>231</v>
      </c>
      <c r="F401" t="s">
        <v>24</v>
      </c>
      <c r="H401" s="7"/>
      <c r="I401" s="7" t="str">
        <f t="shared" si="6"/>
        <v xml:space="preserve"> </v>
      </c>
      <c r="J401" s="4" t="s">
        <v>3148</v>
      </c>
      <c r="K401" t="s">
        <v>3149</v>
      </c>
      <c r="L401">
        <v>120.8777316</v>
      </c>
      <c r="M401">
        <v>24.698624590000001</v>
      </c>
      <c r="N401" t="s">
        <v>13</v>
      </c>
      <c r="O401" t="s">
        <v>14</v>
      </c>
      <c r="P401" t="s">
        <v>15</v>
      </c>
      <c r="Q401" t="s">
        <v>17</v>
      </c>
      <c r="R401" t="s">
        <v>3007</v>
      </c>
      <c r="S401" t="s">
        <v>3008</v>
      </c>
      <c r="V401" t="s">
        <v>3023</v>
      </c>
      <c r="W401" t="s">
        <v>3071</v>
      </c>
      <c r="X401" t="s">
        <v>3061</v>
      </c>
      <c r="Y401" t="s">
        <v>19</v>
      </c>
      <c r="AA401" s="4" t="s">
        <v>3281</v>
      </c>
      <c r="AB401" t="s">
        <v>3282</v>
      </c>
      <c r="AC401" t="s">
        <v>2117</v>
      </c>
      <c r="AD401" t="s">
        <v>472</v>
      </c>
      <c r="BL401" t="s">
        <v>20</v>
      </c>
      <c r="BN401" t="s">
        <v>751</v>
      </c>
      <c r="BO401" t="s">
        <v>237</v>
      </c>
    </row>
    <row r="402" spans="1:67">
      <c r="A402" t="s">
        <v>1274</v>
      </c>
      <c r="B402" t="s">
        <v>1275</v>
      </c>
      <c r="C402" t="s">
        <v>3453</v>
      </c>
      <c r="D402" t="s">
        <v>231</v>
      </c>
      <c r="F402" t="s">
        <v>24</v>
      </c>
      <c r="H402" s="7"/>
      <c r="I402" s="7" t="str">
        <f t="shared" si="6"/>
        <v xml:space="preserve"> </v>
      </c>
      <c r="J402" s="4" t="s">
        <v>3143</v>
      </c>
      <c r="K402" t="s">
        <v>3155</v>
      </c>
      <c r="L402">
        <v>121.55758760000001</v>
      </c>
      <c r="M402">
        <v>25.059991010000001</v>
      </c>
      <c r="N402" t="s">
        <v>13</v>
      </c>
      <c r="O402" t="s">
        <v>14</v>
      </c>
      <c r="P402" t="s">
        <v>15</v>
      </c>
      <c r="Q402" t="s">
        <v>25</v>
      </c>
      <c r="R402" t="s">
        <v>110</v>
      </c>
      <c r="V402" t="s">
        <v>18</v>
      </c>
      <c r="Y402" t="s">
        <v>19</v>
      </c>
      <c r="AA402" s="4" t="s">
        <v>792</v>
      </c>
      <c r="AB402" t="s">
        <v>3342</v>
      </c>
      <c r="AC402" t="s">
        <v>3293</v>
      </c>
      <c r="AD402" t="s">
        <v>429</v>
      </c>
      <c r="AE402" t="s">
        <v>295</v>
      </c>
      <c r="AF402" t="s">
        <v>262</v>
      </c>
      <c r="BL402" t="s">
        <v>1276</v>
      </c>
      <c r="BM402" t="s">
        <v>1277</v>
      </c>
    </row>
    <row r="403" spans="1:67">
      <c r="A403" t="s">
        <v>1378</v>
      </c>
      <c r="B403" t="s">
        <v>1379</v>
      </c>
      <c r="C403" t="s">
        <v>231</v>
      </c>
      <c r="D403" t="s">
        <v>3457</v>
      </c>
      <c r="E403" t="s">
        <v>3493</v>
      </c>
      <c r="F403" t="s">
        <v>24</v>
      </c>
      <c r="H403" s="7"/>
      <c r="I403" s="7" t="str">
        <f t="shared" si="6"/>
        <v xml:space="preserve"> </v>
      </c>
      <c r="J403" s="4" t="s">
        <v>3143</v>
      </c>
      <c r="K403" t="s">
        <v>3150</v>
      </c>
      <c r="L403">
        <v>121.5923828</v>
      </c>
      <c r="M403">
        <v>25.083706230000001</v>
      </c>
      <c r="N403" t="s">
        <v>13</v>
      </c>
      <c r="O403" t="s">
        <v>14</v>
      </c>
      <c r="P403" t="s">
        <v>15</v>
      </c>
      <c r="Q403" t="s">
        <v>30</v>
      </c>
      <c r="R403" t="s">
        <v>110</v>
      </c>
      <c r="V403" t="s">
        <v>18</v>
      </c>
      <c r="Y403" t="s">
        <v>31</v>
      </c>
      <c r="BL403" t="s">
        <v>1380</v>
      </c>
    </row>
    <row r="404" spans="1:67">
      <c r="A404" t="s">
        <v>1381</v>
      </c>
      <c r="B404" t="s">
        <v>1382</v>
      </c>
      <c r="C404" t="s">
        <v>64</v>
      </c>
      <c r="D404" t="s">
        <v>231</v>
      </c>
      <c r="E404" t="s">
        <v>434</v>
      </c>
      <c r="F404" t="s">
        <v>24</v>
      </c>
      <c r="H404" s="7"/>
      <c r="I404" s="7" t="str">
        <f t="shared" si="6"/>
        <v xml:space="preserve"> </v>
      </c>
      <c r="J404" s="4" t="s">
        <v>3153</v>
      </c>
      <c r="K404" t="s">
        <v>3211</v>
      </c>
      <c r="L404" t="e">
        <v>#N/A</v>
      </c>
      <c r="M404" t="e">
        <v>#N/A</v>
      </c>
      <c r="N404" t="s">
        <v>13</v>
      </c>
      <c r="O404" t="s">
        <v>14</v>
      </c>
      <c r="P404" t="s">
        <v>15</v>
      </c>
      <c r="Q404" t="s">
        <v>44</v>
      </c>
      <c r="R404" t="s">
        <v>17</v>
      </c>
      <c r="V404" t="s">
        <v>18</v>
      </c>
      <c r="Y404" t="s">
        <v>19</v>
      </c>
      <c r="AA404" s="4" t="s">
        <v>295</v>
      </c>
      <c r="AB404" t="s">
        <v>392</v>
      </c>
      <c r="BL404" t="s">
        <v>1383</v>
      </c>
    </row>
    <row r="405" spans="1:67">
      <c r="A405" t="s">
        <v>1384</v>
      </c>
      <c r="B405" t="s">
        <v>1385</v>
      </c>
      <c r="C405" t="s">
        <v>231</v>
      </c>
      <c r="D405" t="s">
        <v>64</v>
      </c>
      <c r="E405" t="s">
        <v>3469</v>
      </c>
      <c r="F405" t="s">
        <v>24</v>
      </c>
      <c r="G405" s="7">
        <v>35000</v>
      </c>
      <c r="H405" s="7">
        <v>42000</v>
      </c>
      <c r="I405" s="7">
        <f t="shared" si="6"/>
        <v>38500</v>
      </c>
      <c r="J405" s="4" t="s">
        <v>3166</v>
      </c>
      <c r="K405" t="s">
        <v>3212</v>
      </c>
      <c r="L405">
        <v>121.21177</v>
      </c>
      <c r="M405">
        <v>25.063847089999999</v>
      </c>
      <c r="N405" t="s">
        <v>13</v>
      </c>
      <c r="O405" t="s">
        <v>14</v>
      </c>
      <c r="P405" t="s">
        <v>15</v>
      </c>
      <c r="Q405" t="s">
        <v>17</v>
      </c>
      <c r="R405" t="s">
        <v>110</v>
      </c>
      <c r="V405" t="s">
        <v>3019</v>
      </c>
      <c r="W405" t="s">
        <v>3063</v>
      </c>
      <c r="X405" t="s">
        <v>3108</v>
      </c>
      <c r="Y405" t="s">
        <v>31</v>
      </c>
      <c r="BL405" t="s">
        <v>1386</v>
      </c>
      <c r="BN405" t="s">
        <v>1387</v>
      </c>
      <c r="BO405" t="s">
        <v>1388</v>
      </c>
    </row>
    <row r="406" spans="1:67">
      <c r="A406" t="s">
        <v>1389</v>
      </c>
      <c r="B406" t="s">
        <v>1390</v>
      </c>
      <c r="C406" t="s">
        <v>1800</v>
      </c>
      <c r="D406" t="s">
        <v>231</v>
      </c>
      <c r="E406" t="s">
        <v>3467</v>
      </c>
      <c r="F406" t="s">
        <v>24</v>
      </c>
      <c r="H406" s="7"/>
      <c r="I406" s="7" t="str">
        <f t="shared" si="6"/>
        <v xml:space="preserve"> </v>
      </c>
      <c r="J406" s="4" t="s">
        <v>3143</v>
      </c>
      <c r="K406" t="s">
        <v>3158</v>
      </c>
      <c r="L406">
        <v>121.5434446</v>
      </c>
      <c r="M406">
        <v>25.026770119999998</v>
      </c>
      <c r="N406" t="s">
        <v>13</v>
      </c>
      <c r="O406" t="s">
        <v>244</v>
      </c>
      <c r="P406" t="s">
        <v>301</v>
      </c>
      <c r="Q406" t="s">
        <v>17</v>
      </c>
      <c r="R406" t="s">
        <v>3007</v>
      </c>
      <c r="S406" t="s">
        <v>3008</v>
      </c>
      <c r="V406" t="s">
        <v>18</v>
      </c>
      <c r="Y406" t="s">
        <v>19</v>
      </c>
      <c r="AA406" s="4" t="s">
        <v>429</v>
      </c>
      <c r="BL406" t="s">
        <v>1391</v>
      </c>
      <c r="BN406" t="s">
        <v>53</v>
      </c>
      <c r="BO406" t="s">
        <v>1392</v>
      </c>
    </row>
    <row r="407" spans="1:67">
      <c r="A407" t="s">
        <v>1393</v>
      </c>
      <c r="B407" t="s">
        <v>1394</v>
      </c>
      <c r="C407" t="s">
        <v>67</v>
      </c>
      <c r="D407" t="s">
        <v>231</v>
      </c>
      <c r="E407" t="s">
        <v>434</v>
      </c>
      <c r="F407" t="s">
        <v>24</v>
      </c>
      <c r="H407" s="7"/>
      <c r="I407" s="7" t="str">
        <f t="shared" si="6"/>
        <v xml:space="preserve"> </v>
      </c>
      <c r="J407" s="4" t="s">
        <v>3143</v>
      </c>
      <c r="K407" t="s">
        <v>3150</v>
      </c>
      <c r="L407">
        <v>121.5923828</v>
      </c>
      <c r="M407">
        <v>25.083706230000001</v>
      </c>
      <c r="N407" t="s">
        <v>13</v>
      </c>
      <c r="O407" t="s">
        <v>14</v>
      </c>
      <c r="P407" t="s">
        <v>86</v>
      </c>
      <c r="Q407" t="s">
        <v>17</v>
      </c>
      <c r="R407" t="s">
        <v>3007</v>
      </c>
      <c r="S407" t="s">
        <v>3008</v>
      </c>
      <c r="V407" t="s">
        <v>3019</v>
      </c>
      <c r="W407" t="s">
        <v>3018</v>
      </c>
      <c r="Y407" t="s">
        <v>19</v>
      </c>
      <c r="AA407" s="4" t="s">
        <v>429</v>
      </c>
      <c r="AB407" t="s">
        <v>3273</v>
      </c>
      <c r="AC407" t="s">
        <v>3312</v>
      </c>
      <c r="AD407" t="s">
        <v>295</v>
      </c>
      <c r="BL407" t="s">
        <v>20</v>
      </c>
      <c r="BN407" t="s">
        <v>455</v>
      </c>
      <c r="BO407" t="s">
        <v>456</v>
      </c>
    </row>
    <row r="408" spans="1:67">
      <c r="A408" t="s">
        <v>1395</v>
      </c>
      <c r="B408" t="s">
        <v>1396</v>
      </c>
      <c r="C408" t="s">
        <v>557</v>
      </c>
      <c r="D408" t="s">
        <v>64</v>
      </c>
      <c r="E408" t="s">
        <v>434</v>
      </c>
      <c r="F408" t="s">
        <v>24</v>
      </c>
      <c r="G408" s="7">
        <v>36000</v>
      </c>
      <c r="H408" s="7">
        <v>60000</v>
      </c>
      <c r="I408" s="7">
        <f t="shared" si="6"/>
        <v>48000</v>
      </c>
      <c r="J408" s="4" t="s">
        <v>3153</v>
      </c>
      <c r="K408" t="s">
        <v>3154</v>
      </c>
      <c r="L408">
        <v>120.6270131</v>
      </c>
      <c r="M408">
        <v>24.183088949999998</v>
      </c>
      <c r="N408" t="s">
        <v>13</v>
      </c>
      <c r="O408" t="s">
        <v>14</v>
      </c>
      <c r="P408" t="s">
        <v>618</v>
      </c>
      <c r="Q408" t="s">
        <v>30</v>
      </c>
      <c r="R408" t="s">
        <v>3007</v>
      </c>
      <c r="S408" t="s">
        <v>3008</v>
      </c>
      <c r="V408" t="s">
        <v>3019</v>
      </c>
      <c r="W408" t="s">
        <v>3018</v>
      </c>
      <c r="Y408" t="s">
        <v>19</v>
      </c>
      <c r="BL408" t="s">
        <v>1397</v>
      </c>
      <c r="BM408" t="s">
        <v>1398</v>
      </c>
    </row>
    <row r="409" spans="1:67">
      <c r="A409" t="s">
        <v>1399</v>
      </c>
      <c r="B409" t="s">
        <v>1400</v>
      </c>
      <c r="C409" t="s">
        <v>67</v>
      </c>
      <c r="D409" t="s">
        <v>231</v>
      </c>
      <c r="E409" t="s">
        <v>64</v>
      </c>
      <c r="F409" t="s">
        <v>24</v>
      </c>
      <c r="H409" s="7"/>
      <c r="I409" s="7" t="str">
        <f t="shared" si="6"/>
        <v xml:space="preserve"> </v>
      </c>
      <c r="J409" s="4" t="s">
        <v>3166</v>
      </c>
      <c r="K409" t="s">
        <v>3213</v>
      </c>
      <c r="L409">
        <v>121.2831266</v>
      </c>
      <c r="M409">
        <v>25.060733370000001</v>
      </c>
      <c r="N409" t="s">
        <v>13</v>
      </c>
      <c r="O409" t="s">
        <v>187</v>
      </c>
      <c r="P409" t="s">
        <v>1401</v>
      </c>
      <c r="Q409" t="s">
        <v>17</v>
      </c>
      <c r="R409" t="s">
        <v>3007</v>
      </c>
      <c r="S409" t="s">
        <v>3008</v>
      </c>
      <c r="V409" t="s">
        <v>3031</v>
      </c>
      <c r="W409" t="s">
        <v>3022</v>
      </c>
      <c r="Y409" t="s">
        <v>19</v>
      </c>
      <c r="BL409" t="s">
        <v>1402</v>
      </c>
    </row>
    <row r="410" spans="1:67">
      <c r="A410" t="s">
        <v>1403</v>
      </c>
      <c r="B410" t="s">
        <v>1404</v>
      </c>
      <c r="C410" t="s">
        <v>67</v>
      </c>
      <c r="D410" t="s">
        <v>557</v>
      </c>
      <c r="F410" t="s">
        <v>24</v>
      </c>
      <c r="H410" s="7"/>
      <c r="I410" s="7" t="str">
        <f t="shared" si="6"/>
        <v xml:space="preserve"> </v>
      </c>
      <c r="J410" s="4" t="s">
        <v>3143</v>
      </c>
      <c r="K410" t="s">
        <v>3150</v>
      </c>
      <c r="L410">
        <v>121.5923828</v>
      </c>
      <c r="M410">
        <v>25.083706230000001</v>
      </c>
      <c r="N410" t="s">
        <v>13</v>
      </c>
      <c r="O410" t="s">
        <v>14</v>
      </c>
      <c r="P410" t="s">
        <v>15</v>
      </c>
      <c r="Q410" t="s">
        <v>25</v>
      </c>
      <c r="R410" t="s">
        <v>83</v>
      </c>
      <c r="V410" t="s">
        <v>3101</v>
      </c>
      <c r="W410" t="s">
        <v>3018</v>
      </c>
      <c r="Y410" t="s">
        <v>31</v>
      </c>
      <c r="BL410" t="s">
        <v>1405</v>
      </c>
      <c r="BN410" t="s">
        <v>1201</v>
      </c>
      <c r="BO410" t="s">
        <v>1226</v>
      </c>
    </row>
    <row r="411" spans="1:67">
      <c r="A411" t="s">
        <v>1406</v>
      </c>
      <c r="B411" t="s">
        <v>1407</v>
      </c>
      <c r="C411" t="s">
        <v>67</v>
      </c>
      <c r="D411" t="s">
        <v>231</v>
      </c>
      <c r="E411" t="s">
        <v>64</v>
      </c>
      <c r="F411" t="s">
        <v>24</v>
      </c>
      <c r="H411" s="7"/>
      <c r="I411" s="7" t="str">
        <f t="shared" si="6"/>
        <v xml:space="preserve"> </v>
      </c>
      <c r="J411" s="4" t="s">
        <v>3151</v>
      </c>
      <c r="K411" t="s">
        <v>3214</v>
      </c>
      <c r="L411">
        <v>121.44573699999999</v>
      </c>
      <c r="M411">
        <v>24.964251019999999</v>
      </c>
      <c r="N411" t="s">
        <v>13</v>
      </c>
      <c r="O411" t="s">
        <v>187</v>
      </c>
      <c r="P411" t="s">
        <v>1401</v>
      </c>
      <c r="Q411" t="s">
        <v>17</v>
      </c>
      <c r="R411" t="s">
        <v>3007</v>
      </c>
      <c r="S411" t="s">
        <v>3008</v>
      </c>
      <c r="V411" t="s">
        <v>3031</v>
      </c>
      <c r="W411" t="s">
        <v>3022</v>
      </c>
      <c r="Y411" t="s">
        <v>19</v>
      </c>
      <c r="BL411" t="s">
        <v>1402</v>
      </c>
    </row>
    <row r="412" spans="1:67">
      <c r="A412" t="s">
        <v>1408</v>
      </c>
      <c r="B412" t="s">
        <v>1409</v>
      </c>
      <c r="C412" t="s">
        <v>2193</v>
      </c>
      <c r="D412" t="s">
        <v>231</v>
      </c>
      <c r="E412" t="s">
        <v>67</v>
      </c>
      <c r="F412" t="s">
        <v>24</v>
      </c>
      <c r="H412" s="7"/>
      <c r="I412" s="7" t="str">
        <f t="shared" si="6"/>
        <v xml:space="preserve"> </v>
      </c>
      <c r="J412" s="4" t="s">
        <v>3151</v>
      </c>
      <c r="K412" t="s">
        <v>3163</v>
      </c>
      <c r="L412">
        <v>121.4936744</v>
      </c>
      <c r="M412">
        <v>24.990880390000001</v>
      </c>
      <c r="N412" t="s">
        <v>13</v>
      </c>
      <c r="O412" t="s">
        <v>244</v>
      </c>
      <c r="P412" t="s">
        <v>1153</v>
      </c>
      <c r="Q412" t="s">
        <v>17</v>
      </c>
      <c r="R412" t="s">
        <v>3009</v>
      </c>
      <c r="S412" t="s">
        <v>3010</v>
      </c>
      <c r="T412" t="s">
        <v>3008</v>
      </c>
      <c r="V412" t="s">
        <v>3019</v>
      </c>
      <c r="W412" t="s">
        <v>3057</v>
      </c>
      <c r="Y412" t="s">
        <v>31</v>
      </c>
      <c r="AA412" s="4" t="s">
        <v>3307</v>
      </c>
      <c r="AB412" t="s">
        <v>2117</v>
      </c>
      <c r="AC412" t="s">
        <v>295</v>
      </c>
      <c r="AD412" t="s">
        <v>3290</v>
      </c>
      <c r="AE412" t="s">
        <v>472</v>
      </c>
      <c r="AF412" t="s">
        <v>3268</v>
      </c>
      <c r="AG412" t="s">
        <v>3269</v>
      </c>
      <c r="AH412" t="s">
        <v>262</v>
      </c>
      <c r="BL412" t="s">
        <v>1410</v>
      </c>
    </row>
    <row r="413" spans="1:67">
      <c r="A413" t="s">
        <v>1411</v>
      </c>
      <c r="B413" t="s">
        <v>1412</v>
      </c>
      <c r="C413" t="s">
        <v>64</v>
      </c>
      <c r="D413" t="s">
        <v>3450</v>
      </c>
      <c r="E413" t="s">
        <v>231</v>
      </c>
      <c r="F413" t="s">
        <v>24</v>
      </c>
      <c r="G413" s="7">
        <v>30000</v>
      </c>
      <c r="H413" s="7">
        <v>60000</v>
      </c>
      <c r="I413" s="7">
        <f t="shared" si="6"/>
        <v>45000</v>
      </c>
      <c r="J413" s="4" t="s">
        <v>3173</v>
      </c>
      <c r="K413" t="s">
        <v>3215</v>
      </c>
      <c r="L413">
        <v>120.9991605</v>
      </c>
      <c r="M413">
        <v>24.736973509999999</v>
      </c>
      <c r="N413" t="s">
        <v>13</v>
      </c>
      <c r="O413" t="s">
        <v>244</v>
      </c>
      <c r="P413" t="s">
        <v>301</v>
      </c>
      <c r="Q413" t="s">
        <v>17</v>
      </c>
      <c r="R413" t="s">
        <v>110</v>
      </c>
      <c r="V413" t="s">
        <v>18</v>
      </c>
      <c r="Y413" t="s">
        <v>31</v>
      </c>
      <c r="BL413" t="s">
        <v>1413</v>
      </c>
      <c r="BM413" t="s">
        <v>1414</v>
      </c>
    </row>
    <row r="414" spans="1:67">
      <c r="A414" t="s">
        <v>1415</v>
      </c>
      <c r="B414" t="s">
        <v>1416</v>
      </c>
      <c r="C414" t="s">
        <v>67</v>
      </c>
      <c r="D414" t="s">
        <v>64</v>
      </c>
      <c r="E414" t="s">
        <v>231</v>
      </c>
      <c r="F414" t="s">
        <v>24</v>
      </c>
      <c r="G414" s="7">
        <v>900000</v>
      </c>
      <c r="H414" s="7">
        <v>1200000</v>
      </c>
      <c r="I414" s="7">
        <f t="shared" si="6"/>
        <v>1050000</v>
      </c>
      <c r="J414" s="4" t="s">
        <v>3153</v>
      </c>
      <c r="K414" t="s">
        <v>3197</v>
      </c>
      <c r="L414" t="e">
        <v>#N/A</v>
      </c>
      <c r="M414" t="e">
        <v>#N/A</v>
      </c>
      <c r="N414" t="s">
        <v>13</v>
      </c>
      <c r="O414" t="s">
        <v>14</v>
      </c>
      <c r="P414" t="s">
        <v>15</v>
      </c>
      <c r="Q414" t="s">
        <v>227</v>
      </c>
      <c r="R414" t="s">
        <v>619</v>
      </c>
      <c r="V414" t="s">
        <v>3019</v>
      </c>
      <c r="W414" t="s">
        <v>3063</v>
      </c>
      <c r="X414" t="s">
        <v>3067</v>
      </c>
      <c r="Y414" t="s">
        <v>31</v>
      </c>
      <c r="AA414" s="4" t="s">
        <v>3292</v>
      </c>
      <c r="AB414" t="s">
        <v>3360</v>
      </c>
      <c r="AC414" t="s">
        <v>3361</v>
      </c>
      <c r="AD414" t="s">
        <v>3280</v>
      </c>
      <c r="AE414" t="s">
        <v>3296</v>
      </c>
      <c r="AF414" t="s">
        <v>3344</v>
      </c>
      <c r="AG414" t="s">
        <v>3309</v>
      </c>
      <c r="AW414" t="s">
        <v>2975</v>
      </c>
      <c r="AX414" t="s">
        <v>2976</v>
      </c>
      <c r="BL414" t="s">
        <v>20</v>
      </c>
      <c r="BN414" t="s">
        <v>1417</v>
      </c>
      <c r="BO414" t="s">
        <v>1418</v>
      </c>
    </row>
    <row r="415" spans="1:67">
      <c r="A415" t="s">
        <v>1419</v>
      </c>
      <c r="B415" t="s">
        <v>1420</v>
      </c>
      <c r="C415" t="s">
        <v>664</v>
      </c>
      <c r="D415" t="s">
        <v>284</v>
      </c>
      <c r="E415" t="s">
        <v>231</v>
      </c>
      <c r="F415" t="s">
        <v>24</v>
      </c>
      <c r="G415" s="7">
        <v>30000</v>
      </c>
      <c r="H415" s="7">
        <v>50000</v>
      </c>
      <c r="I415" s="7">
        <f t="shared" si="6"/>
        <v>40000</v>
      </c>
      <c r="J415" s="4" t="s">
        <v>3153</v>
      </c>
      <c r="K415" t="s">
        <v>3216</v>
      </c>
      <c r="L415" t="e">
        <v>#N/A</v>
      </c>
      <c r="M415" t="e">
        <v>#N/A</v>
      </c>
      <c r="N415" t="s">
        <v>13</v>
      </c>
      <c r="O415" t="s">
        <v>14</v>
      </c>
      <c r="P415" t="s">
        <v>15</v>
      </c>
      <c r="Q415" t="s">
        <v>17</v>
      </c>
      <c r="R415" t="s">
        <v>3007</v>
      </c>
      <c r="S415" t="s">
        <v>3008</v>
      </c>
      <c r="V415" t="s">
        <v>18</v>
      </c>
      <c r="Y415" t="s">
        <v>19</v>
      </c>
      <c r="AA415" s="4" t="s">
        <v>429</v>
      </c>
      <c r="BL415" t="s">
        <v>1421</v>
      </c>
      <c r="BN415" t="s">
        <v>1422</v>
      </c>
      <c r="BO415" t="s">
        <v>1423</v>
      </c>
    </row>
    <row r="416" spans="1:67">
      <c r="A416" t="s">
        <v>1424</v>
      </c>
      <c r="B416" t="s">
        <v>1425</v>
      </c>
      <c r="C416" t="s">
        <v>3450</v>
      </c>
      <c r="D416" t="s">
        <v>67</v>
      </c>
      <c r="E416" t="s">
        <v>231</v>
      </c>
      <c r="F416" t="s">
        <v>24</v>
      </c>
      <c r="H416" s="7"/>
      <c r="I416" s="7" t="str">
        <f t="shared" si="6"/>
        <v xml:space="preserve"> </v>
      </c>
      <c r="J416" s="4" t="s">
        <v>3153</v>
      </c>
      <c r="K416" t="s">
        <v>3217</v>
      </c>
      <c r="L416">
        <v>120.5301259</v>
      </c>
      <c r="M416">
        <v>24.24552431</v>
      </c>
      <c r="N416" t="s">
        <v>13</v>
      </c>
      <c r="O416" t="s">
        <v>14</v>
      </c>
      <c r="P416" t="s">
        <v>1426</v>
      </c>
      <c r="Q416" t="s">
        <v>44</v>
      </c>
      <c r="R416" t="s">
        <v>3007</v>
      </c>
      <c r="S416" t="s">
        <v>3008</v>
      </c>
      <c r="V416" t="s">
        <v>3031</v>
      </c>
      <c r="W416" t="s">
        <v>3017</v>
      </c>
      <c r="X416" t="s">
        <v>3057</v>
      </c>
      <c r="Y416" t="s">
        <v>31</v>
      </c>
      <c r="AA416" s="4" t="s">
        <v>3282</v>
      </c>
      <c r="AB416" t="s">
        <v>429</v>
      </c>
      <c r="AC416" t="s">
        <v>295</v>
      </c>
      <c r="AD416" t="s">
        <v>3296</v>
      </c>
      <c r="AE416" t="s">
        <v>2065</v>
      </c>
      <c r="BL416" t="s">
        <v>1427</v>
      </c>
      <c r="BN416" t="s">
        <v>640</v>
      </c>
      <c r="BO416" t="s">
        <v>1428</v>
      </c>
    </row>
    <row r="417" spans="1:67">
      <c r="A417" t="s">
        <v>1429</v>
      </c>
      <c r="B417" t="s">
        <v>1430</v>
      </c>
      <c r="C417" t="s">
        <v>231</v>
      </c>
      <c r="D417" t="s">
        <v>64</v>
      </c>
      <c r="E417" t="s">
        <v>2846</v>
      </c>
      <c r="F417" t="s">
        <v>24</v>
      </c>
      <c r="H417" s="7"/>
      <c r="I417" s="7" t="str">
        <f t="shared" si="6"/>
        <v xml:space="preserve"> </v>
      </c>
      <c r="J417" s="4" t="s">
        <v>3143</v>
      </c>
      <c r="K417" t="s">
        <v>3156</v>
      </c>
      <c r="L417">
        <v>121.5716697</v>
      </c>
      <c r="M417">
        <v>25.03062083</v>
      </c>
      <c r="N417" t="s">
        <v>13</v>
      </c>
      <c r="O417" t="s">
        <v>244</v>
      </c>
      <c r="P417" t="s">
        <v>15</v>
      </c>
      <c r="Q417" t="s">
        <v>17</v>
      </c>
      <c r="R417" t="s">
        <v>3007</v>
      </c>
      <c r="S417" t="s">
        <v>3008</v>
      </c>
      <c r="V417" t="s">
        <v>3031</v>
      </c>
      <c r="W417" t="s">
        <v>3017</v>
      </c>
      <c r="X417" t="s">
        <v>3041</v>
      </c>
      <c r="Y417" t="s">
        <v>31</v>
      </c>
      <c r="AA417" s="4" t="s">
        <v>472</v>
      </c>
      <c r="AB417" t="s">
        <v>3287</v>
      </c>
      <c r="AC417" t="s">
        <v>3268</v>
      </c>
      <c r="AD417" t="s">
        <v>3269</v>
      </c>
      <c r="BL417" t="s">
        <v>1431</v>
      </c>
      <c r="BM417" t="s">
        <v>1432</v>
      </c>
    </row>
    <row r="418" spans="1:67">
      <c r="A418" t="s">
        <v>1433</v>
      </c>
      <c r="B418" t="s">
        <v>1434</v>
      </c>
      <c r="C418" t="s">
        <v>67</v>
      </c>
      <c r="D418" t="s">
        <v>3447</v>
      </c>
      <c r="E418" t="s">
        <v>231</v>
      </c>
      <c r="F418" t="s">
        <v>24</v>
      </c>
      <c r="G418" s="7">
        <v>40000</v>
      </c>
      <c r="H418" s="7">
        <v>70000</v>
      </c>
      <c r="I418" s="7">
        <f t="shared" si="6"/>
        <v>55000</v>
      </c>
      <c r="J418" s="4" t="s">
        <v>3143</v>
      </c>
      <c r="K418" t="s">
        <v>3156</v>
      </c>
      <c r="L418">
        <v>121.5716697</v>
      </c>
      <c r="M418">
        <v>25.03062083</v>
      </c>
      <c r="N418" t="s">
        <v>13</v>
      </c>
      <c r="O418" t="s">
        <v>14</v>
      </c>
      <c r="P418" t="s">
        <v>51</v>
      </c>
      <c r="Q418" t="s">
        <v>30</v>
      </c>
      <c r="R418" t="s">
        <v>3009</v>
      </c>
      <c r="S418" t="s">
        <v>3010</v>
      </c>
      <c r="T418" t="s">
        <v>3008</v>
      </c>
      <c r="V418" t="s">
        <v>18</v>
      </c>
      <c r="Y418" t="s">
        <v>19</v>
      </c>
      <c r="AA418" s="4" t="s">
        <v>3317</v>
      </c>
      <c r="AB418" t="s">
        <v>3307</v>
      </c>
      <c r="AC418" t="s">
        <v>3308</v>
      </c>
      <c r="AD418" t="s">
        <v>3362</v>
      </c>
      <c r="AE418" t="s">
        <v>295</v>
      </c>
      <c r="AF418" t="s">
        <v>392</v>
      </c>
      <c r="AG418" t="s">
        <v>3296</v>
      </c>
      <c r="AH418" t="s">
        <v>3291</v>
      </c>
      <c r="AI418" t="s">
        <v>3297</v>
      </c>
      <c r="BL418" t="s">
        <v>1435</v>
      </c>
    </row>
    <row r="419" spans="1:67">
      <c r="A419" t="s">
        <v>1436</v>
      </c>
      <c r="B419" t="s">
        <v>1437</v>
      </c>
      <c r="C419" t="s">
        <v>3450</v>
      </c>
      <c r="D419" t="s">
        <v>231</v>
      </c>
      <c r="E419" t="s">
        <v>3447</v>
      </c>
      <c r="F419" t="s">
        <v>24</v>
      </c>
      <c r="H419" s="7"/>
      <c r="I419" s="7" t="str">
        <f t="shared" si="6"/>
        <v xml:space="preserve"> </v>
      </c>
      <c r="J419" s="4" t="s">
        <v>3143</v>
      </c>
      <c r="K419" t="s">
        <v>3160</v>
      </c>
      <c r="L419">
        <v>121.6097573</v>
      </c>
      <c r="M419">
        <v>25.03600934</v>
      </c>
      <c r="N419" t="s">
        <v>13</v>
      </c>
      <c r="O419" t="s">
        <v>14</v>
      </c>
      <c r="P419" t="s">
        <v>402</v>
      </c>
      <c r="Q419" t="s">
        <v>711</v>
      </c>
      <c r="R419" t="s">
        <v>3007</v>
      </c>
      <c r="S419" t="s">
        <v>3008</v>
      </c>
      <c r="V419" t="s">
        <v>3031</v>
      </c>
      <c r="W419" t="s">
        <v>3022</v>
      </c>
      <c r="Y419" t="s">
        <v>31</v>
      </c>
      <c r="AA419" s="4" t="s">
        <v>295</v>
      </c>
      <c r="AB419" t="s">
        <v>3304</v>
      </c>
      <c r="AC419" t="s">
        <v>3296</v>
      </c>
      <c r="AD419" t="s">
        <v>262</v>
      </c>
      <c r="BL419" t="s">
        <v>1438</v>
      </c>
      <c r="BN419" t="s">
        <v>1439</v>
      </c>
      <c r="BO419" t="s">
        <v>1440</v>
      </c>
    </row>
    <row r="420" spans="1:67">
      <c r="A420" t="s">
        <v>1441</v>
      </c>
      <c r="B420" t="s">
        <v>1442</v>
      </c>
      <c r="C420" t="s">
        <v>3443</v>
      </c>
      <c r="D420" t="s">
        <v>231</v>
      </c>
      <c r="E420" t="s">
        <v>67</v>
      </c>
      <c r="F420" t="s">
        <v>24</v>
      </c>
      <c r="G420" s="7">
        <v>32000</v>
      </c>
      <c r="H420" s="7">
        <v>70000</v>
      </c>
      <c r="I420" s="7">
        <f t="shared" si="6"/>
        <v>51000</v>
      </c>
      <c r="J420" s="4" t="s">
        <v>3166</v>
      </c>
      <c r="K420" t="s">
        <v>3167</v>
      </c>
      <c r="L420">
        <v>121.3569265</v>
      </c>
      <c r="M420">
        <v>25.024174720000001</v>
      </c>
      <c r="N420" t="s">
        <v>13</v>
      </c>
      <c r="O420" t="s">
        <v>14</v>
      </c>
      <c r="P420" t="s">
        <v>15</v>
      </c>
      <c r="Q420" t="s">
        <v>25</v>
      </c>
      <c r="R420" t="s">
        <v>3007</v>
      </c>
      <c r="S420" t="s">
        <v>3008</v>
      </c>
      <c r="V420" t="s">
        <v>3097</v>
      </c>
      <c r="W420" t="s">
        <v>3099</v>
      </c>
      <c r="X420" t="s">
        <v>3022</v>
      </c>
      <c r="Y420" t="s">
        <v>31</v>
      </c>
      <c r="AA420" s="4" t="s">
        <v>2117</v>
      </c>
      <c r="AB420" t="s">
        <v>429</v>
      </c>
      <c r="AC420" t="s">
        <v>295</v>
      </c>
      <c r="BL420" t="s">
        <v>1443</v>
      </c>
      <c r="BN420" t="s">
        <v>53</v>
      </c>
      <c r="BO420" t="s">
        <v>1342</v>
      </c>
    </row>
    <row r="421" spans="1:67">
      <c r="A421" t="s">
        <v>1444</v>
      </c>
      <c r="B421" t="s">
        <v>1445</v>
      </c>
      <c r="C421" t="s">
        <v>231</v>
      </c>
      <c r="D421" t="s">
        <v>3447</v>
      </c>
      <c r="F421" t="s">
        <v>24</v>
      </c>
      <c r="H421" s="7"/>
      <c r="I421" s="7" t="str">
        <f t="shared" si="6"/>
        <v xml:space="preserve"> </v>
      </c>
      <c r="J421" s="4" t="s">
        <v>3153</v>
      </c>
      <c r="K421" t="s">
        <v>3218</v>
      </c>
      <c r="L421" t="e">
        <v>#N/A</v>
      </c>
      <c r="M421" t="e">
        <v>#N/A</v>
      </c>
      <c r="N421" t="s">
        <v>13</v>
      </c>
      <c r="O421" t="s">
        <v>14</v>
      </c>
      <c r="P421" t="s">
        <v>15</v>
      </c>
      <c r="Q421" t="s">
        <v>44</v>
      </c>
      <c r="R421" t="s">
        <v>83</v>
      </c>
      <c r="V421" t="s">
        <v>3031</v>
      </c>
      <c r="W421" t="s">
        <v>3022</v>
      </c>
      <c r="Y421" t="s">
        <v>31</v>
      </c>
      <c r="AA421" s="4" t="s">
        <v>429</v>
      </c>
      <c r="BL421" t="s">
        <v>1447</v>
      </c>
      <c r="BN421" t="s">
        <v>316</v>
      </c>
      <c r="BO421" t="s">
        <v>1448</v>
      </c>
    </row>
    <row r="422" spans="1:67">
      <c r="A422" t="s">
        <v>1449</v>
      </c>
      <c r="B422" t="s">
        <v>1450</v>
      </c>
      <c r="C422" t="s">
        <v>284</v>
      </c>
      <c r="D422" t="s">
        <v>231</v>
      </c>
      <c r="F422" t="s">
        <v>24</v>
      </c>
      <c r="H422" s="7"/>
      <c r="I422" s="7" t="str">
        <f t="shared" si="6"/>
        <v xml:space="preserve"> </v>
      </c>
      <c r="J422" s="4" t="s">
        <v>3219</v>
      </c>
      <c r="K422" t="s">
        <v>3201</v>
      </c>
      <c r="L422" t="e">
        <v>#N/A</v>
      </c>
      <c r="M422" t="e">
        <v>#N/A</v>
      </c>
      <c r="N422" t="s">
        <v>13</v>
      </c>
      <c r="O422" t="s">
        <v>14</v>
      </c>
      <c r="P422" t="s">
        <v>15</v>
      </c>
      <c r="Q422" t="s">
        <v>17</v>
      </c>
      <c r="R422" t="s">
        <v>3009</v>
      </c>
      <c r="S422" t="s">
        <v>3010</v>
      </c>
      <c r="T422" t="s">
        <v>3008</v>
      </c>
      <c r="V422" t="s">
        <v>18</v>
      </c>
      <c r="Y422" t="s">
        <v>31</v>
      </c>
      <c r="Z422" t="s">
        <v>497</v>
      </c>
      <c r="BL422" t="s">
        <v>20</v>
      </c>
      <c r="BN422" t="s">
        <v>1451</v>
      </c>
      <c r="BO422" t="s">
        <v>1452</v>
      </c>
    </row>
    <row r="423" spans="1:67">
      <c r="A423" t="s">
        <v>1453</v>
      </c>
      <c r="B423" t="s">
        <v>1454</v>
      </c>
      <c r="C423" t="s">
        <v>331</v>
      </c>
      <c r="D423" t="s">
        <v>231</v>
      </c>
      <c r="E423" t="s">
        <v>284</v>
      </c>
      <c r="F423" t="s">
        <v>24</v>
      </c>
      <c r="H423" s="7"/>
      <c r="I423" s="7" t="str">
        <f t="shared" si="6"/>
        <v xml:space="preserve"> </v>
      </c>
      <c r="J423" s="4" t="s">
        <v>3143</v>
      </c>
      <c r="K423" t="s">
        <v>3145</v>
      </c>
      <c r="L423">
        <v>121.53815969999999</v>
      </c>
      <c r="M423">
        <v>25.06969917</v>
      </c>
      <c r="N423" t="s">
        <v>13</v>
      </c>
      <c r="O423" t="s">
        <v>187</v>
      </c>
      <c r="P423" t="s">
        <v>1455</v>
      </c>
      <c r="Q423" t="s">
        <v>17</v>
      </c>
      <c r="R423" t="s">
        <v>110</v>
      </c>
      <c r="V423" t="s">
        <v>3033</v>
      </c>
      <c r="W423" t="s">
        <v>3063</v>
      </c>
      <c r="X423" t="s">
        <v>3030</v>
      </c>
      <c r="Y423" t="s">
        <v>31</v>
      </c>
      <c r="AA423" s="4" t="s">
        <v>429</v>
      </c>
      <c r="AB423" t="s">
        <v>3272</v>
      </c>
      <c r="AC423" t="s">
        <v>392</v>
      </c>
      <c r="AD423" t="s">
        <v>472</v>
      </c>
      <c r="AE423" t="s">
        <v>524</v>
      </c>
      <c r="AF423" t="s">
        <v>3274</v>
      </c>
      <c r="AG423" t="s">
        <v>3276</v>
      </c>
      <c r="AH423" t="s">
        <v>2059</v>
      </c>
      <c r="BL423" t="s">
        <v>20</v>
      </c>
      <c r="BN423" t="s">
        <v>383</v>
      </c>
      <c r="BO423" t="s">
        <v>1456</v>
      </c>
    </row>
    <row r="424" spans="1:67">
      <c r="A424" t="s">
        <v>1457</v>
      </c>
      <c r="B424" t="s">
        <v>1458</v>
      </c>
      <c r="C424" t="s">
        <v>284</v>
      </c>
      <c r="D424" t="s">
        <v>231</v>
      </c>
      <c r="F424" t="s">
        <v>24</v>
      </c>
      <c r="H424" s="7"/>
      <c r="I424" s="7" t="str">
        <f t="shared" si="6"/>
        <v xml:space="preserve"> </v>
      </c>
      <c r="J424" s="4" t="s">
        <v>3143</v>
      </c>
      <c r="K424" t="s">
        <v>3144</v>
      </c>
      <c r="L424">
        <v>121.5198839</v>
      </c>
      <c r="M424">
        <v>25.032404870000001</v>
      </c>
      <c r="N424" t="s">
        <v>13</v>
      </c>
      <c r="O424" t="s">
        <v>14</v>
      </c>
      <c r="P424" t="s">
        <v>15</v>
      </c>
      <c r="Q424" t="s">
        <v>30</v>
      </c>
      <c r="R424" t="s">
        <v>3007</v>
      </c>
      <c r="S424" t="s">
        <v>3008</v>
      </c>
      <c r="V424" t="s">
        <v>3019</v>
      </c>
      <c r="W424" t="s">
        <v>3032</v>
      </c>
      <c r="Y424" t="s">
        <v>31</v>
      </c>
      <c r="AA424" s="4" t="s">
        <v>429</v>
      </c>
      <c r="AB424" t="s">
        <v>472</v>
      </c>
      <c r="AC424" t="s">
        <v>3268</v>
      </c>
      <c r="AD424" t="s">
        <v>3269</v>
      </c>
      <c r="AE424" t="s">
        <v>262</v>
      </c>
      <c r="AF424" t="s">
        <v>2485</v>
      </c>
      <c r="BL424" t="s">
        <v>1459</v>
      </c>
      <c r="BM424" t="s">
        <v>1460</v>
      </c>
    </row>
    <row r="425" spans="1:67">
      <c r="A425" t="s">
        <v>1461</v>
      </c>
      <c r="B425" t="s">
        <v>1462</v>
      </c>
      <c r="C425" t="s">
        <v>2700</v>
      </c>
      <c r="D425" t="s">
        <v>64</v>
      </c>
      <c r="E425" t="s">
        <v>231</v>
      </c>
      <c r="F425" t="s">
        <v>24</v>
      </c>
      <c r="G425" s="7">
        <v>32000</v>
      </c>
      <c r="H425" s="7">
        <v>70000</v>
      </c>
      <c r="I425" s="7">
        <f t="shared" si="6"/>
        <v>51000</v>
      </c>
      <c r="J425" s="4" t="s">
        <v>3166</v>
      </c>
      <c r="K425" t="s">
        <v>3167</v>
      </c>
      <c r="L425">
        <v>121.3569265</v>
      </c>
      <c r="M425">
        <v>25.024174720000001</v>
      </c>
      <c r="N425" t="s">
        <v>13</v>
      </c>
      <c r="O425" t="s">
        <v>14</v>
      </c>
      <c r="P425" t="s">
        <v>15</v>
      </c>
      <c r="Q425" t="s">
        <v>17</v>
      </c>
      <c r="R425" t="s">
        <v>110</v>
      </c>
      <c r="V425" t="s">
        <v>3019</v>
      </c>
      <c r="W425" t="s">
        <v>3063</v>
      </c>
      <c r="X425" t="s">
        <v>3020</v>
      </c>
      <c r="Y425" t="s">
        <v>31</v>
      </c>
      <c r="AA425" s="4" t="s">
        <v>3363</v>
      </c>
      <c r="AB425" t="s">
        <v>295</v>
      </c>
      <c r="BL425" t="s">
        <v>1463</v>
      </c>
      <c r="BN425" t="s">
        <v>53</v>
      </c>
      <c r="BO425" t="s">
        <v>1342</v>
      </c>
    </row>
    <row r="426" spans="1:67">
      <c r="A426" t="s">
        <v>1464</v>
      </c>
      <c r="B426" t="s">
        <v>1465</v>
      </c>
      <c r="C426" t="s">
        <v>231</v>
      </c>
      <c r="D426" t="s">
        <v>67</v>
      </c>
      <c r="E426" t="s">
        <v>3447</v>
      </c>
      <c r="F426" t="s">
        <v>24</v>
      </c>
      <c r="G426" s="7">
        <v>800000</v>
      </c>
      <c r="H426" s="7">
        <v>1000000</v>
      </c>
      <c r="I426" s="7">
        <f t="shared" si="6"/>
        <v>900000</v>
      </c>
      <c r="J426" s="4" t="s">
        <v>3143</v>
      </c>
      <c r="K426" t="s">
        <v>3145</v>
      </c>
      <c r="L426">
        <v>121.53815969999999</v>
      </c>
      <c r="M426">
        <v>25.06969917</v>
      </c>
      <c r="N426" t="s">
        <v>13</v>
      </c>
      <c r="O426" t="s">
        <v>14</v>
      </c>
      <c r="P426" t="s">
        <v>15</v>
      </c>
      <c r="Q426" t="s">
        <v>30</v>
      </c>
      <c r="R426" t="s">
        <v>110</v>
      </c>
      <c r="V426" t="s">
        <v>18</v>
      </c>
      <c r="Y426" t="s">
        <v>19</v>
      </c>
      <c r="AA426" s="4" t="s">
        <v>295</v>
      </c>
      <c r="AW426" t="s">
        <v>690</v>
      </c>
      <c r="AX426" t="s">
        <v>701</v>
      </c>
      <c r="AY426" t="s">
        <v>359</v>
      </c>
      <c r="BL426" t="s">
        <v>20</v>
      </c>
      <c r="BN426" t="s">
        <v>1466</v>
      </c>
      <c r="BO426" t="s">
        <v>1467</v>
      </c>
    </row>
    <row r="427" spans="1:67">
      <c r="A427" t="s">
        <v>1468</v>
      </c>
      <c r="B427" t="s">
        <v>1469</v>
      </c>
      <c r="C427" t="s">
        <v>434</v>
      </c>
      <c r="D427" t="s">
        <v>231</v>
      </c>
      <c r="E427" t="s">
        <v>3443</v>
      </c>
      <c r="F427" t="s">
        <v>24</v>
      </c>
      <c r="G427" s="7">
        <v>28900</v>
      </c>
      <c r="H427" s="7">
        <v>50000</v>
      </c>
      <c r="I427" s="7">
        <f t="shared" si="6"/>
        <v>39450</v>
      </c>
      <c r="J427" s="4" t="s">
        <v>3166</v>
      </c>
      <c r="K427" t="s">
        <v>3213</v>
      </c>
      <c r="L427">
        <v>121.2831266</v>
      </c>
      <c r="M427">
        <v>25.060733370000001</v>
      </c>
      <c r="N427" t="s">
        <v>13</v>
      </c>
      <c r="O427" t="s">
        <v>14</v>
      </c>
      <c r="P427" t="s">
        <v>15</v>
      </c>
      <c r="Q427" t="s">
        <v>17</v>
      </c>
      <c r="R427" t="s">
        <v>110</v>
      </c>
      <c r="V427" t="s">
        <v>3016</v>
      </c>
      <c r="W427" t="s">
        <v>3082</v>
      </c>
      <c r="X427" t="s">
        <v>3022</v>
      </c>
      <c r="Y427" t="s">
        <v>31</v>
      </c>
      <c r="AA427" s="4" t="s">
        <v>429</v>
      </c>
      <c r="AB427" t="s">
        <v>3272</v>
      </c>
      <c r="AC427" t="s">
        <v>3311</v>
      </c>
      <c r="AD427" t="s">
        <v>295</v>
      </c>
      <c r="AE427" t="s">
        <v>3304</v>
      </c>
      <c r="BL427" t="s">
        <v>1470</v>
      </c>
      <c r="BN427" t="s">
        <v>1471</v>
      </c>
      <c r="BO427" t="s">
        <v>1472</v>
      </c>
    </row>
    <row r="428" spans="1:67">
      <c r="A428" t="s">
        <v>1473</v>
      </c>
      <c r="B428" t="s">
        <v>1474</v>
      </c>
      <c r="C428" t="s">
        <v>3450</v>
      </c>
      <c r="D428" t="s">
        <v>67</v>
      </c>
      <c r="E428" t="s">
        <v>231</v>
      </c>
      <c r="F428" t="s">
        <v>24</v>
      </c>
      <c r="G428" s="7">
        <v>33000</v>
      </c>
      <c r="H428" s="7"/>
      <c r="I428" s="7">
        <f t="shared" si="6"/>
        <v>33000</v>
      </c>
      <c r="J428" s="4" t="s">
        <v>3153</v>
      </c>
      <c r="K428" t="s">
        <v>3217</v>
      </c>
      <c r="L428">
        <v>120.5301259</v>
      </c>
      <c r="M428">
        <v>24.24552431</v>
      </c>
      <c r="N428" t="s">
        <v>13</v>
      </c>
      <c r="O428" t="s">
        <v>14</v>
      </c>
      <c r="P428" t="s">
        <v>1426</v>
      </c>
      <c r="Q428" t="s">
        <v>25</v>
      </c>
      <c r="R428" t="s">
        <v>3007</v>
      </c>
      <c r="S428" t="s">
        <v>3008</v>
      </c>
      <c r="V428" t="s">
        <v>3031</v>
      </c>
      <c r="W428" t="s">
        <v>3017</v>
      </c>
      <c r="X428" t="s">
        <v>3057</v>
      </c>
      <c r="Y428" t="s">
        <v>31</v>
      </c>
      <c r="AA428" s="4" t="s">
        <v>3282</v>
      </c>
      <c r="AB428" t="s">
        <v>429</v>
      </c>
      <c r="AC428" t="s">
        <v>295</v>
      </c>
      <c r="AD428" t="s">
        <v>392</v>
      </c>
      <c r="AE428" t="s">
        <v>3284</v>
      </c>
      <c r="AF428" t="s">
        <v>3296</v>
      </c>
      <c r="AG428" t="s">
        <v>2065</v>
      </c>
      <c r="BL428" t="s">
        <v>1475</v>
      </c>
      <c r="BN428" t="s">
        <v>640</v>
      </c>
      <c r="BO428" t="s">
        <v>1428</v>
      </c>
    </row>
    <row r="429" spans="1:67">
      <c r="A429" t="s">
        <v>1476</v>
      </c>
      <c r="B429" t="s">
        <v>1477</v>
      </c>
      <c r="C429" t="s">
        <v>67</v>
      </c>
      <c r="D429" t="s">
        <v>2700</v>
      </c>
      <c r="E429" t="s">
        <v>231</v>
      </c>
      <c r="F429" t="s">
        <v>24</v>
      </c>
      <c r="G429" s="7">
        <v>28900</v>
      </c>
      <c r="H429" s="7">
        <v>45000</v>
      </c>
      <c r="I429" s="7">
        <f t="shared" si="6"/>
        <v>36950</v>
      </c>
      <c r="J429" s="4" t="s">
        <v>3166</v>
      </c>
      <c r="K429" t="s">
        <v>3213</v>
      </c>
      <c r="L429">
        <v>121.2831266</v>
      </c>
      <c r="M429">
        <v>25.060733370000001</v>
      </c>
      <c r="N429" t="s">
        <v>13</v>
      </c>
      <c r="O429" t="s">
        <v>244</v>
      </c>
      <c r="P429" t="s">
        <v>1478</v>
      </c>
      <c r="Q429" t="s">
        <v>17</v>
      </c>
      <c r="R429" t="s">
        <v>3007</v>
      </c>
      <c r="S429" t="s">
        <v>3008</v>
      </c>
      <c r="V429" t="s">
        <v>3023</v>
      </c>
      <c r="W429" t="s">
        <v>3063</v>
      </c>
      <c r="X429" t="s">
        <v>3067</v>
      </c>
      <c r="Y429" t="s">
        <v>31</v>
      </c>
      <c r="AA429" s="4" t="s">
        <v>3333</v>
      </c>
      <c r="AB429" t="s">
        <v>3282</v>
      </c>
      <c r="AC429" t="s">
        <v>3364</v>
      </c>
      <c r="AD429" t="s">
        <v>3365</v>
      </c>
      <c r="AE429" t="s">
        <v>429</v>
      </c>
      <c r="AF429" t="s">
        <v>3272</v>
      </c>
      <c r="AG429" t="s">
        <v>295</v>
      </c>
      <c r="AH429" t="s">
        <v>3279</v>
      </c>
      <c r="AI429" t="s">
        <v>3366</v>
      </c>
      <c r="AJ429" t="s">
        <v>3343</v>
      </c>
      <c r="BL429" t="s">
        <v>20</v>
      </c>
      <c r="BN429" t="s">
        <v>1471</v>
      </c>
      <c r="BO429" t="s">
        <v>1472</v>
      </c>
    </row>
    <row r="430" spans="1:67">
      <c r="A430" t="s">
        <v>1479</v>
      </c>
      <c r="B430" t="s">
        <v>1480</v>
      </c>
      <c r="C430" t="s">
        <v>64</v>
      </c>
      <c r="D430" t="s">
        <v>231</v>
      </c>
      <c r="E430" t="s">
        <v>3450</v>
      </c>
      <c r="F430" t="s">
        <v>24</v>
      </c>
      <c r="H430" s="7"/>
      <c r="I430" s="7" t="str">
        <f t="shared" si="6"/>
        <v xml:space="preserve"> </v>
      </c>
      <c r="J430" s="4" t="s">
        <v>3143</v>
      </c>
      <c r="K430" t="s">
        <v>3145</v>
      </c>
      <c r="L430">
        <v>121.53815969999999</v>
      </c>
      <c r="M430">
        <v>25.06969917</v>
      </c>
      <c r="N430" t="s">
        <v>13</v>
      </c>
      <c r="O430" t="s">
        <v>14</v>
      </c>
      <c r="P430" t="s">
        <v>15</v>
      </c>
      <c r="Q430" t="s">
        <v>17</v>
      </c>
      <c r="R430" t="s">
        <v>3007</v>
      </c>
      <c r="S430" t="s">
        <v>3008</v>
      </c>
      <c r="V430" t="s">
        <v>18</v>
      </c>
      <c r="Y430" t="s">
        <v>19</v>
      </c>
      <c r="AA430" s="4" t="s">
        <v>429</v>
      </c>
      <c r="AB430" t="s">
        <v>3311</v>
      </c>
      <c r="AC430" t="s">
        <v>3367</v>
      </c>
      <c r="AD430" t="s">
        <v>3357</v>
      </c>
      <c r="AE430" t="s">
        <v>3336</v>
      </c>
      <c r="AF430" t="s">
        <v>3273</v>
      </c>
      <c r="AG430" t="s">
        <v>3305</v>
      </c>
      <c r="AH430" t="s">
        <v>3323</v>
      </c>
      <c r="AI430" t="s">
        <v>262</v>
      </c>
      <c r="AJ430" t="s">
        <v>524</v>
      </c>
      <c r="AK430" t="s">
        <v>3265</v>
      </c>
      <c r="AL430" t="s">
        <v>2485</v>
      </c>
      <c r="BL430" t="s">
        <v>20</v>
      </c>
      <c r="BM430" t="s">
        <v>1481</v>
      </c>
    </row>
    <row r="431" spans="1:67">
      <c r="A431" t="s">
        <v>67</v>
      </c>
      <c r="B431" t="s">
        <v>1482</v>
      </c>
      <c r="C431" t="s">
        <v>67</v>
      </c>
      <c r="D431" t="s">
        <v>231</v>
      </c>
      <c r="E431" t="s">
        <v>64</v>
      </c>
      <c r="F431" t="s">
        <v>24</v>
      </c>
      <c r="G431" s="7">
        <v>600000</v>
      </c>
      <c r="H431" s="7"/>
      <c r="I431" s="7">
        <f t="shared" si="6"/>
        <v>600000</v>
      </c>
      <c r="J431" s="4" t="s">
        <v>3176</v>
      </c>
      <c r="K431" t="s">
        <v>3220</v>
      </c>
      <c r="L431">
        <v>120.2954067</v>
      </c>
      <c r="M431">
        <v>23.301524879999999</v>
      </c>
      <c r="N431" t="s">
        <v>13</v>
      </c>
      <c r="O431" t="s">
        <v>14</v>
      </c>
      <c r="P431" t="s">
        <v>1483</v>
      </c>
      <c r="Q431" t="s">
        <v>17</v>
      </c>
      <c r="R431" t="s">
        <v>3009</v>
      </c>
      <c r="S431" t="s">
        <v>3010</v>
      </c>
      <c r="T431" t="s">
        <v>3008</v>
      </c>
      <c r="V431" t="s">
        <v>3019</v>
      </c>
      <c r="W431" t="s">
        <v>3099</v>
      </c>
      <c r="X431" t="s">
        <v>3018</v>
      </c>
      <c r="Y431" t="s">
        <v>31</v>
      </c>
      <c r="Z431" t="s">
        <v>2921</v>
      </c>
      <c r="AA431" s="4" t="s">
        <v>3281</v>
      </c>
      <c r="AB431" t="s">
        <v>3308</v>
      </c>
      <c r="AC431" t="s">
        <v>2117</v>
      </c>
      <c r="AD431" t="s">
        <v>3368</v>
      </c>
      <c r="AE431" t="s">
        <v>3369</v>
      </c>
      <c r="AF431" t="s">
        <v>3267</v>
      </c>
      <c r="AG431" t="s">
        <v>295</v>
      </c>
      <c r="AW431" t="s">
        <v>2923</v>
      </c>
      <c r="AX431" t="s">
        <v>690</v>
      </c>
      <c r="AY431" t="s">
        <v>701</v>
      </c>
      <c r="AZ431" t="s">
        <v>359</v>
      </c>
      <c r="BL431" t="s">
        <v>20</v>
      </c>
    </row>
    <row r="432" spans="1:67">
      <c r="A432" t="s">
        <v>1484</v>
      </c>
      <c r="B432" t="s">
        <v>1485</v>
      </c>
      <c r="C432" t="s">
        <v>231</v>
      </c>
      <c r="D432" t="s">
        <v>64</v>
      </c>
      <c r="F432" t="s">
        <v>24</v>
      </c>
      <c r="H432" s="7"/>
      <c r="I432" s="7" t="str">
        <f t="shared" si="6"/>
        <v xml:space="preserve"> </v>
      </c>
      <c r="J432" s="4" t="s">
        <v>3143</v>
      </c>
      <c r="K432" t="s">
        <v>3156</v>
      </c>
      <c r="L432">
        <v>121.5716697</v>
      </c>
      <c r="M432">
        <v>25.03062083</v>
      </c>
      <c r="N432" t="s">
        <v>13</v>
      </c>
      <c r="O432" t="s">
        <v>14</v>
      </c>
      <c r="P432" t="s">
        <v>86</v>
      </c>
      <c r="Q432" t="s">
        <v>30</v>
      </c>
      <c r="R432" t="s">
        <v>3007</v>
      </c>
      <c r="S432" t="s">
        <v>3008</v>
      </c>
      <c r="V432" t="s">
        <v>3031</v>
      </c>
      <c r="W432" t="s">
        <v>3041</v>
      </c>
      <c r="Y432" t="s">
        <v>31</v>
      </c>
      <c r="BL432" t="s">
        <v>36</v>
      </c>
      <c r="BM432" t="s">
        <v>1486</v>
      </c>
    </row>
    <row r="433" spans="1:67">
      <c r="A433" t="s">
        <v>1487</v>
      </c>
      <c r="B433" t="s">
        <v>1488</v>
      </c>
      <c r="C433" t="s">
        <v>3450</v>
      </c>
      <c r="D433" t="s">
        <v>231</v>
      </c>
      <c r="E433" t="s">
        <v>67</v>
      </c>
      <c r="F433" t="s">
        <v>24</v>
      </c>
      <c r="H433" s="7"/>
      <c r="I433" s="7" t="str">
        <f t="shared" si="6"/>
        <v xml:space="preserve"> </v>
      </c>
      <c r="J433" s="4" t="s">
        <v>3143</v>
      </c>
      <c r="K433" t="s">
        <v>3150</v>
      </c>
      <c r="L433">
        <v>121.5923828</v>
      </c>
      <c r="M433">
        <v>25.083706230000001</v>
      </c>
      <c r="N433" t="s">
        <v>13</v>
      </c>
      <c r="O433" t="s">
        <v>14</v>
      </c>
      <c r="P433" t="s">
        <v>1489</v>
      </c>
      <c r="Q433" t="s">
        <v>25</v>
      </c>
      <c r="R433" t="s">
        <v>3007</v>
      </c>
      <c r="S433" t="s">
        <v>3008</v>
      </c>
      <c r="V433" t="s">
        <v>3031</v>
      </c>
      <c r="W433" t="s">
        <v>3109</v>
      </c>
      <c r="X433" t="s">
        <v>3022</v>
      </c>
      <c r="Y433" t="s">
        <v>31</v>
      </c>
      <c r="BL433" t="s">
        <v>1490</v>
      </c>
      <c r="BM433" t="s">
        <v>366</v>
      </c>
    </row>
    <row r="434" spans="1:67">
      <c r="A434" t="s">
        <v>1491</v>
      </c>
      <c r="B434" t="s">
        <v>1492</v>
      </c>
      <c r="C434" t="s">
        <v>231</v>
      </c>
      <c r="D434" t="s">
        <v>3494</v>
      </c>
      <c r="E434" t="s">
        <v>3495</v>
      </c>
      <c r="F434" t="s">
        <v>24</v>
      </c>
      <c r="H434" s="7"/>
      <c r="I434" s="7" t="str">
        <f t="shared" si="6"/>
        <v xml:space="preserve"> </v>
      </c>
      <c r="J434" s="4" t="s">
        <v>3143</v>
      </c>
      <c r="K434" t="s">
        <v>3155</v>
      </c>
      <c r="L434">
        <v>121.55758760000001</v>
      </c>
      <c r="M434">
        <v>25.059991010000001</v>
      </c>
      <c r="N434" t="s">
        <v>72</v>
      </c>
      <c r="O434" t="s">
        <v>139</v>
      </c>
      <c r="P434" t="s">
        <v>644</v>
      </c>
      <c r="Q434" t="s">
        <v>577</v>
      </c>
      <c r="R434" t="s">
        <v>110</v>
      </c>
      <c r="V434" t="s">
        <v>18</v>
      </c>
      <c r="Y434" t="s">
        <v>19</v>
      </c>
      <c r="AA434" s="4" t="s">
        <v>2117</v>
      </c>
      <c r="AB434" t="s">
        <v>429</v>
      </c>
      <c r="AC434" t="s">
        <v>3343</v>
      </c>
      <c r="BL434" t="s">
        <v>20</v>
      </c>
      <c r="BN434" t="s">
        <v>1493</v>
      </c>
      <c r="BO434" t="s">
        <v>1494</v>
      </c>
    </row>
    <row r="435" spans="1:67">
      <c r="A435" t="s">
        <v>1495</v>
      </c>
      <c r="B435" t="s">
        <v>1496</v>
      </c>
      <c r="C435" t="s">
        <v>3453</v>
      </c>
      <c r="D435" t="s">
        <v>231</v>
      </c>
      <c r="E435" t="s">
        <v>2846</v>
      </c>
      <c r="F435" t="s">
        <v>24</v>
      </c>
      <c r="H435" s="7"/>
      <c r="I435" s="7" t="str">
        <f t="shared" si="6"/>
        <v xml:space="preserve"> </v>
      </c>
      <c r="J435" s="4" t="s">
        <v>3153</v>
      </c>
      <c r="K435" t="s">
        <v>3154</v>
      </c>
      <c r="L435">
        <v>120.6270131</v>
      </c>
      <c r="M435">
        <v>24.183088949999998</v>
      </c>
      <c r="N435" t="s">
        <v>13</v>
      </c>
      <c r="O435" t="s">
        <v>145</v>
      </c>
      <c r="P435" t="s">
        <v>15</v>
      </c>
      <c r="Q435" t="s">
        <v>30</v>
      </c>
      <c r="R435" t="s">
        <v>110</v>
      </c>
      <c r="V435" t="s">
        <v>18</v>
      </c>
      <c r="Y435" t="s">
        <v>31</v>
      </c>
      <c r="BL435" t="s">
        <v>20</v>
      </c>
      <c r="BN435" t="s">
        <v>88</v>
      </c>
      <c r="BO435" t="s">
        <v>1497</v>
      </c>
    </row>
    <row r="436" spans="1:67">
      <c r="A436" t="s">
        <v>1498</v>
      </c>
      <c r="B436" t="s">
        <v>1499</v>
      </c>
      <c r="C436" t="s">
        <v>64</v>
      </c>
      <c r="D436" t="s">
        <v>3469</v>
      </c>
      <c r="E436" t="s">
        <v>231</v>
      </c>
      <c r="F436" t="s">
        <v>24</v>
      </c>
      <c r="H436" s="7"/>
      <c r="I436" s="7" t="str">
        <f t="shared" si="6"/>
        <v xml:space="preserve"> </v>
      </c>
      <c r="J436" s="4" t="s">
        <v>3186</v>
      </c>
      <c r="K436" t="s">
        <v>3221</v>
      </c>
      <c r="L436" t="e">
        <v>#N/A</v>
      </c>
      <c r="M436" t="e">
        <v>#N/A</v>
      </c>
      <c r="N436" t="s">
        <v>13</v>
      </c>
      <c r="O436" t="s">
        <v>14</v>
      </c>
      <c r="P436" t="s">
        <v>15</v>
      </c>
      <c r="Q436" t="s">
        <v>44</v>
      </c>
      <c r="R436" t="s">
        <v>3007</v>
      </c>
      <c r="S436" t="s">
        <v>3008</v>
      </c>
      <c r="V436" t="s">
        <v>3019</v>
      </c>
      <c r="W436" t="s">
        <v>3063</v>
      </c>
      <c r="X436" t="s">
        <v>3058</v>
      </c>
      <c r="Y436" t="s">
        <v>31</v>
      </c>
      <c r="AA436" s="4" t="s">
        <v>3357</v>
      </c>
      <c r="AB436" t="s">
        <v>3336</v>
      </c>
      <c r="BL436" t="s">
        <v>1500</v>
      </c>
      <c r="BM436" t="s">
        <v>1501</v>
      </c>
    </row>
    <row r="437" spans="1:67">
      <c r="A437" t="s">
        <v>1502</v>
      </c>
      <c r="B437" t="s">
        <v>1503</v>
      </c>
      <c r="C437" t="s">
        <v>231</v>
      </c>
      <c r="D437" t="s">
        <v>64</v>
      </c>
      <c r="E437" t="s">
        <v>67</v>
      </c>
      <c r="F437" t="s">
        <v>24</v>
      </c>
      <c r="H437" s="7"/>
      <c r="I437" s="7" t="str">
        <f t="shared" si="6"/>
        <v xml:space="preserve"> </v>
      </c>
      <c r="J437" s="4" t="s">
        <v>3143</v>
      </c>
      <c r="K437" t="s">
        <v>3155</v>
      </c>
      <c r="L437">
        <v>121.55758760000001</v>
      </c>
      <c r="M437">
        <v>25.059991010000001</v>
      </c>
      <c r="N437" t="s">
        <v>13</v>
      </c>
      <c r="O437" t="s">
        <v>14</v>
      </c>
      <c r="P437" t="s">
        <v>630</v>
      </c>
      <c r="Q437" t="s">
        <v>44</v>
      </c>
      <c r="R437" t="s">
        <v>3007</v>
      </c>
      <c r="S437" t="s">
        <v>3008</v>
      </c>
      <c r="V437" t="s">
        <v>18</v>
      </c>
      <c r="Y437" t="s">
        <v>19</v>
      </c>
      <c r="AA437" s="4" t="s">
        <v>792</v>
      </c>
      <c r="AB437" t="s">
        <v>2117</v>
      </c>
      <c r="AC437" t="s">
        <v>429</v>
      </c>
      <c r="AD437" t="s">
        <v>3273</v>
      </c>
      <c r="AE437" t="s">
        <v>295</v>
      </c>
      <c r="AF437" t="s">
        <v>392</v>
      </c>
      <c r="BL437" t="s">
        <v>1504</v>
      </c>
      <c r="BN437" t="s">
        <v>208</v>
      </c>
      <c r="BO437" t="s">
        <v>1505</v>
      </c>
    </row>
    <row r="438" spans="1:67">
      <c r="A438" t="s">
        <v>1506</v>
      </c>
      <c r="B438" t="s">
        <v>1507</v>
      </c>
      <c r="C438" t="s">
        <v>3453</v>
      </c>
      <c r="D438" t="s">
        <v>231</v>
      </c>
      <c r="F438" t="s">
        <v>24</v>
      </c>
      <c r="H438" s="7"/>
      <c r="I438" s="7" t="str">
        <f t="shared" si="6"/>
        <v xml:space="preserve"> </v>
      </c>
      <c r="J438" s="4" t="s">
        <v>3143</v>
      </c>
      <c r="K438" t="s">
        <v>3184</v>
      </c>
      <c r="L438">
        <v>121.5177992</v>
      </c>
      <c r="M438">
        <v>25.148068200000001</v>
      </c>
      <c r="N438" t="s">
        <v>13</v>
      </c>
      <c r="O438" t="s">
        <v>14</v>
      </c>
      <c r="P438" t="s">
        <v>680</v>
      </c>
      <c r="Q438" t="s">
        <v>25</v>
      </c>
      <c r="R438" t="s">
        <v>3007</v>
      </c>
      <c r="S438" t="s">
        <v>3008</v>
      </c>
      <c r="V438" t="s">
        <v>3019</v>
      </c>
      <c r="W438" t="s">
        <v>3063</v>
      </c>
      <c r="X438" t="s">
        <v>3046</v>
      </c>
      <c r="Y438" t="s">
        <v>31</v>
      </c>
      <c r="AA438" s="4" t="s">
        <v>429</v>
      </c>
      <c r="AB438" t="s">
        <v>3272</v>
      </c>
      <c r="BL438" t="s">
        <v>1508</v>
      </c>
      <c r="BN438" t="s">
        <v>1509</v>
      </c>
      <c r="BO438" t="s">
        <v>1510</v>
      </c>
    </row>
    <row r="439" spans="1:67">
      <c r="A439" t="s">
        <v>1511</v>
      </c>
      <c r="B439" t="s">
        <v>1512</v>
      </c>
      <c r="C439" t="s">
        <v>1800</v>
      </c>
      <c r="D439" t="s">
        <v>231</v>
      </c>
      <c r="E439" t="s">
        <v>1940</v>
      </c>
      <c r="F439" t="s">
        <v>24</v>
      </c>
      <c r="H439" s="7"/>
      <c r="I439" s="7" t="str">
        <f t="shared" si="6"/>
        <v xml:space="preserve"> </v>
      </c>
      <c r="J439" s="4" t="s">
        <v>3143</v>
      </c>
      <c r="K439" t="s">
        <v>3150</v>
      </c>
      <c r="L439">
        <v>121.5923828</v>
      </c>
      <c r="M439">
        <v>25.083706230000001</v>
      </c>
      <c r="N439" t="s">
        <v>13</v>
      </c>
      <c r="O439" t="s">
        <v>14</v>
      </c>
      <c r="P439" t="s">
        <v>15</v>
      </c>
      <c r="Q439" t="s">
        <v>227</v>
      </c>
      <c r="R439" t="s">
        <v>110</v>
      </c>
      <c r="V439" t="s">
        <v>18</v>
      </c>
      <c r="Y439" t="s">
        <v>31</v>
      </c>
      <c r="AA439" s="4" t="s">
        <v>3370</v>
      </c>
      <c r="AB439" t="s">
        <v>3338</v>
      </c>
      <c r="AC439" t="s">
        <v>3280</v>
      </c>
      <c r="BL439" t="s">
        <v>1513</v>
      </c>
    </row>
    <row r="440" spans="1:67">
      <c r="A440" t="s">
        <v>1514</v>
      </c>
      <c r="B440" t="s">
        <v>1515</v>
      </c>
      <c r="C440" t="s">
        <v>231</v>
      </c>
      <c r="D440" t="s">
        <v>284</v>
      </c>
      <c r="E440" t="s">
        <v>2197</v>
      </c>
      <c r="F440" t="s">
        <v>24</v>
      </c>
      <c r="G440" s="7">
        <v>30000</v>
      </c>
      <c r="H440" s="7">
        <v>50000</v>
      </c>
      <c r="I440" s="7">
        <f t="shared" si="6"/>
        <v>40000</v>
      </c>
      <c r="J440" s="4" t="s">
        <v>3143</v>
      </c>
      <c r="K440" t="s">
        <v>3145</v>
      </c>
      <c r="L440">
        <v>121.53815969999999</v>
      </c>
      <c r="M440">
        <v>25.06969917</v>
      </c>
      <c r="N440" t="s">
        <v>13</v>
      </c>
      <c r="O440" t="s">
        <v>14</v>
      </c>
      <c r="P440" t="s">
        <v>86</v>
      </c>
      <c r="Q440" t="s">
        <v>25</v>
      </c>
      <c r="R440" t="s">
        <v>110</v>
      </c>
      <c r="V440" t="s">
        <v>3110</v>
      </c>
      <c r="W440" t="s">
        <v>3063</v>
      </c>
      <c r="X440" t="s">
        <v>3032</v>
      </c>
      <c r="Y440" t="s">
        <v>31</v>
      </c>
      <c r="AA440" s="4" t="s">
        <v>524</v>
      </c>
      <c r="AB440" t="s">
        <v>3276</v>
      </c>
      <c r="AC440" t="s">
        <v>2485</v>
      </c>
      <c r="BL440" t="s">
        <v>1516</v>
      </c>
      <c r="BN440" t="s">
        <v>268</v>
      </c>
      <c r="BO440" t="s">
        <v>269</v>
      </c>
    </row>
    <row r="441" spans="1:67">
      <c r="A441" t="s">
        <v>1517</v>
      </c>
      <c r="B441" t="s">
        <v>1518</v>
      </c>
      <c r="C441" t="s">
        <v>3496</v>
      </c>
      <c r="D441" t="s">
        <v>3443</v>
      </c>
      <c r="E441" t="s">
        <v>231</v>
      </c>
      <c r="F441" t="s">
        <v>24</v>
      </c>
      <c r="H441" s="7"/>
      <c r="I441" s="7" t="str">
        <f t="shared" si="6"/>
        <v xml:space="preserve"> </v>
      </c>
      <c r="J441" s="4" t="s">
        <v>3151</v>
      </c>
      <c r="K441" t="s">
        <v>3163</v>
      </c>
      <c r="L441">
        <v>121.4936744</v>
      </c>
      <c r="M441">
        <v>24.990880390000001</v>
      </c>
      <c r="N441" t="s">
        <v>13</v>
      </c>
      <c r="O441" t="s">
        <v>14</v>
      </c>
      <c r="P441" t="s">
        <v>639</v>
      </c>
      <c r="Q441" t="s">
        <v>25</v>
      </c>
      <c r="R441" t="s">
        <v>110</v>
      </c>
      <c r="V441" t="s">
        <v>3056</v>
      </c>
      <c r="W441" t="s">
        <v>3082</v>
      </c>
      <c r="X441" t="s">
        <v>3111</v>
      </c>
      <c r="Y441" t="s">
        <v>31</v>
      </c>
      <c r="AA441" s="4" t="s">
        <v>3281</v>
      </c>
      <c r="AB441" t="s">
        <v>3282</v>
      </c>
      <c r="BL441" t="s">
        <v>1519</v>
      </c>
      <c r="BN441" t="s">
        <v>88</v>
      </c>
      <c r="BO441" t="s">
        <v>1520</v>
      </c>
    </row>
    <row r="442" spans="1:67">
      <c r="A442" t="s">
        <v>1521</v>
      </c>
      <c r="B442" t="s">
        <v>1522</v>
      </c>
      <c r="C442" t="s">
        <v>231</v>
      </c>
      <c r="D442" t="s">
        <v>434</v>
      </c>
      <c r="E442" t="s">
        <v>64</v>
      </c>
      <c r="F442" t="s">
        <v>24</v>
      </c>
      <c r="G442" s="7">
        <v>32000</v>
      </c>
      <c r="H442" s="7">
        <v>38000</v>
      </c>
      <c r="I442" s="7">
        <f t="shared" si="6"/>
        <v>35000</v>
      </c>
      <c r="J442" s="4" t="s">
        <v>3173</v>
      </c>
      <c r="K442" t="s">
        <v>3175</v>
      </c>
      <c r="L442">
        <v>120.9948704</v>
      </c>
      <c r="M442">
        <v>24.838162090000001</v>
      </c>
      <c r="N442" t="s">
        <v>13</v>
      </c>
      <c r="O442" t="s">
        <v>14</v>
      </c>
      <c r="P442" t="s">
        <v>15</v>
      </c>
      <c r="Q442" t="s">
        <v>17</v>
      </c>
      <c r="R442" t="s">
        <v>3012</v>
      </c>
      <c r="S442" t="s">
        <v>3013</v>
      </c>
      <c r="T442" t="s">
        <v>3014</v>
      </c>
      <c r="U442" t="s">
        <v>3011</v>
      </c>
      <c r="V442" t="s">
        <v>18</v>
      </c>
      <c r="Y442" t="s">
        <v>19</v>
      </c>
      <c r="BL442" t="s">
        <v>20</v>
      </c>
    </row>
    <row r="443" spans="1:67">
      <c r="A443" t="s">
        <v>1313</v>
      </c>
      <c r="B443" t="s">
        <v>1523</v>
      </c>
      <c r="C443" t="s">
        <v>231</v>
      </c>
      <c r="D443" t="s">
        <v>2193</v>
      </c>
      <c r="E443" t="s">
        <v>67</v>
      </c>
      <c r="F443" t="s">
        <v>24</v>
      </c>
      <c r="H443" s="7"/>
      <c r="I443" s="7" t="str">
        <f t="shared" si="6"/>
        <v xml:space="preserve"> </v>
      </c>
      <c r="J443" s="4" t="s">
        <v>3143</v>
      </c>
      <c r="K443" t="s">
        <v>3155</v>
      </c>
      <c r="L443">
        <v>121.55758760000001</v>
      </c>
      <c r="M443">
        <v>25.059991010000001</v>
      </c>
      <c r="N443" t="s">
        <v>13</v>
      </c>
      <c r="O443" t="s">
        <v>14</v>
      </c>
      <c r="P443" t="s">
        <v>15</v>
      </c>
      <c r="Q443" t="s">
        <v>30</v>
      </c>
      <c r="R443" t="s">
        <v>619</v>
      </c>
      <c r="V443" t="s">
        <v>3016</v>
      </c>
      <c r="W443" t="s">
        <v>3017</v>
      </c>
      <c r="X443" t="s">
        <v>3018</v>
      </c>
      <c r="Y443" t="s">
        <v>19</v>
      </c>
      <c r="AA443" s="4" t="s">
        <v>3273</v>
      </c>
      <c r="AB443" t="s">
        <v>3312</v>
      </c>
      <c r="AC443" t="s">
        <v>295</v>
      </c>
      <c r="AD443" t="s">
        <v>3302</v>
      </c>
      <c r="BL443" t="s">
        <v>1524</v>
      </c>
    </row>
    <row r="444" spans="1:67">
      <c r="A444" t="s">
        <v>1525</v>
      </c>
      <c r="B444" t="s">
        <v>1526</v>
      </c>
      <c r="C444" t="s">
        <v>2193</v>
      </c>
      <c r="D444" t="s">
        <v>3457</v>
      </c>
      <c r="E444" t="s">
        <v>231</v>
      </c>
      <c r="F444" t="s">
        <v>24</v>
      </c>
      <c r="H444" s="7"/>
      <c r="I444" s="7" t="str">
        <f t="shared" si="6"/>
        <v xml:space="preserve"> </v>
      </c>
      <c r="J444" s="4" t="s">
        <v>3143</v>
      </c>
      <c r="K444" t="s">
        <v>3145</v>
      </c>
      <c r="L444">
        <v>121.53815969999999</v>
      </c>
      <c r="M444">
        <v>25.06969917</v>
      </c>
      <c r="N444" t="s">
        <v>13</v>
      </c>
      <c r="O444" t="s">
        <v>14</v>
      </c>
      <c r="P444" t="s">
        <v>15</v>
      </c>
      <c r="Q444" t="s">
        <v>30</v>
      </c>
      <c r="R444" t="s">
        <v>3009</v>
      </c>
      <c r="S444" t="s">
        <v>3010</v>
      </c>
      <c r="T444" t="s">
        <v>3008</v>
      </c>
      <c r="V444" t="s">
        <v>3042</v>
      </c>
      <c r="W444" t="s">
        <v>3070</v>
      </c>
      <c r="X444" t="s">
        <v>3112</v>
      </c>
      <c r="Y444" t="s">
        <v>19</v>
      </c>
      <c r="AW444" t="s">
        <v>453</v>
      </c>
      <c r="AX444" t="s">
        <v>2908</v>
      </c>
      <c r="AY444" t="s">
        <v>2978</v>
      </c>
      <c r="AZ444" t="s">
        <v>1310</v>
      </c>
      <c r="BA444" t="s">
        <v>272</v>
      </c>
      <c r="BL444" t="s">
        <v>20</v>
      </c>
      <c r="BN444" t="s">
        <v>88</v>
      </c>
      <c r="BO444" t="s">
        <v>1527</v>
      </c>
    </row>
    <row r="445" spans="1:67">
      <c r="A445" t="s">
        <v>1528</v>
      </c>
      <c r="B445" t="s">
        <v>1529</v>
      </c>
      <c r="C445" t="s">
        <v>3443</v>
      </c>
      <c r="D445" t="s">
        <v>231</v>
      </c>
      <c r="F445" t="s">
        <v>24</v>
      </c>
      <c r="H445" s="7"/>
      <c r="I445" s="7" t="str">
        <f t="shared" si="6"/>
        <v xml:space="preserve"> </v>
      </c>
      <c r="J445" s="4" t="s">
        <v>3143</v>
      </c>
      <c r="K445" t="s">
        <v>3150</v>
      </c>
      <c r="L445">
        <v>121.5923828</v>
      </c>
      <c r="M445">
        <v>25.083706230000001</v>
      </c>
      <c r="N445" t="s">
        <v>13</v>
      </c>
      <c r="O445" t="s">
        <v>187</v>
      </c>
      <c r="P445" t="s">
        <v>15</v>
      </c>
      <c r="Q445" t="s">
        <v>227</v>
      </c>
      <c r="R445" t="s">
        <v>110</v>
      </c>
      <c r="V445" t="s">
        <v>3019</v>
      </c>
      <c r="W445" t="s">
        <v>3063</v>
      </c>
      <c r="X445" t="s">
        <v>3020</v>
      </c>
      <c r="Y445" t="s">
        <v>31</v>
      </c>
      <c r="AA445" s="4" t="s">
        <v>295</v>
      </c>
      <c r="BL445" t="s">
        <v>1530</v>
      </c>
      <c r="BN445" t="s">
        <v>1531</v>
      </c>
      <c r="BO445" t="s">
        <v>1532</v>
      </c>
    </row>
    <row r="446" spans="1:67">
      <c r="A446" t="s">
        <v>1533</v>
      </c>
      <c r="B446" t="s">
        <v>1534</v>
      </c>
      <c r="C446" t="s">
        <v>67</v>
      </c>
      <c r="D446" t="s">
        <v>64</v>
      </c>
      <c r="E446" t="s">
        <v>231</v>
      </c>
      <c r="F446" t="s">
        <v>24</v>
      </c>
      <c r="H446" s="7"/>
      <c r="I446" s="7" t="str">
        <f t="shared" si="6"/>
        <v xml:space="preserve"> </v>
      </c>
      <c r="J446" s="4" t="s">
        <v>3143</v>
      </c>
      <c r="K446" t="s">
        <v>3155</v>
      </c>
      <c r="L446">
        <v>121.55758760000001</v>
      </c>
      <c r="M446">
        <v>25.059991010000001</v>
      </c>
      <c r="N446" t="s">
        <v>13</v>
      </c>
      <c r="O446" t="s">
        <v>14</v>
      </c>
      <c r="P446" t="s">
        <v>121</v>
      </c>
      <c r="Q446" t="s">
        <v>30</v>
      </c>
      <c r="R446" t="s">
        <v>3009</v>
      </c>
      <c r="S446" t="s">
        <v>3010</v>
      </c>
      <c r="T446" t="s">
        <v>3008</v>
      </c>
      <c r="V446" t="s">
        <v>18</v>
      </c>
      <c r="Y446" t="s">
        <v>31</v>
      </c>
      <c r="AA446" s="4" t="s">
        <v>3273</v>
      </c>
      <c r="AB446" t="s">
        <v>295</v>
      </c>
      <c r="BL446" t="s">
        <v>1535</v>
      </c>
      <c r="BN446" t="s">
        <v>53</v>
      </c>
      <c r="BO446" t="s">
        <v>1356</v>
      </c>
    </row>
    <row r="447" spans="1:67">
      <c r="A447" t="s">
        <v>1536</v>
      </c>
      <c r="B447" t="s">
        <v>1537</v>
      </c>
      <c r="C447" t="s">
        <v>3453</v>
      </c>
      <c r="D447" t="s">
        <v>67</v>
      </c>
      <c r="E447" t="s">
        <v>231</v>
      </c>
      <c r="F447" t="s">
        <v>24</v>
      </c>
      <c r="H447" s="7"/>
      <c r="I447" s="7" t="str">
        <f t="shared" si="6"/>
        <v xml:space="preserve"> </v>
      </c>
      <c r="J447" s="4" t="s">
        <v>3186</v>
      </c>
      <c r="K447" t="s">
        <v>3222</v>
      </c>
      <c r="L447" t="e">
        <v>#N/A</v>
      </c>
      <c r="M447" t="e">
        <v>#N/A</v>
      </c>
      <c r="N447" t="s">
        <v>13</v>
      </c>
      <c r="O447" t="s">
        <v>14</v>
      </c>
      <c r="P447" t="s">
        <v>402</v>
      </c>
      <c r="Q447" t="s">
        <v>17</v>
      </c>
      <c r="R447" t="s">
        <v>3009</v>
      </c>
      <c r="S447" t="s">
        <v>3011</v>
      </c>
      <c r="V447" t="s">
        <v>3019</v>
      </c>
      <c r="W447" t="s">
        <v>3063</v>
      </c>
      <c r="X447" t="s">
        <v>3055</v>
      </c>
      <c r="Y447" t="s">
        <v>31</v>
      </c>
      <c r="BL447" t="s">
        <v>1538</v>
      </c>
      <c r="BM447" t="s">
        <v>1539</v>
      </c>
    </row>
    <row r="448" spans="1:67">
      <c r="A448" t="s">
        <v>1540</v>
      </c>
      <c r="B448" t="s">
        <v>1541</v>
      </c>
      <c r="C448" t="s">
        <v>3455</v>
      </c>
      <c r="D448" t="s">
        <v>3464</v>
      </c>
      <c r="E448" t="s">
        <v>2197</v>
      </c>
      <c r="F448" t="s">
        <v>24</v>
      </c>
      <c r="G448" s="7">
        <v>30000</v>
      </c>
      <c r="H448" s="7">
        <v>37000</v>
      </c>
      <c r="I448" s="7">
        <f t="shared" si="6"/>
        <v>33500</v>
      </c>
      <c r="J448" s="4" t="s">
        <v>3146</v>
      </c>
      <c r="K448" t="s">
        <v>3147</v>
      </c>
      <c r="L448">
        <v>120.31791870000001</v>
      </c>
      <c r="M448">
        <v>22.649898830000001</v>
      </c>
      <c r="N448" t="s">
        <v>13</v>
      </c>
      <c r="O448" t="s">
        <v>14</v>
      </c>
      <c r="P448" t="s">
        <v>1542</v>
      </c>
      <c r="Q448" t="s">
        <v>17</v>
      </c>
      <c r="R448" t="s">
        <v>3007</v>
      </c>
      <c r="S448" t="s">
        <v>3008</v>
      </c>
      <c r="V448" t="s">
        <v>18</v>
      </c>
      <c r="Y448" t="s">
        <v>31</v>
      </c>
      <c r="AA448" s="4" t="s">
        <v>429</v>
      </c>
      <c r="AB448" t="s">
        <v>3272</v>
      </c>
      <c r="AC448" t="s">
        <v>3371</v>
      </c>
      <c r="AD448" t="s">
        <v>472</v>
      </c>
      <c r="AE448" t="s">
        <v>524</v>
      </c>
      <c r="AF448" t="s">
        <v>3274</v>
      </c>
      <c r="AG448" t="s">
        <v>3275</v>
      </c>
      <c r="BL448" t="s">
        <v>20</v>
      </c>
      <c r="BN448" t="s">
        <v>241</v>
      </c>
    </row>
    <row r="449" spans="1:67">
      <c r="A449" t="s">
        <v>1543</v>
      </c>
      <c r="B449" t="s">
        <v>1544</v>
      </c>
      <c r="C449" t="s">
        <v>231</v>
      </c>
      <c r="F449" t="s">
        <v>24</v>
      </c>
      <c r="G449" s="7">
        <v>35000</v>
      </c>
      <c r="H449" s="7">
        <v>70000</v>
      </c>
      <c r="I449" s="7">
        <f t="shared" si="6"/>
        <v>52500</v>
      </c>
      <c r="J449" s="4" t="s">
        <v>3143</v>
      </c>
      <c r="K449" t="s">
        <v>3155</v>
      </c>
      <c r="L449">
        <v>121.55758760000001</v>
      </c>
      <c r="M449">
        <v>25.059991010000001</v>
      </c>
      <c r="N449" t="s">
        <v>13</v>
      </c>
      <c r="O449" t="s">
        <v>14</v>
      </c>
      <c r="P449" t="s">
        <v>1545</v>
      </c>
      <c r="Q449" t="s">
        <v>17</v>
      </c>
      <c r="R449" t="s">
        <v>110</v>
      </c>
      <c r="V449" t="s">
        <v>3062</v>
      </c>
      <c r="W449" t="s">
        <v>3063</v>
      </c>
      <c r="X449" t="s">
        <v>3057</v>
      </c>
      <c r="Y449" t="s">
        <v>31</v>
      </c>
      <c r="AA449" s="4" t="s">
        <v>3307</v>
      </c>
      <c r="AB449" t="s">
        <v>3372</v>
      </c>
      <c r="AC449" t="s">
        <v>3373</v>
      </c>
      <c r="AD449" t="s">
        <v>3374</v>
      </c>
      <c r="AE449" t="s">
        <v>295</v>
      </c>
      <c r="AF449" t="s">
        <v>3284</v>
      </c>
      <c r="AG449" t="s">
        <v>3304</v>
      </c>
      <c r="AH449" t="s">
        <v>3308</v>
      </c>
      <c r="BL449" t="s">
        <v>1546</v>
      </c>
      <c r="BN449" t="s">
        <v>640</v>
      </c>
      <c r="BO449" t="s">
        <v>1547</v>
      </c>
    </row>
    <row r="450" spans="1:67">
      <c r="A450" t="s">
        <v>1548</v>
      </c>
      <c r="B450" t="s">
        <v>1549</v>
      </c>
      <c r="C450" t="s">
        <v>67</v>
      </c>
      <c r="D450" t="s">
        <v>231</v>
      </c>
      <c r="E450" t="s">
        <v>3458</v>
      </c>
      <c r="F450" t="s">
        <v>24</v>
      </c>
      <c r="G450" s="7">
        <v>36000</v>
      </c>
      <c r="H450" s="7">
        <v>55000</v>
      </c>
      <c r="I450" s="7">
        <f t="shared" si="6"/>
        <v>45500</v>
      </c>
      <c r="J450" s="4" t="s">
        <v>3143</v>
      </c>
      <c r="K450" t="s">
        <v>3145</v>
      </c>
      <c r="L450">
        <v>121.53815969999999</v>
      </c>
      <c r="M450">
        <v>25.06969917</v>
      </c>
      <c r="N450" t="s">
        <v>13</v>
      </c>
      <c r="O450" t="s">
        <v>14</v>
      </c>
      <c r="P450" t="s">
        <v>15</v>
      </c>
      <c r="Q450" t="s">
        <v>17</v>
      </c>
      <c r="R450" t="s">
        <v>619</v>
      </c>
      <c r="V450" t="s">
        <v>3019</v>
      </c>
      <c r="W450" t="s">
        <v>3018</v>
      </c>
      <c r="Y450" t="s">
        <v>31</v>
      </c>
      <c r="BL450" t="s">
        <v>36</v>
      </c>
      <c r="BM450" t="s">
        <v>1550</v>
      </c>
    </row>
    <row r="451" spans="1:67">
      <c r="A451" t="s">
        <v>1551</v>
      </c>
      <c r="B451" t="s">
        <v>1552</v>
      </c>
      <c r="C451" t="s">
        <v>3469</v>
      </c>
      <c r="D451" t="s">
        <v>231</v>
      </c>
      <c r="E451" t="s">
        <v>64</v>
      </c>
      <c r="F451" t="s">
        <v>24</v>
      </c>
      <c r="G451" s="7">
        <v>32000</v>
      </c>
      <c r="H451" s="7">
        <v>40000</v>
      </c>
      <c r="I451" s="7">
        <f t="shared" ref="I451:I514" si="7">IFERROR(AVERAGE(G451,H451)," ")</f>
        <v>36000</v>
      </c>
      <c r="J451" s="4" t="s">
        <v>3176</v>
      </c>
      <c r="K451" t="s">
        <v>3223</v>
      </c>
      <c r="L451">
        <v>120.15261889999999</v>
      </c>
      <c r="M451">
        <v>23.048696809999999</v>
      </c>
      <c r="N451" t="s">
        <v>13</v>
      </c>
      <c r="O451" t="s">
        <v>14</v>
      </c>
      <c r="P451" t="s">
        <v>15</v>
      </c>
      <c r="Q451" t="s">
        <v>17</v>
      </c>
      <c r="R451" t="s">
        <v>110</v>
      </c>
      <c r="V451" t="s">
        <v>3019</v>
      </c>
      <c r="W451" t="s">
        <v>3018</v>
      </c>
      <c r="Y451" t="s">
        <v>19</v>
      </c>
      <c r="AA451" s="4" t="s">
        <v>3332</v>
      </c>
      <c r="AB451" t="s">
        <v>3335</v>
      </c>
      <c r="AC451" t="s">
        <v>3325</v>
      </c>
      <c r="AD451" t="s">
        <v>3341</v>
      </c>
      <c r="BL451" t="s">
        <v>1553</v>
      </c>
      <c r="BN451" t="s">
        <v>946</v>
      </c>
      <c r="BO451" t="s">
        <v>1554</v>
      </c>
    </row>
    <row r="452" spans="1:67">
      <c r="A452" t="s">
        <v>1555</v>
      </c>
      <c r="B452" t="s">
        <v>1556</v>
      </c>
      <c r="C452" t="s">
        <v>231</v>
      </c>
      <c r="D452" t="s">
        <v>3453</v>
      </c>
      <c r="E452" t="s">
        <v>64</v>
      </c>
      <c r="F452" t="s">
        <v>24</v>
      </c>
      <c r="H452" s="7"/>
      <c r="I452" s="7" t="str">
        <f t="shared" si="7"/>
        <v xml:space="preserve"> </v>
      </c>
      <c r="J452" s="4" t="s">
        <v>3143</v>
      </c>
      <c r="K452" t="s">
        <v>3156</v>
      </c>
      <c r="L452">
        <v>121.5716697</v>
      </c>
      <c r="M452">
        <v>25.03062083</v>
      </c>
      <c r="N452" t="s">
        <v>13</v>
      </c>
      <c r="O452" t="s">
        <v>14</v>
      </c>
      <c r="P452" t="s">
        <v>86</v>
      </c>
      <c r="Q452" t="s">
        <v>30</v>
      </c>
      <c r="R452" t="s">
        <v>110</v>
      </c>
      <c r="V452" t="s">
        <v>3019</v>
      </c>
      <c r="W452" t="s">
        <v>3063</v>
      </c>
      <c r="X452" t="s">
        <v>3046</v>
      </c>
      <c r="Y452" t="s">
        <v>31</v>
      </c>
      <c r="AA452" s="4" t="s">
        <v>3308</v>
      </c>
      <c r="AB452" t="s">
        <v>3273</v>
      </c>
      <c r="AC452" t="s">
        <v>295</v>
      </c>
      <c r="AD452" t="s">
        <v>2485</v>
      </c>
      <c r="AW452" t="s">
        <v>359</v>
      </c>
      <c r="BL452" t="s">
        <v>1557</v>
      </c>
    </row>
    <row r="453" spans="1:67">
      <c r="A453" t="s">
        <v>1558</v>
      </c>
      <c r="B453" t="s">
        <v>1559</v>
      </c>
      <c r="C453" t="s">
        <v>231</v>
      </c>
      <c r="D453" t="s">
        <v>64</v>
      </c>
      <c r="E453" t="s">
        <v>3469</v>
      </c>
      <c r="F453" t="s">
        <v>24</v>
      </c>
      <c r="G453" s="7">
        <v>37100</v>
      </c>
      <c r="H453" s="7">
        <v>80000</v>
      </c>
      <c r="I453" s="7">
        <f t="shared" si="7"/>
        <v>58550</v>
      </c>
      <c r="J453" s="4" t="s">
        <v>3143</v>
      </c>
      <c r="K453" t="s">
        <v>3155</v>
      </c>
      <c r="L453">
        <v>121.55758760000001</v>
      </c>
      <c r="M453">
        <v>25.059991010000001</v>
      </c>
      <c r="N453" t="s">
        <v>13</v>
      </c>
      <c r="O453" t="s">
        <v>14</v>
      </c>
      <c r="P453" t="s">
        <v>51</v>
      </c>
      <c r="Q453" t="s">
        <v>17</v>
      </c>
      <c r="R453" t="s">
        <v>619</v>
      </c>
      <c r="V453" t="s">
        <v>18</v>
      </c>
      <c r="Y453" t="s">
        <v>58</v>
      </c>
      <c r="BL453" t="s">
        <v>20</v>
      </c>
      <c r="BN453" t="s">
        <v>1560</v>
      </c>
      <c r="BO453" t="s">
        <v>1561</v>
      </c>
    </row>
    <row r="454" spans="1:67">
      <c r="A454" t="s">
        <v>1562</v>
      </c>
      <c r="B454" t="s">
        <v>1563</v>
      </c>
      <c r="C454" t="s">
        <v>1940</v>
      </c>
      <c r="D454" t="s">
        <v>3497</v>
      </c>
      <c r="E454" t="s">
        <v>557</v>
      </c>
      <c r="F454" t="s">
        <v>24</v>
      </c>
      <c r="H454" s="7"/>
      <c r="I454" s="7" t="str">
        <f t="shared" si="7"/>
        <v xml:space="preserve"> </v>
      </c>
      <c r="J454" s="4" t="s">
        <v>3143</v>
      </c>
      <c r="K454" t="s">
        <v>3156</v>
      </c>
      <c r="L454">
        <v>121.5716697</v>
      </c>
      <c r="M454">
        <v>25.03062083</v>
      </c>
      <c r="N454" t="s">
        <v>13</v>
      </c>
      <c r="O454" t="s">
        <v>139</v>
      </c>
      <c r="P454" t="s">
        <v>1336</v>
      </c>
      <c r="Q454" t="s">
        <v>17</v>
      </c>
      <c r="R454" t="s">
        <v>619</v>
      </c>
      <c r="V454" t="s">
        <v>18</v>
      </c>
      <c r="Y454" t="s">
        <v>31</v>
      </c>
      <c r="AA454" s="4" t="s">
        <v>3375</v>
      </c>
      <c r="AB454" t="s">
        <v>3376</v>
      </c>
      <c r="AC454" t="s">
        <v>3310</v>
      </c>
      <c r="BL454" t="s">
        <v>1564</v>
      </c>
      <c r="BN454" t="s">
        <v>1565</v>
      </c>
      <c r="BO454" t="s">
        <v>1566</v>
      </c>
    </row>
    <row r="455" spans="1:67">
      <c r="A455" t="s">
        <v>1567</v>
      </c>
      <c r="B455" t="s">
        <v>1568</v>
      </c>
      <c r="C455" t="s">
        <v>1940</v>
      </c>
      <c r="D455" t="s">
        <v>557</v>
      </c>
      <c r="E455" t="s">
        <v>64</v>
      </c>
      <c r="F455" t="s">
        <v>24</v>
      </c>
      <c r="H455" s="7"/>
      <c r="I455" s="7" t="str">
        <f t="shared" si="7"/>
        <v xml:space="preserve"> </v>
      </c>
      <c r="J455" s="4" t="s">
        <v>3173</v>
      </c>
      <c r="K455" t="s">
        <v>3215</v>
      </c>
      <c r="L455">
        <v>120.9991605</v>
      </c>
      <c r="M455">
        <v>24.736973509999999</v>
      </c>
      <c r="N455" t="s">
        <v>13</v>
      </c>
      <c r="O455" t="s">
        <v>14</v>
      </c>
      <c r="P455" t="s">
        <v>15</v>
      </c>
      <c r="Q455" t="s">
        <v>44</v>
      </c>
      <c r="R455" t="s">
        <v>110</v>
      </c>
      <c r="V455" t="s">
        <v>18</v>
      </c>
      <c r="Y455" t="s">
        <v>31</v>
      </c>
      <c r="AW455" t="s">
        <v>2980</v>
      </c>
      <c r="AX455" t="s">
        <v>2981</v>
      </c>
      <c r="AY455" t="s">
        <v>2982</v>
      </c>
      <c r="BL455" t="s">
        <v>1569</v>
      </c>
      <c r="BN455" t="s">
        <v>573</v>
      </c>
      <c r="BO455" t="s">
        <v>1570</v>
      </c>
    </row>
    <row r="456" spans="1:67">
      <c r="A456" t="s">
        <v>1571</v>
      </c>
      <c r="B456" t="s">
        <v>1572</v>
      </c>
      <c r="C456" t="s">
        <v>2700</v>
      </c>
      <c r="D456" t="s">
        <v>64</v>
      </c>
      <c r="E456" t="s">
        <v>231</v>
      </c>
      <c r="F456" t="s">
        <v>24</v>
      </c>
      <c r="G456" s="7">
        <v>32000</v>
      </c>
      <c r="H456" s="7">
        <v>70000</v>
      </c>
      <c r="I456" s="7">
        <f t="shared" si="7"/>
        <v>51000</v>
      </c>
      <c r="J456" s="4" t="s">
        <v>3166</v>
      </c>
      <c r="K456" t="s">
        <v>3167</v>
      </c>
      <c r="L456">
        <v>121.3569265</v>
      </c>
      <c r="M456">
        <v>25.024174720000001</v>
      </c>
      <c r="N456" t="s">
        <v>13</v>
      </c>
      <c r="O456" t="s">
        <v>14</v>
      </c>
      <c r="P456" t="s">
        <v>15</v>
      </c>
      <c r="Q456" t="s">
        <v>17</v>
      </c>
      <c r="R456" t="s">
        <v>110</v>
      </c>
      <c r="V456" t="s">
        <v>3019</v>
      </c>
      <c r="W456" t="s">
        <v>3063</v>
      </c>
      <c r="X456" t="s">
        <v>3020</v>
      </c>
      <c r="Y456" t="s">
        <v>31</v>
      </c>
      <c r="AA456" s="4" t="s">
        <v>3308</v>
      </c>
      <c r="AB456" t="s">
        <v>3363</v>
      </c>
      <c r="AC456" t="s">
        <v>295</v>
      </c>
      <c r="BL456" t="s">
        <v>1463</v>
      </c>
      <c r="BN456" t="s">
        <v>53</v>
      </c>
      <c r="BO456" t="s">
        <v>1342</v>
      </c>
    </row>
    <row r="457" spans="1:67">
      <c r="A457" t="s">
        <v>1573</v>
      </c>
      <c r="B457" t="s">
        <v>1574</v>
      </c>
      <c r="C457" t="s">
        <v>231</v>
      </c>
      <c r="F457" t="s">
        <v>3442</v>
      </c>
      <c r="G457" s="7">
        <v>35000</v>
      </c>
      <c r="H457" s="7">
        <v>48000</v>
      </c>
      <c r="I457" s="7">
        <f t="shared" si="7"/>
        <v>41500</v>
      </c>
      <c r="J457" s="4" t="s">
        <v>3143</v>
      </c>
      <c r="K457" t="s">
        <v>3157</v>
      </c>
      <c r="L457">
        <v>121.5130417</v>
      </c>
      <c r="M457">
        <v>25.06342433</v>
      </c>
      <c r="N457" t="s">
        <v>13</v>
      </c>
      <c r="O457" t="s">
        <v>14</v>
      </c>
      <c r="P457" t="s">
        <v>15</v>
      </c>
      <c r="Q457" t="s">
        <v>17</v>
      </c>
      <c r="R457" t="s">
        <v>110</v>
      </c>
      <c r="V457" t="s">
        <v>18</v>
      </c>
      <c r="Y457" t="s">
        <v>19</v>
      </c>
      <c r="BL457" t="s">
        <v>1575</v>
      </c>
    </row>
    <row r="458" spans="1:67">
      <c r="A458" t="s">
        <v>1576</v>
      </c>
      <c r="B458" t="s">
        <v>1577</v>
      </c>
      <c r="C458" t="s">
        <v>231</v>
      </c>
      <c r="D458" t="s">
        <v>64</v>
      </c>
      <c r="E458" t="s">
        <v>67</v>
      </c>
      <c r="F458" t="s">
        <v>24</v>
      </c>
      <c r="H458" s="7"/>
      <c r="I458" s="7" t="str">
        <f t="shared" si="7"/>
        <v xml:space="preserve"> </v>
      </c>
      <c r="J458" s="4" t="s">
        <v>3143</v>
      </c>
      <c r="K458" t="s">
        <v>3160</v>
      </c>
      <c r="L458">
        <v>121.6097573</v>
      </c>
      <c r="M458">
        <v>25.03600934</v>
      </c>
      <c r="N458" t="s">
        <v>13</v>
      </c>
      <c r="O458" t="s">
        <v>14</v>
      </c>
      <c r="P458" t="s">
        <v>15</v>
      </c>
      <c r="Q458" t="s">
        <v>30</v>
      </c>
      <c r="R458" t="s">
        <v>619</v>
      </c>
      <c r="V458" t="s">
        <v>3031</v>
      </c>
      <c r="W458" t="s">
        <v>3017</v>
      </c>
      <c r="X458" t="s">
        <v>3060</v>
      </c>
      <c r="Y458" t="s">
        <v>31</v>
      </c>
      <c r="AA458" s="4" t="s">
        <v>792</v>
      </c>
      <c r="AB458" t="s">
        <v>3342</v>
      </c>
      <c r="AC458" t="s">
        <v>3308</v>
      </c>
      <c r="AD458" t="s">
        <v>429</v>
      </c>
      <c r="AE458" t="s">
        <v>3272</v>
      </c>
      <c r="AF458" t="s">
        <v>295</v>
      </c>
      <c r="AG458" t="s">
        <v>3296</v>
      </c>
      <c r="AH458" t="s">
        <v>2485</v>
      </c>
      <c r="BL458" t="s">
        <v>1578</v>
      </c>
      <c r="BM458" t="s">
        <v>1579</v>
      </c>
    </row>
    <row r="459" spans="1:67">
      <c r="A459" t="s">
        <v>1580</v>
      </c>
      <c r="B459" t="s">
        <v>1581</v>
      </c>
      <c r="C459" t="s">
        <v>557</v>
      </c>
      <c r="D459" t="s">
        <v>64</v>
      </c>
      <c r="E459" t="s">
        <v>1940</v>
      </c>
      <c r="F459" t="s">
        <v>24</v>
      </c>
      <c r="H459" s="7"/>
      <c r="I459" s="7" t="str">
        <f t="shared" si="7"/>
        <v xml:space="preserve"> </v>
      </c>
      <c r="J459" s="4" t="s">
        <v>3151</v>
      </c>
      <c r="K459" t="s">
        <v>3163</v>
      </c>
      <c r="L459">
        <v>121.4936744</v>
      </c>
      <c r="M459">
        <v>24.990880390000001</v>
      </c>
      <c r="N459" t="s">
        <v>13</v>
      </c>
      <c r="O459" t="s">
        <v>14</v>
      </c>
      <c r="P459" t="s">
        <v>15</v>
      </c>
      <c r="Q459" t="s">
        <v>227</v>
      </c>
      <c r="R459" t="s">
        <v>110</v>
      </c>
      <c r="V459" t="s">
        <v>3019</v>
      </c>
      <c r="W459" t="s">
        <v>3046</v>
      </c>
      <c r="Y459" t="s">
        <v>31</v>
      </c>
      <c r="BL459" t="s">
        <v>36</v>
      </c>
      <c r="BN459" t="s">
        <v>1582</v>
      </c>
      <c r="BO459" t="s">
        <v>1583</v>
      </c>
    </row>
    <row r="460" spans="1:67">
      <c r="A460" t="s">
        <v>1584</v>
      </c>
      <c r="B460" t="s">
        <v>1585</v>
      </c>
      <c r="C460" t="s">
        <v>64</v>
      </c>
      <c r="D460" t="s">
        <v>231</v>
      </c>
      <c r="E460" t="s">
        <v>3469</v>
      </c>
      <c r="F460" t="s">
        <v>24</v>
      </c>
      <c r="H460" s="7"/>
      <c r="I460" s="7" t="str">
        <f t="shared" si="7"/>
        <v xml:space="preserve"> </v>
      </c>
      <c r="J460" s="4" t="s">
        <v>3153</v>
      </c>
      <c r="K460" t="s">
        <v>3224</v>
      </c>
      <c r="L460" t="e">
        <v>#N/A</v>
      </c>
      <c r="M460" t="e">
        <v>#N/A</v>
      </c>
      <c r="N460" t="s">
        <v>13</v>
      </c>
      <c r="O460" t="s">
        <v>14</v>
      </c>
      <c r="P460" t="s">
        <v>15</v>
      </c>
      <c r="Q460" t="s">
        <v>30</v>
      </c>
      <c r="R460" t="s">
        <v>619</v>
      </c>
      <c r="V460" t="s">
        <v>18</v>
      </c>
      <c r="Y460" t="s">
        <v>31</v>
      </c>
      <c r="AA460" s="4" t="s">
        <v>792</v>
      </c>
      <c r="AB460" t="s">
        <v>392</v>
      </c>
      <c r="AC460" t="s">
        <v>3284</v>
      </c>
      <c r="AD460" t="s">
        <v>3279</v>
      </c>
      <c r="BL460" t="s">
        <v>20</v>
      </c>
      <c r="BN460" t="s">
        <v>1586</v>
      </c>
      <c r="BO460" t="s">
        <v>1587</v>
      </c>
    </row>
    <row r="461" spans="1:67">
      <c r="A461" t="s">
        <v>1588</v>
      </c>
      <c r="B461" t="s">
        <v>1589</v>
      </c>
      <c r="C461" t="s">
        <v>67</v>
      </c>
      <c r="D461" t="s">
        <v>231</v>
      </c>
      <c r="E461" t="s">
        <v>64</v>
      </c>
      <c r="F461" t="s">
        <v>24</v>
      </c>
      <c r="H461" s="7"/>
      <c r="I461" s="7" t="str">
        <f t="shared" si="7"/>
        <v xml:space="preserve"> </v>
      </c>
      <c r="J461" s="4" t="s">
        <v>3186</v>
      </c>
      <c r="K461" t="s">
        <v>3222</v>
      </c>
      <c r="L461" t="e">
        <v>#N/A</v>
      </c>
      <c r="M461" t="e">
        <v>#N/A</v>
      </c>
      <c r="N461" t="s">
        <v>13</v>
      </c>
      <c r="O461" t="s">
        <v>14</v>
      </c>
      <c r="P461" t="s">
        <v>86</v>
      </c>
      <c r="Q461" t="s">
        <v>44</v>
      </c>
      <c r="R461" t="s">
        <v>83</v>
      </c>
      <c r="V461" t="s">
        <v>3031</v>
      </c>
      <c r="W461" t="s">
        <v>3017</v>
      </c>
      <c r="X461" t="s">
        <v>3067</v>
      </c>
      <c r="Y461" t="s">
        <v>19</v>
      </c>
      <c r="BL461" t="s">
        <v>1590</v>
      </c>
      <c r="BN461" t="s">
        <v>1155</v>
      </c>
      <c r="BO461" t="s">
        <v>1156</v>
      </c>
    </row>
    <row r="462" spans="1:67">
      <c r="A462" t="s">
        <v>1591</v>
      </c>
      <c r="B462" t="s">
        <v>1592</v>
      </c>
      <c r="C462" t="s">
        <v>3447</v>
      </c>
      <c r="D462" t="s">
        <v>434</v>
      </c>
      <c r="F462" t="s">
        <v>24</v>
      </c>
      <c r="G462" s="7">
        <v>35000</v>
      </c>
      <c r="H462" s="7">
        <v>60000</v>
      </c>
      <c r="I462" s="7">
        <f t="shared" si="7"/>
        <v>47500</v>
      </c>
      <c r="J462" s="4" t="s">
        <v>3143</v>
      </c>
      <c r="K462" t="s">
        <v>3150</v>
      </c>
      <c r="L462">
        <v>121.5923828</v>
      </c>
      <c r="M462">
        <v>25.083706230000001</v>
      </c>
      <c r="N462" t="s">
        <v>13</v>
      </c>
      <c r="O462" t="s">
        <v>14</v>
      </c>
      <c r="P462" t="s">
        <v>630</v>
      </c>
      <c r="Q462" t="s">
        <v>17</v>
      </c>
      <c r="R462" t="s">
        <v>110</v>
      </c>
      <c r="V462" t="s">
        <v>1593</v>
      </c>
      <c r="Y462" t="s">
        <v>19</v>
      </c>
      <c r="AA462" s="4" t="s">
        <v>3307</v>
      </c>
      <c r="AB462" t="s">
        <v>429</v>
      </c>
      <c r="AC462" t="s">
        <v>3272</v>
      </c>
      <c r="AD462" t="s">
        <v>295</v>
      </c>
      <c r="BL462" t="s">
        <v>1594</v>
      </c>
      <c r="BM462" t="s">
        <v>1595</v>
      </c>
    </row>
    <row r="463" spans="1:67">
      <c r="A463" t="s">
        <v>1596</v>
      </c>
      <c r="B463" t="s">
        <v>1597</v>
      </c>
      <c r="C463" t="s">
        <v>67</v>
      </c>
      <c r="D463" t="s">
        <v>3450</v>
      </c>
      <c r="E463" t="s">
        <v>231</v>
      </c>
      <c r="F463" t="s">
        <v>24</v>
      </c>
      <c r="H463" s="7"/>
      <c r="I463" s="7" t="str">
        <f t="shared" si="7"/>
        <v xml:space="preserve"> </v>
      </c>
      <c r="J463" s="4" t="s">
        <v>3143</v>
      </c>
      <c r="K463" t="s">
        <v>3150</v>
      </c>
      <c r="L463">
        <v>121.5923828</v>
      </c>
      <c r="M463">
        <v>25.083706230000001</v>
      </c>
      <c r="N463" t="s">
        <v>13</v>
      </c>
      <c r="O463" t="s">
        <v>14</v>
      </c>
      <c r="P463" t="s">
        <v>15</v>
      </c>
      <c r="Q463" t="s">
        <v>44</v>
      </c>
      <c r="R463" t="s">
        <v>110</v>
      </c>
      <c r="V463" t="s">
        <v>3031</v>
      </c>
      <c r="W463" t="s">
        <v>3017</v>
      </c>
      <c r="X463" t="s">
        <v>3025</v>
      </c>
      <c r="Y463" t="s">
        <v>31</v>
      </c>
      <c r="AA463" s="4" t="s">
        <v>429</v>
      </c>
      <c r="AB463" t="s">
        <v>3272</v>
      </c>
      <c r="AC463" t="s">
        <v>3311</v>
      </c>
      <c r="AD463" t="s">
        <v>2506</v>
      </c>
      <c r="AE463" t="s">
        <v>3285</v>
      </c>
      <c r="AF463" t="s">
        <v>472</v>
      </c>
      <c r="AG463" t="s">
        <v>3287</v>
      </c>
      <c r="AH463" t="s">
        <v>3268</v>
      </c>
      <c r="AI463" t="s">
        <v>3269</v>
      </c>
      <c r="AJ463" t="s">
        <v>3298</v>
      </c>
      <c r="AK463" t="s">
        <v>3324</v>
      </c>
      <c r="BL463" t="s">
        <v>1598</v>
      </c>
      <c r="BM463" t="s">
        <v>1031</v>
      </c>
    </row>
    <row r="464" spans="1:67">
      <c r="A464" t="s">
        <v>1599</v>
      </c>
      <c r="B464" t="s">
        <v>1600</v>
      </c>
      <c r="C464" t="s">
        <v>3443</v>
      </c>
      <c r="D464" t="s">
        <v>2197</v>
      </c>
      <c r="E464" t="s">
        <v>231</v>
      </c>
      <c r="F464" t="s">
        <v>24</v>
      </c>
      <c r="H464" s="7"/>
      <c r="I464" s="7" t="str">
        <f t="shared" si="7"/>
        <v xml:space="preserve"> </v>
      </c>
      <c r="J464" s="4" t="s">
        <v>3143</v>
      </c>
      <c r="K464" t="s">
        <v>3158</v>
      </c>
      <c r="L464">
        <v>121.5434446</v>
      </c>
      <c r="M464">
        <v>25.026770119999998</v>
      </c>
      <c r="N464" t="s">
        <v>13</v>
      </c>
      <c r="O464" t="s">
        <v>244</v>
      </c>
      <c r="P464" t="s">
        <v>86</v>
      </c>
      <c r="Q464" t="s">
        <v>17</v>
      </c>
      <c r="R464" t="s">
        <v>3007</v>
      </c>
      <c r="S464" t="s">
        <v>3008</v>
      </c>
      <c r="V464" t="s">
        <v>3016</v>
      </c>
      <c r="W464" t="s">
        <v>3029</v>
      </c>
      <c r="X464" t="s">
        <v>3022</v>
      </c>
      <c r="Y464" t="s">
        <v>31</v>
      </c>
      <c r="AA464" s="4" t="s">
        <v>472</v>
      </c>
      <c r="AB464" t="s">
        <v>3287</v>
      </c>
      <c r="AC464" t="s">
        <v>3268</v>
      </c>
      <c r="AD464" t="s">
        <v>3269</v>
      </c>
      <c r="AE464" t="s">
        <v>262</v>
      </c>
      <c r="AF464" t="s">
        <v>2485</v>
      </c>
      <c r="BL464" t="s">
        <v>1601</v>
      </c>
    </row>
    <row r="465" spans="1:67">
      <c r="A465" t="s">
        <v>1602</v>
      </c>
      <c r="B465" t="s">
        <v>1603</v>
      </c>
      <c r="C465" t="s">
        <v>1940</v>
      </c>
      <c r="D465" t="s">
        <v>64</v>
      </c>
      <c r="E465" t="s">
        <v>557</v>
      </c>
      <c r="F465" t="s">
        <v>24</v>
      </c>
      <c r="G465" s="7">
        <v>50000</v>
      </c>
      <c r="H465" s="7">
        <v>65000</v>
      </c>
      <c r="I465" s="7">
        <f t="shared" si="7"/>
        <v>57500</v>
      </c>
      <c r="J465" s="4" t="s">
        <v>3186</v>
      </c>
      <c r="K465" t="s">
        <v>3225</v>
      </c>
      <c r="L465" t="e">
        <v>#N/A</v>
      </c>
      <c r="M465" t="e">
        <v>#N/A</v>
      </c>
      <c r="N465" t="s">
        <v>13</v>
      </c>
      <c r="O465" t="s">
        <v>14</v>
      </c>
      <c r="P465" t="s">
        <v>1604</v>
      </c>
      <c r="Q465" t="s">
        <v>17</v>
      </c>
      <c r="R465" t="s">
        <v>619</v>
      </c>
      <c r="V465" t="s">
        <v>3019</v>
      </c>
      <c r="W465" t="s">
        <v>3018</v>
      </c>
      <c r="Y465" t="s">
        <v>19</v>
      </c>
      <c r="AA465" s="4" t="s">
        <v>792</v>
      </c>
      <c r="AB465" t="s">
        <v>1928</v>
      </c>
      <c r="AC465" t="s">
        <v>392</v>
      </c>
      <c r="AD465" t="s">
        <v>3377</v>
      </c>
      <c r="AE465" t="s">
        <v>3352</v>
      </c>
      <c r="AW465" t="s">
        <v>690</v>
      </c>
      <c r="BL465" t="s">
        <v>1605</v>
      </c>
      <c r="BN465" t="s">
        <v>1606</v>
      </c>
      <c r="BO465" t="s">
        <v>1607</v>
      </c>
    </row>
    <row r="466" spans="1:67">
      <c r="A466" t="s">
        <v>1608</v>
      </c>
      <c r="B466" t="s">
        <v>1609</v>
      </c>
      <c r="C466" t="s">
        <v>231</v>
      </c>
      <c r="D466" t="s">
        <v>434</v>
      </c>
      <c r="E466" t="s">
        <v>1800</v>
      </c>
      <c r="F466" t="s">
        <v>24</v>
      </c>
      <c r="G466" s="7">
        <v>40000</v>
      </c>
      <c r="H466" s="7"/>
      <c r="I466" s="7">
        <f t="shared" si="7"/>
        <v>40000</v>
      </c>
      <c r="J466" s="4" t="s">
        <v>3176</v>
      </c>
      <c r="K466" t="s">
        <v>3226</v>
      </c>
      <c r="L466">
        <v>120.1649949</v>
      </c>
      <c r="M466">
        <v>22.990084370000002</v>
      </c>
      <c r="N466" t="s">
        <v>13</v>
      </c>
      <c r="O466" t="s">
        <v>14</v>
      </c>
      <c r="P466" t="s">
        <v>1610</v>
      </c>
      <c r="Q466" t="s">
        <v>30</v>
      </c>
      <c r="R466" t="s">
        <v>619</v>
      </c>
      <c r="V466" t="s">
        <v>18</v>
      </c>
      <c r="Y466" t="s">
        <v>19</v>
      </c>
      <c r="BL466" t="s">
        <v>20</v>
      </c>
      <c r="BN466" t="s">
        <v>1611</v>
      </c>
    </row>
    <row r="467" spans="1:67">
      <c r="A467" t="s">
        <v>1612</v>
      </c>
      <c r="B467" t="s">
        <v>1613</v>
      </c>
      <c r="C467" t="s">
        <v>231</v>
      </c>
      <c r="D467" t="s">
        <v>434</v>
      </c>
      <c r="F467" t="s">
        <v>24</v>
      </c>
      <c r="H467" s="7"/>
      <c r="I467" s="7" t="str">
        <f t="shared" si="7"/>
        <v xml:space="preserve"> </v>
      </c>
      <c r="J467" s="4" t="s">
        <v>3143</v>
      </c>
      <c r="K467" t="s">
        <v>3150</v>
      </c>
      <c r="L467">
        <v>121.5923828</v>
      </c>
      <c r="M467">
        <v>25.083706230000001</v>
      </c>
      <c r="N467" t="s">
        <v>13</v>
      </c>
      <c r="O467" t="s">
        <v>14</v>
      </c>
      <c r="P467" t="s">
        <v>15</v>
      </c>
      <c r="Q467" t="s">
        <v>30</v>
      </c>
      <c r="R467" t="s">
        <v>3007</v>
      </c>
      <c r="S467" t="s">
        <v>3008</v>
      </c>
      <c r="V467" t="s">
        <v>3019</v>
      </c>
      <c r="W467" t="s">
        <v>3024</v>
      </c>
      <c r="X467" t="s">
        <v>3025</v>
      </c>
      <c r="Y467" t="s">
        <v>31</v>
      </c>
      <c r="AA467" s="4" t="s">
        <v>429</v>
      </c>
      <c r="AB467" t="s">
        <v>3273</v>
      </c>
      <c r="AC467" t="s">
        <v>295</v>
      </c>
      <c r="AD467" t="s">
        <v>262</v>
      </c>
      <c r="BL467" t="s">
        <v>1614</v>
      </c>
      <c r="BN467" t="s">
        <v>1221</v>
      </c>
      <c r="BO467" t="s">
        <v>1222</v>
      </c>
    </row>
    <row r="468" spans="1:67">
      <c r="A468" t="s">
        <v>1615</v>
      </c>
      <c r="B468" t="s">
        <v>1616</v>
      </c>
      <c r="C468" t="s">
        <v>231</v>
      </c>
      <c r="D468" t="s">
        <v>67</v>
      </c>
      <c r="E468" t="s">
        <v>3453</v>
      </c>
      <c r="F468" t="s">
        <v>24</v>
      </c>
      <c r="H468" s="7"/>
      <c r="I468" s="7" t="str">
        <f t="shared" si="7"/>
        <v xml:space="preserve"> </v>
      </c>
      <c r="J468" s="4" t="s">
        <v>3151</v>
      </c>
      <c r="K468" t="s">
        <v>3163</v>
      </c>
      <c r="L468">
        <v>121.4936744</v>
      </c>
      <c r="M468">
        <v>24.990880390000001</v>
      </c>
      <c r="N468" t="s">
        <v>100</v>
      </c>
      <c r="O468" t="s">
        <v>14</v>
      </c>
      <c r="P468" t="s">
        <v>680</v>
      </c>
      <c r="Q468" t="s">
        <v>227</v>
      </c>
      <c r="R468" t="s">
        <v>619</v>
      </c>
      <c r="V468" t="s">
        <v>3019</v>
      </c>
      <c r="W468" t="s">
        <v>3018</v>
      </c>
      <c r="Y468" t="s">
        <v>31</v>
      </c>
      <c r="Z468" t="s">
        <v>2921</v>
      </c>
      <c r="AA468" s="4" t="s">
        <v>3313</v>
      </c>
      <c r="AB468" t="s">
        <v>3307</v>
      </c>
      <c r="AC468" t="s">
        <v>3308</v>
      </c>
      <c r="AD468" t="s">
        <v>3314</v>
      </c>
      <c r="AE468" t="s">
        <v>295</v>
      </c>
      <c r="AF468" t="s">
        <v>3284</v>
      </c>
      <c r="AG468" t="s">
        <v>3296</v>
      </c>
      <c r="BL468" t="s">
        <v>1617</v>
      </c>
    </row>
    <row r="469" spans="1:67">
      <c r="A469" t="s">
        <v>1618</v>
      </c>
      <c r="B469" t="s">
        <v>1619</v>
      </c>
      <c r="C469" t="s">
        <v>231</v>
      </c>
      <c r="D469" t="s">
        <v>3457</v>
      </c>
      <c r="E469" t="s">
        <v>434</v>
      </c>
      <c r="F469" t="s">
        <v>24</v>
      </c>
      <c r="H469" s="7"/>
      <c r="I469" s="7" t="str">
        <f t="shared" si="7"/>
        <v xml:space="preserve"> </v>
      </c>
      <c r="J469" s="4" t="s">
        <v>3143</v>
      </c>
      <c r="K469" t="s">
        <v>3150</v>
      </c>
      <c r="L469">
        <v>121.5923828</v>
      </c>
      <c r="M469">
        <v>25.083706230000001</v>
      </c>
      <c r="N469" t="s">
        <v>13</v>
      </c>
      <c r="O469" t="s">
        <v>14</v>
      </c>
      <c r="P469" t="s">
        <v>15</v>
      </c>
      <c r="Q469" t="s">
        <v>44</v>
      </c>
      <c r="R469" t="s">
        <v>110</v>
      </c>
      <c r="V469" t="s">
        <v>3019</v>
      </c>
      <c r="W469" t="s">
        <v>3024</v>
      </c>
      <c r="X469" t="s">
        <v>3025</v>
      </c>
      <c r="Y469" t="s">
        <v>31</v>
      </c>
      <c r="BL469" t="s">
        <v>1620</v>
      </c>
      <c r="BM469" t="s">
        <v>1621</v>
      </c>
    </row>
    <row r="470" spans="1:67">
      <c r="A470" t="s">
        <v>1622</v>
      </c>
      <c r="B470" t="s">
        <v>1623</v>
      </c>
      <c r="C470" t="s">
        <v>231</v>
      </c>
      <c r="D470" t="s">
        <v>434</v>
      </c>
      <c r="F470" t="s">
        <v>24</v>
      </c>
      <c r="H470" s="7"/>
      <c r="I470" s="7" t="str">
        <f t="shared" si="7"/>
        <v xml:space="preserve"> </v>
      </c>
      <c r="J470" s="4" t="s">
        <v>3151</v>
      </c>
      <c r="K470" t="s">
        <v>3159</v>
      </c>
      <c r="L470">
        <v>121.48709770000001</v>
      </c>
      <c r="M470">
        <v>25.062816510000001</v>
      </c>
      <c r="N470" t="s">
        <v>13</v>
      </c>
      <c r="O470" t="s">
        <v>244</v>
      </c>
      <c r="P470" t="s">
        <v>15</v>
      </c>
      <c r="Q470" t="s">
        <v>25</v>
      </c>
      <c r="R470" t="s">
        <v>110</v>
      </c>
      <c r="V470" t="s">
        <v>3016</v>
      </c>
      <c r="W470" t="s">
        <v>3017</v>
      </c>
      <c r="X470" t="s">
        <v>3025</v>
      </c>
      <c r="Y470" t="s">
        <v>31</v>
      </c>
      <c r="AA470" s="4" t="s">
        <v>429</v>
      </c>
      <c r="AB470" t="s">
        <v>3272</v>
      </c>
      <c r="AC470" t="s">
        <v>2059</v>
      </c>
      <c r="BL470" t="s">
        <v>1624</v>
      </c>
      <c r="BN470" t="s">
        <v>1085</v>
      </c>
      <c r="BO470" t="s">
        <v>1086</v>
      </c>
    </row>
    <row r="471" spans="1:67">
      <c r="A471" t="s">
        <v>1625</v>
      </c>
      <c r="B471" t="s">
        <v>1626</v>
      </c>
      <c r="C471" t="s">
        <v>3465</v>
      </c>
      <c r="D471" t="s">
        <v>284</v>
      </c>
      <c r="E471" t="s">
        <v>664</v>
      </c>
      <c r="F471" t="s">
        <v>24</v>
      </c>
      <c r="H471" s="7"/>
      <c r="I471" s="7" t="str">
        <f t="shared" si="7"/>
        <v xml:space="preserve"> </v>
      </c>
      <c r="J471" s="4" t="s">
        <v>3143</v>
      </c>
      <c r="K471" t="s">
        <v>3158</v>
      </c>
      <c r="L471">
        <v>121.5434446</v>
      </c>
      <c r="M471">
        <v>25.026770119999998</v>
      </c>
      <c r="N471" t="s">
        <v>13</v>
      </c>
      <c r="O471" t="s">
        <v>14</v>
      </c>
      <c r="P471" t="s">
        <v>86</v>
      </c>
      <c r="Q471" t="s">
        <v>17</v>
      </c>
      <c r="R471" t="s">
        <v>83</v>
      </c>
      <c r="V471" t="s">
        <v>3019</v>
      </c>
      <c r="W471" t="s">
        <v>3063</v>
      </c>
      <c r="X471" t="s">
        <v>3032</v>
      </c>
      <c r="Y471" t="s">
        <v>31</v>
      </c>
      <c r="BL471" t="s">
        <v>1627</v>
      </c>
      <c r="BM471" t="s">
        <v>1042</v>
      </c>
    </row>
    <row r="472" spans="1:67">
      <c r="A472" t="s">
        <v>1628</v>
      </c>
      <c r="B472" t="s">
        <v>1629</v>
      </c>
      <c r="C472" t="s">
        <v>557</v>
      </c>
      <c r="D472" t="s">
        <v>1940</v>
      </c>
      <c r="F472" t="s">
        <v>24</v>
      </c>
      <c r="H472" s="7"/>
      <c r="I472" s="7" t="str">
        <f t="shared" si="7"/>
        <v xml:space="preserve"> </v>
      </c>
      <c r="J472" s="4" t="s">
        <v>3143</v>
      </c>
      <c r="K472" t="s">
        <v>3156</v>
      </c>
      <c r="L472">
        <v>121.5716697</v>
      </c>
      <c r="M472">
        <v>25.03062083</v>
      </c>
      <c r="N472" t="s">
        <v>13</v>
      </c>
      <c r="O472" t="s">
        <v>14</v>
      </c>
      <c r="P472" t="s">
        <v>86</v>
      </c>
      <c r="Q472" t="s">
        <v>227</v>
      </c>
      <c r="R472" t="s">
        <v>110</v>
      </c>
      <c r="V472" t="s">
        <v>3019</v>
      </c>
      <c r="W472" t="s">
        <v>3043</v>
      </c>
      <c r="X472" t="s">
        <v>3018</v>
      </c>
      <c r="Y472" t="s">
        <v>31</v>
      </c>
      <c r="AA472" s="4" t="s">
        <v>792</v>
      </c>
      <c r="AB472" t="s">
        <v>3313</v>
      </c>
      <c r="AC472" t="s">
        <v>3378</v>
      </c>
      <c r="AD472" t="s">
        <v>429</v>
      </c>
      <c r="AE472" t="s">
        <v>3338</v>
      </c>
      <c r="AF472" t="s">
        <v>3296</v>
      </c>
      <c r="AW472" t="s">
        <v>2981</v>
      </c>
      <c r="AX472" t="s">
        <v>2982</v>
      </c>
      <c r="BL472" t="s">
        <v>1630</v>
      </c>
      <c r="BN472" t="s">
        <v>1118</v>
      </c>
      <c r="BO472" t="s">
        <v>1119</v>
      </c>
    </row>
    <row r="473" spans="1:67">
      <c r="A473" t="s">
        <v>1631</v>
      </c>
      <c r="B473" t="s">
        <v>1632</v>
      </c>
      <c r="C473" t="s">
        <v>3450</v>
      </c>
      <c r="D473" t="s">
        <v>231</v>
      </c>
      <c r="E473" t="s">
        <v>67</v>
      </c>
      <c r="F473" t="s">
        <v>24</v>
      </c>
      <c r="H473" s="7"/>
      <c r="I473" s="7" t="str">
        <f t="shared" si="7"/>
        <v xml:space="preserve"> </v>
      </c>
      <c r="J473" s="4" t="s">
        <v>3166</v>
      </c>
      <c r="K473" t="s">
        <v>3227</v>
      </c>
      <c r="L473">
        <v>121.296342</v>
      </c>
      <c r="M473">
        <v>24.86797026</v>
      </c>
      <c r="N473" t="s">
        <v>13</v>
      </c>
      <c r="O473" t="s">
        <v>14</v>
      </c>
      <c r="P473" t="s">
        <v>15</v>
      </c>
      <c r="Q473" t="s">
        <v>30</v>
      </c>
      <c r="R473" t="s">
        <v>110</v>
      </c>
      <c r="V473" t="s">
        <v>18</v>
      </c>
      <c r="Y473" t="s">
        <v>19</v>
      </c>
      <c r="AA473" s="4" t="s">
        <v>3342</v>
      </c>
      <c r="AB473" t="s">
        <v>3307</v>
      </c>
      <c r="AC473" t="s">
        <v>3308</v>
      </c>
      <c r="AD473" t="s">
        <v>3314</v>
      </c>
      <c r="AE473" t="s">
        <v>3379</v>
      </c>
      <c r="AF473" t="s">
        <v>295</v>
      </c>
      <c r="AG473" t="s">
        <v>3304</v>
      </c>
      <c r="AH473" t="s">
        <v>3296</v>
      </c>
      <c r="AI473" t="s">
        <v>3350</v>
      </c>
      <c r="BL473" t="s">
        <v>1633</v>
      </c>
      <c r="BN473" t="s">
        <v>123</v>
      </c>
      <c r="BO473" t="s">
        <v>124</v>
      </c>
    </row>
    <row r="474" spans="1:67">
      <c r="A474" t="s">
        <v>1634</v>
      </c>
      <c r="B474" t="s">
        <v>1635</v>
      </c>
      <c r="C474" t="s">
        <v>67</v>
      </c>
      <c r="D474" t="s">
        <v>231</v>
      </c>
      <c r="E474" t="s">
        <v>3443</v>
      </c>
      <c r="F474" t="s">
        <v>24</v>
      </c>
      <c r="G474" s="7">
        <v>30000</v>
      </c>
      <c r="H474" s="7">
        <v>40000</v>
      </c>
      <c r="I474" s="7">
        <f t="shared" si="7"/>
        <v>35000</v>
      </c>
      <c r="J474" s="4" t="s">
        <v>3143</v>
      </c>
      <c r="K474" t="s">
        <v>3150</v>
      </c>
      <c r="L474">
        <v>121.5923828</v>
      </c>
      <c r="M474">
        <v>25.083706230000001</v>
      </c>
      <c r="N474" t="s">
        <v>13</v>
      </c>
      <c r="O474" t="s">
        <v>244</v>
      </c>
      <c r="P474" t="s">
        <v>15</v>
      </c>
      <c r="Q474" t="s">
        <v>17</v>
      </c>
      <c r="R474" t="s">
        <v>3007</v>
      </c>
      <c r="S474" t="s">
        <v>3008</v>
      </c>
      <c r="V474" t="s">
        <v>18</v>
      </c>
      <c r="Y474" t="s">
        <v>31</v>
      </c>
      <c r="BL474" t="s">
        <v>1636</v>
      </c>
      <c r="BN474" t="s">
        <v>53</v>
      </c>
      <c r="BO474" t="s">
        <v>1637</v>
      </c>
    </row>
    <row r="475" spans="1:67">
      <c r="A475" t="s">
        <v>1638</v>
      </c>
      <c r="B475" t="s">
        <v>1639</v>
      </c>
      <c r="C475" t="s">
        <v>3450</v>
      </c>
      <c r="D475" t="s">
        <v>231</v>
      </c>
      <c r="E475" t="s">
        <v>64</v>
      </c>
      <c r="F475" t="s">
        <v>24</v>
      </c>
      <c r="H475" s="7"/>
      <c r="I475" s="7" t="str">
        <f t="shared" si="7"/>
        <v xml:space="preserve"> </v>
      </c>
      <c r="J475" s="4" t="s">
        <v>3186</v>
      </c>
      <c r="K475" t="s">
        <v>3228</v>
      </c>
      <c r="L475" t="e">
        <v>#N/A</v>
      </c>
      <c r="M475" t="e">
        <v>#N/A</v>
      </c>
      <c r="N475" t="s">
        <v>13</v>
      </c>
      <c r="O475" t="s">
        <v>14</v>
      </c>
      <c r="P475" t="s">
        <v>1640</v>
      </c>
      <c r="Q475" t="s">
        <v>17</v>
      </c>
      <c r="R475" t="s">
        <v>110</v>
      </c>
      <c r="V475" t="s">
        <v>3031</v>
      </c>
      <c r="W475" t="s">
        <v>3084</v>
      </c>
      <c r="X475" t="s">
        <v>3022</v>
      </c>
      <c r="Y475" t="s">
        <v>31</v>
      </c>
      <c r="AA475" s="4" t="s">
        <v>792</v>
      </c>
      <c r="AB475" t="s">
        <v>3380</v>
      </c>
      <c r="AC475" t="s">
        <v>3313</v>
      </c>
      <c r="AD475" t="s">
        <v>3281</v>
      </c>
      <c r="AE475" t="s">
        <v>3282</v>
      </c>
      <c r="AF475" t="s">
        <v>3381</v>
      </c>
      <c r="AG475" t="s">
        <v>295</v>
      </c>
      <c r="AH475" t="s">
        <v>3296</v>
      </c>
      <c r="AI475" t="s">
        <v>3382</v>
      </c>
      <c r="AJ475" t="s">
        <v>3358</v>
      </c>
      <c r="AK475" t="s">
        <v>472</v>
      </c>
      <c r="AL475" t="s">
        <v>3287</v>
      </c>
      <c r="AM475" t="s">
        <v>3268</v>
      </c>
      <c r="AN475" t="s">
        <v>3269</v>
      </c>
      <c r="AO475" t="s">
        <v>3270</v>
      </c>
      <c r="AP475" t="s">
        <v>3383</v>
      </c>
      <c r="BL475" t="s">
        <v>20</v>
      </c>
    </row>
    <row r="476" spans="1:67">
      <c r="A476" t="s">
        <v>1641</v>
      </c>
      <c r="B476" t="s">
        <v>1642</v>
      </c>
      <c r="C476" t="s">
        <v>64</v>
      </c>
      <c r="D476" t="s">
        <v>3469</v>
      </c>
      <c r="E476" t="s">
        <v>231</v>
      </c>
      <c r="F476" t="s">
        <v>24</v>
      </c>
      <c r="H476" s="7"/>
      <c r="I476" s="7" t="str">
        <f t="shared" si="7"/>
        <v xml:space="preserve"> </v>
      </c>
      <c r="J476" s="4" t="s">
        <v>3146</v>
      </c>
      <c r="K476" t="s">
        <v>3229</v>
      </c>
      <c r="L476">
        <v>120.274163</v>
      </c>
      <c r="M476">
        <v>22.650195249999999</v>
      </c>
      <c r="N476" t="s">
        <v>13</v>
      </c>
      <c r="O476" t="s">
        <v>14</v>
      </c>
      <c r="P476" t="s">
        <v>15</v>
      </c>
      <c r="Q476" t="s">
        <v>17</v>
      </c>
      <c r="R476" t="s">
        <v>3009</v>
      </c>
      <c r="S476" t="s">
        <v>3010</v>
      </c>
      <c r="T476" t="s">
        <v>3008</v>
      </c>
      <c r="V476" t="s">
        <v>3031</v>
      </c>
      <c r="W476" t="s">
        <v>3017</v>
      </c>
      <c r="X476" t="s">
        <v>3113</v>
      </c>
      <c r="Y476" t="s">
        <v>31</v>
      </c>
      <c r="BL476" t="s">
        <v>20</v>
      </c>
    </row>
    <row r="477" spans="1:67">
      <c r="A477" t="s">
        <v>1643</v>
      </c>
      <c r="B477" t="s">
        <v>1644</v>
      </c>
      <c r="C477" t="s">
        <v>231</v>
      </c>
      <c r="D477" t="s">
        <v>434</v>
      </c>
      <c r="E477" t="s">
        <v>3498</v>
      </c>
      <c r="F477" t="s">
        <v>24</v>
      </c>
      <c r="G477" s="7">
        <v>45000</v>
      </c>
      <c r="H477" s="7">
        <v>80000</v>
      </c>
      <c r="I477" s="7">
        <f t="shared" si="7"/>
        <v>62500</v>
      </c>
      <c r="J477" s="4" t="s">
        <v>3143</v>
      </c>
      <c r="K477" t="s">
        <v>3144</v>
      </c>
      <c r="L477">
        <v>121.5198839</v>
      </c>
      <c r="M477">
        <v>25.032404870000001</v>
      </c>
      <c r="N477" t="s">
        <v>13</v>
      </c>
      <c r="O477" t="s">
        <v>187</v>
      </c>
      <c r="P477" t="s">
        <v>15</v>
      </c>
      <c r="Q477" t="s">
        <v>17</v>
      </c>
      <c r="R477" t="s">
        <v>3007</v>
      </c>
      <c r="S477" t="s">
        <v>3008</v>
      </c>
      <c r="V477" t="s">
        <v>3019</v>
      </c>
      <c r="W477" t="s">
        <v>3053</v>
      </c>
      <c r="X477" t="s">
        <v>3020</v>
      </c>
      <c r="Y477" t="s">
        <v>19</v>
      </c>
      <c r="AA477" s="4" t="s">
        <v>792</v>
      </c>
      <c r="BL477" t="s">
        <v>1645</v>
      </c>
    </row>
    <row r="478" spans="1:67">
      <c r="A478" t="s">
        <v>1646</v>
      </c>
      <c r="B478" t="s">
        <v>1647</v>
      </c>
      <c r="C478" t="s">
        <v>64</v>
      </c>
      <c r="D478" t="s">
        <v>67</v>
      </c>
      <c r="E478" t="s">
        <v>231</v>
      </c>
      <c r="F478" t="s">
        <v>24</v>
      </c>
      <c r="H478" s="7"/>
      <c r="I478" s="7" t="str">
        <f t="shared" si="7"/>
        <v xml:space="preserve"> </v>
      </c>
      <c r="J478" s="4" t="s">
        <v>3151</v>
      </c>
      <c r="K478" t="s">
        <v>3163</v>
      </c>
      <c r="L478">
        <v>121.4936744</v>
      </c>
      <c r="M478">
        <v>24.990880390000001</v>
      </c>
      <c r="N478" t="s">
        <v>13</v>
      </c>
      <c r="O478" t="s">
        <v>14</v>
      </c>
      <c r="P478" t="s">
        <v>639</v>
      </c>
      <c r="Q478" t="s">
        <v>577</v>
      </c>
      <c r="R478" t="s">
        <v>110</v>
      </c>
      <c r="V478" t="s">
        <v>18</v>
      </c>
      <c r="Y478" t="s">
        <v>31</v>
      </c>
      <c r="AA478" s="4" t="s">
        <v>429</v>
      </c>
      <c r="AB478" t="s">
        <v>3272</v>
      </c>
      <c r="AC478" t="s">
        <v>3304</v>
      </c>
      <c r="AD478" t="s">
        <v>3280</v>
      </c>
      <c r="BL478" t="s">
        <v>1648</v>
      </c>
      <c r="BN478" t="s">
        <v>53</v>
      </c>
      <c r="BO478" t="s">
        <v>957</v>
      </c>
    </row>
    <row r="479" spans="1:67">
      <c r="A479" t="s">
        <v>1649</v>
      </c>
      <c r="B479" t="s">
        <v>1650</v>
      </c>
      <c r="C479" t="s">
        <v>3453</v>
      </c>
      <c r="D479" t="s">
        <v>231</v>
      </c>
      <c r="E479" t="s">
        <v>64</v>
      </c>
      <c r="F479" t="s">
        <v>24</v>
      </c>
      <c r="G479" s="7">
        <v>30000</v>
      </c>
      <c r="H479" s="7"/>
      <c r="I479" s="7">
        <f t="shared" si="7"/>
        <v>30000</v>
      </c>
      <c r="J479" s="4" t="s">
        <v>3143</v>
      </c>
      <c r="K479" t="s">
        <v>3184</v>
      </c>
      <c r="L479">
        <v>121.5177992</v>
      </c>
      <c r="M479">
        <v>25.148068200000001</v>
      </c>
      <c r="N479" t="s">
        <v>13</v>
      </c>
      <c r="O479" t="s">
        <v>14</v>
      </c>
      <c r="P479" t="s">
        <v>15</v>
      </c>
      <c r="Q479" t="s">
        <v>30</v>
      </c>
      <c r="R479" t="s">
        <v>3007</v>
      </c>
      <c r="S479" t="s">
        <v>3008</v>
      </c>
      <c r="V479" t="s">
        <v>18</v>
      </c>
      <c r="Y479" t="s">
        <v>31</v>
      </c>
      <c r="AA479" s="4" t="s">
        <v>3307</v>
      </c>
      <c r="AB479" t="s">
        <v>3267</v>
      </c>
      <c r="AC479" t="s">
        <v>295</v>
      </c>
      <c r="AD479" t="s">
        <v>392</v>
      </c>
      <c r="AE479" t="s">
        <v>3284</v>
      </c>
      <c r="AF479" t="s">
        <v>3268</v>
      </c>
      <c r="AG479" t="s">
        <v>3269</v>
      </c>
      <c r="AH479" t="s">
        <v>2885</v>
      </c>
      <c r="BL479" t="s">
        <v>1651</v>
      </c>
      <c r="BM479" t="s">
        <v>687</v>
      </c>
    </row>
    <row r="480" spans="1:67">
      <c r="A480" t="s">
        <v>1652</v>
      </c>
      <c r="B480" t="s">
        <v>1653</v>
      </c>
      <c r="C480" t="s">
        <v>2193</v>
      </c>
      <c r="D480" t="s">
        <v>231</v>
      </c>
      <c r="E480" t="s">
        <v>3453</v>
      </c>
      <c r="F480" t="s">
        <v>24</v>
      </c>
      <c r="H480" s="7"/>
      <c r="I480" s="7" t="str">
        <f t="shared" si="7"/>
        <v xml:space="preserve"> </v>
      </c>
      <c r="J480" s="4" t="s">
        <v>3143</v>
      </c>
      <c r="K480" t="s">
        <v>3158</v>
      </c>
      <c r="L480">
        <v>121.5434446</v>
      </c>
      <c r="M480">
        <v>25.026770119999998</v>
      </c>
      <c r="N480" t="s">
        <v>13</v>
      </c>
      <c r="O480" t="s">
        <v>244</v>
      </c>
      <c r="P480" t="s">
        <v>121</v>
      </c>
      <c r="Q480" t="s">
        <v>30</v>
      </c>
      <c r="R480" t="s">
        <v>3007</v>
      </c>
      <c r="S480" t="s">
        <v>3008</v>
      </c>
      <c r="V480" t="s">
        <v>3019</v>
      </c>
      <c r="W480" t="s">
        <v>3109</v>
      </c>
      <c r="X480" t="s">
        <v>3018</v>
      </c>
      <c r="Y480" t="s">
        <v>31</v>
      </c>
      <c r="Z480" t="s">
        <v>2921</v>
      </c>
      <c r="AA480" s="4" t="s">
        <v>3346</v>
      </c>
      <c r="AB480" t="s">
        <v>3326</v>
      </c>
      <c r="AC480" t="s">
        <v>3273</v>
      </c>
      <c r="AD480" t="s">
        <v>295</v>
      </c>
      <c r="AE480" t="s">
        <v>3305</v>
      </c>
      <c r="AF480" t="s">
        <v>3284</v>
      </c>
      <c r="AG480" t="s">
        <v>262</v>
      </c>
      <c r="AH480" t="s">
        <v>2485</v>
      </c>
      <c r="AI480" t="s">
        <v>3327</v>
      </c>
      <c r="AJ480" t="s">
        <v>3328</v>
      </c>
      <c r="BL480" t="s">
        <v>1654</v>
      </c>
    </row>
    <row r="481" spans="1:67">
      <c r="A481" t="s">
        <v>1655</v>
      </c>
      <c r="B481" t="s">
        <v>1656</v>
      </c>
      <c r="C481" t="s">
        <v>284</v>
      </c>
      <c r="F481" t="s">
        <v>24</v>
      </c>
      <c r="H481" s="7"/>
      <c r="I481" s="7" t="str">
        <f t="shared" si="7"/>
        <v xml:space="preserve"> </v>
      </c>
      <c r="J481" s="4" t="s">
        <v>3143</v>
      </c>
      <c r="K481" t="s">
        <v>3158</v>
      </c>
      <c r="L481">
        <v>121.5434446</v>
      </c>
      <c r="M481">
        <v>25.026770119999998</v>
      </c>
      <c r="N481" t="s">
        <v>13</v>
      </c>
      <c r="O481" t="s">
        <v>14</v>
      </c>
      <c r="P481" t="s">
        <v>15</v>
      </c>
      <c r="Q481" t="s">
        <v>30</v>
      </c>
      <c r="R481" t="s">
        <v>3007</v>
      </c>
      <c r="S481" t="s">
        <v>3008</v>
      </c>
      <c r="V481" t="s">
        <v>3028</v>
      </c>
      <c r="W481" t="s">
        <v>3060</v>
      </c>
      <c r="Y481" t="s">
        <v>31</v>
      </c>
      <c r="AA481" s="4" t="s">
        <v>792</v>
      </c>
      <c r="AB481" t="s">
        <v>429</v>
      </c>
      <c r="AC481" t="s">
        <v>3280</v>
      </c>
      <c r="AD481" t="s">
        <v>262</v>
      </c>
      <c r="BL481" t="s">
        <v>1657</v>
      </c>
      <c r="BN481" t="s">
        <v>48</v>
      </c>
      <c r="BO481" t="s">
        <v>849</v>
      </c>
    </row>
    <row r="482" spans="1:67">
      <c r="A482" t="s">
        <v>1658</v>
      </c>
      <c r="B482" t="s">
        <v>1659</v>
      </c>
      <c r="C482" t="s">
        <v>231</v>
      </c>
      <c r="F482" t="s">
        <v>3442</v>
      </c>
      <c r="G482" s="7">
        <v>28000</v>
      </c>
      <c r="H482" s="7"/>
      <c r="I482" s="7">
        <f t="shared" si="7"/>
        <v>28000</v>
      </c>
      <c r="J482" s="4" t="s">
        <v>3166</v>
      </c>
      <c r="K482" t="s">
        <v>3230</v>
      </c>
      <c r="L482">
        <v>121.2147243</v>
      </c>
      <c r="M482">
        <v>24.97993803</v>
      </c>
      <c r="N482" t="s">
        <v>13</v>
      </c>
      <c r="O482" t="s">
        <v>14</v>
      </c>
      <c r="P482" t="s">
        <v>1660</v>
      </c>
      <c r="Q482" t="s">
        <v>17</v>
      </c>
      <c r="R482" t="s">
        <v>3007</v>
      </c>
      <c r="S482" t="s">
        <v>3008</v>
      </c>
      <c r="V482" t="s">
        <v>3019</v>
      </c>
      <c r="W482" t="s">
        <v>3099</v>
      </c>
      <c r="X482" t="s">
        <v>3096</v>
      </c>
      <c r="Y482" t="s">
        <v>19</v>
      </c>
      <c r="AA482" s="4" t="s">
        <v>429</v>
      </c>
      <c r="BL482" t="s">
        <v>20</v>
      </c>
      <c r="BN482" t="s">
        <v>1201</v>
      </c>
      <c r="BO482" t="s">
        <v>1226</v>
      </c>
    </row>
    <row r="483" spans="1:67">
      <c r="A483" t="s">
        <v>1661</v>
      </c>
      <c r="B483" t="s">
        <v>1662</v>
      </c>
      <c r="C483" t="s">
        <v>557</v>
      </c>
      <c r="D483" t="s">
        <v>664</v>
      </c>
      <c r="F483" t="s">
        <v>24</v>
      </c>
      <c r="H483" s="7"/>
      <c r="I483" s="7" t="str">
        <f t="shared" si="7"/>
        <v xml:space="preserve"> </v>
      </c>
      <c r="J483" s="4" t="s">
        <v>3143</v>
      </c>
      <c r="K483" t="s">
        <v>3150</v>
      </c>
      <c r="L483">
        <v>121.5923828</v>
      </c>
      <c r="M483">
        <v>25.083706230000001</v>
      </c>
      <c r="N483" t="s">
        <v>13</v>
      </c>
      <c r="O483" t="s">
        <v>244</v>
      </c>
      <c r="P483" t="s">
        <v>15</v>
      </c>
      <c r="Q483" t="s">
        <v>17</v>
      </c>
      <c r="R483" t="s">
        <v>83</v>
      </c>
      <c r="V483" t="s">
        <v>3019</v>
      </c>
      <c r="W483" t="s">
        <v>3099</v>
      </c>
      <c r="X483" t="s">
        <v>3018</v>
      </c>
      <c r="Y483" t="s">
        <v>31</v>
      </c>
      <c r="BL483" t="s">
        <v>1663</v>
      </c>
      <c r="BN483" t="s">
        <v>1201</v>
      </c>
      <c r="BO483" t="s">
        <v>1226</v>
      </c>
    </row>
    <row r="484" spans="1:67">
      <c r="A484" t="s">
        <v>1664</v>
      </c>
      <c r="B484" t="s">
        <v>1665</v>
      </c>
      <c r="C484" t="s">
        <v>2846</v>
      </c>
      <c r="D484" t="s">
        <v>67</v>
      </c>
      <c r="E484" t="s">
        <v>557</v>
      </c>
      <c r="F484" t="s">
        <v>24</v>
      </c>
      <c r="H484" s="7"/>
      <c r="I484" s="7" t="str">
        <f t="shared" si="7"/>
        <v xml:space="preserve"> </v>
      </c>
      <c r="J484" s="4" t="s">
        <v>3143</v>
      </c>
      <c r="K484" t="s">
        <v>3156</v>
      </c>
      <c r="L484">
        <v>121.5716697</v>
      </c>
      <c r="M484">
        <v>25.03062083</v>
      </c>
      <c r="N484" t="s">
        <v>72</v>
      </c>
      <c r="O484" t="s">
        <v>244</v>
      </c>
      <c r="P484" t="s">
        <v>86</v>
      </c>
      <c r="Q484" t="s">
        <v>17</v>
      </c>
      <c r="R484" t="s">
        <v>3007</v>
      </c>
      <c r="S484" t="s">
        <v>3008</v>
      </c>
      <c r="V484" t="s">
        <v>3031</v>
      </c>
      <c r="W484" t="s">
        <v>3084</v>
      </c>
      <c r="X484" t="s">
        <v>3058</v>
      </c>
      <c r="Y484" t="s">
        <v>31</v>
      </c>
      <c r="BL484" t="s">
        <v>1666</v>
      </c>
    </row>
    <row r="485" spans="1:67">
      <c r="A485" t="s">
        <v>1667</v>
      </c>
      <c r="B485" t="s">
        <v>1668</v>
      </c>
      <c r="C485" t="s">
        <v>67</v>
      </c>
      <c r="D485" t="s">
        <v>231</v>
      </c>
      <c r="E485" t="s">
        <v>434</v>
      </c>
      <c r="F485" t="s">
        <v>24</v>
      </c>
      <c r="H485" s="7"/>
      <c r="I485" s="7" t="str">
        <f t="shared" si="7"/>
        <v xml:space="preserve"> </v>
      </c>
      <c r="J485" s="4" t="s">
        <v>3143</v>
      </c>
      <c r="K485" t="s">
        <v>3144</v>
      </c>
      <c r="L485">
        <v>121.5198839</v>
      </c>
      <c r="M485">
        <v>25.032404870000001</v>
      </c>
      <c r="N485" t="s">
        <v>13</v>
      </c>
      <c r="O485" t="s">
        <v>14</v>
      </c>
      <c r="P485" t="s">
        <v>15</v>
      </c>
      <c r="Q485" t="s">
        <v>227</v>
      </c>
      <c r="R485" t="s">
        <v>110</v>
      </c>
      <c r="V485" t="s">
        <v>3031</v>
      </c>
      <c r="W485" t="s">
        <v>3017</v>
      </c>
      <c r="X485" t="s">
        <v>3066</v>
      </c>
      <c r="Y485" t="s">
        <v>19</v>
      </c>
      <c r="AA485" s="4" t="s">
        <v>726</v>
      </c>
      <c r="AB485" t="s">
        <v>3308</v>
      </c>
      <c r="AC485" t="s">
        <v>295</v>
      </c>
      <c r="AD485" t="s">
        <v>3358</v>
      </c>
      <c r="AE485" t="s">
        <v>3291</v>
      </c>
      <c r="BL485" t="s">
        <v>1669</v>
      </c>
      <c r="BM485" t="s">
        <v>1670</v>
      </c>
    </row>
    <row r="486" spans="1:67">
      <c r="A486" t="s">
        <v>1671</v>
      </c>
      <c r="B486" t="s">
        <v>1672</v>
      </c>
      <c r="C486" t="s">
        <v>2700</v>
      </c>
      <c r="D486" t="s">
        <v>231</v>
      </c>
      <c r="E486" t="s">
        <v>64</v>
      </c>
      <c r="F486" t="s">
        <v>24</v>
      </c>
      <c r="H486" s="7"/>
      <c r="I486" s="7" t="str">
        <f t="shared" si="7"/>
        <v xml:space="preserve"> </v>
      </c>
      <c r="J486" s="4" t="s">
        <v>3186</v>
      </c>
      <c r="K486" t="s">
        <v>3231</v>
      </c>
      <c r="L486" t="e">
        <v>#N/A</v>
      </c>
      <c r="M486" t="e">
        <v>#N/A</v>
      </c>
      <c r="N486" t="s">
        <v>13</v>
      </c>
      <c r="O486" t="s">
        <v>14</v>
      </c>
      <c r="P486" t="s">
        <v>86</v>
      </c>
      <c r="Q486" t="s">
        <v>17</v>
      </c>
      <c r="R486" t="s">
        <v>83</v>
      </c>
      <c r="V486" t="s">
        <v>3019</v>
      </c>
      <c r="W486" t="s">
        <v>3018</v>
      </c>
      <c r="Y486" t="s">
        <v>31</v>
      </c>
      <c r="AA486" s="4" t="s">
        <v>3308</v>
      </c>
      <c r="AB486" t="s">
        <v>3372</v>
      </c>
      <c r="AC486" t="s">
        <v>3314</v>
      </c>
      <c r="AD486" t="s">
        <v>3363</v>
      </c>
      <c r="AE486" t="s">
        <v>472</v>
      </c>
      <c r="AF486" t="s">
        <v>3268</v>
      </c>
      <c r="AG486" t="s">
        <v>3269</v>
      </c>
      <c r="BL486" t="s">
        <v>1673</v>
      </c>
      <c r="BM486" t="s">
        <v>1674</v>
      </c>
    </row>
    <row r="487" spans="1:67">
      <c r="A487" t="s">
        <v>1675</v>
      </c>
      <c r="B487" t="s">
        <v>1676</v>
      </c>
      <c r="C487" t="s">
        <v>2193</v>
      </c>
      <c r="D487" t="s">
        <v>231</v>
      </c>
      <c r="E487" t="s">
        <v>3471</v>
      </c>
      <c r="F487" t="s">
        <v>24</v>
      </c>
      <c r="H487" s="7"/>
      <c r="I487" s="7" t="str">
        <f t="shared" si="7"/>
        <v xml:space="preserve"> </v>
      </c>
      <c r="J487" s="4" t="s">
        <v>3143</v>
      </c>
      <c r="K487" t="s">
        <v>3155</v>
      </c>
      <c r="L487">
        <v>121.55758760000001</v>
      </c>
      <c r="M487">
        <v>25.059991010000001</v>
      </c>
      <c r="N487" t="s">
        <v>13</v>
      </c>
      <c r="O487" t="s">
        <v>14</v>
      </c>
      <c r="P487" t="s">
        <v>15</v>
      </c>
      <c r="Q487" t="s">
        <v>30</v>
      </c>
      <c r="R487" t="s">
        <v>110</v>
      </c>
      <c r="V487" t="s">
        <v>3088</v>
      </c>
      <c r="W487" t="s">
        <v>3063</v>
      </c>
      <c r="X487" t="s">
        <v>3058</v>
      </c>
      <c r="Y487" t="s">
        <v>19</v>
      </c>
      <c r="AA487" s="4" t="s">
        <v>472</v>
      </c>
      <c r="AB487" t="s">
        <v>3287</v>
      </c>
      <c r="AC487" t="s">
        <v>3268</v>
      </c>
      <c r="AD487" t="s">
        <v>3269</v>
      </c>
      <c r="BL487" t="s">
        <v>1677</v>
      </c>
      <c r="BN487" t="s">
        <v>751</v>
      </c>
      <c r="BO487" t="s">
        <v>1678</v>
      </c>
    </row>
    <row r="488" spans="1:67">
      <c r="A488" t="s">
        <v>1679</v>
      </c>
      <c r="B488" t="s">
        <v>1680</v>
      </c>
      <c r="C488" t="s">
        <v>64</v>
      </c>
      <c r="D488" t="s">
        <v>231</v>
      </c>
      <c r="E488" t="s">
        <v>3469</v>
      </c>
      <c r="F488" t="s">
        <v>24</v>
      </c>
      <c r="H488" s="7"/>
      <c r="I488" s="7" t="str">
        <f t="shared" si="7"/>
        <v xml:space="preserve"> </v>
      </c>
      <c r="J488" s="4" t="s">
        <v>3146</v>
      </c>
      <c r="K488" t="s">
        <v>3232</v>
      </c>
      <c r="L488">
        <v>120.3146749</v>
      </c>
      <c r="M488">
        <v>22.59269724</v>
      </c>
      <c r="N488" t="s">
        <v>13</v>
      </c>
      <c r="O488" t="s">
        <v>244</v>
      </c>
      <c r="P488" t="s">
        <v>639</v>
      </c>
      <c r="Q488" t="s">
        <v>25</v>
      </c>
      <c r="R488" t="s">
        <v>3007</v>
      </c>
      <c r="S488" t="s">
        <v>3008</v>
      </c>
      <c r="V488" t="s">
        <v>18</v>
      </c>
      <c r="Y488" t="s">
        <v>19</v>
      </c>
      <c r="AA488" s="4" t="s">
        <v>792</v>
      </c>
      <c r="AB488" t="s">
        <v>3332</v>
      </c>
      <c r="AC488" t="s">
        <v>3335</v>
      </c>
      <c r="AD488" t="s">
        <v>3325</v>
      </c>
      <c r="AE488" t="s">
        <v>295</v>
      </c>
      <c r="AF488" t="s">
        <v>3284</v>
      </c>
      <c r="BL488" t="s">
        <v>1681</v>
      </c>
      <c r="BN488" t="s">
        <v>53</v>
      </c>
      <c r="BO488" t="s">
        <v>1637</v>
      </c>
    </row>
    <row r="489" spans="1:67">
      <c r="A489" t="s">
        <v>1682</v>
      </c>
      <c r="B489" t="s">
        <v>1683</v>
      </c>
      <c r="C489" t="s">
        <v>3455</v>
      </c>
      <c r="D489" t="s">
        <v>2197</v>
      </c>
      <c r="E489" t="s">
        <v>3451</v>
      </c>
      <c r="F489" t="s">
        <v>24</v>
      </c>
      <c r="G489" s="7">
        <v>30000</v>
      </c>
      <c r="H489" s="7">
        <v>37000</v>
      </c>
      <c r="I489" s="7">
        <f t="shared" si="7"/>
        <v>33500</v>
      </c>
      <c r="J489" s="4" t="s">
        <v>3146</v>
      </c>
      <c r="K489" t="s">
        <v>3147</v>
      </c>
      <c r="L489">
        <v>120.31791870000001</v>
      </c>
      <c r="M489">
        <v>22.649898830000001</v>
      </c>
      <c r="N489" t="s">
        <v>13</v>
      </c>
      <c r="O489" t="s">
        <v>14</v>
      </c>
      <c r="P489" t="s">
        <v>15</v>
      </c>
      <c r="Q489" t="s">
        <v>25</v>
      </c>
      <c r="R489" t="s">
        <v>619</v>
      </c>
      <c r="V489" t="s">
        <v>18</v>
      </c>
      <c r="Y489" t="s">
        <v>31</v>
      </c>
      <c r="AA489" s="4" t="s">
        <v>472</v>
      </c>
      <c r="BL489" t="s">
        <v>20</v>
      </c>
      <c r="BN489" t="s">
        <v>241</v>
      </c>
    </row>
    <row r="490" spans="1:67">
      <c r="A490" t="s">
        <v>1684</v>
      </c>
      <c r="B490" t="s">
        <v>1685</v>
      </c>
      <c r="C490" t="s">
        <v>2193</v>
      </c>
      <c r="D490" t="s">
        <v>231</v>
      </c>
      <c r="E490" t="s">
        <v>67</v>
      </c>
      <c r="F490" t="s">
        <v>24</v>
      </c>
      <c r="H490" s="7"/>
      <c r="I490" s="7" t="str">
        <f t="shared" si="7"/>
        <v xml:space="preserve"> </v>
      </c>
      <c r="J490" s="4" t="s">
        <v>3143</v>
      </c>
      <c r="K490" t="s">
        <v>3158</v>
      </c>
      <c r="L490">
        <v>121.5434446</v>
      </c>
      <c r="M490">
        <v>25.026770119999998</v>
      </c>
      <c r="N490" t="s">
        <v>13</v>
      </c>
      <c r="O490" t="s">
        <v>14</v>
      </c>
      <c r="P490" t="s">
        <v>15</v>
      </c>
      <c r="Q490" t="s">
        <v>17</v>
      </c>
      <c r="R490" t="s">
        <v>110</v>
      </c>
      <c r="V490" t="s">
        <v>18</v>
      </c>
      <c r="Y490" t="s">
        <v>19</v>
      </c>
      <c r="AA490" s="4" t="s">
        <v>429</v>
      </c>
      <c r="AB490" t="s">
        <v>295</v>
      </c>
      <c r="AC490" t="s">
        <v>472</v>
      </c>
      <c r="AD490" t="s">
        <v>3268</v>
      </c>
      <c r="AE490" t="s">
        <v>3269</v>
      </c>
      <c r="BL490" t="s">
        <v>1686</v>
      </c>
      <c r="BM490" t="s">
        <v>985</v>
      </c>
    </row>
    <row r="491" spans="1:67">
      <c r="A491" t="s">
        <v>1687</v>
      </c>
      <c r="B491" t="s">
        <v>1688</v>
      </c>
      <c r="C491" t="s">
        <v>64</v>
      </c>
      <c r="D491" t="s">
        <v>67</v>
      </c>
      <c r="E491" t="s">
        <v>231</v>
      </c>
      <c r="F491" t="s">
        <v>24</v>
      </c>
      <c r="H491" s="7"/>
      <c r="I491" s="7" t="str">
        <f t="shared" si="7"/>
        <v xml:space="preserve"> </v>
      </c>
      <c r="J491" s="4" t="s">
        <v>3151</v>
      </c>
      <c r="K491" t="s">
        <v>3163</v>
      </c>
      <c r="L491">
        <v>121.4936744</v>
      </c>
      <c r="M491">
        <v>24.990880390000001</v>
      </c>
      <c r="N491" t="s">
        <v>13</v>
      </c>
      <c r="O491" t="s">
        <v>14</v>
      </c>
      <c r="P491" t="s">
        <v>639</v>
      </c>
      <c r="Q491" t="s">
        <v>44</v>
      </c>
      <c r="R491" t="s">
        <v>110</v>
      </c>
      <c r="V491" t="s">
        <v>18</v>
      </c>
      <c r="Y491" t="s">
        <v>31</v>
      </c>
      <c r="AA491" s="4" t="s">
        <v>429</v>
      </c>
      <c r="AB491" t="s">
        <v>3272</v>
      </c>
      <c r="AC491" t="s">
        <v>3304</v>
      </c>
      <c r="AD491" t="s">
        <v>3280</v>
      </c>
      <c r="BL491" t="s">
        <v>1689</v>
      </c>
      <c r="BN491" t="s">
        <v>53</v>
      </c>
      <c r="BO491" t="s">
        <v>957</v>
      </c>
    </row>
    <row r="492" spans="1:67">
      <c r="A492" t="s">
        <v>1690</v>
      </c>
      <c r="B492" t="s">
        <v>1691</v>
      </c>
      <c r="C492" t="s">
        <v>3450</v>
      </c>
      <c r="D492" t="s">
        <v>231</v>
      </c>
      <c r="E492" t="s">
        <v>64</v>
      </c>
      <c r="F492" t="s">
        <v>24</v>
      </c>
      <c r="G492" s="7">
        <v>32000</v>
      </c>
      <c r="H492" s="7"/>
      <c r="I492" s="7">
        <f t="shared" si="7"/>
        <v>32000</v>
      </c>
      <c r="J492" s="4" t="s">
        <v>3143</v>
      </c>
      <c r="K492" t="s">
        <v>3145</v>
      </c>
      <c r="L492">
        <v>121.53815969999999</v>
      </c>
      <c r="M492">
        <v>25.06969917</v>
      </c>
      <c r="N492" t="s">
        <v>13</v>
      </c>
      <c r="O492" t="s">
        <v>14</v>
      </c>
      <c r="P492" t="s">
        <v>15</v>
      </c>
      <c r="Q492" t="s">
        <v>25</v>
      </c>
      <c r="R492" t="s">
        <v>110</v>
      </c>
      <c r="V492" t="s">
        <v>3031</v>
      </c>
      <c r="W492" t="s">
        <v>3022</v>
      </c>
      <c r="Y492" t="s">
        <v>19</v>
      </c>
      <c r="AA492" s="4" t="s">
        <v>792</v>
      </c>
      <c r="AB492" t="s">
        <v>3293</v>
      </c>
      <c r="AC492" t="s">
        <v>2117</v>
      </c>
      <c r="AD492" t="s">
        <v>295</v>
      </c>
      <c r="AE492" t="s">
        <v>3284</v>
      </c>
      <c r="AF492" t="s">
        <v>3279</v>
      </c>
      <c r="BL492" t="s">
        <v>1693</v>
      </c>
    </row>
    <row r="493" spans="1:67">
      <c r="A493" t="s">
        <v>1694</v>
      </c>
      <c r="B493" t="s">
        <v>1695</v>
      </c>
      <c r="C493" t="s">
        <v>557</v>
      </c>
      <c r="D493" t="s">
        <v>1940</v>
      </c>
      <c r="F493" t="s">
        <v>24</v>
      </c>
      <c r="G493" s="7">
        <v>31250</v>
      </c>
      <c r="H493" s="7">
        <v>33250</v>
      </c>
      <c r="I493" s="7">
        <f t="shared" si="7"/>
        <v>32250</v>
      </c>
      <c r="J493" s="4" t="s">
        <v>3143</v>
      </c>
      <c r="K493" t="s">
        <v>3145</v>
      </c>
      <c r="L493">
        <v>121.53815969999999</v>
      </c>
      <c r="M493">
        <v>25.06969917</v>
      </c>
      <c r="N493" t="s">
        <v>13</v>
      </c>
      <c r="O493" t="s">
        <v>14</v>
      </c>
      <c r="P493" t="s">
        <v>15</v>
      </c>
      <c r="Q493" t="s">
        <v>17</v>
      </c>
      <c r="R493" t="s">
        <v>3007</v>
      </c>
      <c r="S493" t="s">
        <v>3008</v>
      </c>
      <c r="V493" t="s">
        <v>3031</v>
      </c>
      <c r="W493" t="s">
        <v>3017</v>
      </c>
      <c r="X493" t="s">
        <v>3046</v>
      </c>
      <c r="Y493" t="s">
        <v>31</v>
      </c>
      <c r="BL493" t="s">
        <v>1696</v>
      </c>
      <c r="BM493" t="s">
        <v>1126</v>
      </c>
    </row>
    <row r="494" spans="1:67">
      <c r="A494" t="s">
        <v>1697</v>
      </c>
      <c r="B494" t="s">
        <v>1698</v>
      </c>
      <c r="C494" t="s">
        <v>1940</v>
      </c>
      <c r="D494" t="s">
        <v>557</v>
      </c>
      <c r="E494" t="s">
        <v>3450</v>
      </c>
      <c r="F494" t="s">
        <v>24</v>
      </c>
      <c r="H494" s="7"/>
      <c r="I494" s="7" t="str">
        <f t="shared" si="7"/>
        <v xml:space="preserve"> </v>
      </c>
      <c r="J494" s="4" t="s">
        <v>3153</v>
      </c>
      <c r="K494" t="s">
        <v>3154</v>
      </c>
      <c r="L494">
        <v>120.6270131</v>
      </c>
      <c r="M494">
        <v>24.183088949999998</v>
      </c>
      <c r="N494" t="s">
        <v>13</v>
      </c>
      <c r="O494" t="s">
        <v>14</v>
      </c>
      <c r="P494" t="s">
        <v>301</v>
      </c>
      <c r="Q494" t="s">
        <v>44</v>
      </c>
      <c r="R494" t="s">
        <v>3007</v>
      </c>
      <c r="S494" t="s">
        <v>3008</v>
      </c>
      <c r="V494" t="s">
        <v>3019</v>
      </c>
      <c r="W494" t="s">
        <v>3018</v>
      </c>
      <c r="Y494" t="s">
        <v>31</v>
      </c>
      <c r="BL494" t="s">
        <v>1699</v>
      </c>
      <c r="BN494" t="s">
        <v>793</v>
      </c>
      <c r="BO494" t="s">
        <v>794</v>
      </c>
    </row>
    <row r="495" spans="1:67">
      <c r="A495" t="s">
        <v>1700</v>
      </c>
      <c r="B495" t="s">
        <v>1701</v>
      </c>
      <c r="C495" t="s">
        <v>2700</v>
      </c>
      <c r="D495" t="s">
        <v>64</v>
      </c>
      <c r="E495" t="s">
        <v>231</v>
      </c>
      <c r="F495" t="s">
        <v>24</v>
      </c>
      <c r="G495" s="7">
        <v>32000</v>
      </c>
      <c r="H495" s="7">
        <v>70000</v>
      </c>
      <c r="I495" s="7">
        <f t="shared" si="7"/>
        <v>51000</v>
      </c>
      <c r="J495" s="4" t="s">
        <v>3166</v>
      </c>
      <c r="K495" t="s">
        <v>3178</v>
      </c>
      <c r="L495">
        <v>121.12916970000001</v>
      </c>
      <c r="M495">
        <v>24.91820989</v>
      </c>
      <c r="N495" t="s">
        <v>13</v>
      </c>
      <c r="O495" t="s">
        <v>14</v>
      </c>
      <c r="P495" t="s">
        <v>15</v>
      </c>
      <c r="Q495" t="s">
        <v>17</v>
      </c>
      <c r="R495" t="s">
        <v>110</v>
      </c>
      <c r="V495" t="s">
        <v>3019</v>
      </c>
      <c r="W495" t="s">
        <v>3063</v>
      </c>
      <c r="X495" t="s">
        <v>3020</v>
      </c>
      <c r="Y495" t="s">
        <v>31</v>
      </c>
      <c r="AA495" s="4" t="s">
        <v>3363</v>
      </c>
      <c r="AB495" t="s">
        <v>295</v>
      </c>
      <c r="BL495" t="s">
        <v>1463</v>
      </c>
      <c r="BN495" t="s">
        <v>53</v>
      </c>
      <c r="BO495" t="s">
        <v>1342</v>
      </c>
    </row>
    <row r="496" spans="1:67">
      <c r="A496" t="s">
        <v>1702</v>
      </c>
      <c r="B496" t="s">
        <v>1680</v>
      </c>
      <c r="C496" t="s">
        <v>64</v>
      </c>
      <c r="D496" t="s">
        <v>231</v>
      </c>
      <c r="E496" t="s">
        <v>3469</v>
      </c>
      <c r="F496" t="s">
        <v>24</v>
      </c>
      <c r="H496" s="7"/>
      <c r="I496" s="7" t="str">
        <f t="shared" si="7"/>
        <v xml:space="preserve"> </v>
      </c>
      <c r="J496" s="4" t="s">
        <v>3143</v>
      </c>
      <c r="K496" t="s">
        <v>3150</v>
      </c>
      <c r="L496">
        <v>121.5923828</v>
      </c>
      <c r="M496">
        <v>25.083706230000001</v>
      </c>
      <c r="N496" t="s">
        <v>13</v>
      </c>
      <c r="O496" t="s">
        <v>244</v>
      </c>
      <c r="P496" t="s">
        <v>639</v>
      </c>
      <c r="Q496" t="s">
        <v>25</v>
      </c>
      <c r="R496" t="s">
        <v>3007</v>
      </c>
      <c r="S496" t="s">
        <v>3008</v>
      </c>
      <c r="V496" t="s">
        <v>18</v>
      </c>
      <c r="Y496" t="s">
        <v>19</v>
      </c>
      <c r="AA496" s="4" t="s">
        <v>792</v>
      </c>
      <c r="AB496" t="s">
        <v>3332</v>
      </c>
      <c r="AC496" t="s">
        <v>3335</v>
      </c>
      <c r="AD496" t="s">
        <v>3325</v>
      </c>
      <c r="AE496" t="s">
        <v>295</v>
      </c>
      <c r="AF496" t="s">
        <v>3284</v>
      </c>
      <c r="BL496" t="s">
        <v>1681</v>
      </c>
      <c r="BN496" t="s">
        <v>53</v>
      </c>
      <c r="BO496" t="s">
        <v>1637</v>
      </c>
    </row>
    <row r="497" spans="1:67">
      <c r="A497" t="s">
        <v>1703</v>
      </c>
      <c r="B497" t="s">
        <v>1704</v>
      </c>
      <c r="C497" t="s">
        <v>3472</v>
      </c>
      <c r="D497" t="s">
        <v>331</v>
      </c>
      <c r="E497" t="s">
        <v>231</v>
      </c>
      <c r="F497" t="s">
        <v>24</v>
      </c>
      <c r="G497" s="7">
        <v>35000</v>
      </c>
      <c r="H497" s="7"/>
      <c r="I497" s="7">
        <f t="shared" si="7"/>
        <v>35000</v>
      </c>
      <c r="J497" s="4" t="s">
        <v>3143</v>
      </c>
      <c r="K497" t="s">
        <v>3155</v>
      </c>
      <c r="L497">
        <v>121.55758760000001</v>
      </c>
      <c r="M497">
        <v>25.059991010000001</v>
      </c>
      <c r="N497" t="s">
        <v>100</v>
      </c>
      <c r="O497" t="s">
        <v>14</v>
      </c>
      <c r="P497" t="s">
        <v>15</v>
      </c>
      <c r="Q497" t="s">
        <v>17</v>
      </c>
      <c r="R497" t="s">
        <v>110</v>
      </c>
      <c r="V497" t="s">
        <v>18</v>
      </c>
      <c r="Y497" t="s">
        <v>19</v>
      </c>
      <c r="BL497" t="s">
        <v>20</v>
      </c>
    </row>
    <row r="498" spans="1:67">
      <c r="A498" t="s">
        <v>1705</v>
      </c>
      <c r="B498" t="s">
        <v>1706</v>
      </c>
      <c r="C498" t="s">
        <v>64</v>
      </c>
      <c r="D498" t="s">
        <v>67</v>
      </c>
      <c r="E498" t="s">
        <v>231</v>
      </c>
      <c r="F498" t="s">
        <v>24</v>
      </c>
      <c r="H498" s="7"/>
      <c r="I498" s="7" t="str">
        <f t="shared" si="7"/>
        <v xml:space="preserve"> </v>
      </c>
      <c r="J498" s="4" t="s">
        <v>3143</v>
      </c>
      <c r="K498" t="s">
        <v>3145</v>
      </c>
      <c r="L498">
        <v>121.53815969999999</v>
      </c>
      <c r="M498">
        <v>25.06969917</v>
      </c>
      <c r="N498" t="s">
        <v>13</v>
      </c>
      <c r="O498" t="s">
        <v>14</v>
      </c>
      <c r="P498" t="s">
        <v>15</v>
      </c>
      <c r="Q498" t="s">
        <v>17</v>
      </c>
      <c r="R498" t="s">
        <v>110</v>
      </c>
      <c r="V498" t="s">
        <v>18</v>
      </c>
      <c r="Y498" t="s">
        <v>31</v>
      </c>
      <c r="AA498" s="4" t="s">
        <v>3384</v>
      </c>
      <c r="AB498" t="s">
        <v>3356</v>
      </c>
      <c r="AC498" t="s">
        <v>3293</v>
      </c>
      <c r="AD498" t="s">
        <v>3357</v>
      </c>
      <c r="AE498" t="s">
        <v>3336</v>
      </c>
      <c r="AF498" t="s">
        <v>295</v>
      </c>
      <c r="AG498" t="s">
        <v>392</v>
      </c>
      <c r="AH498" t="s">
        <v>3323</v>
      </c>
      <c r="AI498" t="s">
        <v>3385</v>
      </c>
      <c r="AJ498" t="s">
        <v>3386</v>
      </c>
      <c r="BL498" t="s">
        <v>20</v>
      </c>
      <c r="BN498" t="s">
        <v>53</v>
      </c>
      <c r="BO498" t="s">
        <v>1707</v>
      </c>
    </row>
    <row r="499" spans="1:67">
      <c r="A499" t="s">
        <v>1708</v>
      </c>
      <c r="B499" t="s">
        <v>1709</v>
      </c>
      <c r="C499" t="s">
        <v>64</v>
      </c>
      <c r="D499" t="s">
        <v>1940</v>
      </c>
      <c r="E499" t="s">
        <v>557</v>
      </c>
      <c r="F499" t="s">
        <v>24</v>
      </c>
      <c r="G499" s="7">
        <v>35000</v>
      </c>
      <c r="H499" s="7">
        <v>60000</v>
      </c>
      <c r="I499" s="7">
        <f t="shared" si="7"/>
        <v>47500</v>
      </c>
      <c r="J499" s="4" t="s">
        <v>3148</v>
      </c>
      <c r="K499" t="s">
        <v>3149</v>
      </c>
      <c r="L499">
        <v>120.8777316</v>
      </c>
      <c r="M499">
        <v>24.698624590000001</v>
      </c>
      <c r="N499" t="s">
        <v>13</v>
      </c>
      <c r="O499" t="s">
        <v>14</v>
      </c>
      <c r="P499" t="s">
        <v>121</v>
      </c>
      <c r="Q499" t="s">
        <v>25</v>
      </c>
      <c r="R499" t="s">
        <v>3007</v>
      </c>
      <c r="S499" t="s">
        <v>3008</v>
      </c>
      <c r="V499" t="s">
        <v>18</v>
      </c>
      <c r="Y499" t="s">
        <v>31</v>
      </c>
      <c r="AA499" s="4" t="s">
        <v>2242</v>
      </c>
      <c r="AB499" t="s">
        <v>3284</v>
      </c>
      <c r="BL499" t="s">
        <v>36</v>
      </c>
      <c r="BM499" t="s">
        <v>1710</v>
      </c>
    </row>
    <row r="500" spans="1:67">
      <c r="A500" t="s">
        <v>1711</v>
      </c>
      <c r="B500" t="s">
        <v>1712</v>
      </c>
      <c r="C500" t="s">
        <v>2846</v>
      </c>
      <c r="D500" t="s">
        <v>434</v>
      </c>
      <c r="E500" t="s">
        <v>557</v>
      </c>
      <c r="F500" t="s">
        <v>24</v>
      </c>
      <c r="G500" s="7">
        <v>58000</v>
      </c>
      <c r="H500" s="7"/>
      <c r="I500" s="7">
        <f t="shared" si="7"/>
        <v>58000</v>
      </c>
      <c r="J500" s="4" t="s">
        <v>3143</v>
      </c>
      <c r="K500" t="s">
        <v>3156</v>
      </c>
      <c r="L500">
        <v>121.5716697</v>
      </c>
      <c r="M500">
        <v>25.03062083</v>
      </c>
      <c r="N500" t="s">
        <v>13</v>
      </c>
      <c r="O500" t="s">
        <v>244</v>
      </c>
      <c r="P500" t="s">
        <v>121</v>
      </c>
      <c r="Q500" t="s">
        <v>17</v>
      </c>
      <c r="R500" t="s">
        <v>3007</v>
      </c>
      <c r="S500" t="s">
        <v>3008</v>
      </c>
      <c r="V500" t="s">
        <v>3031</v>
      </c>
      <c r="W500" t="s">
        <v>3017</v>
      </c>
      <c r="X500" t="s">
        <v>3020</v>
      </c>
      <c r="Y500" t="s">
        <v>31</v>
      </c>
      <c r="AA500" s="4" t="s">
        <v>472</v>
      </c>
      <c r="AB500" t="s">
        <v>3268</v>
      </c>
      <c r="AC500" t="s">
        <v>3288</v>
      </c>
      <c r="AD500" t="s">
        <v>3269</v>
      </c>
      <c r="BL500" t="s">
        <v>1713</v>
      </c>
      <c r="BN500" t="s">
        <v>1714</v>
      </c>
      <c r="BO500" t="s">
        <v>1715</v>
      </c>
    </row>
    <row r="501" spans="1:67">
      <c r="A501" t="s">
        <v>1716</v>
      </c>
      <c r="B501" t="s">
        <v>1717</v>
      </c>
      <c r="C501" t="s">
        <v>1940</v>
      </c>
      <c r="D501" t="s">
        <v>3490</v>
      </c>
      <c r="E501" t="s">
        <v>557</v>
      </c>
      <c r="F501" t="s">
        <v>24</v>
      </c>
      <c r="H501" s="7"/>
      <c r="I501" s="7" t="str">
        <f t="shared" si="7"/>
        <v xml:space="preserve"> </v>
      </c>
      <c r="J501" s="4" t="s">
        <v>3143</v>
      </c>
      <c r="K501" t="s">
        <v>3145</v>
      </c>
      <c r="L501">
        <v>121.53815969999999</v>
      </c>
      <c r="M501">
        <v>25.06969917</v>
      </c>
      <c r="N501" t="s">
        <v>13</v>
      </c>
      <c r="O501" t="s">
        <v>14</v>
      </c>
      <c r="P501" t="s">
        <v>15</v>
      </c>
      <c r="Q501" t="s">
        <v>30</v>
      </c>
      <c r="R501" t="s">
        <v>3009</v>
      </c>
      <c r="S501" t="s">
        <v>3010</v>
      </c>
      <c r="T501" t="s">
        <v>3008</v>
      </c>
      <c r="V501" t="s">
        <v>18</v>
      </c>
      <c r="Y501" t="s">
        <v>19</v>
      </c>
      <c r="AA501" s="4" t="s">
        <v>3375</v>
      </c>
      <c r="AB501" t="s">
        <v>3349</v>
      </c>
      <c r="AC501" t="s">
        <v>3387</v>
      </c>
      <c r="AD501" t="s">
        <v>3310</v>
      </c>
      <c r="AE501" t="s">
        <v>3388</v>
      </c>
      <c r="BL501" t="s">
        <v>1718</v>
      </c>
      <c r="BN501" t="s">
        <v>123</v>
      </c>
      <c r="BO501" t="s">
        <v>124</v>
      </c>
    </row>
    <row r="502" spans="1:67">
      <c r="A502" t="s">
        <v>1719</v>
      </c>
      <c r="B502" t="s">
        <v>1720</v>
      </c>
      <c r="C502" t="s">
        <v>64</v>
      </c>
      <c r="D502" t="s">
        <v>2836</v>
      </c>
      <c r="E502" t="s">
        <v>231</v>
      </c>
      <c r="F502" t="s">
        <v>24</v>
      </c>
      <c r="G502" s="7">
        <v>40000</v>
      </c>
      <c r="H502" s="7">
        <v>55000</v>
      </c>
      <c r="I502" s="7">
        <f t="shared" si="7"/>
        <v>47500</v>
      </c>
      <c r="J502" s="4" t="s">
        <v>3151</v>
      </c>
      <c r="K502" t="s">
        <v>3172</v>
      </c>
      <c r="L502">
        <v>121.6546992</v>
      </c>
      <c r="M502">
        <v>25.073313219999999</v>
      </c>
      <c r="N502" t="s">
        <v>13</v>
      </c>
      <c r="O502" t="s">
        <v>14</v>
      </c>
      <c r="P502" t="s">
        <v>1721</v>
      </c>
      <c r="Q502" t="s">
        <v>25</v>
      </c>
      <c r="R502" t="s">
        <v>3007</v>
      </c>
      <c r="S502" t="s">
        <v>3008</v>
      </c>
      <c r="V502" t="s">
        <v>3042</v>
      </c>
      <c r="W502" t="s">
        <v>3043</v>
      </c>
      <c r="X502" t="s">
        <v>3020</v>
      </c>
      <c r="Y502" t="s">
        <v>31</v>
      </c>
      <c r="AA502" s="4" t="s">
        <v>3325</v>
      </c>
      <c r="AB502" t="s">
        <v>3364</v>
      </c>
      <c r="AC502" t="s">
        <v>2117</v>
      </c>
      <c r="AD502" t="s">
        <v>429</v>
      </c>
      <c r="AE502" t="s">
        <v>3272</v>
      </c>
      <c r="AF502" t="s">
        <v>3382</v>
      </c>
      <c r="AG502" t="s">
        <v>3371</v>
      </c>
      <c r="AH502" t="s">
        <v>262</v>
      </c>
      <c r="AI502" t="s">
        <v>524</v>
      </c>
      <c r="AJ502" t="s">
        <v>2485</v>
      </c>
      <c r="AK502" t="s">
        <v>2291</v>
      </c>
      <c r="AL502" t="s">
        <v>2065</v>
      </c>
      <c r="BL502" t="s">
        <v>1722</v>
      </c>
      <c r="BM502" t="s">
        <v>1723</v>
      </c>
    </row>
    <row r="503" spans="1:67">
      <c r="A503" t="s">
        <v>1724</v>
      </c>
      <c r="B503" t="s">
        <v>1725</v>
      </c>
      <c r="C503" t="s">
        <v>3469</v>
      </c>
      <c r="D503" t="s">
        <v>64</v>
      </c>
      <c r="E503" t="s">
        <v>231</v>
      </c>
      <c r="F503" t="s">
        <v>24</v>
      </c>
      <c r="G503" s="7">
        <v>33500</v>
      </c>
      <c r="H503" s="7">
        <v>50000</v>
      </c>
      <c r="I503" s="7">
        <f t="shared" si="7"/>
        <v>41750</v>
      </c>
      <c r="J503" s="4" t="s">
        <v>3233</v>
      </c>
      <c r="K503" t="s">
        <v>3234</v>
      </c>
      <c r="L503">
        <v>121.6071463</v>
      </c>
      <c r="M503">
        <v>23.99700271</v>
      </c>
      <c r="N503" t="s">
        <v>13</v>
      </c>
      <c r="O503" t="s">
        <v>145</v>
      </c>
      <c r="P503" t="s">
        <v>1726</v>
      </c>
      <c r="Q503" t="s">
        <v>17</v>
      </c>
      <c r="R503" t="s">
        <v>110</v>
      </c>
      <c r="V503" t="s">
        <v>3019</v>
      </c>
      <c r="W503" t="s">
        <v>3018</v>
      </c>
      <c r="Y503" t="s">
        <v>19</v>
      </c>
      <c r="BL503" t="s">
        <v>36</v>
      </c>
    </row>
    <row r="504" spans="1:67">
      <c r="A504" t="s">
        <v>1727</v>
      </c>
      <c r="B504" t="s">
        <v>1728</v>
      </c>
      <c r="C504" t="s">
        <v>64</v>
      </c>
      <c r="D504" t="s">
        <v>3469</v>
      </c>
      <c r="E504" t="s">
        <v>231</v>
      </c>
      <c r="F504" t="s">
        <v>24</v>
      </c>
      <c r="H504" s="7"/>
      <c r="I504" s="7" t="str">
        <f t="shared" si="7"/>
        <v xml:space="preserve"> </v>
      </c>
      <c r="J504" s="4" t="s">
        <v>3186</v>
      </c>
      <c r="K504" t="s">
        <v>3235</v>
      </c>
      <c r="L504" t="e">
        <v>#N/A</v>
      </c>
      <c r="M504" t="e">
        <v>#N/A</v>
      </c>
      <c r="N504" t="s">
        <v>13</v>
      </c>
      <c r="O504" t="s">
        <v>14</v>
      </c>
      <c r="P504" t="s">
        <v>15</v>
      </c>
      <c r="Q504" t="s">
        <v>44</v>
      </c>
      <c r="R504" t="s">
        <v>3007</v>
      </c>
      <c r="S504" t="s">
        <v>3008</v>
      </c>
      <c r="V504" t="s">
        <v>18</v>
      </c>
      <c r="Y504" t="s">
        <v>19</v>
      </c>
      <c r="AA504" s="4" t="s">
        <v>792</v>
      </c>
      <c r="AB504" t="s">
        <v>295</v>
      </c>
      <c r="BL504" t="s">
        <v>1729</v>
      </c>
      <c r="BN504" t="s">
        <v>1730</v>
      </c>
      <c r="BO504" t="s">
        <v>1731</v>
      </c>
    </row>
    <row r="505" spans="1:67">
      <c r="A505" t="s">
        <v>1732</v>
      </c>
      <c r="B505" t="s">
        <v>1733</v>
      </c>
      <c r="C505" t="s">
        <v>231</v>
      </c>
      <c r="D505" t="s">
        <v>67</v>
      </c>
      <c r="E505" t="s">
        <v>3499</v>
      </c>
      <c r="F505" t="s">
        <v>24</v>
      </c>
      <c r="G505" s="7">
        <v>45000</v>
      </c>
      <c r="H505" s="7">
        <v>70000</v>
      </c>
      <c r="I505" s="7">
        <f t="shared" si="7"/>
        <v>57500</v>
      </c>
      <c r="J505" s="4" t="s">
        <v>3143</v>
      </c>
      <c r="K505" t="s">
        <v>3150</v>
      </c>
      <c r="L505">
        <v>121.5923828</v>
      </c>
      <c r="M505">
        <v>25.083706230000001</v>
      </c>
      <c r="N505" t="s">
        <v>13</v>
      </c>
      <c r="O505" t="s">
        <v>14</v>
      </c>
      <c r="P505" t="s">
        <v>15</v>
      </c>
      <c r="Q505" t="s">
        <v>25</v>
      </c>
      <c r="R505" t="s">
        <v>3009</v>
      </c>
      <c r="S505" t="s">
        <v>3010</v>
      </c>
      <c r="T505" t="s">
        <v>3008</v>
      </c>
      <c r="V505" t="s">
        <v>18</v>
      </c>
      <c r="Y505" t="s">
        <v>31</v>
      </c>
      <c r="AA505" s="4" t="s">
        <v>3293</v>
      </c>
      <c r="AB505" t="s">
        <v>3290</v>
      </c>
      <c r="AC505" t="s">
        <v>3296</v>
      </c>
      <c r="AD505" t="s">
        <v>3297</v>
      </c>
      <c r="AE505" t="s">
        <v>3389</v>
      </c>
      <c r="AF505" t="s">
        <v>3309</v>
      </c>
      <c r="AG505" t="s">
        <v>3390</v>
      </c>
      <c r="AW505" t="s">
        <v>2933</v>
      </c>
      <c r="AX505" t="s">
        <v>2976</v>
      </c>
      <c r="BL505" t="s">
        <v>1734</v>
      </c>
      <c r="BM505" t="s">
        <v>1735</v>
      </c>
    </row>
    <row r="506" spans="1:67">
      <c r="A506" t="s">
        <v>1736</v>
      </c>
      <c r="B506" t="s">
        <v>1737</v>
      </c>
      <c r="C506" t="s">
        <v>557</v>
      </c>
      <c r="D506" t="s">
        <v>1940</v>
      </c>
      <c r="E506" t="s">
        <v>3450</v>
      </c>
      <c r="F506" t="s">
        <v>24</v>
      </c>
      <c r="G506" s="7">
        <v>40000</v>
      </c>
      <c r="H506" s="7"/>
      <c r="I506" s="7">
        <f t="shared" si="7"/>
        <v>40000</v>
      </c>
      <c r="J506" s="4" t="s">
        <v>3143</v>
      </c>
      <c r="K506" t="s">
        <v>3145</v>
      </c>
      <c r="L506">
        <v>121.53815969999999</v>
      </c>
      <c r="M506">
        <v>25.06969917</v>
      </c>
      <c r="N506" t="s">
        <v>13</v>
      </c>
      <c r="O506" t="s">
        <v>14</v>
      </c>
      <c r="P506" t="s">
        <v>15</v>
      </c>
      <c r="Q506" t="s">
        <v>25</v>
      </c>
      <c r="R506" t="s">
        <v>3009</v>
      </c>
      <c r="S506" t="s">
        <v>3011</v>
      </c>
      <c r="V506" t="s">
        <v>3031</v>
      </c>
      <c r="W506" t="s">
        <v>3017</v>
      </c>
      <c r="X506" t="s">
        <v>3020</v>
      </c>
      <c r="Y506" t="s">
        <v>19</v>
      </c>
      <c r="AA506" s="4" t="s">
        <v>792</v>
      </c>
      <c r="AB506" t="s">
        <v>3325</v>
      </c>
      <c r="AC506" t="s">
        <v>3293</v>
      </c>
      <c r="AD506" t="s">
        <v>3307</v>
      </c>
      <c r="AE506" t="s">
        <v>3308</v>
      </c>
      <c r="AF506" t="s">
        <v>295</v>
      </c>
      <c r="AG506" t="s">
        <v>3286</v>
      </c>
      <c r="AH506" t="s">
        <v>3349</v>
      </c>
      <c r="AI506" t="s">
        <v>3391</v>
      </c>
      <c r="AJ506" t="s">
        <v>3376</v>
      </c>
      <c r="AK506" t="s">
        <v>3350</v>
      </c>
      <c r="AL506" t="s">
        <v>3351</v>
      </c>
      <c r="AM506" t="s">
        <v>3387</v>
      </c>
      <c r="AN506" t="s">
        <v>3392</v>
      </c>
      <c r="AO506" t="s">
        <v>3310</v>
      </c>
      <c r="AW506" t="s">
        <v>2923</v>
      </c>
      <c r="AX506" t="s">
        <v>690</v>
      </c>
      <c r="AY506" t="s">
        <v>2933</v>
      </c>
      <c r="AZ506" t="s">
        <v>2971</v>
      </c>
      <c r="BA506" t="s">
        <v>2979</v>
      </c>
      <c r="BB506" t="s">
        <v>2972</v>
      </c>
      <c r="BC506" t="s">
        <v>2981</v>
      </c>
      <c r="BD506" t="s">
        <v>2982</v>
      </c>
      <c r="BE506" t="s">
        <v>2973</v>
      </c>
      <c r="BF506" t="s">
        <v>2974</v>
      </c>
      <c r="BG506" t="s">
        <v>2983</v>
      </c>
      <c r="BL506" t="s">
        <v>1738</v>
      </c>
    </row>
    <row r="507" spans="1:67">
      <c r="A507" t="s">
        <v>1739</v>
      </c>
      <c r="B507" t="s">
        <v>1740</v>
      </c>
      <c r="C507" t="s">
        <v>3468</v>
      </c>
      <c r="D507" t="s">
        <v>3500</v>
      </c>
      <c r="F507" t="s">
        <v>3442</v>
      </c>
      <c r="G507" s="7">
        <v>27000</v>
      </c>
      <c r="H507" s="7">
        <v>120000</v>
      </c>
      <c r="I507" s="7">
        <f t="shared" si="7"/>
        <v>73500</v>
      </c>
      <c r="J507" s="4" t="s">
        <v>3143</v>
      </c>
      <c r="K507" t="s">
        <v>3155</v>
      </c>
      <c r="L507">
        <v>121.55758760000001</v>
      </c>
      <c r="M507">
        <v>25.059991010000001</v>
      </c>
      <c r="N507" t="s">
        <v>13</v>
      </c>
      <c r="O507" t="s">
        <v>77</v>
      </c>
      <c r="P507" t="s">
        <v>1741</v>
      </c>
      <c r="Q507" t="s">
        <v>17</v>
      </c>
      <c r="R507" t="s">
        <v>17</v>
      </c>
      <c r="V507" t="s">
        <v>18</v>
      </c>
      <c r="Y507" t="s">
        <v>19</v>
      </c>
      <c r="BL507" t="s">
        <v>20</v>
      </c>
      <c r="BN507" t="s">
        <v>1742</v>
      </c>
      <c r="BO507" t="s">
        <v>1743</v>
      </c>
    </row>
    <row r="508" spans="1:67">
      <c r="A508" t="s">
        <v>1744</v>
      </c>
      <c r="B508" t="s">
        <v>1665</v>
      </c>
      <c r="C508" t="s">
        <v>2846</v>
      </c>
      <c r="D508" t="s">
        <v>557</v>
      </c>
      <c r="E508" t="s">
        <v>67</v>
      </c>
      <c r="F508" t="s">
        <v>24</v>
      </c>
      <c r="H508" s="7"/>
      <c r="I508" s="7" t="str">
        <f t="shared" si="7"/>
        <v xml:space="preserve"> </v>
      </c>
      <c r="J508" s="4" t="s">
        <v>3153</v>
      </c>
      <c r="K508" t="s">
        <v>3154</v>
      </c>
      <c r="L508">
        <v>120.6270131</v>
      </c>
      <c r="M508">
        <v>24.183088949999998</v>
      </c>
      <c r="N508" t="s">
        <v>72</v>
      </c>
      <c r="O508" t="s">
        <v>244</v>
      </c>
      <c r="P508" t="s">
        <v>86</v>
      </c>
      <c r="Q508" t="s">
        <v>17</v>
      </c>
      <c r="R508" t="s">
        <v>3007</v>
      </c>
      <c r="S508" t="s">
        <v>3008</v>
      </c>
      <c r="V508" t="s">
        <v>3031</v>
      </c>
      <c r="W508" t="s">
        <v>3084</v>
      </c>
      <c r="X508" t="s">
        <v>3058</v>
      </c>
      <c r="Y508" t="s">
        <v>31</v>
      </c>
      <c r="BL508" t="s">
        <v>1666</v>
      </c>
    </row>
    <row r="509" spans="1:67">
      <c r="A509" t="s">
        <v>1745</v>
      </c>
      <c r="B509" t="s">
        <v>1746</v>
      </c>
      <c r="C509" t="s">
        <v>3447</v>
      </c>
      <c r="D509" t="s">
        <v>231</v>
      </c>
      <c r="E509" t="s">
        <v>64</v>
      </c>
      <c r="F509" t="s">
        <v>24</v>
      </c>
      <c r="H509" s="7"/>
      <c r="I509" s="7" t="str">
        <f t="shared" si="7"/>
        <v xml:space="preserve"> </v>
      </c>
      <c r="J509" s="4" t="s">
        <v>3143</v>
      </c>
      <c r="K509" t="s">
        <v>3156</v>
      </c>
      <c r="L509">
        <v>121.5716697</v>
      </c>
      <c r="M509">
        <v>25.03062083</v>
      </c>
      <c r="N509" t="s">
        <v>13</v>
      </c>
      <c r="O509" t="s">
        <v>14</v>
      </c>
      <c r="P509" t="s">
        <v>15</v>
      </c>
      <c r="Q509" t="s">
        <v>30</v>
      </c>
      <c r="R509" t="s">
        <v>619</v>
      </c>
      <c r="V509" t="s">
        <v>18</v>
      </c>
      <c r="Y509" t="s">
        <v>19</v>
      </c>
      <c r="AA509" s="4" t="s">
        <v>3292</v>
      </c>
      <c r="AB509" t="s">
        <v>3293</v>
      </c>
      <c r="AC509" t="s">
        <v>1928</v>
      </c>
      <c r="AD509" t="s">
        <v>392</v>
      </c>
      <c r="AE509" t="s">
        <v>3290</v>
      </c>
      <c r="AF509" t="s">
        <v>3296</v>
      </c>
      <c r="AG509" t="s">
        <v>3343</v>
      </c>
      <c r="AW509" t="s">
        <v>701</v>
      </c>
      <c r="BL509" t="s">
        <v>20</v>
      </c>
      <c r="BN509" t="s">
        <v>1747</v>
      </c>
      <c r="BO509" t="s">
        <v>1748</v>
      </c>
    </row>
    <row r="510" spans="1:67">
      <c r="A510" t="s">
        <v>1749</v>
      </c>
      <c r="B510" t="s">
        <v>1750</v>
      </c>
      <c r="C510" t="s">
        <v>67</v>
      </c>
      <c r="D510" t="s">
        <v>231</v>
      </c>
      <c r="E510" t="s">
        <v>434</v>
      </c>
      <c r="F510" t="s">
        <v>24</v>
      </c>
      <c r="H510" s="7"/>
      <c r="I510" s="7" t="str">
        <f t="shared" si="7"/>
        <v xml:space="preserve"> </v>
      </c>
      <c r="J510" s="4" t="s">
        <v>3186</v>
      </c>
      <c r="K510" t="s">
        <v>3222</v>
      </c>
      <c r="L510" t="e">
        <v>#N/A</v>
      </c>
      <c r="M510" t="e">
        <v>#N/A</v>
      </c>
      <c r="N510" t="s">
        <v>13</v>
      </c>
      <c r="O510" t="s">
        <v>14</v>
      </c>
      <c r="P510" t="s">
        <v>15</v>
      </c>
      <c r="Q510" t="s">
        <v>17</v>
      </c>
      <c r="R510" t="s">
        <v>83</v>
      </c>
      <c r="V510" t="s">
        <v>3023</v>
      </c>
      <c r="W510" t="s">
        <v>3055</v>
      </c>
      <c r="Y510" t="s">
        <v>19</v>
      </c>
      <c r="AA510" s="4" t="s">
        <v>3281</v>
      </c>
      <c r="AB510" t="s">
        <v>3282</v>
      </c>
      <c r="AC510" t="s">
        <v>3283</v>
      </c>
      <c r="AD510" t="s">
        <v>429</v>
      </c>
      <c r="BL510" t="s">
        <v>1751</v>
      </c>
      <c r="BN510" t="s">
        <v>1155</v>
      </c>
      <c r="BO510" t="s">
        <v>1156</v>
      </c>
    </row>
    <row r="511" spans="1:67">
      <c r="A511" t="s">
        <v>1752</v>
      </c>
      <c r="B511" t="s">
        <v>1753</v>
      </c>
      <c r="C511" t="s">
        <v>231</v>
      </c>
      <c r="D511" t="s">
        <v>64</v>
      </c>
      <c r="F511" t="s">
        <v>24</v>
      </c>
      <c r="H511" s="7"/>
      <c r="I511" s="7" t="str">
        <f t="shared" si="7"/>
        <v xml:space="preserve"> </v>
      </c>
      <c r="J511" s="4" t="s">
        <v>3143</v>
      </c>
      <c r="K511" t="s">
        <v>3150</v>
      </c>
      <c r="L511">
        <v>121.5923828</v>
      </c>
      <c r="M511">
        <v>25.083706230000001</v>
      </c>
      <c r="N511" t="s">
        <v>13</v>
      </c>
      <c r="O511" t="s">
        <v>14</v>
      </c>
      <c r="P511" t="s">
        <v>121</v>
      </c>
      <c r="Q511" t="s">
        <v>227</v>
      </c>
      <c r="R511" t="s">
        <v>619</v>
      </c>
      <c r="V511" t="s">
        <v>3031</v>
      </c>
      <c r="W511" t="s">
        <v>3034</v>
      </c>
      <c r="Y511" t="s">
        <v>31</v>
      </c>
      <c r="BL511" t="s">
        <v>1754</v>
      </c>
      <c r="BN511" t="s">
        <v>751</v>
      </c>
      <c r="BO511" t="s">
        <v>1755</v>
      </c>
    </row>
    <row r="512" spans="1:67">
      <c r="A512" t="s">
        <v>1756</v>
      </c>
      <c r="B512" t="s">
        <v>1757</v>
      </c>
      <c r="C512" t="s">
        <v>3457</v>
      </c>
      <c r="D512" t="s">
        <v>3471</v>
      </c>
      <c r="E512" t="s">
        <v>2193</v>
      </c>
      <c r="F512" t="s">
        <v>24</v>
      </c>
      <c r="G512" s="7">
        <v>50000</v>
      </c>
      <c r="H512" s="7"/>
      <c r="I512" s="7">
        <f t="shared" si="7"/>
        <v>50000</v>
      </c>
      <c r="J512" s="4" t="s">
        <v>3143</v>
      </c>
      <c r="K512" t="s">
        <v>3156</v>
      </c>
      <c r="L512">
        <v>121.5716697</v>
      </c>
      <c r="M512">
        <v>25.03062083</v>
      </c>
      <c r="N512" t="s">
        <v>13</v>
      </c>
      <c r="O512" t="s">
        <v>14</v>
      </c>
      <c r="P512" t="s">
        <v>15</v>
      </c>
      <c r="Q512" t="s">
        <v>30</v>
      </c>
      <c r="R512" t="s">
        <v>110</v>
      </c>
      <c r="V512" t="s">
        <v>18</v>
      </c>
      <c r="Y512" t="s">
        <v>31</v>
      </c>
      <c r="BL512" t="s">
        <v>1759</v>
      </c>
      <c r="BN512" t="s">
        <v>1760</v>
      </c>
      <c r="BO512" t="s">
        <v>1761</v>
      </c>
    </row>
    <row r="513" spans="1:67">
      <c r="A513" t="s">
        <v>1762</v>
      </c>
      <c r="B513" t="s">
        <v>1763</v>
      </c>
      <c r="C513" t="s">
        <v>664</v>
      </c>
      <c r="D513" t="s">
        <v>231</v>
      </c>
      <c r="F513" t="s">
        <v>24</v>
      </c>
      <c r="H513" s="7"/>
      <c r="I513" s="7" t="str">
        <f t="shared" si="7"/>
        <v xml:space="preserve"> </v>
      </c>
      <c r="J513" s="4" t="s">
        <v>3153</v>
      </c>
      <c r="K513" t="s">
        <v>3236</v>
      </c>
      <c r="L513">
        <v>120.7146127</v>
      </c>
      <c r="M513">
        <v>24.309624830000001</v>
      </c>
      <c r="N513" t="s">
        <v>13</v>
      </c>
      <c r="O513" t="s">
        <v>14</v>
      </c>
      <c r="P513" t="s">
        <v>1336</v>
      </c>
      <c r="Q513" t="s">
        <v>25</v>
      </c>
      <c r="R513" t="s">
        <v>83</v>
      </c>
      <c r="V513" t="s">
        <v>111</v>
      </c>
      <c r="Y513" t="s">
        <v>497</v>
      </c>
      <c r="AA513" s="4" t="s">
        <v>472</v>
      </c>
      <c r="AB513" t="s">
        <v>3287</v>
      </c>
      <c r="AC513" t="s">
        <v>3268</v>
      </c>
      <c r="AD513" t="s">
        <v>3288</v>
      </c>
      <c r="AE513" t="s">
        <v>3269</v>
      </c>
      <c r="AF513" t="s">
        <v>3270</v>
      </c>
      <c r="AG513" t="s">
        <v>3271</v>
      </c>
      <c r="BL513" t="s">
        <v>1764</v>
      </c>
      <c r="BN513" t="s">
        <v>793</v>
      </c>
      <c r="BO513" t="s">
        <v>794</v>
      </c>
    </row>
    <row r="514" spans="1:67">
      <c r="A514" t="s">
        <v>1765</v>
      </c>
      <c r="B514" t="s">
        <v>1766</v>
      </c>
      <c r="C514" t="s">
        <v>67</v>
      </c>
      <c r="D514" t="s">
        <v>231</v>
      </c>
      <c r="E514" t="s">
        <v>3443</v>
      </c>
      <c r="F514" t="s">
        <v>24</v>
      </c>
      <c r="G514" s="7">
        <v>50000</v>
      </c>
      <c r="H514" s="7"/>
      <c r="I514" s="7">
        <f t="shared" si="7"/>
        <v>50000</v>
      </c>
      <c r="J514" s="4" t="s">
        <v>3173</v>
      </c>
      <c r="K514" t="s">
        <v>3237</v>
      </c>
      <c r="L514">
        <v>121.0753632</v>
      </c>
      <c r="M514">
        <v>24.73075802</v>
      </c>
      <c r="N514" t="s">
        <v>13</v>
      </c>
      <c r="O514" t="s">
        <v>244</v>
      </c>
      <c r="P514" t="s">
        <v>301</v>
      </c>
      <c r="Q514" t="s">
        <v>17</v>
      </c>
      <c r="R514" t="s">
        <v>83</v>
      </c>
      <c r="V514" t="s">
        <v>3019</v>
      </c>
      <c r="W514" t="s">
        <v>3024</v>
      </c>
      <c r="X514" t="s">
        <v>3067</v>
      </c>
      <c r="Y514" t="s">
        <v>31</v>
      </c>
      <c r="AA514" s="4" t="s">
        <v>429</v>
      </c>
      <c r="AB514" t="s">
        <v>3272</v>
      </c>
      <c r="AC514" t="s">
        <v>472</v>
      </c>
      <c r="AD514" t="s">
        <v>262</v>
      </c>
      <c r="BL514" t="s">
        <v>1767</v>
      </c>
      <c r="BN514" t="s">
        <v>410</v>
      </c>
      <c r="BO514" t="s">
        <v>411</v>
      </c>
    </row>
    <row r="515" spans="1:67">
      <c r="A515" t="s">
        <v>1768</v>
      </c>
      <c r="B515" t="s">
        <v>1769</v>
      </c>
      <c r="C515" t="s">
        <v>3469</v>
      </c>
      <c r="D515" t="s">
        <v>231</v>
      </c>
      <c r="E515" t="s">
        <v>434</v>
      </c>
      <c r="F515" t="s">
        <v>24</v>
      </c>
      <c r="G515" s="7">
        <v>60000</v>
      </c>
      <c r="H515" s="7">
        <v>80000</v>
      </c>
      <c r="I515" s="7">
        <f t="shared" ref="I515:I578" si="8">IFERROR(AVERAGE(G515,H515)," ")</f>
        <v>70000</v>
      </c>
      <c r="J515" s="4" t="s">
        <v>3143</v>
      </c>
      <c r="K515" t="s">
        <v>3144</v>
      </c>
      <c r="L515">
        <v>121.5198839</v>
      </c>
      <c r="M515">
        <v>25.032404870000001</v>
      </c>
      <c r="N515" t="s">
        <v>13</v>
      </c>
      <c r="O515" t="s">
        <v>14</v>
      </c>
      <c r="P515" t="s">
        <v>15</v>
      </c>
      <c r="Q515" t="s">
        <v>17</v>
      </c>
      <c r="R515" t="s">
        <v>3009</v>
      </c>
      <c r="S515" t="s">
        <v>3010</v>
      </c>
      <c r="T515" t="s">
        <v>3008</v>
      </c>
      <c r="V515" t="s">
        <v>18</v>
      </c>
      <c r="Y515" t="s">
        <v>31</v>
      </c>
      <c r="BL515" t="s">
        <v>20</v>
      </c>
      <c r="BN515" t="s">
        <v>1173</v>
      </c>
      <c r="BO515" t="s">
        <v>1174</v>
      </c>
    </row>
    <row r="516" spans="1:67">
      <c r="A516" t="s">
        <v>1770</v>
      </c>
      <c r="B516" t="s">
        <v>1771</v>
      </c>
      <c r="C516" t="s">
        <v>1772</v>
      </c>
      <c r="F516" t="s">
        <v>24</v>
      </c>
      <c r="G516" s="7">
        <v>27000</v>
      </c>
      <c r="H516" s="7">
        <v>35000</v>
      </c>
      <c r="I516" s="7">
        <f t="shared" si="8"/>
        <v>31000</v>
      </c>
      <c r="J516" s="4" t="s">
        <v>3143</v>
      </c>
      <c r="K516" t="s">
        <v>3155</v>
      </c>
      <c r="L516">
        <v>121.55758760000001</v>
      </c>
      <c r="M516">
        <v>25.059991010000001</v>
      </c>
      <c r="N516" t="s">
        <v>13</v>
      </c>
      <c r="O516" t="s">
        <v>14</v>
      </c>
      <c r="P516" t="s">
        <v>1773</v>
      </c>
      <c r="Q516" t="s">
        <v>17</v>
      </c>
      <c r="R516" t="s">
        <v>17</v>
      </c>
      <c r="V516" t="s">
        <v>18</v>
      </c>
      <c r="Y516" t="s">
        <v>19</v>
      </c>
      <c r="BL516" t="s">
        <v>20</v>
      </c>
      <c r="BN516" t="s">
        <v>1742</v>
      </c>
      <c r="BO516" t="s">
        <v>1743</v>
      </c>
    </row>
    <row r="517" spans="1:67">
      <c r="A517" t="s">
        <v>1543</v>
      </c>
      <c r="B517" t="s">
        <v>1774</v>
      </c>
      <c r="C517" t="s">
        <v>3490</v>
      </c>
      <c r="D517" t="s">
        <v>64</v>
      </c>
      <c r="E517" t="s">
        <v>557</v>
      </c>
      <c r="F517" t="s">
        <v>24</v>
      </c>
      <c r="H517" s="7"/>
      <c r="I517" s="7" t="str">
        <f t="shared" si="8"/>
        <v xml:space="preserve"> </v>
      </c>
      <c r="J517" s="4" t="s">
        <v>3143</v>
      </c>
      <c r="K517" t="s">
        <v>3160</v>
      </c>
      <c r="L517">
        <v>121.6097573</v>
      </c>
      <c r="M517">
        <v>25.03600934</v>
      </c>
      <c r="N517" t="s">
        <v>13</v>
      </c>
      <c r="O517" t="s">
        <v>14</v>
      </c>
      <c r="P517" t="s">
        <v>86</v>
      </c>
      <c r="Q517" t="s">
        <v>227</v>
      </c>
      <c r="R517" t="s">
        <v>110</v>
      </c>
      <c r="V517" t="s">
        <v>721</v>
      </c>
      <c r="Y517" t="s">
        <v>31</v>
      </c>
      <c r="AA517" s="4" t="s">
        <v>3335</v>
      </c>
      <c r="AB517" t="s">
        <v>3346</v>
      </c>
      <c r="AC517" t="s">
        <v>3325</v>
      </c>
      <c r="AD517" t="s">
        <v>3347</v>
      </c>
      <c r="AE517" t="s">
        <v>3384</v>
      </c>
      <c r="AF517" t="s">
        <v>3357</v>
      </c>
      <c r="AG517" t="s">
        <v>3336</v>
      </c>
      <c r="AH517" t="s">
        <v>295</v>
      </c>
      <c r="AI517" t="s">
        <v>3393</v>
      </c>
      <c r="AJ517" t="s">
        <v>3370</v>
      </c>
      <c r="AK517" t="s">
        <v>3394</v>
      </c>
      <c r="AL517" t="s">
        <v>3395</v>
      </c>
      <c r="AM517" t="s">
        <v>3286</v>
      </c>
      <c r="AN517" t="s">
        <v>3348</v>
      </c>
      <c r="AO517" t="s">
        <v>3349</v>
      </c>
      <c r="AP517" t="s">
        <v>3391</v>
      </c>
      <c r="AW517" t="s">
        <v>2986</v>
      </c>
      <c r="AX517" t="s">
        <v>2971</v>
      </c>
      <c r="AY517" t="s">
        <v>2972</v>
      </c>
      <c r="AZ517" t="s">
        <v>2980</v>
      </c>
      <c r="BA517" t="s">
        <v>2981</v>
      </c>
      <c r="BB517" t="s">
        <v>2982</v>
      </c>
      <c r="BC517" t="s">
        <v>2973</v>
      </c>
      <c r="BD517" t="s">
        <v>2974</v>
      </c>
      <c r="BL517" t="s">
        <v>1775</v>
      </c>
    </row>
    <row r="518" spans="1:67">
      <c r="A518" t="s">
        <v>1776</v>
      </c>
      <c r="B518" t="s">
        <v>1777</v>
      </c>
      <c r="C518" t="s">
        <v>3443</v>
      </c>
      <c r="D518" t="s">
        <v>434</v>
      </c>
      <c r="E518" t="s">
        <v>231</v>
      </c>
      <c r="F518" t="s">
        <v>24</v>
      </c>
      <c r="H518" s="7"/>
      <c r="I518" s="7" t="str">
        <f t="shared" si="8"/>
        <v xml:space="preserve"> </v>
      </c>
      <c r="J518" s="4" t="s">
        <v>3151</v>
      </c>
      <c r="K518" t="s">
        <v>3152</v>
      </c>
      <c r="L518">
        <v>121.5316565</v>
      </c>
      <c r="M518">
        <v>24.930390079999999</v>
      </c>
      <c r="N518" t="s">
        <v>13</v>
      </c>
      <c r="O518" t="s">
        <v>14</v>
      </c>
      <c r="P518" t="s">
        <v>1778</v>
      </c>
      <c r="Q518" t="s">
        <v>44</v>
      </c>
      <c r="R518" t="s">
        <v>3007</v>
      </c>
      <c r="S518" t="s">
        <v>3008</v>
      </c>
      <c r="V518" t="s">
        <v>3031</v>
      </c>
      <c r="W518" t="s">
        <v>3017</v>
      </c>
      <c r="X518" t="s">
        <v>3032</v>
      </c>
      <c r="Y518" t="s">
        <v>19</v>
      </c>
      <c r="AA518" s="4" t="s">
        <v>429</v>
      </c>
      <c r="AB518" t="s">
        <v>3272</v>
      </c>
      <c r="BL518" t="s">
        <v>1779</v>
      </c>
      <c r="BM518" t="s">
        <v>1780</v>
      </c>
    </row>
    <row r="519" spans="1:67">
      <c r="A519" t="s">
        <v>1781</v>
      </c>
      <c r="B519" t="s">
        <v>1782</v>
      </c>
      <c r="C519" t="s">
        <v>434</v>
      </c>
      <c r="D519" t="s">
        <v>1940</v>
      </c>
      <c r="E519" t="s">
        <v>231</v>
      </c>
      <c r="F519" t="s">
        <v>24</v>
      </c>
      <c r="H519" s="7"/>
      <c r="I519" s="7" t="str">
        <f t="shared" si="8"/>
        <v xml:space="preserve"> </v>
      </c>
      <c r="J519" s="4" t="s">
        <v>3143</v>
      </c>
      <c r="K519" t="s">
        <v>3150</v>
      </c>
      <c r="L519">
        <v>121.5923828</v>
      </c>
      <c r="M519">
        <v>25.083706230000001</v>
      </c>
      <c r="N519" t="s">
        <v>13</v>
      </c>
      <c r="O519" t="s">
        <v>14</v>
      </c>
      <c r="P519" t="s">
        <v>121</v>
      </c>
      <c r="Q519" t="s">
        <v>25</v>
      </c>
      <c r="R519" t="s">
        <v>3007</v>
      </c>
      <c r="S519" t="s">
        <v>3008</v>
      </c>
      <c r="V519" t="s">
        <v>18</v>
      </c>
      <c r="Y519" t="s">
        <v>19</v>
      </c>
      <c r="AA519" s="4" t="s">
        <v>792</v>
      </c>
      <c r="AB519" t="s">
        <v>3325</v>
      </c>
      <c r="AC519" t="s">
        <v>3396</v>
      </c>
      <c r="AD519" t="s">
        <v>3280</v>
      </c>
      <c r="AE519" t="s">
        <v>3286</v>
      </c>
      <c r="AF519" t="s">
        <v>3387</v>
      </c>
      <c r="AW519" t="s">
        <v>1310</v>
      </c>
      <c r="AX519" t="s">
        <v>2952</v>
      </c>
      <c r="AY519" t="s">
        <v>690</v>
      </c>
      <c r="AZ519" t="s">
        <v>701</v>
      </c>
      <c r="BA519" t="s">
        <v>2933</v>
      </c>
      <c r="BB519" t="s">
        <v>2981</v>
      </c>
      <c r="BC519" t="s">
        <v>2984</v>
      </c>
      <c r="BL519" t="s">
        <v>1783</v>
      </c>
      <c r="BN519" t="s">
        <v>208</v>
      </c>
    </row>
    <row r="520" spans="1:67">
      <c r="A520" t="s">
        <v>1784</v>
      </c>
      <c r="B520" t="s">
        <v>1785</v>
      </c>
      <c r="C520" t="s">
        <v>231</v>
      </c>
      <c r="D520" t="s">
        <v>3453</v>
      </c>
      <c r="E520" t="s">
        <v>64</v>
      </c>
      <c r="F520" t="s">
        <v>24</v>
      </c>
      <c r="H520" s="7"/>
      <c r="I520" s="7" t="str">
        <f t="shared" si="8"/>
        <v xml:space="preserve"> </v>
      </c>
      <c r="J520" s="4" t="s">
        <v>3166</v>
      </c>
      <c r="K520" t="s">
        <v>3167</v>
      </c>
      <c r="L520">
        <v>121.3569265</v>
      </c>
      <c r="M520">
        <v>25.024174720000001</v>
      </c>
      <c r="N520" t="s">
        <v>13</v>
      </c>
      <c r="O520" t="s">
        <v>187</v>
      </c>
      <c r="P520" t="s">
        <v>15</v>
      </c>
      <c r="Q520" t="s">
        <v>44</v>
      </c>
      <c r="R520" t="s">
        <v>110</v>
      </c>
      <c r="V520" t="s">
        <v>3031</v>
      </c>
      <c r="W520" t="s">
        <v>3022</v>
      </c>
      <c r="Y520" t="s">
        <v>31</v>
      </c>
      <c r="AA520" s="4" t="s">
        <v>2485</v>
      </c>
      <c r="AB520" t="s">
        <v>2291</v>
      </c>
      <c r="BL520" t="s">
        <v>1786</v>
      </c>
      <c r="BM520" t="s">
        <v>1787</v>
      </c>
    </row>
    <row r="521" spans="1:67">
      <c r="A521" t="s">
        <v>1788</v>
      </c>
      <c r="B521" t="s">
        <v>1789</v>
      </c>
      <c r="C521" t="s">
        <v>64</v>
      </c>
      <c r="D521" t="s">
        <v>231</v>
      </c>
      <c r="E521" t="s">
        <v>1940</v>
      </c>
      <c r="F521" t="s">
        <v>24</v>
      </c>
      <c r="H521" s="7"/>
      <c r="I521" s="7" t="str">
        <f t="shared" si="8"/>
        <v xml:space="preserve"> </v>
      </c>
      <c r="J521" s="4" t="s">
        <v>3143</v>
      </c>
      <c r="K521" t="s">
        <v>3155</v>
      </c>
      <c r="L521">
        <v>121.55758760000001</v>
      </c>
      <c r="M521">
        <v>25.059991010000001</v>
      </c>
      <c r="N521" t="s">
        <v>13</v>
      </c>
      <c r="O521" t="s">
        <v>14</v>
      </c>
      <c r="P521" t="s">
        <v>1790</v>
      </c>
      <c r="Q521" t="s">
        <v>17</v>
      </c>
      <c r="R521" t="s">
        <v>3007</v>
      </c>
      <c r="S521" t="s">
        <v>3008</v>
      </c>
      <c r="V521" t="s">
        <v>3097</v>
      </c>
      <c r="W521" t="s">
        <v>3099</v>
      </c>
      <c r="X521" t="s">
        <v>3022</v>
      </c>
      <c r="Y521" t="s">
        <v>31</v>
      </c>
      <c r="AA521" s="4" t="s">
        <v>3342</v>
      </c>
      <c r="AB521" t="s">
        <v>429</v>
      </c>
      <c r="AC521" t="s">
        <v>295</v>
      </c>
      <c r="AD521" t="s">
        <v>3284</v>
      </c>
      <c r="BL521" t="s">
        <v>1791</v>
      </c>
      <c r="BN521" t="s">
        <v>751</v>
      </c>
      <c r="BO521" t="s">
        <v>1678</v>
      </c>
    </row>
    <row r="522" spans="1:67">
      <c r="A522" t="s">
        <v>1792</v>
      </c>
      <c r="B522" t="s">
        <v>1793</v>
      </c>
      <c r="C522" t="s">
        <v>557</v>
      </c>
      <c r="D522" t="s">
        <v>1940</v>
      </c>
      <c r="E522" t="s">
        <v>3498</v>
      </c>
      <c r="F522" t="s">
        <v>24</v>
      </c>
      <c r="H522" s="7"/>
      <c r="I522" s="7" t="str">
        <f t="shared" si="8"/>
        <v xml:space="preserve"> </v>
      </c>
      <c r="J522" s="4" t="s">
        <v>3143</v>
      </c>
      <c r="K522" t="s">
        <v>3156</v>
      </c>
      <c r="L522">
        <v>121.5716697</v>
      </c>
      <c r="M522">
        <v>25.03062083</v>
      </c>
      <c r="N522" t="s">
        <v>13</v>
      </c>
      <c r="O522" t="s">
        <v>14</v>
      </c>
      <c r="P522" t="s">
        <v>86</v>
      </c>
      <c r="Q522" t="s">
        <v>227</v>
      </c>
      <c r="R522" t="s">
        <v>110</v>
      </c>
      <c r="V522" t="s">
        <v>3019</v>
      </c>
      <c r="W522" t="s">
        <v>3043</v>
      </c>
      <c r="X522" t="s">
        <v>3018</v>
      </c>
      <c r="Y522" t="s">
        <v>31</v>
      </c>
      <c r="AA522" s="4" t="s">
        <v>792</v>
      </c>
      <c r="AB522" t="s">
        <v>3313</v>
      </c>
      <c r="AC522" t="s">
        <v>3378</v>
      </c>
      <c r="AD522" t="s">
        <v>429</v>
      </c>
      <c r="AE522" t="s">
        <v>3338</v>
      </c>
      <c r="AF522" t="s">
        <v>3296</v>
      </c>
      <c r="AW522" t="s">
        <v>2981</v>
      </c>
      <c r="AX522" t="s">
        <v>2982</v>
      </c>
      <c r="BL522" t="s">
        <v>1630</v>
      </c>
      <c r="BN522" t="s">
        <v>1118</v>
      </c>
      <c r="BO522" t="s">
        <v>1119</v>
      </c>
    </row>
    <row r="523" spans="1:67">
      <c r="A523" t="s">
        <v>1794</v>
      </c>
      <c r="B523" t="s">
        <v>1795</v>
      </c>
      <c r="C523" t="s">
        <v>67</v>
      </c>
      <c r="D523" t="s">
        <v>231</v>
      </c>
      <c r="E523" t="s">
        <v>64</v>
      </c>
      <c r="F523" t="s">
        <v>24</v>
      </c>
      <c r="G523" s="7">
        <v>30000</v>
      </c>
      <c r="H523" s="7">
        <v>60000</v>
      </c>
      <c r="I523" s="7">
        <f t="shared" si="8"/>
        <v>45000</v>
      </c>
      <c r="J523" s="4" t="s">
        <v>3143</v>
      </c>
      <c r="K523" t="s">
        <v>3155</v>
      </c>
      <c r="L523">
        <v>121.55758760000001</v>
      </c>
      <c r="M523">
        <v>25.059991010000001</v>
      </c>
      <c r="N523" t="s">
        <v>13</v>
      </c>
      <c r="O523" t="s">
        <v>14</v>
      </c>
      <c r="P523" t="s">
        <v>1796</v>
      </c>
      <c r="Q523" t="s">
        <v>17</v>
      </c>
      <c r="R523" t="s">
        <v>619</v>
      </c>
      <c r="V523" t="s">
        <v>18</v>
      </c>
      <c r="Y523" t="s">
        <v>31</v>
      </c>
      <c r="AA523" s="4" t="s">
        <v>3365</v>
      </c>
      <c r="AB523" t="s">
        <v>295</v>
      </c>
      <c r="AC523" t="s">
        <v>392</v>
      </c>
      <c r="AD523" t="s">
        <v>3284</v>
      </c>
      <c r="AE523" t="s">
        <v>3304</v>
      </c>
      <c r="BL523" t="s">
        <v>1797</v>
      </c>
      <c r="BN523" t="s">
        <v>53</v>
      </c>
      <c r="BO523" t="s">
        <v>1798</v>
      </c>
    </row>
    <row r="524" spans="1:67">
      <c r="A524" t="s">
        <v>1799</v>
      </c>
      <c r="B524" t="s">
        <v>1712</v>
      </c>
      <c r="C524" t="s">
        <v>2846</v>
      </c>
      <c r="D524" t="s">
        <v>434</v>
      </c>
      <c r="E524" t="s">
        <v>557</v>
      </c>
      <c r="F524" t="s">
        <v>24</v>
      </c>
      <c r="G524" s="7">
        <v>45000</v>
      </c>
      <c r="H524" s="7"/>
      <c r="I524" s="7">
        <f t="shared" si="8"/>
        <v>45000</v>
      </c>
      <c r="J524" s="4" t="s">
        <v>3143</v>
      </c>
      <c r="K524" t="s">
        <v>3156</v>
      </c>
      <c r="L524">
        <v>121.5716697</v>
      </c>
      <c r="M524">
        <v>25.03062083</v>
      </c>
      <c r="N524" t="s">
        <v>13</v>
      </c>
      <c r="O524" t="s">
        <v>244</v>
      </c>
      <c r="P524" t="s">
        <v>121</v>
      </c>
      <c r="Q524" t="s">
        <v>17</v>
      </c>
      <c r="R524" t="s">
        <v>3007</v>
      </c>
      <c r="S524" t="s">
        <v>3008</v>
      </c>
      <c r="V524" t="s">
        <v>3031</v>
      </c>
      <c r="W524" t="s">
        <v>3017</v>
      </c>
      <c r="X524" t="s">
        <v>3020</v>
      </c>
      <c r="Y524" t="s">
        <v>31</v>
      </c>
      <c r="AA524" s="4" t="s">
        <v>472</v>
      </c>
      <c r="AB524" t="s">
        <v>3268</v>
      </c>
      <c r="AC524" t="s">
        <v>3288</v>
      </c>
      <c r="AD524" t="s">
        <v>3269</v>
      </c>
      <c r="BL524" t="s">
        <v>1713</v>
      </c>
      <c r="BN524" t="s">
        <v>1714</v>
      </c>
      <c r="BO524" t="s">
        <v>1715</v>
      </c>
    </row>
    <row r="525" spans="1:67">
      <c r="A525" t="s">
        <v>1800</v>
      </c>
      <c r="B525" t="s">
        <v>1801</v>
      </c>
      <c r="C525" t="s">
        <v>1800</v>
      </c>
      <c r="D525" t="s">
        <v>231</v>
      </c>
      <c r="E525" t="s">
        <v>2836</v>
      </c>
      <c r="F525" t="s">
        <v>24</v>
      </c>
      <c r="G525" s="7">
        <v>100000</v>
      </c>
      <c r="H525" s="7">
        <v>150000</v>
      </c>
      <c r="I525" s="7">
        <f t="shared" si="8"/>
        <v>125000</v>
      </c>
      <c r="J525" s="4" t="s">
        <v>3143</v>
      </c>
      <c r="K525" t="s">
        <v>3179</v>
      </c>
      <c r="L525">
        <v>121.4979858</v>
      </c>
      <c r="M525">
        <v>25.0285899</v>
      </c>
      <c r="N525" t="s">
        <v>13</v>
      </c>
      <c r="O525" t="s">
        <v>244</v>
      </c>
      <c r="P525" t="s">
        <v>15</v>
      </c>
      <c r="Q525" t="s">
        <v>44</v>
      </c>
      <c r="R525" t="s">
        <v>619</v>
      </c>
      <c r="V525" t="s">
        <v>18</v>
      </c>
      <c r="Y525" t="s">
        <v>19</v>
      </c>
      <c r="AW525" t="s">
        <v>1692</v>
      </c>
      <c r="AX525" t="s">
        <v>2987</v>
      </c>
      <c r="AY525" t="s">
        <v>2118</v>
      </c>
      <c r="AZ525" t="s">
        <v>2923</v>
      </c>
      <c r="BA525" t="s">
        <v>690</v>
      </c>
      <c r="BB525" t="s">
        <v>701</v>
      </c>
      <c r="BC525" t="s">
        <v>359</v>
      </c>
      <c r="BD525" t="s">
        <v>2971</v>
      </c>
      <c r="BE525" t="s">
        <v>2981</v>
      </c>
      <c r="BF525" t="s">
        <v>2973</v>
      </c>
      <c r="BG525" t="s">
        <v>2974</v>
      </c>
      <c r="BH525" t="s">
        <v>2984</v>
      </c>
      <c r="BL525" t="s">
        <v>20</v>
      </c>
    </row>
    <row r="526" spans="1:67">
      <c r="A526" t="s">
        <v>1802</v>
      </c>
      <c r="B526" t="s">
        <v>1803</v>
      </c>
      <c r="C526" t="s">
        <v>2700</v>
      </c>
      <c r="D526" t="s">
        <v>3498</v>
      </c>
      <c r="E526" t="s">
        <v>231</v>
      </c>
      <c r="F526" t="s">
        <v>24</v>
      </c>
      <c r="H526" s="7"/>
      <c r="I526" s="7" t="str">
        <f t="shared" si="8"/>
        <v xml:space="preserve"> </v>
      </c>
      <c r="J526" s="4" t="s">
        <v>3143</v>
      </c>
      <c r="K526" t="s">
        <v>3150</v>
      </c>
      <c r="L526">
        <v>121.5923828</v>
      </c>
      <c r="M526">
        <v>25.083706230000001</v>
      </c>
      <c r="N526" t="s">
        <v>13</v>
      </c>
      <c r="O526" t="s">
        <v>77</v>
      </c>
      <c r="P526" t="s">
        <v>15</v>
      </c>
      <c r="Q526" t="s">
        <v>227</v>
      </c>
      <c r="R526" t="s">
        <v>110</v>
      </c>
      <c r="V526" t="s">
        <v>3019</v>
      </c>
      <c r="W526" t="s">
        <v>3041</v>
      </c>
      <c r="Y526" t="s">
        <v>31</v>
      </c>
      <c r="BL526" t="s">
        <v>1804</v>
      </c>
      <c r="BN526" t="s">
        <v>1531</v>
      </c>
      <c r="BO526" t="s">
        <v>1532</v>
      </c>
    </row>
    <row r="527" spans="1:67">
      <c r="A527" t="s">
        <v>1805</v>
      </c>
      <c r="B527" t="s">
        <v>1806</v>
      </c>
      <c r="C527" t="s">
        <v>557</v>
      </c>
      <c r="D527" t="s">
        <v>3450</v>
      </c>
      <c r="E527" t="s">
        <v>64</v>
      </c>
      <c r="F527" t="s">
        <v>24</v>
      </c>
      <c r="G527" s="7">
        <v>50000</v>
      </c>
      <c r="H527" s="7">
        <v>100000</v>
      </c>
      <c r="I527" s="7">
        <f t="shared" si="8"/>
        <v>75000</v>
      </c>
      <c r="J527" s="4" t="s">
        <v>3151</v>
      </c>
      <c r="K527" t="s">
        <v>3152</v>
      </c>
      <c r="L527">
        <v>121.5316565</v>
      </c>
      <c r="M527">
        <v>24.930390079999999</v>
      </c>
      <c r="N527" t="s">
        <v>13</v>
      </c>
      <c r="O527" t="s">
        <v>14</v>
      </c>
      <c r="P527" t="s">
        <v>15</v>
      </c>
      <c r="Q527" t="s">
        <v>30</v>
      </c>
      <c r="R527" t="s">
        <v>110</v>
      </c>
      <c r="V527" t="s">
        <v>18</v>
      </c>
      <c r="Y527" t="s">
        <v>31</v>
      </c>
      <c r="BL527" t="s">
        <v>1807</v>
      </c>
      <c r="BM527" t="s">
        <v>1808</v>
      </c>
    </row>
    <row r="528" spans="1:67">
      <c r="A528" t="s">
        <v>1809</v>
      </c>
      <c r="B528" t="s">
        <v>1810</v>
      </c>
      <c r="C528" t="s">
        <v>3490</v>
      </c>
      <c r="D528" t="s">
        <v>1940</v>
      </c>
      <c r="E528" t="s">
        <v>557</v>
      </c>
      <c r="F528" t="s">
        <v>24</v>
      </c>
      <c r="H528" s="7"/>
      <c r="I528" s="7" t="str">
        <f t="shared" si="8"/>
        <v xml:space="preserve"> </v>
      </c>
      <c r="J528" s="4" t="s">
        <v>3151</v>
      </c>
      <c r="K528" t="s">
        <v>3214</v>
      </c>
      <c r="L528">
        <v>121.44573699999999</v>
      </c>
      <c r="M528">
        <v>24.964251019999999</v>
      </c>
      <c r="N528" t="s">
        <v>13</v>
      </c>
      <c r="O528" t="s">
        <v>187</v>
      </c>
      <c r="P528" t="s">
        <v>15</v>
      </c>
      <c r="Q528" t="s">
        <v>44</v>
      </c>
      <c r="R528" t="s">
        <v>3007</v>
      </c>
      <c r="S528" t="s">
        <v>3008</v>
      </c>
      <c r="V528" t="s">
        <v>1593</v>
      </c>
      <c r="Y528" t="s">
        <v>31</v>
      </c>
      <c r="BL528" t="s">
        <v>1811</v>
      </c>
      <c r="BM528" t="s">
        <v>1812</v>
      </c>
    </row>
    <row r="529" spans="1:67">
      <c r="A529" t="s">
        <v>1813</v>
      </c>
      <c r="B529" t="s">
        <v>1814</v>
      </c>
      <c r="C529" t="s">
        <v>2193</v>
      </c>
      <c r="D529" t="s">
        <v>231</v>
      </c>
      <c r="E529" t="s">
        <v>3453</v>
      </c>
      <c r="F529" t="s">
        <v>24</v>
      </c>
      <c r="H529" s="7"/>
      <c r="I529" s="7" t="str">
        <f t="shared" si="8"/>
        <v xml:space="preserve"> </v>
      </c>
      <c r="J529" s="4" t="s">
        <v>3151</v>
      </c>
      <c r="K529" t="s">
        <v>3163</v>
      </c>
      <c r="L529">
        <v>121.4936744</v>
      </c>
      <c r="M529">
        <v>24.990880390000001</v>
      </c>
      <c r="N529" t="s">
        <v>13</v>
      </c>
      <c r="O529" t="s">
        <v>14</v>
      </c>
      <c r="P529" t="s">
        <v>15</v>
      </c>
      <c r="Q529" t="s">
        <v>25</v>
      </c>
      <c r="R529" t="s">
        <v>110</v>
      </c>
      <c r="V529" t="s">
        <v>3042</v>
      </c>
      <c r="W529" t="s">
        <v>3017</v>
      </c>
      <c r="X529" t="s">
        <v>3067</v>
      </c>
      <c r="Y529" t="s">
        <v>31</v>
      </c>
      <c r="BL529" t="s">
        <v>1815</v>
      </c>
      <c r="BN529" t="s">
        <v>856</v>
      </c>
      <c r="BO529" t="s">
        <v>1816</v>
      </c>
    </row>
    <row r="530" spans="1:67">
      <c r="A530" t="s">
        <v>1817</v>
      </c>
      <c r="B530" t="s">
        <v>1818</v>
      </c>
      <c r="C530" t="s">
        <v>67</v>
      </c>
      <c r="D530" t="s">
        <v>231</v>
      </c>
      <c r="E530" t="s">
        <v>64</v>
      </c>
      <c r="F530" t="s">
        <v>24</v>
      </c>
      <c r="G530" s="7">
        <v>45000</v>
      </c>
      <c r="H530" s="7">
        <v>55000</v>
      </c>
      <c r="I530" s="7">
        <f t="shared" si="8"/>
        <v>50000</v>
      </c>
      <c r="J530" s="4" t="s">
        <v>3151</v>
      </c>
      <c r="K530" t="s">
        <v>3172</v>
      </c>
      <c r="L530">
        <v>121.6546992</v>
      </c>
      <c r="M530">
        <v>25.073313219999999</v>
      </c>
      <c r="N530" t="s">
        <v>13</v>
      </c>
      <c r="O530" t="s">
        <v>14</v>
      </c>
      <c r="P530" t="s">
        <v>15</v>
      </c>
      <c r="Q530" t="s">
        <v>17</v>
      </c>
      <c r="R530" t="s">
        <v>3526</v>
      </c>
      <c r="V530" t="s">
        <v>18</v>
      </c>
      <c r="Y530" t="s">
        <v>19</v>
      </c>
      <c r="AW530" t="s">
        <v>2514</v>
      </c>
      <c r="AX530" t="s">
        <v>1310</v>
      </c>
      <c r="AY530" t="s">
        <v>2954</v>
      </c>
      <c r="AZ530" t="s">
        <v>272</v>
      </c>
      <c r="BA530" t="s">
        <v>701</v>
      </c>
      <c r="BL530" t="s">
        <v>20</v>
      </c>
      <c r="BN530" t="s">
        <v>673</v>
      </c>
      <c r="BO530" t="s">
        <v>1819</v>
      </c>
    </row>
    <row r="531" spans="1:67">
      <c r="A531" t="s">
        <v>1820</v>
      </c>
      <c r="B531" t="s">
        <v>1821</v>
      </c>
      <c r="C531" t="s">
        <v>231</v>
      </c>
      <c r="D531" t="s">
        <v>67</v>
      </c>
      <c r="E531" t="s">
        <v>64</v>
      </c>
      <c r="F531" t="s">
        <v>24</v>
      </c>
      <c r="H531" s="7"/>
      <c r="I531" s="7" t="str">
        <f t="shared" si="8"/>
        <v xml:space="preserve"> </v>
      </c>
      <c r="J531" s="4" t="s">
        <v>3143</v>
      </c>
      <c r="K531" t="s">
        <v>3158</v>
      </c>
      <c r="L531">
        <v>121.5434446</v>
      </c>
      <c r="M531">
        <v>25.026770119999998</v>
      </c>
      <c r="N531" t="s">
        <v>13</v>
      </c>
      <c r="O531" t="s">
        <v>244</v>
      </c>
      <c r="P531" t="s">
        <v>1822</v>
      </c>
      <c r="Q531" t="s">
        <v>30</v>
      </c>
      <c r="R531" t="s">
        <v>3007</v>
      </c>
      <c r="S531" t="s">
        <v>3008</v>
      </c>
      <c r="V531" t="s">
        <v>3031</v>
      </c>
      <c r="W531" t="s">
        <v>3022</v>
      </c>
      <c r="Y531" t="s">
        <v>31</v>
      </c>
      <c r="AA531" s="4" t="s">
        <v>429</v>
      </c>
      <c r="AB531" t="s">
        <v>295</v>
      </c>
      <c r="AC531" t="s">
        <v>392</v>
      </c>
      <c r="AD531" t="s">
        <v>3284</v>
      </c>
      <c r="AE531" t="s">
        <v>2485</v>
      </c>
      <c r="BL531" t="s">
        <v>1823</v>
      </c>
      <c r="BM531" t="s">
        <v>1824</v>
      </c>
    </row>
    <row r="532" spans="1:67">
      <c r="A532" t="s">
        <v>1825</v>
      </c>
      <c r="B532" t="s">
        <v>1826</v>
      </c>
      <c r="C532" t="s">
        <v>231</v>
      </c>
      <c r="D532" t="s">
        <v>67</v>
      </c>
      <c r="E532" t="s">
        <v>64</v>
      </c>
      <c r="F532" t="s">
        <v>3442</v>
      </c>
      <c r="G532" s="7">
        <v>50000</v>
      </c>
      <c r="H532" s="7"/>
      <c r="I532" s="7">
        <f t="shared" si="8"/>
        <v>50000</v>
      </c>
      <c r="J532" s="4" t="s">
        <v>3166</v>
      </c>
      <c r="K532" t="s">
        <v>3230</v>
      </c>
      <c r="L532">
        <v>121.2147243</v>
      </c>
      <c r="M532">
        <v>24.97993803</v>
      </c>
      <c r="N532" t="s">
        <v>13</v>
      </c>
      <c r="O532" t="s">
        <v>14</v>
      </c>
      <c r="P532" t="s">
        <v>680</v>
      </c>
      <c r="Q532" t="s">
        <v>44</v>
      </c>
      <c r="R532" t="s">
        <v>110</v>
      </c>
      <c r="V532" t="s">
        <v>3019</v>
      </c>
      <c r="W532" t="s">
        <v>3018</v>
      </c>
      <c r="Y532" t="s">
        <v>31</v>
      </c>
      <c r="AA532" s="4" t="s">
        <v>792</v>
      </c>
      <c r="AB532" t="s">
        <v>3292</v>
      </c>
      <c r="AC532" t="s">
        <v>3293</v>
      </c>
      <c r="AD532" t="s">
        <v>3307</v>
      </c>
      <c r="AE532" t="s">
        <v>3281</v>
      </c>
      <c r="AF532" t="s">
        <v>3308</v>
      </c>
      <c r="AG532" t="s">
        <v>3282</v>
      </c>
      <c r="AH532" t="s">
        <v>2117</v>
      </c>
      <c r="AI532" t="s">
        <v>1928</v>
      </c>
      <c r="AJ532" t="s">
        <v>295</v>
      </c>
      <c r="AK532" t="s">
        <v>392</v>
      </c>
      <c r="AL532" t="s">
        <v>3279</v>
      </c>
      <c r="AM532" t="s">
        <v>3280</v>
      </c>
      <c r="AN532" t="s">
        <v>3296</v>
      </c>
      <c r="AO532" t="s">
        <v>3343</v>
      </c>
      <c r="AP532" t="s">
        <v>3397</v>
      </c>
      <c r="AQ532" t="s">
        <v>3276</v>
      </c>
      <c r="AW532" t="s">
        <v>690</v>
      </c>
      <c r="AX532" t="s">
        <v>701</v>
      </c>
      <c r="AY532" t="s">
        <v>2933</v>
      </c>
      <c r="BL532" t="s">
        <v>1827</v>
      </c>
      <c r="BN532" t="s">
        <v>1828</v>
      </c>
      <c r="BO532" t="s">
        <v>1829</v>
      </c>
    </row>
    <row r="533" spans="1:67">
      <c r="A533" t="s">
        <v>1830</v>
      </c>
      <c r="B533" t="s">
        <v>1740</v>
      </c>
      <c r="C533" t="s">
        <v>3468</v>
      </c>
      <c r="D533" t="s">
        <v>3479</v>
      </c>
      <c r="E533" t="s">
        <v>3470</v>
      </c>
      <c r="F533" t="s">
        <v>3442</v>
      </c>
      <c r="G533" s="7">
        <v>29000</v>
      </c>
      <c r="H533" s="7">
        <v>120000</v>
      </c>
      <c r="I533" s="7">
        <f t="shared" si="8"/>
        <v>74500</v>
      </c>
      <c r="J533" s="4" t="s">
        <v>3143</v>
      </c>
      <c r="K533" t="s">
        <v>3155</v>
      </c>
      <c r="L533">
        <v>121.55758760000001</v>
      </c>
      <c r="M533">
        <v>25.059991010000001</v>
      </c>
      <c r="N533" t="s">
        <v>13</v>
      </c>
      <c r="O533" t="s">
        <v>1831</v>
      </c>
      <c r="P533" t="s">
        <v>1832</v>
      </c>
      <c r="Q533" t="s">
        <v>30</v>
      </c>
      <c r="R533" t="s">
        <v>3015</v>
      </c>
      <c r="S533" t="s">
        <v>3014</v>
      </c>
      <c r="T533" t="s">
        <v>3010</v>
      </c>
      <c r="U533" t="s">
        <v>3008</v>
      </c>
      <c r="V533" t="s">
        <v>18</v>
      </c>
      <c r="Y533" t="s">
        <v>31</v>
      </c>
      <c r="Z533" t="s">
        <v>497</v>
      </c>
      <c r="BL533" t="s">
        <v>1833</v>
      </c>
      <c r="BN533" t="s">
        <v>1742</v>
      </c>
      <c r="BO533" t="s">
        <v>1743</v>
      </c>
    </row>
    <row r="534" spans="1:67">
      <c r="A534" t="s">
        <v>1834</v>
      </c>
      <c r="B534" t="s">
        <v>164</v>
      </c>
      <c r="C534" t="s">
        <v>3443</v>
      </c>
      <c r="D534" t="s">
        <v>231</v>
      </c>
      <c r="E534" t="s">
        <v>836</v>
      </c>
      <c r="F534" t="s">
        <v>24</v>
      </c>
      <c r="H534" s="7"/>
      <c r="I534" s="7" t="str">
        <f t="shared" si="8"/>
        <v xml:space="preserve"> </v>
      </c>
      <c r="J534" s="4" t="s">
        <v>3143</v>
      </c>
      <c r="K534" t="s">
        <v>3155</v>
      </c>
      <c r="L534">
        <v>121.55758760000001</v>
      </c>
      <c r="M534">
        <v>25.059991010000001</v>
      </c>
      <c r="N534" t="s">
        <v>13</v>
      </c>
      <c r="O534" t="s">
        <v>14</v>
      </c>
      <c r="P534" t="s">
        <v>15</v>
      </c>
      <c r="Q534" t="s">
        <v>17</v>
      </c>
      <c r="R534" t="s">
        <v>110</v>
      </c>
      <c r="V534" t="s">
        <v>18</v>
      </c>
      <c r="Y534" t="s">
        <v>31</v>
      </c>
      <c r="BL534" t="s">
        <v>165</v>
      </c>
      <c r="BN534" t="s">
        <v>166</v>
      </c>
      <c r="BO534" t="s">
        <v>167</v>
      </c>
    </row>
    <row r="535" spans="1:67">
      <c r="A535" t="s">
        <v>1835</v>
      </c>
      <c r="B535" t="s">
        <v>1836</v>
      </c>
      <c r="C535" t="s">
        <v>3492</v>
      </c>
      <c r="D535" t="s">
        <v>917</v>
      </c>
      <c r="F535" t="s">
        <v>24</v>
      </c>
      <c r="G535" s="7">
        <v>27000</v>
      </c>
      <c r="H535" s="7">
        <v>35000</v>
      </c>
      <c r="I535" s="7">
        <f t="shared" si="8"/>
        <v>31000</v>
      </c>
      <c r="J535" s="4" t="s">
        <v>3143</v>
      </c>
      <c r="K535" t="s">
        <v>3155</v>
      </c>
      <c r="L535">
        <v>121.55758760000001</v>
      </c>
      <c r="M535">
        <v>25.059991010000001</v>
      </c>
      <c r="N535" t="s">
        <v>13</v>
      </c>
      <c r="O535" t="s">
        <v>14</v>
      </c>
      <c r="P535" t="s">
        <v>1773</v>
      </c>
      <c r="Q535" t="s">
        <v>17</v>
      </c>
      <c r="R535" t="s">
        <v>3015</v>
      </c>
      <c r="S535" t="s">
        <v>3014</v>
      </c>
      <c r="T535" t="s">
        <v>3010</v>
      </c>
      <c r="U535" t="s">
        <v>3008</v>
      </c>
      <c r="V535" t="s">
        <v>18</v>
      </c>
      <c r="Y535" t="s">
        <v>19</v>
      </c>
      <c r="BL535" t="s">
        <v>20</v>
      </c>
      <c r="BN535" t="s">
        <v>1742</v>
      </c>
      <c r="BO535" t="s">
        <v>1743</v>
      </c>
    </row>
    <row r="536" spans="1:67">
      <c r="A536" t="s">
        <v>1837</v>
      </c>
      <c r="B536" t="s">
        <v>1838</v>
      </c>
      <c r="C536" t="s">
        <v>67</v>
      </c>
      <c r="D536" t="s">
        <v>3447</v>
      </c>
      <c r="E536" t="s">
        <v>231</v>
      </c>
      <c r="F536" t="s">
        <v>24</v>
      </c>
      <c r="G536" s="7">
        <v>40000</v>
      </c>
      <c r="H536" s="7">
        <v>70000</v>
      </c>
      <c r="I536" s="7">
        <f t="shared" si="8"/>
        <v>55000</v>
      </c>
      <c r="J536" s="4" t="s">
        <v>3143</v>
      </c>
      <c r="K536" t="s">
        <v>3158</v>
      </c>
      <c r="L536">
        <v>121.5434446</v>
      </c>
      <c r="M536">
        <v>25.026770119999998</v>
      </c>
      <c r="N536" t="s">
        <v>13</v>
      </c>
      <c r="O536" t="s">
        <v>14</v>
      </c>
      <c r="P536" t="s">
        <v>639</v>
      </c>
      <c r="Q536" t="s">
        <v>30</v>
      </c>
      <c r="R536" t="s">
        <v>3009</v>
      </c>
      <c r="S536" t="s">
        <v>3010</v>
      </c>
      <c r="T536" t="s">
        <v>3008</v>
      </c>
      <c r="V536" t="s">
        <v>18</v>
      </c>
      <c r="Y536" t="s">
        <v>19</v>
      </c>
      <c r="AA536" s="4" t="s">
        <v>3317</v>
      </c>
      <c r="AB536" t="s">
        <v>3307</v>
      </c>
      <c r="AC536" t="s">
        <v>3308</v>
      </c>
      <c r="AD536" t="s">
        <v>295</v>
      </c>
      <c r="AE536" t="s">
        <v>3296</v>
      </c>
      <c r="AF536" t="s">
        <v>3291</v>
      </c>
      <c r="AG536" t="s">
        <v>3297</v>
      </c>
      <c r="BL536" t="s">
        <v>1839</v>
      </c>
      <c r="BN536" t="s">
        <v>1840</v>
      </c>
      <c r="BO536" t="s">
        <v>1841</v>
      </c>
    </row>
    <row r="537" spans="1:67">
      <c r="A537" t="s">
        <v>1842</v>
      </c>
      <c r="B537" t="s">
        <v>1843</v>
      </c>
      <c r="C537" t="s">
        <v>231</v>
      </c>
      <c r="D537" t="s">
        <v>3469</v>
      </c>
      <c r="E537" t="s">
        <v>64</v>
      </c>
      <c r="F537" t="s">
        <v>24</v>
      </c>
      <c r="H537" s="7"/>
      <c r="I537" s="7" t="str">
        <f t="shared" si="8"/>
        <v xml:space="preserve"> </v>
      </c>
      <c r="J537" s="4" t="s">
        <v>3166</v>
      </c>
      <c r="K537" t="s">
        <v>3230</v>
      </c>
      <c r="L537">
        <v>121.2147243</v>
      </c>
      <c r="M537">
        <v>24.97993803</v>
      </c>
      <c r="N537" t="s">
        <v>13</v>
      </c>
      <c r="O537" t="s">
        <v>14</v>
      </c>
      <c r="P537" t="s">
        <v>1844</v>
      </c>
      <c r="Q537" t="s">
        <v>44</v>
      </c>
      <c r="R537" t="s">
        <v>110</v>
      </c>
      <c r="V537" t="s">
        <v>721</v>
      </c>
      <c r="Y537" t="s">
        <v>31</v>
      </c>
      <c r="BL537" t="s">
        <v>1845</v>
      </c>
      <c r="BM537" t="s">
        <v>1846</v>
      </c>
    </row>
    <row r="538" spans="1:67">
      <c r="A538" t="s">
        <v>1809</v>
      </c>
      <c r="B538" t="s">
        <v>1810</v>
      </c>
      <c r="C538" t="s">
        <v>3490</v>
      </c>
      <c r="D538" t="s">
        <v>1940</v>
      </c>
      <c r="E538" t="s">
        <v>557</v>
      </c>
      <c r="F538" t="s">
        <v>24</v>
      </c>
      <c r="H538" s="7"/>
      <c r="I538" s="7" t="str">
        <f t="shared" si="8"/>
        <v xml:space="preserve"> </v>
      </c>
      <c r="J538" s="4" t="s">
        <v>3151</v>
      </c>
      <c r="K538" t="s">
        <v>3214</v>
      </c>
      <c r="L538">
        <v>121.44573699999999</v>
      </c>
      <c r="M538">
        <v>24.964251019999999</v>
      </c>
      <c r="N538" t="s">
        <v>13</v>
      </c>
      <c r="O538" t="s">
        <v>187</v>
      </c>
      <c r="P538" t="s">
        <v>15</v>
      </c>
      <c r="Q538" t="s">
        <v>44</v>
      </c>
      <c r="R538" t="s">
        <v>3007</v>
      </c>
      <c r="S538" t="s">
        <v>3008</v>
      </c>
      <c r="V538" t="s">
        <v>1593</v>
      </c>
      <c r="Y538" t="s">
        <v>31</v>
      </c>
      <c r="BL538" t="s">
        <v>1811</v>
      </c>
      <c r="BM538" t="s">
        <v>1812</v>
      </c>
    </row>
    <row r="539" spans="1:67">
      <c r="A539" t="s">
        <v>1847</v>
      </c>
      <c r="B539" t="s">
        <v>1848</v>
      </c>
      <c r="C539" t="s">
        <v>3473</v>
      </c>
      <c r="D539" t="s">
        <v>2193</v>
      </c>
      <c r="E539" t="s">
        <v>3456</v>
      </c>
      <c r="F539" t="s">
        <v>24</v>
      </c>
      <c r="G539" s="7">
        <v>800000</v>
      </c>
      <c r="H539" s="7">
        <v>1200000</v>
      </c>
      <c r="I539" s="7">
        <f t="shared" si="8"/>
        <v>1000000</v>
      </c>
      <c r="J539" s="4" t="s">
        <v>3143</v>
      </c>
      <c r="K539" t="s">
        <v>3144</v>
      </c>
      <c r="L539">
        <v>121.5198839</v>
      </c>
      <c r="M539">
        <v>25.032404870000001</v>
      </c>
      <c r="N539" t="s">
        <v>13</v>
      </c>
      <c r="O539" t="s">
        <v>14</v>
      </c>
      <c r="P539" t="s">
        <v>78</v>
      </c>
      <c r="Q539" t="s">
        <v>44</v>
      </c>
      <c r="R539" t="s">
        <v>110</v>
      </c>
      <c r="V539" t="s">
        <v>18</v>
      </c>
      <c r="Y539" t="s">
        <v>31</v>
      </c>
      <c r="BL539" t="s">
        <v>1849</v>
      </c>
      <c r="BN539" t="s">
        <v>79</v>
      </c>
      <c r="BO539" t="s">
        <v>80</v>
      </c>
    </row>
    <row r="540" spans="1:67">
      <c r="A540" t="s">
        <v>1817</v>
      </c>
      <c r="B540" t="s">
        <v>1818</v>
      </c>
      <c r="C540" t="s">
        <v>67</v>
      </c>
      <c r="D540" t="s">
        <v>231</v>
      </c>
      <c r="E540" t="s">
        <v>64</v>
      </c>
      <c r="F540" t="s">
        <v>24</v>
      </c>
      <c r="G540" s="7">
        <v>45000</v>
      </c>
      <c r="H540" s="7">
        <v>55000</v>
      </c>
      <c r="I540" s="7">
        <f t="shared" si="8"/>
        <v>50000</v>
      </c>
      <c r="J540" s="4" t="s">
        <v>3151</v>
      </c>
      <c r="K540" t="s">
        <v>3172</v>
      </c>
      <c r="L540">
        <v>121.6546992</v>
      </c>
      <c r="M540">
        <v>25.073313219999999</v>
      </c>
      <c r="N540" t="s">
        <v>13</v>
      </c>
      <c r="O540" t="s">
        <v>14</v>
      </c>
      <c r="P540" t="s">
        <v>15</v>
      </c>
      <c r="Q540" t="s">
        <v>17</v>
      </c>
      <c r="R540" t="s">
        <v>3526</v>
      </c>
      <c r="V540" t="s">
        <v>18</v>
      </c>
      <c r="Y540" t="s">
        <v>19</v>
      </c>
      <c r="AW540" t="s">
        <v>2514</v>
      </c>
      <c r="AX540" t="s">
        <v>1310</v>
      </c>
      <c r="AY540" t="s">
        <v>2954</v>
      </c>
      <c r="AZ540" t="s">
        <v>272</v>
      </c>
      <c r="BA540" t="s">
        <v>701</v>
      </c>
      <c r="BL540" t="s">
        <v>20</v>
      </c>
      <c r="BN540" t="s">
        <v>673</v>
      </c>
      <c r="BO540" t="s">
        <v>1819</v>
      </c>
    </row>
    <row r="541" spans="1:67">
      <c r="A541" t="s">
        <v>1820</v>
      </c>
      <c r="B541" t="s">
        <v>1821</v>
      </c>
      <c r="C541" t="s">
        <v>231</v>
      </c>
      <c r="D541" t="s">
        <v>67</v>
      </c>
      <c r="E541" t="s">
        <v>64</v>
      </c>
      <c r="F541" t="s">
        <v>24</v>
      </c>
      <c r="H541" s="7"/>
      <c r="I541" s="7" t="str">
        <f t="shared" si="8"/>
        <v xml:space="preserve"> </v>
      </c>
      <c r="J541" s="4" t="s">
        <v>3143</v>
      </c>
      <c r="K541" t="s">
        <v>3158</v>
      </c>
      <c r="L541">
        <v>121.5434446</v>
      </c>
      <c r="M541">
        <v>25.026770119999998</v>
      </c>
      <c r="N541" t="s">
        <v>13</v>
      </c>
      <c r="O541" t="s">
        <v>244</v>
      </c>
      <c r="P541" t="s">
        <v>1822</v>
      </c>
      <c r="Q541" t="s">
        <v>30</v>
      </c>
      <c r="R541" t="s">
        <v>3007</v>
      </c>
      <c r="S541" t="s">
        <v>3008</v>
      </c>
      <c r="V541" t="s">
        <v>3031</v>
      </c>
      <c r="W541" t="s">
        <v>3022</v>
      </c>
      <c r="Y541" t="s">
        <v>31</v>
      </c>
      <c r="AA541" s="4" t="s">
        <v>429</v>
      </c>
      <c r="AB541" t="s">
        <v>295</v>
      </c>
      <c r="AC541" t="s">
        <v>392</v>
      </c>
      <c r="AD541" t="s">
        <v>3284</v>
      </c>
      <c r="AE541" t="s">
        <v>2485</v>
      </c>
      <c r="BL541" t="s">
        <v>1823</v>
      </c>
      <c r="BM541" t="s">
        <v>1824</v>
      </c>
    </row>
    <row r="542" spans="1:67">
      <c r="A542" t="s">
        <v>1830</v>
      </c>
      <c r="B542" t="s">
        <v>1740</v>
      </c>
      <c r="C542" t="s">
        <v>3468</v>
      </c>
      <c r="D542" t="s">
        <v>3479</v>
      </c>
      <c r="E542" t="s">
        <v>3470</v>
      </c>
      <c r="F542" t="s">
        <v>24</v>
      </c>
      <c r="G542" s="7">
        <v>29000</v>
      </c>
      <c r="H542" s="7">
        <v>120000</v>
      </c>
      <c r="I542" s="7">
        <f t="shared" si="8"/>
        <v>74500</v>
      </c>
      <c r="J542" s="4" t="s">
        <v>3143</v>
      </c>
      <c r="K542" t="s">
        <v>3155</v>
      </c>
      <c r="L542">
        <v>121.55758760000001</v>
      </c>
      <c r="M542">
        <v>25.059991010000001</v>
      </c>
      <c r="N542" t="s">
        <v>13</v>
      </c>
      <c r="O542" t="s">
        <v>1831</v>
      </c>
      <c r="P542" t="s">
        <v>1832</v>
      </c>
      <c r="Q542" t="s">
        <v>30</v>
      </c>
      <c r="R542" t="s">
        <v>3015</v>
      </c>
      <c r="S542" t="s">
        <v>3014</v>
      </c>
      <c r="T542" t="s">
        <v>3010</v>
      </c>
      <c r="U542" t="s">
        <v>3008</v>
      </c>
      <c r="V542" t="s">
        <v>18</v>
      </c>
      <c r="Y542" t="s">
        <v>31</v>
      </c>
      <c r="Z542" t="s">
        <v>497</v>
      </c>
      <c r="BL542" t="s">
        <v>1833</v>
      </c>
      <c r="BN542" t="s">
        <v>1742</v>
      </c>
      <c r="BO542" t="s">
        <v>1743</v>
      </c>
    </row>
    <row r="543" spans="1:67">
      <c r="A543" t="s">
        <v>1837</v>
      </c>
      <c r="B543" t="s">
        <v>1838</v>
      </c>
      <c r="C543" t="s">
        <v>67</v>
      </c>
      <c r="D543" t="s">
        <v>3447</v>
      </c>
      <c r="E543" t="s">
        <v>231</v>
      </c>
      <c r="F543" t="s">
        <v>24</v>
      </c>
      <c r="G543" s="7">
        <v>40000</v>
      </c>
      <c r="H543" s="7">
        <v>70000</v>
      </c>
      <c r="I543" s="7">
        <f t="shared" si="8"/>
        <v>55000</v>
      </c>
      <c r="J543" s="4" t="s">
        <v>3143</v>
      </c>
      <c r="K543" t="s">
        <v>3158</v>
      </c>
      <c r="L543">
        <v>121.5434446</v>
      </c>
      <c r="M543">
        <v>25.026770119999998</v>
      </c>
      <c r="N543" t="s">
        <v>13</v>
      </c>
      <c r="O543" t="s">
        <v>14</v>
      </c>
      <c r="P543" t="s">
        <v>639</v>
      </c>
      <c r="Q543" t="s">
        <v>30</v>
      </c>
      <c r="R543" t="s">
        <v>3009</v>
      </c>
      <c r="S543" t="s">
        <v>3010</v>
      </c>
      <c r="T543" t="s">
        <v>3008</v>
      </c>
      <c r="V543" t="s">
        <v>18</v>
      </c>
      <c r="Y543" t="s">
        <v>19</v>
      </c>
      <c r="AA543" s="4" t="s">
        <v>3317</v>
      </c>
      <c r="AB543" t="s">
        <v>3307</v>
      </c>
      <c r="AC543" t="s">
        <v>3308</v>
      </c>
      <c r="AD543" t="s">
        <v>295</v>
      </c>
      <c r="AE543" t="s">
        <v>3296</v>
      </c>
      <c r="AF543" t="s">
        <v>3291</v>
      </c>
      <c r="AG543" t="s">
        <v>3297</v>
      </c>
      <c r="BL543" t="s">
        <v>1839</v>
      </c>
      <c r="BN543" t="s">
        <v>1840</v>
      </c>
      <c r="BO543" t="s">
        <v>1841</v>
      </c>
    </row>
    <row r="544" spans="1:67">
      <c r="A544" t="s">
        <v>1842</v>
      </c>
      <c r="B544" t="s">
        <v>1843</v>
      </c>
      <c r="C544" t="s">
        <v>231</v>
      </c>
      <c r="D544" t="s">
        <v>3469</v>
      </c>
      <c r="E544" t="s">
        <v>64</v>
      </c>
      <c r="F544" t="s">
        <v>24</v>
      </c>
      <c r="H544" s="7"/>
      <c r="I544" s="7" t="str">
        <f t="shared" si="8"/>
        <v xml:space="preserve"> </v>
      </c>
      <c r="J544" s="4" t="s">
        <v>3166</v>
      </c>
      <c r="K544" t="s">
        <v>3230</v>
      </c>
      <c r="L544">
        <v>121.2147243</v>
      </c>
      <c r="M544">
        <v>24.97993803</v>
      </c>
      <c r="N544" t="s">
        <v>13</v>
      </c>
      <c r="O544" t="s">
        <v>14</v>
      </c>
      <c r="P544" t="s">
        <v>1844</v>
      </c>
      <c r="Q544" t="s">
        <v>44</v>
      </c>
      <c r="R544" t="s">
        <v>110</v>
      </c>
      <c r="V544" t="s">
        <v>721</v>
      </c>
      <c r="Y544" t="s">
        <v>31</v>
      </c>
      <c r="BL544" t="s">
        <v>1845</v>
      </c>
      <c r="BM544" t="s">
        <v>1846</v>
      </c>
    </row>
    <row r="545" spans="1:67">
      <c r="A545" t="s">
        <v>1850</v>
      </c>
      <c r="B545" t="s">
        <v>1851</v>
      </c>
      <c r="C545" t="s">
        <v>3501</v>
      </c>
      <c r="D545" t="s">
        <v>3488</v>
      </c>
      <c r="E545" t="s">
        <v>3502</v>
      </c>
      <c r="F545" t="s">
        <v>24</v>
      </c>
      <c r="H545" s="7"/>
      <c r="I545" s="7" t="str">
        <f t="shared" si="8"/>
        <v xml:space="preserve"> </v>
      </c>
      <c r="J545" s="4" t="s">
        <v>3143</v>
      </c>
      <c r="K545" t="s">
        <v>3156</v>
      </c>
      <c r="L545">
        <v>121.5716697</v>
      </c>
      <c r="M545">
        <v>25.03062083</v>
      </c>
      <c r="N545" t="s">
        <v>13</v>
      </c>
      <c r="O545" t="s">
        <v>244</v>
      </c>
      <c r="P545" t="s">
        <v>15</v>
      </c>
      <c r="Q545" t="s">
        <v>44</v>
      </c>
      <c r="R545" t="s">
        <v>619</v>
      </c>
      <c r="V545" t="s">
        <v>18</v>
      </c>
      <c r="Y545" t="s">
        <v>19</v>
      </c>
      <c r="AA545" s="4" t="s">
        <v>3327</v>
      </c>
      <c r="AB545" t="s">
        <v>1266</v>
      </c>
      <c r="AW545" t="s">
        <v>2956</v>
      </c>
      <c r="AX545" t="s">
        <v>2952</v>
      </c>
      <c r="AY545" t="s">
        <v>2988</v>
      </c>
      <c r="AZ545" t="s">
        <v>2989</v>
      </c>
      <c r="BA545" t="s">
        <v>2990</v>
      </c>
      <c r="BB545" t="s">
        <v>2991</v>
      </c>
      <c r="BL545" t="s">
        <v>1852</v>
      </c>
    </row>
    <row r="546" spans="1:67">
      <c r="A546" t="s">
        <v>1853</v>
      </c>
      <c r="B546" t="s">
        <v>1854</v>
      </c>
      <c r="C546" t="s">
        <v>3465</v>
      </c>
      <c r="D546" t="s">
        <v>231</v>
      </c>
      <c r="E546" t="s">
        <v>64</v>
      </c>
      <c r="F546" t="s">
        <v>24</v>
      </c>
      <c r="G546" s="7">
        <v>28000</v>
      </c>
      <c r="H546" s="7">
        <v>35000</v>
      </c>
      <c r="I546" s="7">
        <f t="shared" si="8"/>
        <v>31500</v>
      </c>
      <c r="J546" s="4" t="s">
        <v>3180</v>
      </c>
      <c r="K546" t="s">
        <v>3238</v>
      </c>
      <c r="L546">
        <v>121.8017622</v>
      </c>
      <c r="M546">
        <v>24.751830420000001</v>
      </c>
      <c r="N546" t="s">
        <v>13</v>
      </c>
      <c r="O546" t="s">
        <v>14</v>
      </c>
      <c r="P546" t="s">
        <v>15</v>
      </c>
      <c r="Q546" t="s">
        <v>44</v>
      </c>
      <c r="R546" t="s">
        <v>3015</v>
      </c>
      <c r="S546" t="s">
        <v>3014</v>
      </c>
      <c r="T546" t="s">
        <v>3011</v>
      </c>
      <c r="V546" t="s">
        <v>3114</v>
      </c>
      <c r="W546" t="s">
        <v>3115</v>
      </c>
      <c r="X546" t="s">
        <v>3116</v>
      </c>
      <c r="Y546" t="s">
        <v>19</v>
      </c>
      <c r="BL546" t="s">
        <v>1855</v>
      </c>
    </row>
    <row r="547" spans="1:67">
      <c r="A547" t="s">
        <v>1856</v>
      </c>
      <c r="B547" t="s">
        <v>1857</v>
      </c>
      <c r="C547" t="s">
        <v>664</v>
      </c>
      <c r="D547" t="s">
        <v>557</v>
      </c>
      <c r="F547" t="s">
        <v>24</v>
      </c>
      <c r="H547" s="7"/>
      <c r="I547" s="7" t="str">
        <f t="shared" si="8"/>
        <v xml:space="preserve"> </v>
      </c>
      <c r="J547" s="4" t="s">
        <v>3143</v>
      </c>
      <c r="K547" t="s">
        <v>3150</v>
      </c>
      <c r="L547">
        <v>121.5923828</v>
      </c>
      <c r="M547">
        <v>25.083706230000001</v>
      </c>
      <c r="N547" t="s">
        <v>13</v>
      </c>
      <c r="O547" t="s">
        <v>14</v>
      </c>
      <c r="P547" t="s">
        <v>15</v>
      </c>
      <c r="Q547" t="s">
        <v>17</v>
      </c>
      <c r="R547" t="s">
        <v>83</v>
      </c>
      <c r="V547" t="s">
        <v>3019</v>
      </c>
      <c r="W547" t="s">
        <v>3020</v>
      </c>
      <c r="Y547" t="s">
        <v>31</v>
      </c>
      <c r="BL547" t="s">
        <v>1858</v>
      </c>
      <c r="BN547" t="s">
        <v>1201</v>
      </c>
      <c r="BO547" t="s">
        <v>1226</v>
      </c>
    </row>
    <row r="548" spans="1:67">
      <c r="A548" t="s">
        <v>1859</v>
      </c>
      <c r="B548" t="s">
        <v>1860</v>
      </c>
      <c r="C548" t="s">
        <v>67</v>
      </c>
      <c r="D548" t="s">
        <v>434</v>
      </c>
      <c r="E548" t="s">
        <v>231</v>
      </c>
      <c r="F548" t="s">
        <v>24</v>
      </c>
      <c r="H548" s="7"/>
      <c r="I548" s="7" t="str">
        <f t="shared" si="8"/>
        <v xml:space="preserve"> </v>
      </c>
      <c r="J548" s="4" t="s">
        <v>3166</v>
      </c>
      <c r="K548" t="s">
        <v>3230</v>
      </c>
      <c r="L548">
        <v>121.2147243</v>
      </c>
      <c r="M548">
        <v>24.97993803</v>
      </c>
      <c r="N548" t="s">
        <v>13</v>
      </c>
      <c r="O548" t="s">
        <v>14</v>
      </c>
      <c r="P548" t="s">
        <v>15</v>
      </c>
      <c r="Q548" t="s">
        <v>17</v>
      </c>
      <c r="R548" t="s">
        <v>3007</v>
      </c>
      <c r="S548" t="s">
        <v>3008</v>
      </c>
      <c r="V548" t="s">
        <v>3031</v>
      </c>
      <c r="W548" t="s">
        <v>3029</v>
      </c>
      <c r="X548" t="s">
        <v>3067</v>
      </c>
      <c r="Y548" t="s">
        <v>31</v>
      </c>
      <c r="AA548" s="4" t="s">
        <v>429</v>
      </c>
      <c r="AB548" t="s">
        <v>2059</v>
      </c>
      <c r="BL548" t="s">
        <v>36</v>
      </c>
      <c r="BM548" t="s">
        <v>1861</v>
      </c>
    </row>
    <row r="549" spans="1:67">
      <c r="A549" t="s">
        <v>1862</v>
      </c>
      <c r="B549" t="s">
        <v>1863</v>
      </c>
      <c r="C549" t="s">
        <v>3455</v>
      </c>
      <c r="D549" t="s">
        <v>3474</v>
      </c>
      <c r="E549" t="s">
        <v>2197</v>
      </c>
      <c r="F549" t="s">
        <v>24</v>
      </c>
      <c r="H549" s="7"/>
      <c r="I549" s="7" t="str">
        <f t="shared" si="8"/>
        <v xml:space="preserve"> </v>
      </c>
      <c r="J549" s="4" t="s">
        <v>3151</v>
      </c>
      <c r="K549" t="s">
        <v>3172</v>
      </c>
      <c r="L549">
        <v>121.6546992</v>
      </c>
      <c r="M549">
        <v>25.073313219999999</v>
      </c>
      <c r="N549" t="s">
        <v>13</v>
      </c>
      <c r="O549" t="s">
        <v>14</v>
      </c>
      <c r="P549" t="s">
        <v>15</v>
      </c>
      <c r="Q549" t="s">
        <v>25</v>
      </c>
      <c r="R549" t="s">
        <v>3007</v>
      </c>
      <c r="S549" t="s">
        <v>3008</v>
      </c>
      <c r="V549" t="s">
        <v>3065</v>
      </c>
      <c r="W549" t="s">
        <v>3071</v>
      </c>
      <c r="X549" t="s">
        <v>3072</v>
      </c>
      <c r="Y549" t="s">
        <v>19</v>
      </c>
      <c r="AA549" s="4" t="s">
        <v>429</v>
      </c>
      <c r="AB549" t="s">
        <v>295</v>
      </c>
      <c r="AC549" t="s">
        <v>472</v>
      </c>
      <c r="BL549" t="s">
        <v>763</v>
      </c>
    </row>
    <row r="550" spans="1:67">
      <c r="A550" t="s">
        <v>1864</v>
      </c>
      <c r="B550" t="s">
        <v>1865</v>
      </c>
      <c r="C550" t="s">
        <v>3469</v>
      </c>
      <c r="D550" t="s">
        <v>64</v>
      </c>
      <c r="E550" t="s">
        <v>231</v>
      </c>
      <c r="F550" t="s">
        <v>24</v>
      </c>
      <c r="G550" s="7">
        <v>40000</v>
      </c>
      <c r="H550" s="7">
        <v>50000</v>
      </c>
      <c r="I550" s="7">
        <f t="shared" si="8"/>
        <v>45000</v>
      </c>
      <c r="J550" s="4" t="s">
        <v>3143</v>
      </c>
      <c r="K550" t="s">
        <v>3156</v>
      </c>
      <c r="L550">
        <v>121.5716697</v>
      </c>
      <c r="M550">
        <v>25.03062083</v>
      </c>
      <c r="N550" t="s">
        <v>13</v>
      </c>
      <c r="O550" t="s">
        <v>14</v>
      </c>
      <c r="P550" t="s">
        <v>15</v>
      </c>
      <c r="Q550" t="s">
        <v>25</v>
      </c>
      <c r="R550" t="s">
        <v>110</v>
      </c>
      <c r="V550" t="s">
        <v>3031</v>
      </c>
      <c r="W550" t="s">
        <v>3017</v>
      </c>
      <c r="X550" t="s">
        <v>3020</v>
      </c>
      <c r="Y550" t="s">
        <v>19</v>
      </c>
      <c r="AA550" s="4" t="s">
        <v>792</v>
      </c>
      <c r="BL550" t="s">
        <v>1866</v>
      </c>
      <c r="BN550" t="s">
        <v>856</v>
      </c>
      <c r="BO550" t="s">
        <v>857</v>
      </c>
    </row>
    <row r="551" spans="1:67">
      <c r="A551" t="s">
        <v>1867</v>
      </c>
      <c r="B551" t="s">
        <v>1868</v>
      </c>
      <c r="C551" t="s">
        <v>3460</v>
      </c>
      <c r="D551" t="s">
        <v>3482</v>
      </c>
      <c r="F551" t="s">
        <v>24</v>
      </c>
      <c r="G551" s="7">
        <v>30000</v>
      </c>
      <c r="H551" s="7">
        <v>300000</v>
      </c>
      <c r="I551" s="7">
        <f t="shared" si="8"/>
        <v>165000</v>
      </c>
      <c r="J551" s="4" t="s">
        <v>3143</v>
      </c>
      <c r="K551" t="s">
        <v>3145</v>
      </c>
      <c r="L551">
        <v>121.53815969999999</v>
      </c>
      <c r="M551">
        <v>25.06969917</v>
      </c>
      <c r="N551" t="s">
        <v>13</v>
      </c>
      <c r="O551" t="s">
        <v>14</v>
      </c>
      <c r="P551" t="s">
        <v>1483</v>
      </c>
      <c r="Q551" t="s">
        <v>17</v>
      </c>
      <c r="R551" t="s">
        <v>17</v>
      </c>
      <c r="V551" t="s">
        <v>18</v>
      </c>
      <c r="Y551" t="s">
        <v>19</v>
      </c>
      <c r="BL551" t="s">
        <v>1869</v>
      </c>
    </row>
    <row r="552" spans="1:67">
      <c r="A552" t="s">
        <v>1870</v>
      </c>
      <c r="B552" t="s">
        <v>1871</v>
      </c>
      <c r="C552" t="s">
        <v>557</v>
      </c>
      <c r="D552" t="s">
        <v>231</v>
      </c>
      <c r="E552" t="s">
        <v>3503</v>
      </c>
      <c r="F552" t="s">
        <v>24</v>
      </c>
      <c r="H552" s="7"/>
      <c r="I552" s="7" t="str">
        <f t="shared" si="8"/>
        <v xml:space="preserve"> </v>
      </c>
      <c r="J552" s="4" t="s">
        <v>3143</v>
      </c>
      <c r="K552" t="s">
        <v>3156</v>
      </c>
      <c r="L552">
        <v>121.5716697</v>
      </c>
      <c r="M552">
        <v>25.03062083</v>
      </c>
      <c r="N552" t="s">
        <v>72</v>
      </c>
      <c r="O552" t="s">
        <v>14</v>
      </c>
      <c r="P552" t="s">
        <v>15</v>
      </c>
      <c r="Q552" t="s">
        <v>17</v>
      </c>
      <c r="R552" t="s">
        <v>110</v>
      </c>
      <c r="V552" t="s">
        <v>18</v>
      </c>
      <c r="Y552" t="s">
        <v>31</v>
      </c>
      <c r="BL552" t="s">
        <v>20</v>
      </c>
    </row>
    <row r="553" spans="1:67">
      <c r="A553" t="s">
        <v>1872</v>
      </c>
      <c r="B553" t="s">
        <v>1873</v>
      </c>
      <c r="C553" t="s">
        <v>3453</v>
      </c>
      <c r="D553" t="s">
        <v>557</v>
      </c>
      <c r="E553" t="s">
        <v>2846</v>
      </c>
      <c r="F553" t="s">
        <v>24</v>
      </c>
      <c r="G553" s="7">
        <v>38000</v>
      </c>
      <c r="H553" s="7">
        <v>42000</v>
      </c>
      <c r="I553" s="7">
        <f t="shared" si="8"/>
        <v>40000</v>
      </c>
      <c r="J553" s="4" t="s">
        <v>3143</v>
      </c>
      <c r="K553" t="s">
        <v>3156</v>
      </c>
      <c r="L553">
        <v>121.5716697</v>
      </c>
      <c r="M553">
        <v>25.03062083</v>
      </c>
      <c r="N553" t="s">
        <v>13</v>
      </c>
      <c r="O553" t="s">
        <v>14</v>
      </c>
      <c r="P553" t="s">
        <v>86</v>
      </c>
      <c r="Q553" t="s">
        <v>17</v>
      </c>
      <c r="R553" t="s">
        <v>3007</v>
      </c>
      <c r="S553" t="s">
        <v>3008</v>
      </c>
      <c r="V553" t="s">
        <v>3031</v>
      </c>
      <c r="W553" t="s">
        <v>3075</v>
      </c>
      <c r="X553" t="s">
        <v>3066</v>
      </c>
      <c r="Y553" t="s">
        <v>31</v>
      </c>
      <c r="AA553" s="4" t="s">
        <v>472</v>
      </c>
      <c r="AB553" t="s">
        <v>3268</v>
      </c>
      <c r="BL553" t="s">
        <v>1874</v>
      </c>
    </row>
    <row r="554" spans="1:67">
      <c r="A554" t="s">
        <v>1875</v>
      </c>
      <c r="B554" t="s">
        <v>1876</v>
      </c>
      <c r="C554" t="s">
        <v>67</v>
      </c>
      <c r="D554" t="s">
        <v>3450</v>
      </c>
      <c r="E554" t="s">
        <v>231</v>
      </c>
      <c r="F554" t="s">
        <v>24</v>
      </c>
      <c r="H554" s="7"/>
      <c r="I554" s="7" t="str">
        <f t="shared" si="8"/>
        <v xml:space="preserve"> </v>
      </c>
      <c r="J554" s="4" t="s">
        <v>3143</v>
      </c>
      <c r="K554" t="s">
        <v>3150</v>
      </c>
      <c r="L554">
        <v>121.5923828</v>
      </c>
      <c r="M554">
        <v>25.083706230000001</v>
      </c>
      <c r="N554" t="s">
        <v>13</v>
      </c>
      <c r="O554" t="s">
        <v>14</v>
      </c>
      <c r="P554" t="s">
        <v>1542</v>
      </c>
      <c r="Q554" t="s">
        <v>30</v>
      </c>
      <c r="R554" t="s">
        <v>3009</v>
      </c>
      <c r="S554" t="s">
        <v>3010</v>
      </c>
      <c r="T554" t="s">
        <v>3008</v>
      </c>
      <c r="V554" t="s">
        <v>18</v>
      </c>
      <c r="Y554" t="s">
        <v>31</v>
      </c>
      <c r="AA554" s="4" t="s">
        <v>3307</v>
      </c>
      <c r="AB554" t="s">
        <v>2117</v>
      </c>
      <c r="AC554" t="s">
        <v>429</v>
      </c>
      <c r="AD554" t="s">
        <v>295</v>
      </c>
      <c r="AE554" t="s">
        <v>3398</v>
      </c>
      <c r="AF554" t="s">
        <v>3305</v>
      </c>
      <c r="AG554" t="s">
        <v>3323</v>
      </c>
      <c r="BL554" t="s">
        <v>1877</v>
      </c>
      <c r="BN554" t="s">
        <v>1878</v>
      </c>
      <c r="BO554" t="s">
        <v>1879</v>
      </c>
    </row>
    <row r="555" spans="1:67">
      <c r="A555" t="s">
        <v>1880</v>
      </c>
      <c r="B555" t="s">
        <v>1881</v>
      </c>
      <c r="C555" t="s">
        <v>67</v>
      </c>
      <c r="D555" t="s">
        <v>434</v>
      </c>
      <c r="F555" t="s">
        <v>24</v>
      </c>
      <c r="H555" s="7"/>
      <c r="I555" s="7" t="str">
        <f t="shared" si="8"/>
        <v xml:space="preserve"> </v>
      </c>
      <c r="J555" s="4" t="s">
        <v>3143</v>
      </c>
      <c r="K555" t="s">
        <v>3145</v>
      </c>
      <c r="L555">
        <v>121.53815969999999</v>
      </c>
      <c r="M555">
        <v>25.06969917</v>
      </c>
      <c r="N555" t="s">
        <v>13</v>
      </c>
      <c r="O555" t="s">
        <v>14</v>
      </c>
      <c r="P555" t="s">
        <v>15</v>
      </c>
      <c r="Q555" t="s">
        <v>17</v>
      </c>
      <c r="R555" t="s">
        <v>3007</v>
      </c>
      <c r="S555" t="s">
        <v>3008</v>
      </c>
      <c r="V555" t="s">
        <v>3019</v>
      </c>
      <c r="W555" t="s">
        <v>3024</v>
      </c>
      <c r="X555" t="s">
        <v>3057</v>
      </c>
      <c r="Y555" t="s">
        <v>31</v>
      </c>
      <c r="BL555" t="s">
        <v>1882</v>
      </c>
      <c r="BM555" t="s">
        <v>159</v>
      </c>
    </row>
    <row r="556" spans="1:67">
      <c r="A556" t="s">
        <v>1883</v>
      </c>
      <c r="B556" t="s">
        <v>1884</v>
      </c>
      <c r="C556" t="s">
        <v>67</v>
      </c>
      <c r="D556" t="s">
        <v>3447</v>
      </c>
      <c r="E556" t="s">
        <v>231</v>
      </c>
      <c r="F556" t="s">
        <v>24</v>
      </c>
      <c r="G556" s="7">
        <v>60000</v>
      </c>
      <c r="H556" s="7"/>
      <c r="I556" s="7">
        <f t="shared" si="8"/>
        <v>60000</v>
      </c>
      <c r="J556" s="4" t="s">
        <v>3143</v>
      </c>
      <c r="K556" t="s">
        <v>3150</v>
      </c>
      <c r="L556">
        <v>121.5923828</v>
      </c>
      <c r="M556">
        <v>25.083706230000001</v>
      </c>
      <c r="N556" t="s">
        <v>13</v>
      </c>
      <c r="O556" t="s">
        <v>14</v>
      </c>
      <c r="P556" t="s">
        <v>15</v>
      </c>
      <c r="Q556" t="s">
        <v>44</v>
      </c>
      <c r="R556" t="s">
        <v>110</v>
      </c>
      <c r="V556" t="s">
        <v>18</v>
      </c>
      <c r="Y556" t="s">
        <v>31</v>
      </c>
      <c r="AA556" s="4" t="s">
        <v>2485</v>
      </c>
      <c r="AB556" t="s">
        <v>3296</v>
      </c>
      <c r="AC556" t="s">
        <v>3291</v>
      </c>
      <c r="AD556" t="s">
        <v>3290</v>
      </c>
      <c r="BL556" t="s">
        <v>1885</v>
      </c>
      <c r="BN556" t="s">
        <v>321</v>
      </c>
      <c r="BO556" t="s">
        <v>1886</v>
      </c>
    </row>
    <row r="557" spans="1:67">
      <c r="A557" t="s">
        <v>1887</v>
      </c>
      <c r="B557" t="s">
        <v>1888</v>
      </c>
      <c r="C557" t="s">
        <v>557</v>
      </c>
      <c r="D557" t="s">
        <v>67</v>
      </c>
      <c r="E557" t="s">
        <v>3443</v>
      </c>
      <c r="F557" t="s">
        <v>24</v>
      </c>
      <c r="H557" s="7"/>
      <c r="I557" s="7" t="str">
        <f t="shared" si="8"/>
        <v xml:space="preserve"> </v>
      </c>
      <c r="J557" s="4" t="s">
        <v>3186</v>
      </c>
      <c r="K557" t="s">
        <v>3222</v>
      </c>
      <c r="L557" t="e">
        <v>#N/A</v>
      </c>
      <c r="M557" t="e">
        <v>#N/A</v>
      </c>
      <c r="N557" t="s">
        <v>13</v>
      </c>
      <c r="O557" t="s">
        <v>14</v>
      </c>
      <c r="P557" t="s">
        <v>121</v>
      </c>
      <c r="Q557" t="s">
        <v>17</v>
      </c>
      <c r="R557" t="s">
        <v>83</v>
      </c>
      <c r="V557" t="s">
        <v>18</v>
      </c>
      <c r="Y557" t="s">
        <v>19</v>
      </c>
      <c r="AA557" s="4" t="s">
        <v>429</v>
      </c>
      <c r="AB557" t="s">
        <v>3272</v>
      </c>
      <c r="BL557" t="s">
        <v>1889</v>
      </c>
      <c r="BM557" t="s">
        <v>1890</v>
      </c>
    </row>
    <row r="558" spans="1:67">
      <c r="A558" t="s">
        <v>1891</v>
      </c>
      <c r="B558" t="s">
        <v>1892</v>
      </c>
      <c r="C558" t="s">
        <v>231</v>
      </c>
      <c r="D558" t="s">
        <v>67</v>
      </c>
      <c r="F558" t="s">
        <v>24</v>
      </c>
      <c r="H558" s="7"/>
      <c r="I558" s="7" t="str">
        <f t="shared" si="8"/>
        <v xml:space="preserve"> </v>
      </c>
      <c r="J558" s="4" t="s">
        <v>3143</v>
      </c>
      <c r="K558" t="s">
        <v>3158</v>
      </c>
      <c r="L558">
        <v>121.5434446</v>
      </c>
      <c r="M558">
        <v>25.026770119999998</v>
      </c>
      <c r="N558" t="s">
        <v>13</v>
      </c>
      <c r="O558" t="s">
        <v>14</v>
      </c>
      <c r="P558" t="s">
        <v>15</v>
      </c>
      <c r="Q558" t="s">
        <v>227</v>
      </c>
      <c r="R558" t="s">
        <v>619</v>
      </c>
      <c r="V558" t="s">
        <v>18</v>
      </c>
      <c r="Y558" t="s">
        <v>19</v>
      </c>
      <c r="AA558" s="4" t="s">
        <v>3293</v>
      </c>
      <c r="AB558" t="s">
        <v>3308</v>
      </c>
      <c r="AC558" t="s">
        <v>3273</v>
      </c>
      <c r="AD558" t="s">
        <v>295</v>
      </c>
      <c r="AE558" t="s">
        <v>3284</v>
      </c>
      <c r="BL558" t="s">
        <v>1893</v>
      </c>
      <c r="BN558" t="s">
        <v>1894</v>
      </c>
      <c r="BO558" t="s">
        <v>1895</v>
      </c>
    </row>
    <row r="559" spans="1:67">
      <c r="A559" t="s">
        <v>1896</v>
      </c>
      <c r="B559" t="s">
        <v>1897</v>
      </c>
      <c r="C559" t="s">
        <v>3457</v>
      </c>
      <c r="D559" t="s">
        <v>664</v>
      </c>
      <c r="E559" t="s">
        <v>434</v>
      </c>
      <c r="F559" t="s">
        <v>24</v>
      </c>
      <c r="H559" s="7"/>
      <c r="I559" s="7" t="str">
        <f t="shared" si="8"/>
        <v xml:space="preserve"> </v>
      </c>
      <c r="J559" s="4" t="s">
        <v>3143</v>
      </c>
      <c r="K559" t="s">
        <v>3145</v>
      </c>
      <c r="L559">
        <v>121.53815969999999</v>
      </c>
      <c r="M559">
        <v>25.06969917</v>
      </c>
      <c r="N559" t="s">
        <v>13</v>
      </c>
      <c r="O559" t="s">
        <v>14</v>
      </c>
      <c r="P559" t="s">
        <v>15</v>
      </c>
      <c r="Q559" t="s">
        <v>17</v>
      </c>
      <c r="R559" t="s">
        <v>110</v>
      </c>
      <c r="V559" t="s">
        <v>18</v>
      </c>
      <c r="Y559" t="s">
        <v>19</v>
      </c>
      <c r="BL559" t="s">
        <v>1898</v>
      </c>
      <c r="BN559" t="s">
        <v>208</v>
      </c>
      <c r="BO559" t="s">
        <v>1505</v>
      </c>
    </row>
    <row r="560" spans="1:67">
      <c r="A560" t="s">
        <v>1899</v>
      </c>
      <c r="B560" t="s">
        <v>1900</v>
      </c>
      <c r="C560" t="s">
        <v>64</v>
      </c>
      <c r="D560" t="s">
        <v>231</v>
      </c>
      <c r="E560" t="s">
        <v>3469</v>
      </c>
      <c r="F560" t="s">
        <v>24</v>
      </c>
      <c r="H560" s="7"/>
      <c r="I560" s="7" t="str">
        <f t="shared" si="8"/>
        <v xml:space="preserve"> </v>
      </c>
      <c r="J560" s="4" t="s">
        <v>3146</v>
      </c>
      <c r="K560" t="s">
        <v>3239</v>
      </c>
      <c r="L560">
        <v>120.2944217</v>
      </c>
      <c r="M560">
        <v>22.626990500000002</v>
      </c>
      <c r="N560" t="s">
        <v>13</v>
      </c>
      <c r="O560" t="s">
        <v>14</v>
      </c>
      <c r="P560" t="s">
        <v>1778</v>
      </c>
      <c r="Q560" t="s">
        <v>44</v>
      </c>
      <c r="R560" t="s">
        <v>3007</v>
      </c>
      <c r="S560" t="s">
        <v>3008</v>
      </c>
      <c r="V560" t="s">
        <v>3031</v>
      </c>
      <c r="W560" t="s">
        <v>3022</v>
      </c>
      <c r="Y560" t="s">
        <v>31</v>
      </c>
      <c r="AA560" s="4" t="s">
        <v>3399</v>
      </c>
      <c r="AB560" t="s">
        <v>392</v>
      </c>
      <c r="AC560" t="s">
        <v>3394</v>
      </c>
      <c r="AD560" t="s">
        <v>3400</v>
      </c>
      <c r="AE560" t="s">
        <v>2291</v>
      </c>
      <c r="BL560" t="s">
        <v>1901</v>
      </c>
      <c r="BN560" t="s">
        <v>1902</v>
      </c>
      <c r="BO560" t="s">
        <v>1903</v>
      </c>
    </row>
    <row r="561" spans="1:67">
      <c r="A561" t="s">
        <v>1904</v>
      </c>
      <c r="B561" t="s">
        <v>1905</v>
      </c>
      <c r="C561" t="s">
        <v>557</v>
      </c>
      <c r="D561" t="s">
        <v>3450</v>
      </c>
      <c r="E561" t="s">
        <v>64</v>
      </c>
      <c r="F561" t="s">
        <v>24</v>
      </c>
      <c r="G561" s="7">
        <v>50000</v>
      </c>
      <c r="H561" s="7">
        <v>100000</v>
      </c>
      <c r="I561" s="7">
        <f t="shared" si="8"/>
        <v>75000</v>
      </c>
      <c r="J561" s="4" t="s">
        <v>3151</v>
      </c>
      <c r="K561" t="s">
        <v>3152</v>
      </c>
      <c r="L561">
        <v>121.5316565</v>
      </c>
      <c r="M561">
        <v>24.930390079999999</v>
      </c>
      <c r="N561" t="s">
        <v>13</v>
      </c>
      <c r="O561" t="s">
        <v>14</v>
      </c>
      <c r="P561" t="s">
        <v>15</v>
      </c>
      <c r="Q561" t="s">
        <v>30</v>
      </c>
      <c r="R561" t="s">
        <v>110</v>
      </c>
      <c r="V561" t="s">
        <v>18</v>
      </c>
      <c r="Y561" t="s">
        <v>31</v>
      </c>
      <c r="BL561" t="s">
        <v>1807</v>
      </c>
      <c r="BM561" t="s">
        <v>1808</v>
      </c>
    </row>
    <row r="562" spans="1:67">
      <c r="A562" t="s">
        <v>1906</v>
      </c>
      <c r="B562" t="s">
        <v>1907</v>
      </c>
      <c r="C562" t="s">
        <v>3455</v>
      </c>
      <c r="D562" t="s">
        <v>3474</v>
      </c>
      <c r="E562" t="s">
        <v>2197</v>
      </c>
      <c r="F562" t="s">
        <v>24</v>
      </c>
      <c r="H562" s="7"/>
      <c r="I562" s="7" t="str">
        <f t="shared" si="8"/>
        <v xml:space="preserve"> </v>
      </c>
      <c r="J562" s="4" t="s">
        <v>3151</v>
      </c>
      <c r="K562" t="s">
        <v>3172</v>
      </c>
      <c r="L562">
        <v>121.6546992</v>
      </c>
      <c r="M562">
        <v>25.073313219999999</v>
      </c>
      <c r="N562" t="s">
        <v>13</v>
      </c>
      <c r="O562" t="s">
        <v>14</v>
      </c>
      <c r="P562" t="s">
        <v>15</v>
      </c>
      <c r="Q562" t="s">
        <v>25</v>
      </c>
      <c r="R562" t="s">
        <v>3007</v>
      </c>
      <c r="S562" t="s">
        <v>3008</v>
      </c>
      <c r="V562" t="s">
        <v>3065</v>
      </c>
      <c r="W562" t="s">
        <v>3071</v>
      </c>
      <c r="X562" t="s">
        <v>3072</v>
      </c>
      <c r="Y562" t="s">
        <v>19</v>
      </c>
      <c r="AA562" s="4" t="s">
        <v>429</v>
      </c>
      <c r="AB562" t="s">
        <v>295</v>
      </c>
      <c r="AC562" t="s">
        <v>472</v>
      </c>
      <c r="BL562" t="s">
        <v>763</v>
      </c>
    </row>
    <row r="563" spans="1:67">
      <c r="A563" t="s">
        <v>1908</v>
      </c>
      <c r="B563" t="s">
        <v>1909</v>
      </c>
      <c r="C563" t="s">
        <v>231</v>
      </c>
      <c r="D563" t="s">
        <v>3453</v>
      </c>
      <c r="F563" t="s">
        <v>24</v>
      </c>
      <c r="G563" s="7">
        <v>35000</v>
      </c>
      <c r="H563" s="7">
        <v>40000</v>
      </c>
      <c r="I563" s="7">
        <f t="shared" si="8"/>
        <v>37500</v>
      </c>
      <c r="J563" s="4" t="s">
        <v>3233</v>
      </c>
      <c r="K563" t="s">
        <v>3240</v>
      </c>
      <c r="L563">
        <v>121.6137969</v>
      </c>
      <c r="M563">
        <v>24.055799520000001</v>
      </c>
      <c r="N563" t="s">
        <v>13</v>
      </c>
      <c r="O563" t="s">
        <v>244</v>
      </c>
      <c r="P563" t="s">
        <v>15</v>
      </c>
      <c r="Q563" t="s">
        <v>44</v>
      </c>
      <c r="R563" t="s">
        <v>110</v>
      </c>
      <c r="V563" t="s">
        <v>18</v>
      </c>
      <c r="Y563" t="s">
        <v>19</v>
      </c>
      <c r="AA563" s="4" t="s">
        <v>472</v>
      </c>
      <c r="AB563" t="s">
        <v>3268</v>
      </c>
      <c r="AC563" t="s">
        <v>3269</v>
      </c>
      <c r="AD563" t="s">
        <v>262</v>
      </c>
      <c r="AE563" t="s">
        <v>2485</v>
      </c>
      <c r="BL563" t="s">
        <v>1910</v>
      </c>
    </row>
    <row r="564" spans="1:67">
      <c r="A564" t="s">
        <v>1911</v>
      </c>
      <c r="B564" t="s">
        <v>1912</v>
      </c>
      <c r="C564" t="s">
        <v>3486</v>
      </c>
      <c r="D564" t="s">
        <v>284</v>
      </c>
      <c r="F564" t="s">
        <v>24</v>
      </c>
      <c r="G564" s="7">
        <v>40000</v>
      </c>
      <c r="H564" s="7">
        <v>60000</v>
      </c>
      <c r="I564" s="7">
        <f t="shared" si="8"/>
        <v>50000</v>
      </c>
      <c r="J564" s="4" t="s">
        <v>3143</v>
      </c>
      <c r="K564" t="s">
        <v>3145</v>
      </c>
      <c r="L564">
        <v>121.53815969999999</v>
      </c>
      <c r="M564">
        <v>25.06969917</v>
      </c>
      <c r="N564" t="s">
        <v>13</v>
      </c>
      <c r="O564" t="s">
        <v>187</v>
      </c>
      <c r="P564" t="s">
        <v>121</v>
      </c>
      <c r="Q564" t="s">
        <v>25</v>
      </c>
      <c r="R564" t="s">
        <v>110</v>
      </c>
      <c r="V564" t="s">
        <v>18</v>
      </c>
      <c r="Y564" t="s">
        <v>19</v>
      </c>
      <c r="BL564" t="s">
        <v>1913</v>
      </c>
      <c r="BN564" t="s">
        <v>1914</v>
      </c>
      <c r="BO564" t="s">
        <v>1915</v>
      </c>
    </row>
    <row r="565" spans="1:67">
      <c r="A565" t="s">
        <v>1847</v>
      </c>
      <c r="B565" t="s">
        <v>1848</v>
      </c>
      <c r="C565" t="s">
        <v>3473</v>
      </c>
      <c r="D565" t="s">
        <v>2193</v>
      </c>
      <c r="E565" t="s">
        <v>3456</v>
      </c>
      <c r="F565" t="s">
        <v>24</v>
      </c>
      <c r="G565" s="7">
        <v>800000</v>
      </c>
      <c r="H565" s="7">
        <v>1200000</v>
      </c>
      <c r="I565" s="7">
        <f t="shared" si="8"/>
        <v>1000000</v>
      </c>
      <c r="J565" s="4" t="s">
        <v>3143</v>
      </c>
      <c r="K565" t="s">
        <v>3144</v>
      </c>
      <c r="L565">
        <v>121.5198839</v>
      </c>
      <c r="M565">
        <v>25.032404870000001</v>
      </c>
      <c r="N565" t="s">
        <v>13</v>
      </c>
      <c r="O565" t="s">
        <v>14</v>
      </c>
      <c r="P565" t="s">
        <v>78</v>
      </c>
      <c r="Q565" t="s">
        <v>44</v>
      </c>
      <c r="R565" t="s">
        <v>110</v>
      </c>
      <c r="V565" t="s">
        <v>18</v>
      </c>
      <c r="Y565" t="s">
        <v>31</v>
      </c>
      <c r="BL565" t="s">
        <v>1849</v>
      </c>
      <c r="BN565" t="s">
        <v>79</v>
      </c>
      <c r="BO565" t="s">
        <v>80</v>
      </c>
    </row>
    <row r="566" spans="1:67">
      <c r="A566" t="s">
        <v>1916</v>
      </c>
      <c r="B566" t="s">
        <v>1917</v>
      </c>
      <c r="C566" t="s">
        <v>67</v>
      </c>
      <c r="D566" t="s">
        <v>231</v>
      </c>
      <c r="E566" t="s">
        <v>64</v>
      </c>
      <c r="F566" t="s">
        <v>24</v>
      </c>
      <c r="H566" s="7"/>
      <c r="I566" s="7" t="str">
        <f t="shared" si="8"/>
        <v xml:space="preserve"> </v>
      </c>
      <c r="J566" s="4" t="s">
        <v>3143</v>
      </c>
      <c r="K566" t="s">
        <v>3145</v>
      </c>
      <c r="L566">
        <v>121.53815969999999</v>
      </c>
      <c r="M566">
        <v>25.06969917</v>
      </c>
      <c r="N566" t="s">
        <v>13</v>
      </c>
      <c r="O566" t="s">
        <v>14</v>
      </c>
      <c r="P566" t="s">
        <v>15</v>
      </c>
      <c r="Q566" t="s">
        <v>30</v>
      </c>
      <c r="R566" t="s">
        <v>3009</v>
      </c>
      <c r="S566" t="s">
        <v>3010</v>
      </c>
      <c r="T566" t="s">
        <v>3008</v>
      </c>
      <c r="V566" t="s">
        <v>18</v>
      </c>
      <c r="Y566" t="s">
        <v>19</v>
      </c>
      <c r="AA566" s="4" t="s">
        <v>3307</v>
      </c>
      <c r="AB566" t="s">
        <v>3308</v>
      </c>
      <c r="BL566" t="s">
        <v>1918</v>
      </c>
      <c r="BM566" t="s">
        <v>1919</v>
      </c>
    </row>
    <row r="567" spans="1:67">
      <c r="A567" t="s">
        <v>1920</v>
      </c>
      <c r="B567" t="s">
        <v>1921</v>
      </c>
      <c r="C567" t="s">
        <v>3504</v>
      </c>
      <c r="D567" t="s">
        <v>755</v>
      </c>
      <c r="F567" t="s">
        <v>24</v>
      </c>
      <c r="H567" s="7"/>
      <c r="I567" s="7" t="str">
        <f t="shared" si="8"/>
        <v xml:space="preserve"> </v>
      </c>
      <c r="J567" s="4" t="s">
        <v>3143</v>
      </c>
      <c r="K567" t="s">
        <v>3155</v>
      </c>
      <c r="L567">
        <v>121.55758760000001</v>
      </c>
      <c r="M567">
        <v>25.059991010000001</v>
      </c>
      <c r="N567" t="s">
        <v>13</v>
      </c>
      <c r="O567" t="s">
        <v>244</v>
      </c>
      <c r="P567" t="s">
        <v>15</v>
      </c>
      <c r="Q567" t="s">
        <v>44</v>
      </c>
      <c r="R567" t="s">
        <v>619</v>
      </c>
      <c r="V567" t="s">
        <v>3042</v>
      </c>
      <c r="W567" t="s">
        <v>3117</v>
      </c>
      <c r="X567" t="s">
        <v>3044</v>
      </c>
      <c r="Y567" t="s">
        <v>31</v>
      </c>
      <c r="AA567" s="4" t="s">
        <v>472</v>
      </c>
      <c r="AB567" t="s">
        <v>3287</v>
      </c>
      <c r="AC567" t="s">
        <v>3268</v>
      </c>
      <c r="AD567" t="s">
        <v>3269</v>
      </c>
      <c r="BL567" t="s">
        <v>1922</v>
      </c>
    </row>
    <row r="568" spans="1:67">
      <c r="A568" t="s">
        <v>1923</v>
      </c>
      <c r="B568" t="s">
        <v>1924</v>
      </c>
      <c r="C568" t="s">
        <v>3460</v>
      </c>
      <c r="D568" t="s">
        <v>3482</v>
      </c>
      <c r="F568" t="s">
        <v>24</v>
      </c>
      <c r="G568" s="7">
        <v>30000</v>
      </c>
      <c r="H568" s="7">
        <v>300000</v>
      </c>
      <c r="I568" s="7">
        <f t="shared" si="8"/>
        <v>165000</v>
      </c>
      <c r="J568" s="4" t="s">
        <v>3143</v>
      </c>
      <c r="K568" t="s">
        <v>3145</v>
      </c>
      <c r="L568">
        <v>121.53815969999999</v>
      </c>
      <c r="M568">
        <v>25.06969917</v>
      </c>
      <c r="N568" t="s">
        <v>13</v>
      </c>
      <c r="O568" t="s">
        <v>14</v>
      </c>
      <c r="P568" t="s">
        <v>1483</v>
      </c>
      <c r="Q568" t="s">
        <v>17</v>
      </c>
      <c r="R568" t="s">
        <v>17</v>
      </c>
      <c r="V568" t="s">
        <v>18</v>
      </c>
      <c r="Y568" t="s">
        <v>19</v>
      </c>
      <c r="BL568" t="s">
        <v>1869</v>
      </c>
    </row>
    <row r="569" spans="1:67">
      <c r="A569" t="s">
        <v>1925</v>
      </c>
      <c r="B569" t="s">
        <v>1926</v>
      </c>
      <c r="C569" t="s">
        <v>3447</v>
      </c>
      <c r="D569" t="s">
        <v>231</v>
      </c>
      <c r="E569" t="s">
        <v>64</v>
      </c>
      <c r="F569" t="s">
        <v>24</v>
      </c>
      <c r="G569" s="7">
        <v>40000</v>
      </c>
      <c r="H569" s="7">
        <v>100000</v>
      </c>
      <c r="I569" s="7">
        <f t="shared" si="8"/>
        <v>70000</v>
      </c>
      <c r="J569" s="4" t="s">
        <v>3143</v>
      </c>
      <c r="K569" t="s">
        <v>3144</v>
      </c>
      <c r="L569">
        <v>121.5198839</v>
      </c>
      <c r="M569">
        <v>25.032404870000001</v>
      </c>
      <c r="N569" t="s">
        <v>13</v>
      </c>
      <c r="O569" t="s">
        <v>14</v>
      </c>
      <c r="P569" t="s">
        <v>1927</v>
      </c>
      <c r="Q569" t="s">
        <v>25</v>
      </c>
      <c r="R569" t="s">
        <v>619</v>
      </c>
      <c r="V569" t="s">
        <v>18</v>
      </c>
      <c r="Y569" t="s">
        <v>19</v>
      </c>
      <c r="AA569" s="4" t="s">
        <v>1928</v>
      </c>
      <c r="BL569" t="s">
        <v>1929</v>
      </c>
      <c r="BN569" t="s">
        <v>1930</v>
      </c>
      <c r="BO569" t="s">
        <v>1931</v>
      </c>
    </row>
    <row r="570" spans="1:67">
      <c r="A570" t="s">
        <v>1932</v>
      </c>
      <c r="B570" t="s">
        <v>1933</v>
      </c>
      <c r="C570" t="s">
        <v>231</v>
      </c>
      <c r="D570" t="s">
        <v>3469</v>
      </c>
      <c r="E570" t="s">
        <v>64</v>
      </c>
      <c r="F570" t="s">
        <v>24</v>
      </c>
      <c r="H570" s="7"/>
      <c r="I570" s="7" t="str">
        <f t="shared" si="8"/>
        <v xml:space="preserve"> </v>
      </c>
      <c r="J570" s="4" t="s">
        <v>3143</v>
      </c>
      <c r="K570" t="s">
        <v>3145</v>
      </c>
      <c r="L570">
        <v>121.53815969999999</v>
      </c>
      <c r="M570">
        <v>25.06969917</v>
      </c>
      <c r="N570" t="s">
        <v>13</v>
      </c>
      <c r="O570" t="s">
        <v>14</v>
      </c>
      <c r="P570" t="s">
        <v>86</v>
      </c>
      <c r="Q570" t="s">
        <v>25</v>
      </c>
      <c r="R570" t="s">
        <v>619</v>
      </c>
      <c r="V570" t="s">
        <v>3031</v>
      </c>
      <c r="W570" t="s">
        <v>3022</v>
      </c>
      <c r="Y570" t="s">
        <v>19</v>
      </c>
      <c r="AA570" s="4" t="s">
        <v>792</v>
      </c>
      <c r="AB570" t="s">
        <v>3296</v>
      </c>
      <c r="BL570" t="s">
        <v>1934</v>
      </c>
      <c r="BM570" t="s">
        <v>1935</v>
      </c>
    </row>
    <row r="571" spans="1:67">
      <c r="A571" t="s">
        <v>1936</v>
      </c>
      <c r="B571" t="s">
        <v>1937</v>
      </c>
      <c r="C571" t="s">
        <v>231</v>
      </c>
      <c r="D571" t="s">
        <v>67</v>
      </c>
      <c r="E571" t="s">
        <v>64</v>
      </c>
      <c r="F571" t="s">
        <v>24</v>
      </c>
      <c r="G571" s="7">
        <v>60000</v>
      </c>
      <c r="H571" s="7">
        <v>120000</v>
      </c>
      <c r="I571" s="7">
        <f t="shared" si="8"/>
        <v>90000</v>
      </c>
      <c r="J571" s="4" t="s">
        <v>3173</v>
      </c>
      <c r="K571" t="s">
        <v>3175</v>
      </c>
      <c r="L571">
        <v>120.9948704</v>
      </c>
      <c r="M571">
        <v>24.838162090000001</v>
      </c>
      <c r="N571" t="s">
        <v>72</v>
      </c>
      <c r="O571" t="s">
        <v>14</v>
      </c>
      <c r="P571" t="s">
        <v>1938</v>
      </c>
      <c r="Q571" t="s">
        <v>227</v>
      </c>
      <c r="R571" t="s">
        <v>3007</v>
      </c>
      <c r="S571" t="s">
        <v>3008</v>
      </c>
      <c r="V571" t="s">
        <v>3019</v>
      </c>
      <c r="W571" t="s">
        <v>3063</v>
      </c>
      <c r="X571" t="s">
        <v>3057</v>
      </c>
      <c r="Y571" t="s">
        <v>19</v>
      </c>
      <c r="AA571" s="4" t="s">
        <v>3317</v>
      </c>
      <c r="AB571" t="s">
        <v>3281</v>
      </c>
      <c r="AC571" t="s">
        <v>2117</v>
      </c>
      <c r="AD571" t="s">
        <v>3359</v>
      </c>
      <c r="AE571" t="s">
        <v>392</v>
      </c>
      <c r="AF571" t="s">
        <v>3284</v>
      </c>
      <c r="AG571" t="s">
        <v>3296</v>
      </c>
      <c r="AH571" t="s">
        <v>3291</v>
      </c>
      <c r="AW571" t="s">
        <v>359</v>
      </c>
      <c r="AX571" t="s">
        <v>701</v>
      </c>
      <c r="AY571" t="s">
        <v>2923</v>
      </c>
      <c r="BL571" t="s">
        <v>20</v>
      </c>
      <c r="BN571" t="s">
        <v>1878</v>
      </c>
      <c r="BO571" t="s">
        <v>1939</v>
      </c>
    </row>
    <row r="572" spans="1:67">
      <c r="A572" t="s">
        <v>1940</v>
      </c>
      <c r="B572" t="s">
        <v>1941</v>
      </c>
      <c r="C572" t="s">
        <v>1940</v>
      </c>
      <c r="D572" t="s">
        <v>557</v>
      </c>
      <c r="E572" t="s">
        <v>64</v>
      </c>
      <c r="F572" t="s">
        <v>24</v>
      </c>
      <c r="H572" s="7"/>
      <c r="I572" s="7" t="str">
        <f t="shared" si="8"/>
        <v xml:space="preserve"> </v>
      </c>
      <c r="J572" s="4" t="s">
        <v>3153</v>
      </c>
      <c r="K572" t="s">
        <v>3241</v>
      </c>
      <c r="L572">
        <v>120.61773789999999</v>
      </c>
      <c r="M572">
        <v>24.141655239999999</v>
      </c>
      <c r="N572" t="s">
        <v>13</v>
      </c>
      <c r="O572" t="s">
        <v>14</v>
      </c>
      <c r="P572" t="s">
        <v>863</v>
      </c>
      <c r="Q572" t="s">
        <v>30</v>
      </c>
      <c r="R572" t="s">
        <v>619</v>
      </c>
      <c r="V572" t="s">
        <v>3031</v>
      </c>
      <c r="W572" t="s">
        <v>3022</v>
      </c>
      <c r="Y572" t="s">
        <v>19</v>
      </c>
      <c r="BL572" t="s">
        <v>1942</v>
      </c>
      <c r="BN572" t="s">
        <v>946</v>
      </c>
      <c r="BO572" t="s">
        <v>1943</v>
      </c>
    </row>
    <row r="573" spans="1:67">
      <c r="A573" t="s">
        <v>1944</v>
      </c>
      <c r="B573" t="s">
        <v>1945</v>
      </c>
      <c r="C573" t="s">
        <v>1946</v>
      </c>
      <c r="F573" t="s">
        <v>24</v>
      </c>
      <c r="G573" s="7">
        <v>45000</v>
      </c>
      <c r="H573" s="7"/>
      <c r="I573" s="7">
        <f t="shared" si="8"/>
        <v>45000</v>
      </c>
      <c r="J573" s="4" t="s">
        <v>3143</v>
      </c>
      <c r="K573" t="s">
        <v>3158</v>
      </c>
      <c r="L573">
        <v>121.5434446</v>
      </c>
      <c r="M573">
        <v>25.026770119999998</v>
      </c>
      <c r="N573" t="s">
        <v>13</v>
      </c>
      <c r="O573" t="s">
        <v>14</v>
      </c>
      <c r="P573" t="s">
        <v>86</v>
      </c>
      <c r="Q573" t="s">
        <v>30</v>
      </c>
      <c r="R573" t="s">
        <v>3007</v>
      </c>
      <c r="S573" t="s">
        <v>3008</v>
      </c>
      <c r="V573" t="s">
        <v>18</v>
      </c>
      <c r="Y573" t="s">
        <v>31</v>
      </c>
      <c r="BL573" t="s">
        <v>1947</v>
      </c>
    </row>
    <row r="574" spans="1:67">
      <c r="A574" t="s">
        <v>1859</v>
      </c>
      <c r="B574" t="s">
        <v>1860</v>
      </c>
      <c r="C574" t="s">
        <v>67</v>
      </c>
      <c r="D574" t="s">
        <v>434</v>
      </c>
      <c r="E574" t="s">
        <v>231</v>
      </c>
      <c r="F574" t="s">
        <v>24</v>
      </c>
      <c r="H574" s="7"/>
      <c r="I574" s="7" t="str">
        <f t="shared" si="8"/>
        <v xml:space="preserve"> </v>
      </c>
      <c r="J574" s="4" t="s">
        <v>3166</v>
      </c>
      <c r="K574" t="s">
        <v>3230</v>
      </c>
      <c r="L574">
        <v>121.2147243</v>
      </c>
      <c r="M574">
        <v>24.97993803</v>
      </c>
      <c r="N574" t="s">
        <v>13</v>
      </c>
      <c r="O574" t="s">
        <v>14</v>
      </c>
      <c r="P574" t="s">
        <v>15</v>
      </c>
      <c r="Q574" t="s">
        <v>17</v>
      </c>
      <c r="R574" t="s">
        <v>3007</v>
      </c>
      <c r="S574" t="s">
        <v>3008</v>
      </c>
      <c r="V574" t="s">
        <v>3031</v>
      </c>
      <c r="W574" t="s">
        <v>3029</v>
      </c>
      <c r="X574" t="s">
        <v>3067</v>
      </c>
      <c r="Y574" t="s">
        <v>31</v>
      </c>
      <c r="AA574" s="4" t="s">
        <v>429</v>
      </c>
      <c r="AB574" t="s">
        <v>2059</v>
      </c>
      <c r="BL574" t="s">
        <v>36</v>
      </c>
      <c r="BM574" t="s">
        <v>1861</v>
      </c>
    </row>
    <row r="575" spans="1:67">
      <c r="A575" t="s">
        <v>1948</v>
      </c>
      <c r="B575" t="s">
        <v>1949</v>
      </c>
      <c r="C575" t="s">
        <v>836</v>
      </c>
      <c r="D575" t="s">
        <v>67</v>
      </c>
      <c r="E575" t="s">
        <v>3460</v>
      </c>
      <c r="F575" t="s">
        <v>24</v>
      </c>
      <c r="H575" s="7"/>
      <c r="I575" s="7" t="str">
        <f t="shared" si="8"/>
        <v xml:space="preserve"> </v>
      </c>
      <c r="J575" s="4" t="s">
        <v>3143</v>
      </c>
      <c r="K575" t="s">
        <v>3156</v>
      </c>
      <c r="L575">
        <v>121.5716697</v>
      </c>
      <c r="M575">
        <v>25.03062083</v>
      </c>
      <c r="N575" t="s">
        <v>13</v>
      </c>
      <c r="O575" t="s">
        <v>14</v>
      </c>
      <c r="P575" t="s">
        <v>15</v>
      </c>
      <c r="Q575" t="s">
        <v>17</v>
      </c>
      <c r="R575" t="s">
        <v>110</v>
      </c>
      <c r="V575" t="s">
        <v>3031</v>
      </c>
      <c r="W575" t="s">
        <v>3024</v>
      </c>
      <c r="X575" t="s">
        <v>3022</v>
      </c>
      <c r="Y575" t="s">
        <v>31</v>
      </c>
      <c r="AA575" s="4" t="s">
        <v>3283</v>
      </c>
      <c r="AB575" t="s">
        <v>429</v>
      </c>
      <c r="AC575" t="s">
        <v>3272</v>
      </c>
      <c r="AD575" t="s">
        <v>295</v>
      </c>
      <c r="BL575" t="s">
        <v>1950</v>
      </c>
    </row>
    <row r="576" spans="1:67">
      <c r="A576" t="s">
        <v>1951</v>
      </c>
      <c r="B576" t="s">
        <v>1952</v>
      </c>
      <c r="C576" t="s">
        <v>3468</v>
      </c>
      <c r="D576" t="s">
        <v>3505</v>
      </c>
      <c r="E576" t="s">
        <v>3456</v>
      </c>
      <c r="F576" t="s">
        <v>24</v>
      </c>
      <c r="H576" s="7"/>
      <c r="I576" s="7" t="str">
        <f t="shared" si="8"/>
        <v xml:space="preserve"> </v>
      </c>
      <c r="J576" s="4" t="s">
        <v>3166</v>
      </c>
      <c r="K576" t="s">
        <v>3167</v>
      </c>
      <c r="L576">
        <v>121.3569265</v>
      </c>
      <c r="M576">
        <v>25.024174720000001</v>
      </c>
      <c r="N576" t="s">
        <v>13</v>
      </c>
      <c r="O576" t="s">
        <v>14</v>
      </c>
      <c r="P576" t="s">
        <v>15</v>
      </c>
      <c r="Q576" t="s">
        <v>227</v>
      </c>
      <c r="R576" t="s">
        <v>110</v>
      </c>
      <c r="V576" t="s">
        <v>3023</v>
      </c>
      <c r="W576" t="s">
        <v>3024</v>
      </c>
      <c r="X576" t="s">
        <v>3044</v>
      </c>
      <c r="Y576" t="s">
        <v>31</v>
      </c>
      <c r="AA576" s="4" t="s">
        <v>472</v>
      </c>
      <c r="AB576" t="s">
        <v>3287</v>
      </c>
      <c r="AC576" t="s">
        <v>3268</v>
      </c>
      <c r="AD576" t="s">
        <v>3269</v>
      </c>
      <c r="BL576" t="s">
        <v>1953</v>
      </c>
    </row>
    <row r="577" spans="1:67">
      <c r="A577" t="s">
        <v>1954</v>
      </c>
      <c r="B577" t="s">
        <v>1955</v>
      </c>
      <c r="C577" t="s">
        <v>231</v>
      </c>
      <c r="D577" t="s">
        <v>3443</v>
      </c>
      <c r="E577" t="s">
        <v>67</v>
      </c>
      <c r="F577" t="s">
        <v>24</v>
      </c>
      <c r="H577" s="7"/>
      <c r="I577" s="7" t="str">
        <f t="shared" si="8"/>
        <v xml:space="preserve"> </v>
      </c>
      <c r="J577" s="4" t="s">
        <v>3143</v>
      </c>
      <c r="K577" t="s">
        <v>3150</v>
      </c>
      <c r="L577">
        <v>121.5923828</v>
      </c>
      <c r="M577">
        <v>25.083706230000001</v>
      </c>
      <c r="N577" t="s">
        <v>13</v>
      </c>
      <c r="O577" t="s">
        <v>14</v>
      </c>
      <c r="P577" t="s">
        <v>15</v>
      </c>
      <c r="Q577" t="s">
        <v>44</v>
      </c>
      <c r="R577" t="s">
        <v>3007</v>
      </c>
      <c r="S577" t="s">
        <v>3008</v>
      </c>
      <c r="V577" t="s">
        <v>3031</v>
      </c>
      <c r="W577" t="s">
        <v>3029</v>
      </c>
      <c r="X577" t="s">
        <v>3046</v>
      </c>
      <c r="Y577" t="s">
        <v>19</v>
      </c>
      <c r="AA577" s="4" t="s">
        <v>429</v>
      </c>
      <c r="AB577" t="s">
        <v>295</v>
      </c>
      <c r="AC577" t="s">
        <v>3284</v>
      </c>
      <c r="AD577" t="s">
        <v>3280</v>
      </c>
      <c r="AW577" t="s">
        <v>2606</v>
      </c>
      <c r="AX577" t="s">
        <v>2934</v>
      </c>
      <c r="BL577" t="s">
        <v>1956</v>
      </c>
      <c r="BN577" t="s">
        <v>1957</v>
      </c>
      <c r="BO577" t="s">
        <v>1958</v>
      </c>
    </row>
    <row r="578" spans="1:67">
      <c r="A578" t="s">
        <v>1959</v>
      </c>
      <c r="B578" t="s">
        <v>1960</v>
      </c>
      <c r="C578" t="s">
        <v>67</v>
      </c>
      <c r="D578" t="s">
        <v>231</v>
      </c>
      <c r="F578" t="s">
        <v>24</v>
      </c>
      <c r="H578" s="7"/>
      <c r="I578" s="7" t="str">
        <f t="shared" si="8"/>
        <v xml:space="preserve"> </v>
      </c>
      <c r="J578" s="4" t="s">
        <v>3143</v>
      </c>
      <c r="K578" t="s">
        <v>3155</v>
      </c>
      <c r="L578">
        <v>121.55758760000001</v>
      </c>
      <c r="M578">
        <v>25.059991010000001</v>
      </c>
      <c r="N578" t="s">
        <v>13</v>
      </c>
      <c r="O578" t="s">
        <v>14</v>
      </c>
      <c r="P578" t="s">
        <v>402</v>
      </c>
      <c r="Q578" t="s">
        <v>17</v>
      </c>
      <c r="R578" t="s">
        <v>619</v>
      </c>
      <c r="V578" t="s">
        <v>18</v>
      </c>
      <c r="Y578" t="s">
        <v>19</v>
      </c>
      <c r="BL578" t="s">
        <v>36</v>
      </c>
      <c r="BM578" t="s">
        <v>1961</v>
      </c>
    </row>
    <row r="579" spans="1:67">
      <c r="A579" t="s">
        <v>1962</v>
      </c>
      <c r="B579" t="s">
        <v>1963</v>
      </c>
      <c r="C579" t="s">
        <v>3468</v>
      </c>
      <c r="D579" t="s">
        <v>3505</v>
      </c>
      <c r="E579" t="s">
        <v>3483</v>
      </c>
      <c r="F579" t="s">
        <v>24</v>
      </c>
      <c r="H579" s="7"/>
      <c r="I579" s="7" t="str">
        <f t="shared" ref="I579:I642" si="9">IFERROR(AVERAGE(G579,H579)," ")</f>
        <v xml:space="preserve"> </v>
      </c>
      <c r="J579" s="4" t="s">
        <v>3143</v>
      </c>
      <c r="K579" t="s">
        <v>3155</v>
      </c>
      <c r="L579">
        <v>121.55758760000001</v>
      </c>
      <c r="M579">
        <v>25.059991010000001</v>
      </c>
      <c r="N579" t="s">
        <v>13</v>
      </c>
      <c r="O579" t="s">
        <v>244</v>
      </c>
      <c r="P579" t="s">
        <v>15</v>
      </c>
      <c r="Q579" t="s">
        <v>25</v>
      </c>
      <c r="R579" t="s">
        <v>110</v>
      </c>
      <c r="V579" t="s">
        <v>3110</v>
      </c>
      <c r="W579" t="s">
        <v>3091</v>
      </c>
      <c r="X579" t="s">
        <v>3046</v>
      </c>
      <c r="Y579" t="s">
        <v>19</v>
      </c>
      <c r="AA579" s="4" t="s">
        <v>429</v>
      </c>
      <c r="AB579" t="s">
        <v>3272</v>
      </c>
      <c r="AC579" t="s">
        <v>392</v>
      </c>
      <c r="AD579" t="s">
        <v>472</v>
      </c>
      <c r="AE579" t="s">
        <v>262</v>
      </c>
      <c r="AF579" t="s">
        <v>2485</v>
      </c>
      <c r="AW579" t="s">
        <v>2992</v>
      </c>
      <c r="AX579" t="s">
        <v>2919</v>
      </c>
      <c r="BL579" t="s">
        <v>59</v>
      </c>
      <c r="BN579" t="s">
        <v>113</v>
      </c>
      <c r="BO579" t="s">
        <v>1964</v>
      </c>
    </row>
    <row r="580" spans="1:67">
      <c r="A580" t="s">
        <v>1965</v>
      </c>
      <c r="B580" t="s">
        <v>1966</v>
      </c>
      <c r="C580" t="s">
        <v>3450</v>
      </c>
      <c r="D580" t="s">
        <v>231</v>
      </c>
      <c r="E580" t="s">
        <v>67</v>
      </c>
      <c r="F580" t="s">
        <v>24</v>
      </c>
      <c r="G580" s="7">
        <v>700000</v>
      </c>
      <c r="H580" s="7">
        <v>850000</v>
      </c>
      <c r="I580" s="7">
        <f t="shared" si="9"/>
        <v>775000</v>
      </c>
      <c r="J580" s="4" t="s">
        <v>3151</v>
      </c>
      <c r="K580" t="s">
        <v>3242</v>
      </c>
      <c r="L580">
        <v>121.4712461</v>
      </c>
      <c r="M580">
        <v>25.08927173</v>
      </c>
      <c r="N580" t="s">
        <v>13</v>
      </c>
      <c r="O580" t="s">
        <v>14</v>
      </c>
      <c r="P580" t="s">
        <v>1967</v>
      </c>
      <c r="Q580" t="s">
        <v>25</v>
      </c>
      <c r="R580" t="s">
        <v>17</v>
      </c>
      <c r="V580" t="s">
        <v>18</v>
      </c>
      <c r="Y580" t="s">
        <v>31</v>
      </c>
      <c r="AA580" s="4" t="s">
        <v>3307</v>
      </c>
      <c r="AB580" t="s">
        <v>3308</v>
      </c>
      <c r="AC580" t="s">
        <v>295</v>
      </c>
      <c r="AD580" t="s">
        <v>3290</v>
      </c>
      <c r="AE580" t="s">
        <v>3296</v>
      </c>
      <c r="AF580" t="s">
        <v>3297</v>
      </c>
      <c r="AG580" t="s">
        <v>3309</v>
      </c>
      <c r="AH580" t="s">
        <v>472</v>
      </c>
      <c r="AW580" t="s">
        <v>701</v>
      </c>
      <c r="AX580" t="s">
        <v>359</v>
      </c>
      <c r="AY580" t="s">
        <v>2933</v>
      </c>
      <c r="BL580" t="s">
        <v>1968</v>
      </c>
      <c r="BN580" t="s">
        <v>826</v>
      </c>
      <c r="BO580" t="s">
        <v>1969</v>
      </c>
    </row>
    <row r="581" spans="1:67">
      <c r="A581" t="s">
        <v>1970</v>
      </c>
      <c r="B581" t="s">
        <v>1971</v>
      </c>
      <c r="C581" t="s">
        <v>231</v>
      </c>
      <c r="D581" t="s">
        <v>434</v>
      </c>
      <c r="F581" t="s">
        <v>24</v>
      </c>
      <c r="H581" s="7"/>
      <c r="I581" s="7" t="str">
        <f t="shared" si="9"/>
        <v xml:space="preserve"> </v>
      </c>
      <c r="J581" s="4" t="s">
        <v>3143</v>
      </c>
      <c r="K581" t="s">
        <v>3150</v>
      </c>
      <c r="L581">
        <v>121.5923828</v>
      </c>
      <c r="M581">
        <v>25.083706230000001</v>
      </c>
      <c r="N581" t="s">
        <v>13</v>
      </c>
      <c r="O581" t="s">
        <v>14</v>
      </c>
      <c r="P581" t="s">
        <v>121</v>
      </c>
      <c r="Q581" t="s">
        <v>17</v>
      </c>
      <c r="R581" t="s">
        <v>110</v>
      </c>
      <c r="V581" t="s">
        <v>18</v>
      </c>
      <c r="Y581" t="s">
        <v>19</v>
      </c>
      <c r="BL581" t="s">
        <v>1972</v>
      </c>
      <c r="BN581" t="s">
        <v>273</v>
      </c>
      <c r="BO581" t="s">
        <v>274</v>
      </c>
    </row>
    <row r="582" spans="1:67">
      <c r="A582" t="s">
        <v>1880</v>
      </c>
      <c r="B582" t="s">
        <v>1881</v>
      </c>
      <c r="C582" t="s">
        <v>67</v>
      </c>
      <c r="D582" t="s">
        <v>434</v>
      </c>
      <c r="F582" t="s">
        <v>24</v>
      </c>
      <c r="H582" s="7"/>
      <c r="I582" s="7" t="str">
        <f t="shared" si="9"/>
        <v xml:space="preserve"> </v>
      </c>
      <c r="J582" s="4" t="s">
        <v>3143</v>
      </c>
      <c r="K582" t="s">
        <v>3145</v>
      </c>
      <c r="L582">
        <v>121.53815969999999</v>
      </c>
      <c r="M582">
        <v>25.06969917</v>
      </c>
      <c r="N582" t="s">
        <v>13</v>
      </c>
      <c r="O582" t="s">
        <v>14</v>
      </c>
      <c r="P582" t="s">
        <v>15</v>
      </c>
      <c r="Q582" t="s">
        <v>17</v>
      </c>
      <c r="R582" t="s">
        <v>3007</v>
      </c>
      <c r="S582" t="s">
        <v>3008</v>
      </c>
      <c r="V582" t="s">
        <v>3019</v>
      </c>
      <c r="W582" t="s">
        <v>3024</v>
      </c>
      <c r="X582" t="s">
        <v>3057</v>
      </c>
      <c r="Y582" t="s">
        <v>31</v>
      </c>
      <c r="BL582" t="s">
        <v>1882</v>
      </c>
      <c r="BM582" t="s">
        <v>159</v>
      </c>
    </row>
    <row r="583" spans="1:67">
      <c r="A583" t="s">
        <v>1973</v>
      </c>
      <c r="B583" t="s">
        <v>1974</v>
      </c>
      <c r="C583" t="s">
        <v>3447</v>
      </c>
      <c r="D583" t="s">
        <v>64</v>
      </c>
      <c r="E583" t="s">
        <v>231</v>
      </c>
      <c r="F583" t="s">
        <v>24</v>
      </c>
      <c r="H583" s="7"/>
      <c r="I583" s="7" t="str">
        <f t="shared" si="9"/>
        <v xml:space="preserve"> </v>
      </c>
      <c r="J583" s="4" t="s">
        <v>3143</v>
      </c>
      <c r="K583" t="s">
        <v>3157</v>
      </c>
      <c r="L583">
        <v>121.5130417</v>
      </c>
      <c r="M583">
        <v>25.06342433</v>
      </c>
      <c r="N583" t="s">
        <v>13</v>
      </c>
      <c r="O583" t="s">
        <v>14</v>
      </c>
      <c r="P583" t="s">
        <v>15</v>
      </c>
      <c r="Q583" t="s">
        <v>17</v>
      </c>
      <c r="R583" t="s">
        <v>110</v>
      </c>
      <c r="V583" t="s">
        <v>18</v>
      </c>
      <c r="Y583" t="s">
        <v>19</v>
      </c>
      <c r="BL583" t="s">
        <v>1975</v>
      </c>
    </row>
    <row r="584" spans="1:67">
      <c r="A584" t="s">
        <v>1976</v>
      </c>
      <c r="B584" t="s">
        <v>1977</v>
      </c>
      <c r="C584" t="s">
        <v>3443</v>
      </c>
      <c r="D584" t="s">
        <v>67</v>
      </c>
      <c r="E584" t="s">
        <v>836</v>
      </c>
      <c r="F584" t="s">
        <v>24</v>
      </c>
      <c r="G584" s="7">
        <v>50000</v>
      </c>
      <c r="H584" s="7">
        <v>80000</v>
      </c>
      <c r="I584" s="7">
        <f t="shared" si="9"/>
        <v>65000</v>
      </c>
      <c r="J584" s="4" t="s">
        <v>3143</v>
      </c>
      <c r="K584" t="s">
        <v>3150</v>
      </c>
      <c r="L584">
        <v>121.5923828</v>
      </c>
      <c r="M584">
        <v>25.083706230000001</v>
      </c>
      <c r="N584" t="s">
        <v>13</v>
      </c>
      <c r="O584" t="s">
        <v>14</v>
      </c>
      <c r="P584" t="s">
        <v>15</v>
      </c>
      <c r="Q584" t="s">
        <v>30</v>
      </c>
      <c r="R584" t="s">
        <v>110</v>
      </c>
      <c r="V584" t="s">
        <v>18</v>
      </c>
      <c r="Y584" t="s">
        <v>31</v>
      </c>
      <c r="AA584" s="4" t="s">
        <v>3293</v>
      </c>
      <c r="AB584" t="s">
        <v>429</v>
      </c>
      <c r="AC584" t="s">
        <v>3273</v>
      </c>
      <c r="AD584" t="s">
        <v>392</v>
      </c>
      <c r="AE584" t="s">
        <v>3323</v>
      </c>
      <c r="AF584" t="s">
        <v>3280</v>
      </c>
      <c r="AG584" t="s">
        <v>262</v>
      </c>
      <c r="AH584" t="s">
        <v>524</v>
      </c>
      <c r="AI584" t="s">
        <v>2485</v>
      </c>
      <c r="AW584" t="s">
        <v>359</v>
      </c>
      <c r="BL584" t="s">
        <v>1978</v>
      </c>
      <c r="BN584" t="s">
        <v>93</v>
      </c>
      <c r="BO584" t="s">
        <v>94</v>
      </c>
    </row>
    <row r="585" spans="1:67">
      <c r="A585" t="s">
        <v>1887</v>
      </c>
      <c r="B585" t="s">
        <v>1888</v>
      </c>
      <c r="C585" t="s">
        <v>557</v>
      </c>
      <c r="D585" t="s">
        <v>67</v>
      </c>
      <c r="E585" t="s">
        <v>3443</v>
      </c>
      <c r="F585" t="s">
        <v>24</v>
      </c>
      <c r="H585" s="7"/>
      <c r="I585" s="7" t="str">
        <f t="shared" si="9"/>
        <v xml:space="preserve"> </v>
      </c>
      <c r="J585" s="4" t="s">
        <v>3186</v>
      </c>
      <c r="K585" t="s">
        <v>3222</v>
      </c>
      <c r="L585" t="e">
        <v>#N/A</v>
      </c>
      <c r="M585" t="e">
        <v>#N/A</v>
      </c>
      <c r="N585" t="s">
        <v>13</v>
      </c>
      <c r="O585" t="s">
        <v>14</v>
      </c>
      <c r="P585" t="s">
        <v>121</v>
      </c>
      <c r="Q585" t="s">
        <v>17</v>
      </c>
      <c r="R585" t="s">
        <v>83</v>
      </c>
      <c r="V585" t="s">
        <v>18</v>
      </c>
      <c r="Y585" t="s">
        <v>19</v>
      </c>
      <c r="AA585" s="4" t="s">
        <v>429</v>
      </c>
      <c r="AB585" t="s">
        <v>3272</v>
      </c>
      <c r="BL585" t="s">
        <v>1889</v>
      </c>
      <c r="BM585" t="s">
        <v>1890</v>
      </c>
    </row>
    <row r="586" spans="1:67">
      <c r="A586" t="s">
        <v>1979</v>
      </c>
      <c r="B586" t="s">
        <v>1980</v>
      </c>
      <c r="C586" t="s">
        <v>3456</v>
      </c>
      <c r="D586" t="s">
        <v>284</v>
      </c>
      <c r="E586" t="s">
        <v>2846</v>
      </c>
      <c r="F586" t="s">
        <v>24</v>
      </c>
      <c r="H586" s="7"/>
      <c r="I586" s="7" t="str">
        <f t="shared" si="9"/>
        <v xml:space="preserve"> </v>
      </c>
      <c r="J586" s="4" t="s">
        <v>3143</v>
      </c>
      <c r="K586" t="s">
        <v>3156</v>
      </c>
      <c r="L586">
        <v>121.5716697</v>
      </c>
      <c r="M586">
        <v>25.03062083</v>
      </c>
      <c r="N586" t="s">
        <v>13</v>
      </c>
      <c r="O586" t="s">
        <v>244</v>
      </c>
      <c r="P586" t="s">
        <v>15</v>
      </c>
      <c r="Q586" t="s">
        <v>44</v>
      </c>
      <c r="R586" t="s">
        <v>110</v>
      </c>
      <c r="V586" t="s">
        <v>3062</v>
      </c>
      <c r="W586" t="s">
        <v>3029</v>
      </c>
      <c r="X586" t="s">
        <v>3030</v>
      </c>
      <c r="Y586" t="s">
        <v>31</v>
      </c>
      <c r="AW586" t="s">
        <v>2909</v>
      </c>
      <c r="BL586" t="s">
        <v>1981</v>
      </c>
      <c r="BM586" t="s">
        <v>366</v>
      </c>
    </row>
    <row r="587" spans="1:67">
      <c r="A587" t="s">
        <v>1982</v>
      </c>
      <c r="B587" t="s">
        <v>998</v>
      </c>
      <c r="C587" t="s">
        <v>2163</v>
      </c>
      <c r="D587" t="s">
        <v>3485</v>
      </c>
      <c r="F587" t="s">
        <v>24</v>
      </c>
      <c r="G587" s="7">
        <v>35000</v>
      </c>
      <c r="H587" s="7">
        <v>50000</v>
      </c>
      <c r="I587" s="7">
        <f t="shared" si="9"/>
        <v>42500</v>
      </c>
      <c r="J587" s="4" t="s">
        <v>3151</v>
      </c>
      <c r="K587" t="s">
        <v>3183</v>
      </c>
      <c r="L587">
        <v>121.4332139</v>
      </c>
      <c r="M587">
        <v>25.096147460000001</v>
      </c>
      <c r="N587" t="s">
        <v>13</v>
      </c>
      <c r="O587" t="s">
        <v>14</v>
      </c>
      <c r="P587" t="s">
        <v>15</v>
      </c>
      <c r="Q587" t="s">
        <v>44</v>
      </c>
      <c r="R587" t="s">
        <v>3007</v>
      </c>
      <c r="S587" t="s">
        <v>3008</v>
      </c>
      <c r="V587" t="s">
        <v>3093</v>
      </c>
      <c r="W587" t="s">
        <v>3118</v>
      </c>
      <c r="Y587" t="s">
        <v>31</v>
      </c>
      <c r="BL587" t="s">
        <v>1983</v>
      </c>
      <c r="BN587" t="s">
        <v>751</v>
      </c>
      <c r="BO587" t="s">
        <v>1001</v>
      </c>
    </row>
    <row r="588" spans="1:67">
      <c r="A588" t="s">
        <v>1984</v>
      </c>
      <c r="B588" t="s">
        <v>1985</v>
      </c>
      <c r="C588" t="s">
        <v>3506</v>
      </c>
      <c r="D588" t="s">
        <v>3507</v>
      </c>
      <c r="E588" t="s">
        <v>755</v>
      </c>
      <c r="F588" t="s">
        <v>24</v>
      </c>
      <c r="H588" s="7"/>
      <c r="I588" s="7" t="str">
        <f t="shared" si="9"/>
        <v xml:space="preserve"> </v>
      </c>
      <c r="J588" s="4" t="s">
        <v>3173</v>
      </c>
      <c r="K588" t="s">
        <v>3215</v>
      </c>
      <c r="L588">
        <v>120.9991605</v>
      </c>
      <c r="M588">
        <v>24.736973509999999</v>
      </c>
      <c r="N588" t="s">
        <v>13</v>
      </c>
      <c r="O588" t="s">
        <v>14</v>
      </c>
      <c r="P588" t="s">
        <v>15</v>
      </c>
      <c r="Q588" t="s">
        <v>30</v>
      </c>
      <c r="R588" t="s">
        <v>3007</v>
      </c>
      <c r="S588" t="s">
        <v>3008</v>
      </c>
      <c r="V588" t="s">
        <v>3119</v>
      </c>
      <c r="W588" t="s">
        <v>3029</v>
      </c>
      <c r="X588" t="s">
        <v>3067</v>
      </c>
      <c r="Y588" t="s">
        <v>19</v>
      </c>
      <c r="BL588" t="s">
        <v>1986</v>
      </c>
      <c r="BM588" t="s">
        <v>1987</v>
      </c>
    </row>
    <row r="589" spans="1:67">
      <c r="A589" t="s">
        <v>1988</v>
      </c>
      <c r="B589" t="s">
        <v>1989</v>
      </c>
      <c r="C589" t="s">
        <v>64</v>
      </c>
      <c r="D589" t="s">
        <v>3508</v>
      </c>
      <c r="E589" t="s">
        <v>231</v>
      </c>
      <c r="F589" t="s">
        <v>24</v>
      </c>
      <c r="G589" t="s">
        <v>3509</v>
      </c>
      <c r="H589" s="7">
        <v>2000000</v>
      </c>
      <c r="I589" s="7">
        <f t="shared" si="9"/>
        <v>2000000</v>
      </c>
      <c r="J589" s="4" t="s">
        <v>3151</v>
      </c>
      <c r="K589" t="s">
        <v>3164</v>
      </c>
      <c r="L589">
        <v>121.4579675</v>
      </c>
      <c r="M589">
        <v>25.01186453</v>
      </c>
      <c r="N589" t="s">
        <v>13</v>
      </c>
      <c r="O589" t="s">
        <v>14</v>
      </c>
      <c r="P589" t="s">
        <v>1990</v>
      </c>
      <c r="Q589" t="s">
        <v>17</v>
      </c>
      <c r="R589" t="s">
        <v>17</v>
      </c>
      <c r="V589" t="s">
        <v>18</v>
      </c>
      <c r="Y589" t="s">
        <v>19</v>
      </c>
      <c r="BL589" t="s">
        <v>20</v>
      </c>
    </row>
    <row r="590" spans="1:67">
      <c r="A590" t="s">
        <v>1991</v>
      </c>
      <c r="B590" t="s">
        <v>1992</v>
      </c>
      <c r="C590" t="s">
        <v>3450</v>
      </c>
      <c r="D590" t="s">
        <v>231</v>
      </c>
      <c r="E590" t="s">
        <v>64</v>
      </c>
      <c r="F590" t="s">
        <v>24</v>
      </c>
      <c r="H590" s="7"/>
      <c r="I590" s="7" t="str">
        <f t="shared" si="9"/>
        <v xml:space="preserve"> </v>
      </c>
      <c r="J590" s="4" t="s">
        <v>3143</v>
      </c>
      <c r="K590" t="s">
        <v>3150</v>
      </c>
      <c r="L590">
        <v>121.5923828</v>
      </c>
      <c r="M590">
        <v>25.083706230000001</v>
      </c>
      <c r="N590" t="s">
        <v>13</v>
      </c>
      <c r="O590" t="s">
        <v>244</v>
      </c>
      <c r="P590" t="s">
        <v>15</v>
      </c>
      <c r="Q590" t="s">
        <v>44</v>
      </c>
      <c r="R590" t="s">
        <v>3009</v>
      </c>
      <c r="S590" t="s">
        <v>3010</v>
      </c>
      <c r="T590" t="s">
        <v>3008</v>
      </c>
      <c r="V590" t="s">
        <v>721</v>
      </c>
      <c r="Y590" t="s">
        <v>31</v>
      </c>
      <c r="AA590" s="4" t="s">
        <v>3307</v>
      </c>
      <c r="AB590" t="s">
        <v>2117</v>
      </c>
      <c r="AC590" t="s">
        <v>3369</v>
      </c>
      <c r="AD590" t="s">
        <v>295</v>
      </c>
      <c r="AE590" t="s">
        <v>3284</v>
      </c>
      <c r="AF590" t="s">
        <v>2065</v>
      </c>
      <c r="AW590" t="s">
        <v>2118</v>
      </c>
      <c r="AX590" t="s">
        <v>701</v>
      </c>
      <c r="BL590" t="s">
        <v>1993</v>
      </c>
      <c r="BN590" t="s">
        <v>1994</v>
      </c>
      <c r="BO590" t="s">
        <v>1995</v>
      </c>
    </row>
    <row r="591" spans="1:67">
      <c r="A591" t="s">
        <v>1996</v>
      </c>
      <c r="B591" t="s">
        <v>1997</v>
      </c>
      <c r="C591" t="s">
        <v>231</v>
      </c>
      <c r="D591" t="s">
        <v>434</v>
      </c>
      <c r="F591" t="s">
        <v>24</v>
      </c>
      <c r="H591" s="7"/>
      <c r="I591" s="7" t="str">
        <f t="shared" si="9"/>
        <v xml:space="preserve"> </v>
      </c>
      <c r="J591" s="4" t="s">
        <v>3143</v>
      </c>
      <c r="K591" t="s">
        <v>3160</v>
      </c>
      <c r="L591">
        <v>121.6097573</v>
      </c>
      <c r="M591">
        <v>25.03600934</v>
      </c>
      <c r="N591" t="s">
        <v>13</v>
      </c>
      <c r="O591" t="s">
        <v>14</v>
      </c>
      <c r="P591" t="s">
        <v>15</v>
      </c>
      <c r="Q591" t="s">
        <v>44</v>
      </c>
      <c r="R591" t="s">
        <v>110</v>
      </c>
      <c r="V591" t="s">
        <v>3019</v>
      </c>
      <c r="W591" t="s">
        <v>3063</v>
      </c>
      <c r="X591" t="s">
        <v>3057</v>
      </c>
      <c r="Y591" t="s">
        <v>19</v>
      </c>
      <c r="BL591" t="s">
        <v>1998</v>
      </c>
      <c r="BN591" t="s">
        <v>1999</v>
      </c>
      <c r="BO591" t="s">
        <v>2000</v>
      </c>
    </row>
    <row r="592" spans="1:67">
      <c r="A592" t="s">
        <v>2001</v>
      </c>
      <c r="B592" t="s">
        <v>2002</v>
      </c>
      <c r="C592" t="s">
        <v>3460</v>
      </c>
      <c r="D592" t="s">
        <v>3482</v>
      </c>
      <c r="F592" t="s">
        <v>24</v>
      </c>
      <c r="G592" s="7">
        <v>32000</v>
      </c>
      <c r="H592" s="7">
        <v>55000</v>
      </c>
      <c r="I592" s="7">
        <f t="shared" si="9"/>
        <v>43500</v>
      </c>
      <c r="J592" s="4" t="s">
        <v>3143</v>
      </c>
      <c r="K592" t="s">
        <v>3144</v>
      </c>
      <c r="L592">
        <v>121.5198839</v>
      </c>
      <c r="M592">
        <v>25.032404870000001</v>
      </c>
      <c r="N592" t="s">
        <v>13</v>
      </c>
      <c r="O592" t="s">
        <v>14</v>
      </c>
      <c r="P592" t="s">
        <v>2003</v>
      </c>
      <c r="Q592" t="s">
        <v>17</v>
      </c>
      <c r="R592" t="s">
        <v>619</v>
      </c>
      <c r="V592" t="s">
        <v>18</v>
      </c>
      <c r="Y592" t="s">
        <v>19</v>
      </c>
      <c r="AA592" s="4" t="s">
        <v>472</v>
      </c>
      <c r="AB592" t="s">
        <v>3268</v>
      </c>
      <c r="AC592" t="s">
        <v>3269</v>
      </c>
      <c r="BL592" t="s">
        <v>2004</v>
      </c>
    </row>
    <row r="593" spans="1:67">
      <c r="A593" t="s">
        <v>2005</v>
      </c>
      <c r="B593" t="s">
        <v>2006</v>
      </c>
      <c r="C593" t="s">
        <v>231</v>
      </c>
      <c r="F593" t="s">
        <v>24</v>
      </c>
      <c r="H593" s="7"/>
      <c r="I593" s="7" t="str">
        <f t="shared" si="9"/>
        <v xml:space="preserve"> </v>
      </c>
      <c r="J593" s="4" t="s">
        <v>3143</v>
      </c>
      <c r="K593" t="s">
        <v>3156</v>
      </c>
      <c r="L593">
        <v>121.5716697</v>
      </c>
      <c r="M593">
        <v>25.03062083</v>
      </c>
      <c r="N593" t="s">
        <v>13</v>
      </c>
      <c r="O593" t="s">
        <v>77</v>
      </c>
      <c r="P593" t="s">
        <v>221</v>
      </c>
      <c r="Q593" t="s">
        <v>25</v>
      </c>
      <c r="R593" t="s">
        <v>110</v>
      </c>
      <c r="V593" t="s">
        <v>18</v>
      </c>
      <c r="Y593" t="s">
        <v>19</v>
      </c>
      <c r="AA593" s="4" t="s">
        <v>792</v>
      </c>
      <c r="AB593" t="s">
        <v>3282</v>
      </c>
      <c r="AC593" t="s">
        <v>3401</v>
      </c>
      <c r="AD593" t="s">
        <v>429</v>
      </c>
      <c r="AE593" t="s">
        <v>3266</v>
      </c>
      <c r="AF593" t="s">
        <v>295</v>
      </c>
      <c r="AG593" t="s">
        <v>392</v>
      </c>
      <c r="AH593" t="s">
        <v>3304</v>
      </c>
      <c r="AI593" t="s">
        <v>3290</v>
      </c>
      <c r="AJ593" t="s">
        <v>3296</v>
      </c>
      <c r="AK593" t="s">
        <v>3297</v>
      </c>
      <c r="BL593" t="s">
        <v>2007</v>
      </c>
    </row>
    <row r="594" spans="1:67">
      <c r="A594" t="s">
        <v>2008</v>
      </c>
      <c r="B594" t="s">
        <v>2009</v>
      </c>
      <c r="C594" t="s">
        <v>67</v>
      </c>
      <c r="D594" t="s">
        <v>1940</v>
      </c>
      <c r="E594" t="s">
        <v>557</v>
      </c>
      <c r="F594" t="s">
        <v>24</v>
      </c>
      <c r="H594" s="7"/>
      <c r="I594" s="7" t="str">
        <f t="shared" si="9"/>
        <v xml:space="preserve"> </v>
      </c>
      <c r="J594" s="4" t="s">
        <v>3143</v>
      </c>
      <c r="K594" t="s">
        <v>3158</v>
      </c>
      <c r="L594">
        <v>121.5434446</v>
      </c>
      <c r="M594">
        <v>25.026770119999998</v>
      </c>
      <c r="N594" t="s">
        <v>13</v>
      </c>
      <c r="O594" t="s">
        <v>14</v>
      </c>
      <c r="P594" t="s">
        <v>15</v>
      </c>
      <c r="Q594" t="s">
        <v>25</v>
      </c>
      <c r="R594" t="s">
        <v>110</v>
      </c>
      <c r="V594" t="s">
        <v>18</v>
      </c>
      <c r="Y594" t="s">
        <v>19</v>
      </c>
      <c r="BL594" t="s">
        <v>2010</v>
      </c>
      <c r="BM594" t="s">
        <v>2011</v>
      </c>
    </row>
    <row r="595" spans="1:67">
      <c r="A595" t="s">
        <v>2012</v>
      </c>
      <c r="B595" t="s">
        <v>2013</v>
      </c>
      <c r="C595" t="s">
        <v>231</v>
      </c>
      <c r="D595" t="s">
        <v>3443</v>
      </c>
      <c r="E595" t="s">
        <v>2193</v>
      </c>
      <c r="F595" t="s">
        <v>24</v>
      </c>
      <c r="H595" s="7"/>
      <c r="I595" s="7" t="str">
        <f t="shared" si="9"/>
        <v xml:space="preserve"> </v>
      </c>
      <c r="J595" s="4" t="s">
        <v>3143</v>
      </c>
      <c r="K595" t="s">
        <v>3156</v>
      </c>
      <c r="L595">
        <v>121.5716697</v>
      </c>
      <c r="M595">
        <v>25.03062083</v>
      </c>
      <c r="N595" t="s">
        <v>13</v>
      </c>
      <c r="O595" t="s">
        <v>14</v>
      </c>
      <c r="P595" t="s">
        <v>705</v>
      </c>
      <c r="Q595" t="s">
        <v>1172</v>
      </c>
      <c r="R595" t="s">
        <v>110</v>
      </c>
      <c r="V595" t="s">
        <v>18</v>
      </c>
      <c r="Y595" t="s">
        <v>31</v>
      </c>
      <c r="AA595" s="4" t="s">
        <v>429</v>
      </c>
      <c r="AB595" t="s">
        <v>262</v>
      </c>
      <c r="BL595" t="s">
        <v>2014</v>
      </c>
      <c r="BN595" t="s">
        <v>707</v>
      </c>
      <c r="BO595" t="s">
        <v>708</v>
      </c>
    </row>
    <row r="596" spans="1:67">
      <c r="A596" t="s">
        <v>2015</v>
      </c>
      <c r="B596" t="s">
        <v>2016</v>
      </c>
      <c r="C596" t="s">
        <v>3443</v>
      </c>
      <c r="D596" t="s">
        <v>67</v>
      </c>
      <c r="E596" t="s">
        <v>231</v>
      </c>
      <c r="F596" t="s">
        <v>24</v>
      </c>
      <c r="G596" s="7">
        <v>37000</v>
      </c>
      <c r="H596" s="7"/>
      <c r="I596" s="7">
        <f t="shared" si="9"/>
        <v>37000</v>
      </c>
      <c r="J596" s="4" t="s">
        <v>3143</v>
      </c>
      <c r="K596" t="s">
        <v>3156</v>
      </c>
      <c r="L596">
        <v>121.5716697</v>
      </c>
      <c r="M596">
        <v>25.03062083</v>
      </c>
      <c r="N596" t="s">
        <v>13</v>
      </c>
      <c r="O596" t="s">
        <v>14</v>
      </c>
      <c r="P596" t="s">
        <v>15</v>
      </c>
      <c r="Q596" t="s">
        <v>17</v>
      </c>
      <c r="R596" t="s">
        <v>110</v>
      </c>
      <c r="V596" t="s">
        <v>18</v>
      </c>
      <c r="Y596" t="s">
        <v>19</v>
      </c>
      <c r="BL596" t="s">
        <v>2017</v>
      </c>
      <c r="BM596" t="s">
        <v>873</v>
      </c>
    </row>
    <row r="597" spans="1:67">
      <c r="A597" t="s">
        <v>2018</v>
      </c>
      <c r="B597" t="s">
        <v>2019</v>
      </c>
      <c r="C597" t="s">
        <v>64</v>
      </c>
      <c r="D597" t="s">
        <v>3453</v>
      </c>
      <c r="E597" t="s">
        <v>231</v>
      </c>
      <c r="F597" t="s">
        <v>24</v>
      </c>
      <c r="G597" s="7">
        <v>37000</v>
      </c>
      <c r="H597" s="7">
        <v>80000</v>
      </c>
      <c r="I597" s="7">
        <f t="shared" si="9"/>
        <v>58500</v>
      </c>
      <c r="J597" s="4" t="s">
        <v>3209</v>
      </c>
      <c r="K597" t="s">
        <v>3243</v>
      </c>
      <c r="L597">
        <v>120.5694208</v>
      </c>
      <c r="M597">
        <v>24.07532909</v>
      </c>
      <c r="N597" t="s">
        <v>13</v>
      </c>
      <c r="O597" t="s">
        <v>14</v>
      </c>
      <c r="P597" t="s">
        <v>2020</v>
      </c>
      <c r="Q597" t="s">
        <v>17</v>
      </c>
      <c r="R597" t="s">
        <v>110</v>
      </c>
      <c r="V597" t="s">
        <v>3019</v>
      </c>
      <c r="W597" t="s">
        <v>3018</v>
      </c>
      <c r="Y597" t="s">
        <v>19</v>
      </c>
      <c r="AA597" s="4" t="s">
        <v>792</v>
      </c>
      <c r="AB597" t="s">
        <v>3316</v>
      </c>
      <c r="BL597" t="s">
        <v>36</v>
      </c>
      <c r="BM597" t="s">
        <v>2021</v>
      </c>
    </row>
    <row r="598" spans="1:67">
      <c r="A598" t="s">
        <v>2022</v>
      </c>
      <c r="B598" t="s">
        <v>2023</v>
      </c>
      <c r="C598" t="s">
        <v>557</v>
      </c>
      <c r="D598" t="s">
        <v>64</v>
      </c>
      <c r="E598" t="s">
        <v>1940</v>
      </c>
      <c r="F598" t="s">
        <v>24</v>
      </c>
      <c r="H598" s="7"/>
      <c r="I598" s="7" t="str">
        <f t="shared" si="9"/>
        <v xml:space="preserve"> </v>
      </c>
      <c r="J598" s="4" t="s">
        <v>3151</v>
      </c>
      <c r="K598" t="s">
        <v>3163</v>
      </c>
      <c r="L598">
        <v>121.4936744</v>
      </c>
      <c r="M598">
        <v>24.990880390000001</v>
      </c>
      <c r="N598" t="s">
        <v>13</v>
      </c>
      <c r="O598" t="s">
        <v>14</v>
      </c>
      <c r="P598" t="s">
        <v>15</v>
      </c>
      <c r="Q598" t="s">
        <v>227</v>
      </c>
      <c r="R598" t="s">
        <v>110</v>
      </c>
      <c r="V598" t="s">
        <v>3019</v>
      </c>
      <c r="W598" t="s">
        <v>3084</v>
      </c>
      <c r="X598" t="s">
        <v>3034</v>
      </c>
      <c r="Y598" t="s">
        <v>31</v>
      </c>
      <c r="BL598" t="s">
        <v>36</v>
      </c>
      <c r="BN598" t="s">
        <v>1582</v>
      </c>
      <c r="BO598" t="s">
        <v>1583</v>
      </c>
    </row>
    <row r="599" spans="1:67">
      <c r="A599" t="s">
        <v>2024</v>
      </c>
      <c r="B599" t="s">
        <v>2025</v>
      </c>
      <c r="C599" t="s">
        <v>231</v>
      </c>
      <c r="D599" t="s">
        <v>3456</v>
      </c>
      <c r="E599" t="s">
        <v>2193</v>
      </c>
      <c r="F599" t="s">
        <v>24</v>
      </c>
      <c r="H599" s="7"/>
      <c r="I599" s="7" t="str">
        <f t="shared" si="9"/>
        <v xml:space="preserve"> </v>
      </c>
      <c r="J599" s="4" t="s">
        <v>3143</v>
      </c>
      <c r="K599" t="s">
        <v>3155</v>
      </c>
      <c r="L599">
        <v>121.55758760000001</v>
      </c>
      <c r="M599">
        <v>25.059991010000001</v>
      </c>
      <c r="N599" t="s">
        <v>100</v>
      </c>
      <c r="O599" t="s">
        <v>14</v>
      </c>
      <c r="P599" t="s">
        <v>121</v>
      </c>
      <c r="Q599" t="s">
        <v>17</v>
      </c>
      <c r="R599" t="s">
        <v>110</v>
      </c>
      <c r="V599" t="s">
        <v>3062</v>
      </c>
      <c r="W599" t="s">
        <v>3029</v>
      </c>
      <c r="X599" t="s">
        <v>3018</v>
      </c>
      <c r="Y599" t="s">
        <v>31</v>
      </c>
      <c r="AA599" s="4" t="s">
        <v>295</v>
      </c>
      <c r="AB599" t="s">
        <v>3305</v>
      </c>
      <c r="BL599" t="s">
        <v>20</v>
      </c>
    </row>
    <row r="600" spans="1:67">
      <c r="A600" t="s">
        <v>2026</v>
      </c>
      <c r="B600" t="s">
        <v>2027</v>
      </c>
      <c r="C600" t="s">
        <v>3510</v>
      </c>
      <c r="D600" t="s">
        <v>3511</v>
      </c>
      <c r="E600" t="s">
        <v>3512</v>
      </c>
      <c r="F600" t="s">
        <v>24</v>
      </c>
      <c r="G600" s="7">
        <v>32000</v>
      </c>
      <c r="H600" s="7">
        <v>36000</v>
      </c>
      <c r="I600" s="7">
        <f t="shared" si="9"/>
        <v>34000</v>
      </c>
      <c r="J600" s="4" t="s">
        <v>3143</v>
      </c>
      <c r="K600" t="s">
        <v>3145</v>
      </c>
      <c r="L600">
        <v>121.53815969999999</v>
      </c>
      <c r="M600">
        <v>25.06969917</v>
      </c>
      <c r="N600" t="s">
        <v>13</v>
      </c>
      <c r="O600" t="s">
        <v>14</v>
      </c>
      <c r="P600" t="s">
        <v>15</v>
      </c>
      <c r="Q600" t="s">
        <v>17</v>
      </c>
      <c r="R600" t="s">
        <v>3015</v>
      </c>
      <c r="S600" t="s">
        <v>3014</v>
      </c>
      <c r="T600" t="s">
        <v>3011</v>
      </c>
      <c r="V600" t="s">
        <v>3120</v>
      </c>
      <c r="W600" t="s">
        <v>3121</v>
      </c>
      <c r="X600" t="s">
        <v>3122</v>
      </c>
      <c r="Y600" t="s">
        <v>19</v>
      </c>
      <c r="AA600" s="4" t="s">
        <v>472</v>
      </c>
      <c r="AB600" t="s">
        <v>3268</v>
      </c>
      <c r="AC600" t="s">
        <v>3269</v>
      </c>
      <c r="AD600" t="s">
        <v>3294</v>
      </c>
      <c r="AE600" t="s">
        <v>3295</v>
      </c>
      <c r="BL600" t="s">
        <v>2028</v>
      </c>
    </row>
    <row r="601" spans="1:67">
      <c r="A601" t="s">
        <v>2029</v>
      </c>
      <c r="B601" t="s">
        <v>2030</v>
      </c>
      <c r="C601" t="s">
        <v>3498</v>
      </c>
      <c r="D601" t="s">
        <v>3453</v>
      </c>
      <c r="F601" t="s">
        <v>24</v>
      </c>
      <c r="H601" s="7"/>
      <c r="I601" s="7" t="str">
        <f t="shared" si="9"/>
        <v xml:space="preserve"> </v>
      </c>
      <c r="J601" s="4" t="s">
        <v>3244</v>
      </c>
      <c r="K601" t="s">
        <v>3245</v>
      </c>
      <c r="L601" t="e">
        <v>#N/A</v>
      </c>
      <c r="M601" t="e">
        <v>#N/A</v>
      </c>
      <c r="N601" t="s">
        <v>100</v>
      </c>
      <c r="O601" t="s">
        <v>14</v>
      </c>
      <c r="P601" t="s">
        <v>15</v>
      </c>
      <c r="Q601" t="s">
        <v>17</v>
      </c>
      <c r="R601" t="s">
        <v>619</v>
      </c>
      <c r="V601" t="s">
        <v>18</v>
      </c>
      <c r="Y601" t="s">
        <v>19</v>
      </c>
      <c r="BL601" t="s">
        <v>20</v>
      </c>
      <c r="BM601" t="s">
        <v>2031</v>
      </c>
    </row>
    <row r="602" spans="1:67">
      <c r="A602" t="s">
        <v>2032</v>
      </c>
      <c r="B602" t="s">
        <v>2033</v>
      </c>
      <c r="C602" t="s">
        <v>331</v>
      </c>
      <c r="D602" t="s">
        <v>3443</v>
      </c>
      <c r="E602" t="s">
        <v>67</v>
      </c>
      <c r="F602" t="s">
        <v>24</v>
      </c>
      <c r="H602" s="7"/>
      <c r="I602" s="7" t="str">
        <f t="shared" si="9"/>
        <v xml:space="preserve"> </v>
      </c>
      <c r="J602" s="4" t="s">
        <v>3143</v>
      </c>
      <c r="K602" t="s">
        <v>3156</v>
      </c>
      <c r="L602">
        <v>121.5716697</v>
      </c>
      <c r="M602">
        <v>25.03062083</v>
      </c>
      <c r="N602" t="s">
        <v>13</v>
      </c>
      <c r="O602" t="s">
        <v>14</v>
      </c>
      <c r="P602" t="s">
        <v>51</v>
      </c>
      <c r="Q602" t="s">
        <v>227</v>
      </c>
      <c r="R602" t="s">
        <v>110</v>
      </c>
      <c r="V602" t="s">
        <v>3016</v>
      </c>
      <c r="W602" t="s">
        <v>3021</v>
      </c>
      <c r="X602" t="s">
        <v>3034</v>
      </c>
      <c r="Y602" t="s">
        <v>31</v>
      </c>
      <c r="AA602" s="4" t="s">
        <v>792</v>
      </c>
      <c r="AB602" t="s">
        <v>3293</v>
      </c>
      <c r="AC602" t="s">
        <v>429</v>
      </c>
      <c r="AD602" t="s">
        <v>3367</v>
      </c>
      <c r="AE602" t="s">
        <v>3327</v>
      </c>
      <c r="BL602" t="s">
        <v>2034</v>
      </c>
      <c r="BN602" t="s">
        <v>16</v>
      </c>
      <c r="BO602" t="s">
        <v>666</v>
      </c>
    </row>
    <row r="603" spans="1:67">
      <c r="A603" t="s">
        <v>2035</v>
      </c>
      <c r="B603" t="s">
        <v>2036</v>
      </c>
      <c r="C603" t="s">
        <v>64</v>
      </c>
      <c r="D603" t="s">
        <v>3450</v>
      </c>
      <c r="F603" t="s">
        <v>24</v>
      </c>
      <c r="H603" s="7"/>
      <c r="I603" s="7" t="str">
        <f t="shared" si="9"/>
        <v xml:space="preserve"> </v>
      </c>
      <c r="J603" s="4" t="s">
        <v>3143</v>
      </c>
      <c r="K603" t="s">
        <v>3155</v>
      </c>
      <c r="L603">
        <v>121.55758760000001</v>
      </c>
      <c r="M603">
        <v>25.059991010000001</v>
      </c>
      <c r="N603" t="s">
        <v>13</v>
      </c>
      <c r="O603" t="s">
        <v>14</v>
      </c>
      <c r="P603" t="s">
        <v>15</v>
      </c>
      <c r="Q603" t="s">
        <v>227</v>
      </c>
      <c r="R603" t="s">
        <v>110</v>
      </c>
      <c r="V603" t="s">
        <v>18</v>
      </c>
      <c r="Y603" t="s">
        <v>31</v>
      </c>
      <c r="BL603" t="s">
        <v>2037</v>
      </c>
      <c r="BM603" t="s">
        <v>212</v>
      </c>
    </row>
    <row r="604" spans="1:67">
      <c r="A604" t="s">
        <v>2038</v>
      </c>
      <c r="B604" t="s">
        <v>2039</v>
      </c>
      <c r="C604" t="s">
        <v>231</v>
      </c>
      <c r="D604" t="s">
        <v>331</v>
      </c>
      <c r="E604" t="s">
        <v>836</v>
      </c>
      <c r="F604" t="s">
        <v>24</v>
      </c>
      <c r="H604" s="7"/>
      <c r="I604" s="7" t="str">
        <f t="shared" si="9"/>
        <v xml:space="preserve"> </v>
      </c>
      <c r="J604" s="4" t="s">
        <v>3143</v>
      </c>
      <c r="K604" t="s">
        <v>3150</v>
      </c>
      <c r="L604">
        <v>121.5923828</v>
      </c>
      <c r="M604">
        <v>25.083706230000001</v>
      </c>
      <c r="N604" t="s">
        <v>13</v>
      </c>
      <c r="O604" t="s">
        <v>14</v>
      </c>
      <c r="P604" t="s">
        <v>121</v>
      </c>
      <c r="Q604" t="s">
        <v>44</v>
      </c>
      <c r="R604" t="s">
        <v>110</v>
      </c>
      <c r="V604" t="s">
        <v>18</v>
      </c>
      <c r="Y604" t="s">
        <v>31</v>
      </c>
      <c r="AA604" s="4" t="s">
        <v>472</v>
      </c>
      <c r="AB604" t="s">
        <v>3268</v>
      </c>
      <c r="AC604" t="s">
        <v>3269</v>
      </c>
      <c r="BL604" t="s">
        <v>2040</v>
      </c>
      <c r="BN604" t="s">
        <v>273</v>
      </c>
      <c r="BO604" t="s">
        <v>274</v>
      </c>
    </row>
    <row r="605" spans="1:67">
      <c r="A605" t="s">
        <v>2041</v>
      </c>
      <c r="B605" t="s">
        <v>2042</v>
      </c>
      <c r="C605" t="s">
        <v>231</v>
      </c>
      <c r="D605" t="s">
        <v>664</v>
      </c>
      <c r="E605" t="s">
        <v>434</v>
      </c>
      <c r="F605" t="s">
        <v>24</v>
      </c>
      <c r="G605" s="7">
        <v>35000</v>
      </c>
      <c r="H605" s="7"/>
      <c r="I605" s="7">
        <f t="shared" si="9"/>
        <v>35000</v>
      </c>
      <c r="J605" s="4" t="s">
        <v>3143</v>
      </c>
      <c r="K605" t="s">
        <v>3144</v>
      </c>
      <c r="L605">
        <v>121.5198839</v>
      </c>
      <c r="M605">
        <v>25.032404870000001</v>
      </c>
      <c r="N605" t="s">
        <v>13</v>
      </c>
      <c r="O605" t="s">
        <v>244</v>
      </c>
      <c r="P605" t="s">
        <v>15</v>
      </c>
      <c r="Q605" t="s">
        <v>25</v>
      </c>
      <c r="R605" t="s">
        <v>3007</v>
      </c>
      <c r="S605" t="s">
        <v>3008</v>
      </c>
      <c r="V605" t="s">
        <v>3042</v>
      </c>
      <c r="W605" t="s">
        <v>3017</v>
      </c>
      <c r="X605" t="s">
        <v>3106</v>
      </c>
      <c r="Y605" t="s">
        <v>19</v>
      </c>
      <c r="BL605" t="s">
        <v>2043</v>
      </c>
      <c r="BN605" t="s">
        <v>2044</v>
      </c>
      <c r="BO605" t="s">
        <v>2045</v>
      </c>
    </row>
    <row r="606" spans="1:67">
      <c r="A606" t="s">
        <v>2046</v>
      </c>
      <c r="B606" t="s">
        <v>2047</v>
      </c>
      <c r="C606" t="s">
        <v>67</v>
      </c>
      <c r="D606" t="s">
        <v>3447</v>
      </c>
      <c r="E606" t="s">
        <v>3499</v>
      </c>
      <c r="F606" t="s">
        <v>3442</v>
      </c>
      <c r="G606" s="7">
        <v>35000</v>
      </c>
      <c r="H606" s="7">
        <v>45000</v>
      </c>
      <c r="I606" s="7">
        <f t="shared" si="9"/>
        <v>40000</v>
      </c>
      <c r="J606" s="4" t="s">
        <v>3146</v>
      </c>
      <c r="K606" t="s">
        <v>3232</v>
      </c>
      <c r="L606">
        <v>120.3146749</v>
      </c>
      <c r="M606">
        <v>22.59269724</v>
      </c>
      <c r="N606" t="s">
        <v>13</v>
      </c>
      <c r="O606" t="s">
        <v>14</v>
      </c>
      <c r="P606" t="s">
        <v>15</v>
      </c>
      <c r="Q606" t="s">
        <v>30</v>
      </c>
      <c r="R606" t="s">
        <v>619</v>
      </c>
      <c r="V606" t="s">
        <v>18</v>
      </c>
      <c r="Y606" t="s">
        <v>19</v>
      </c>
      <c r="AA606" s="4" t="s">
        <v>3290</v>
      </c>
      <c r="AB606" t="s">
        <v>3296</v>
      </c>
      <c r="AC606" t="s">
        <v>3291</v>
      </c>
      <c r="AD606" t="s">
        <v>3297</v>
      </c>
      <c r="AE606" t="s">
        <v>3309</v>
      </c>
      <c r="BL606" t="s">
        <v>20</v>
      </c>
      <c r="BM606" t="s">
        <v>2048</v>
      </c>
    </row>
    <row r="607" spans="1:67">
      <c r="A607" t="s">
        <v>2049</v>
      </c>
      <c r="B607" t="s">
        <v>2050</v>
      </c>
      <c r="C607" t="s">
        <v>64</v>
      </c>
      <c r="D607" t="s">
        <v>1940</v>
      </c>
      <c r="E607" t="s">
        <v>557</v>
      </c>
      <c r="F607" t="s">
        <v>24</v>
      </c>
      <c r="H607" s="7"/>
      <c r="I607" s="7" t="str">
        <f t="shared" si="9"/>
        <v xml:space="preserve"> </v>
      </c>
      <c r="J607" s="4" t="s">
        <v>3186</v>
      </c>
      <c r="K607" t="s">
        <v>3222</v>
      </c>
      <c r="L607" t="e">
        <v>#N/A</v>
      </c>
      <c r="M607" t="e">
        <v>#N/A</v>
      </c>
      <c r="N607" t="s">
        <v>13</v>
      </c>
      <c r="O607" t="s">
        <v>14</v>
      </c>
      <c r="P607" t="s">
        <v>121</v>
      </c>
      <c r="Q607" t="s">
        <v>17</v>
      </c>
      <c r="R607" t="s">
        <v>83</v>
      </c>
      <c r="V607" t="s">
        <v>721</v>
      </c>
      <c r="Y607" t="s">
        <v>19</v>
      </c>
      <c r="BL607" t="s">
        <v>2051</v>
      </c>
      <c r="BM607" t="s">
        <v>1890</v>
      </c>
    </row>
    <row r="608" spans="1:67">
      <c r="A608" t="s">
        <v>2052</v>
      </c>
      <c r="B608" t="s">
        <v>2053</v>
      </c>
      <c r="C608" t="s">
        <v>67</v>
      </c>
      <c r="F608" t="s">
        <v>24</v>
      </c>
      <c r="G608" s="7">
        <v>60000</v>
      </c>
      <c r="H608" s="7">
        <v>80000</v>
      </c>
      <c r="I608" s="7">
        <f t="shared" si="9"/>
        <v>70000</v>
      </c>
      <c r="J608" s="4" t="s">
        <v>3143</v>
      </c>
      <c r="K608" t="s">
        <v>3144</v>
      </c>
      <c r="L608">
        <v>121.5198839</v>
      </c>
      <c r="M608">
        <v>25.032404870000001</v>
      </c>
      <c r="N608" t="s">
        <v>13</v>
      </c>
      <c r="O608" t="s">
        <v>14</v>
      </c>
      <c r="P608" t="s">
        <v>15</v>
      </c>
      <c r="Q608" t="s">
        <v>227</v>
      </c>
      <c r="R608" t="s">
        <v>3526</v>
      </c>
      <c r="V608" t="s">
        <v>18</v>
      </c>
      <c r="Y608" t="s">
        <v>19</v>
      </c>
      <c r="AA608" s="4" t="s">
        <v>2117</v>
      </c>
      <c r="AB608" t="s">
        <v>3401</v>
      </c>
      <c r="AC608" t="s">
        <v>3345</v>
      </c>
      <c r="BL608" t="s">
        <v>20</v>
      </c>
    </row>
    <row r="609" spans="1:67">
      <c r="A609" t="s">
        <v>2054</v>
      </c>
      <c r="B609" t="s">
        <v>2055</v>
      </c>
      <c r="C609" t="s">
        <v>2193</v>
      </c>
      <c r="D609" t="s">
        <v>3453</v>
      </c>
      <c r="E609" t="s">
        <v>664</v>
      </c>
      <c r="F609" t="s">
        <v>24</v>
      </c>
      <c r="H609" s="7"/>
      <c r="I609" s="7" t="str">
        <f t="shared" si="9"/>
        <v xml:space="preserve"> </v>
      </c>
      <c r="J609" s="4" t="s">
        <v>3143</v>
      </c>
      <c r="K609" t="s">
        <v>3156</v>
      </c>
      <c r="L609">
        <v>121.5716697</v>
      </c>
      <c r="M609">
        <v>25.03062083</v>
      </c>
      <c r="N609" t="s">
        <v>13</v>
      </c>
      <c r="O609" t="s">
        <v>14</v>
      </c>
      <c r="P609" t="s">
        <v>15</v>
      </c>
      <c r="Q609" t="s">
        <v>44</v>
      </c>
      <c r="R609" t="s">
        <v>3007</v>
      </c>
      <c r="S609" t="s">
        <v>3008</v>
      </c>
      <c r="V609" t="s">
        <v>18</v>
      </c>
      <c r="Y609" t="s">
        <v>31</v>
      </c>
      <c r="AW609" t="s">
        <v>2909</v>
      </c>
      <c r="BL609" t="s">
        <v>2056</v>
      </c>
      <c r="BN609" t="s">
        <v>16</v>
      </c>
      <c r="BO609" t="s">
        <v>666</v>
      </c>
    </row>
    <row r="610" spans="1:67">
      <c r="A610" t="s">
        <v>2057</v>
      </c>
      <c r="B610" t="s">
        <v>2058</v>
      </c>
      <c r="C610" t="s">
        <v>836</v>
      </c>
      <c r="D610" t="s">
        <v>2001</v>
      </c>
      <c r="E610" t="s">
        <v>3446</v>
      </c>
      <c r="F610" t="s">
        <v>24</v>
      </c>
      <c r="G610" s="7">
        <v>40000</v>
      </c>
      <c r="H610" s="7">
        <v>50000</v>
      </c>
      <c r="I610" s="7">
        <f t="shared" si="9"/>
        <v>45000</v>
      </c>
      <c r="J610" s="4" t="s">
        <v>3151</v>
      </c>
      <c r="K610" t="s">
        <v>3164</v>
      </c>
      <c r="L610">
        <v>121.4579675</v>
      </c>
      <c r="M610">
        <v>25.01186453</v>
      </c>
      <c r="N610" t="s">
        <v>13</v>
      </c>
      <c r="O610" t="s">
        <v>14</v>
      </c>
      <c r="P610" t="s">
        <v>15</v>
      </c>
      <c r="Q610" t="s">
        <v>17</v>
      </c>
      <c r="R610" t="s">
        <v>83</v>
      </c>
      <c r="V610" t="s">
        <v>3123</v>
      </c>
      <c r="W610" t="s">
        <v>3124</v>
      </c>
      <c r="X610" t="s">
        <v>3060</v>
      </c>
      <c r="Y610" t="s">
        <v>31</v>
      </c>
      <c r="AA610" s="4" t="s">
        <v>2059</v>
      </c>
      <c r="BL610" t="s">
        <v>2060</v>
      </c>
      <c r="BM610" t="s">
        <v>2061</v>
      </c>
    </row>
    <row r="611" spans="1:67">
      <c r="A611" t="s">
        <v>2062</v>
      </c>
      <c r="B611" t="s">
        <v>759</v>
      </c>
      <c r="C611" t="s">
        <v>3473</v>
      </c>
      <c r="D611" t="s">
        <v>664</v>
      </c>
      <c r="F611" t="s">
        <v>24</v>
      </c>
      <c r="G611" s="7">
        <v>38000</v>
      </c>
      <c r="H611" s="7">
        <v>48000</v>
      </c>
      <c r="I611" s="7">
        <f t="shared" si="9"/>
        <v>43000</v>
      </c>
      <c r="J611" s="4" t="s">
        <v>3151</v>
      </c>
      <c r="K611" t="s">
        <v>3172</v>
      </c>
      <c r="L611">
        <v>121.6546992</v>
      </c>
      <c r="M611">
        <v>25.073313219999999</v>
      </c>
      <c r="N611" t="s">
        <v>13</v>
      </c>
      <c r="O611" t="s">
        <v>14</v>
      </c>
      <c r="P611" t="s">
        <v>15</v>
      </c>
      <c r="Q611" t="s">
        <v>44</v>
      </c>
      <c r="R611" t="s">
        <v>3007</v>
      </c>
      <c r="S611" t="s">
        <v>3008</v>
      </c>
      <c r="V611" t="s">
        <v>3042</v>
      </c>
      <c r="W611" t="s">
        <v>3070</v>
      </c>
      <c r="X611" t="s">
        <v>3034</v>
      </c>
      <c r="Y611" t="s">
        <v>497</v>
      </c>
      <c r="Z611" t="s">
        <v>31</v>
      </c>
      <c r="BL611" t="s">
        <v>760</v>
      </c>
    </row>
    <row r="612" spans="1:67">
      <c r="A612" t="s">
        <v>2063</v>
      </c>
      <c r="B612" t="s">
        <v>2064</v>
      </c>
      <c r="C612" t="s">
        <v>64</v>
      </c>
      <c r="D612" t="s">
        <v>1940</v>
      </c>
      <c r="E612" t="s">
        <v>3450</v>
      </c>
      <c r="F612" t="s">
        <v>24</v>
      </c>
      <c r="G612" s="7">
        <v>45000</v>
      </c>
      <c r="H612" s="7">
        <v>75000</v>
      </c>
      <c r="I612" s="7">
        <f t="shared" si="9"/>
        <v>60000</v>
      </c>
      <c r="J612" s="4" t="s">
        <v>3180</v>
      </c>
      <c r="K612" t="s">
        <v>3246</v>
      </c>
      <c r="L612">
        <v>121.75693579999999</v>
      </c>
      <c r="M612">
        <v>24.750211839999999</v>
      </c>
      <c r="N612" t="s">
        <v>13</v>
      </c>
      <c r="O612" t="s">
        <v>187</v>
      </c>
      <c r="P612" t="s">
        <v>15</v>
      </c>
      <c r="Q612" t="s">
        <v>227</v>
      </c>
      <c r="R612" t="s">
        <v>110</v>
      </c>
      <c r="V612" t="s">
        <v>3019</v>
      </c>
      <c r="W612" t="s">
        <v>3063</v>
      </c>
      <c r="X612" t="s">
        <v>3057</v>
      </c>
      <c r="Y612" t="s">
        <v>31</v>
      </c>
      <c r="AA612" s="4" t="s">
        <v>2065</v>
      </c>
      <c r="BL612" t="s">
        <v>2066</v>
      </c>
      <c r="BN612" t="s">
        <v>2067</v>
      </c>
      <c r="BO612" t="s">
        <v>2068</v>
      </c>
    </row>
    <row r="613" spans="1:67">
      <c r="A613" t="s">
        <v>2069</v>
      </c>
      <c r="B613" t="s">
        <v>2070</v>
      </c>
      <c r="C613" t="s">
        <v>3469</v>
      </c>
      <c r="D613" t="s">
        <v>231</v>
      </c>
      <c r="E613" t="s">
        <v>64</v>
      </c>
      <c r="F613" t="s">
        <v>24</v>
      </c>
      <c r="G613" s="7">
        <v>36000</v>
      </c>
      <c r="H613" s="7"/>
      <c r="I613" s="7">
        <f t="shared" si="9"/>
        <v>36000</v>
      </c>
      <c r="J613" s="4" t="s">
        <v>3143</v>
      </c>
      <c r="K613" t="s">
        <v>3144</v>
      </c>
      <c r="L613">
        <v>121.5198839</v>
      </c>
      <c r="M613">
        <v>25.032404870000001</v>
      </c>
      <c r="N613" t="s">
        <v>13</v>
      </c>
      <c r="O613" t="s">
        <v>139</v>
      </c>
      <c r="P613" t="s">
        <v>121</v>
      </c>
      <c r="Q613" t="s">
        <v>30</v>
      </c>
      <c r="R613" t="s">
        <v>619</v>
      </c>
      <c r="V613" t="s">
        <v>18</v>
      </c>
      <c r="Y613" t="s">
        <v>19</v>
      </c>
      <c r="BL613" t="s">
        <v>2071</v>
      </c>
      <c r="BM613" t="s">
        <v>2072</v>
      </c>
    </row>
    <row r="614" spans="1:67">
      <c r="A614" t="s">
        <v>2073</v>
      </c>
      <c r="B614" t="s">
        <v>2074</v>
      </c>
      <c r="C614" t="s">
        <v>2193</v>
      </c>
      <c r="D614" t="s">
        <v>3458</v>
      </c>
      <c r="E614" t="s">
        <v>3447</v>
      </c>
      <c r="F614" t="s">
        <v>24</v>
      </c>
      <c r="G614" s="7">
        <v>35000</v>
      </c>
      <c r="H614" s="7">
        <v>55000</v>
      </c>
      <c r="I614" s="7">
        <f t="shared" si="9"/>
        <v>45000</v>
      </c>
      <c r="J614" s="4" t="s">
        <v>3186</v>
      </c>
      <c r="K614" t="s">
        <v>3247</v>
      </c>
      <c r="L614" t="e">
        <v>#N/A</v>
      </c>
      <c r="M614" t="e">
        <v>#N/A</v>
      </c>
      <c r="N614" t="s">
        <v>13</v>
      </c>
      <c r="O614" t="s">
        <v>14</v>
      </c>
      <c r="P614" t="s">
        <v>2075</v>
      </c>
      <c r="Q614" t="s">
        <v>25</v>
      </c>
      <c r="R614" t="s">
        <v>110</v>
      </c>
      <c r="V614" t="s">
        <v>3031</v>
      </c>
      <c r="W614" t="s">
        <v>3109</v>
      </c>
      <c r="X614" t="s">
        <v>3034</v>
      </c>
      <c r="Y614" t="s">
        <v>31</v>
      </c>
      <c r="AA614" s="4" t="s">
        <v>472</v>
      </c>
      <c r="AB614" t="s">
        <v>3268</v>
      </c>
      <c r="AC614" t="s">
        <v>3269</v>
      </c>
      <c r="BL614" t="s">
        <v>2076</v>
      </c>
    </row>
    <row r="615" spans="1:67">
      <c r="A615" t="s">
        <v>2077</v>
      </c>
      <c r="B615" t="s">
        <v>2078</v>
      </c>
      <c r="C615" t="s">
        <v>67</v>
      </c>
      <c r="D615" t="s">
        <v>231</v>
      </c>
      <c r="E615" t="s">
        <v>3443</v>
      </c>
      <c r="F615" t="s">
        <v>24</v>
      </c>
      <c r="H615" s="7"/>
      <c r="I615" s="7" t="str">
        <f t="shared" si="9"/>
        <v xml:space="preserve"> </v>
      </c>
      <c r="J615" s="4" t="s">
        <v>3143</v>
      </c>
      <c r="K615" t="s">
        <v>3150</v>
      </c>
      <c r="L615">
        <v>121.5923828</v>
      </c>
      <c r="M615">
        <v>25.083706230000001</v>
      </c>
      <c r="N615" t="s">
        <v>13</v>
      </c>
      <c r="O615" t="s">
        <v>244</v>
      </c>
      <c r="P615" t="s">
        <v>15</v>
      </c>
      <c r="Q615" t="s">
        <v>44</v>
      </c>
      <c r="R615" t="s">
        <v>3007</v>
      </c>
      <c r="S615" t="s">
        <v>3008</v>
      </c>
      <c r="V615" t="s">
        <v>18</v>
      </c>
      <c r="Y615" t="s">
        <v>31</v>
      </c>
      <c r="AA615" s="4" t="s">
        <v>2117</v>
      </c>
      <c r="AB615" t="s">
        <v>429</v>
      </c>
      <c r="BL615" t="s">
        <v>2079</v>
      </c>
      <c r="BN615" t="s">
        <v>53</v>
      </c>
      <c r="BO615" t="s">
        <v>1637</v>
      </c>
    </row>
    <row r="616" spans="1:67">
      <c r="A616" t="s">
        <v>2080</v>
      </c>
      <c r="B616" t="s">
        <v>2081</v>
      </c>
      <c r="C616" t="s">
        <v>2001</v>
      </c>
      <c r="D616" t="s">
        <v>3446</v>
      </c>
      <c r="E616" t="s">
        <v>917</v>
      </c>
      <c r="F616" t="s">
        <v>24</v>
      </c>
      <c r="G616" s="7">
        <v>37000</v>
      </c>
      <c r="H616" s="7">
        <v>42000</v>
      </c>
      <c r="I616" s="7">
        <f t="shared" si="9"/>
        <v>39500</v>
      </c>
      <c r="J616" s="4" t="s">
        <v>3143</v>
      </c>
      <c r="K616" t="s">
        <v>3145</v>
      </c>
      <c r="L616">
        <v>121.53815969999999</v>
      </c>
      <c r="M616">
        <v>25.06969917</v>
      </c>
      <c r="N616" t="s">
        <v>13</v>
      </c>
      <c r="O616" t="s">
        <v>14</v>
      </c>
      <c r="P616" t="s">
        <v>15</v>
      </c>
      <c r="Q616" t="s">
        <v>17</v>
      </c>
      <c r="R616" t="s">
        <v>3007</v>
      </c>
      <c r="S616" t="s">
        <v>3008</v>
      </c>
      <c r="V616" t="s">
        <v>18</v>
      </c>
      <c r="Y616" t="s">
        <v>31</v>
      </c>
      <c r="AA616" s="4" t="s">
        <v>472</v>
      </c>
      <c r="AB616" t="s">
        <v>3268</v>
      </c>
      <c r="AC616" t="s">
        <v>3269</v>
      </c>
      <c r="BL616" t="s">
        <v>2082</v>
      </c>
      <c r="BN616" t="s">
        <v>2083</v>
      </c>
      <c r="BO616" t="s">
        <v>2084</v>
      </c>
    </row>
    <row r="617" spans="1:67">
      <c r="A617" t="s">
        <v>2085</v>
      </c>
      <c r="B617" t="s">
        <v>2086</v>
      </c>
      <c r="C617" t="s">
        <v>231</v>
      </c>
      <c r="D617" t="s">
        <v>3443</v>
      </c>
      <c r="E617" t="s">
        <v>64</v>
      </c>
      <c r="F617" t="s">
        <v>24</v>
      </c>
      <c r="G617" s="7">
        <v>30000</v>
      </c>
      <c r="H617" s="7"/>
      <c r="I617" s="7">
        <f t="shared" si="9"/>
        <v>30000</v>
      </c>
      <c r="J617" s="4" t="s">
        <v>3151</v>
      </c>
      <c r="K617" t="s">
        <v>3152</v>
      </c>
      <c r="L617">
        <v>121.5316565</v>
      </c>
      <c r="M617">
        <v>24.930390079999999</v>
      </c>
      <c r="N617" t="s">
        <v>13</v>
      </c>
      <c r="O617" t="s">
        <v>14</v>
      </c>
      <c r="P617" t="s">
        <v>15</v>
      </c>
      <c r="Q617" t="s">
        <v>17</v>
      </c>
      <c r="R617" t="s">
        <v>619</v>
      </c>
      <c r="V617" t="s">
        <v>18</v>
      </c>
      <c r="Y617" t="s">
        <v>19</v>
      </c>
      <c r="AA617" s="4" t="s">
        <v>295</v>
      </c>
      <c r="AB617" t="s">
        <v>3323</v>
      </c>
      <c r="BL617" t="s">
        <v>2087</v>
      </c>
      <c r="BN617" t="s">
        <v>53</v>
      </c>
      <c r="BO617" t="s">
        <v>2088</v>
      </c>
    </row>
    <row r="618" spans="1:67">
      <c r="A618" t="s">
        <v>2089</v>
      </c>
      <c r="B618" t="s">
        <v>2090</v>
      </c>
      <c r="C618" t="s">
        <v>2193</v>
      </c>
      <c r="D618" t="s">
        <v>664</v>
      </c>
      <c r="E618" t="s">
        <v>231</v>
      </c>
      <c r="F618" t="s">
        <v>24</v>
      </c>
      <c r="H618" s="7"/>
      <c r="I618" s="7" t="str">
        <f t="shared" si="9"/>
        <v xml:space="preserve"> </v>
      </c>
      <c r="J618" s="4" t="s">
        <v>3151</v>
      </c>
      <c r="K618" t="s">
        <v>3164</v>
      </c>
      <c r="L618">
        <v>121.4579675</v>
      </c>
      <c r="M618">
        <v>25.01186453</v>
      </c>
      <c r="N618" t="s">
        <v>13</v>
      </c>
      <c r="O618" t="s">
        <v>14</v>
      </c>
      <c r="P618" t="s">
        <v>51</v>
      </c>
      <c r="Q618" t="s">
        <v>25</v>
      </c>
      <c r="R618" t="s">
        <v>3009</v>
      </c>
      <c r="S618" t="s">
        <v>3010</v>
      </c>
      <c r="T618" t="s">
        <v>3008</v>
      </c>
      <c r="V618" t="s">
        <v>3031</v>
      </c>
      <c r="W618" t="s">
        <v>3071</v>
      </c>
      <c r="X618" t="s">
        <v>3034</v>
      </c>
      <c r="Y618" t="s">
        <v>19</v>
      </c>
      <c r="BL618" t="s">
        <v>36</v>
      </c>
      <c r="BM618" t="s">
        <v>2091</v>
      </c>
    </row>
    <row r="619" spans="1:67">
      <c r="A619" t="s">
        <v>2092</v>
      </c>
      <c r="B619" t="s">
        <v>2093</v>
      </c>
      <c r="C619" t="s">
        <v>3469</v>
      </c>
      <c r="D619" t="s">
        <v>1940</v>
      </c>
      <c r="E619" t="s">
        <v>3498</v>
      </c>
      <c r="F619" t="s">
        <v>24</v>
      </c>
      <c r="H619" s="7"/>
      <c r="I619" s="7" t="str">
        <f t="shared" si="9"/>
        <v xml:space="preserve"> </v>
      </c>
      <c r="J619" s="4" t="s">
        <v>3151</v>
      </c>
      <c r="K619" t="s">
        <v>3203</v>
      </c>
      <c r="L619">
        <v>121.43675349999999</v>
      </c>
      <c r="M619">
        <v>25.035830300000001</v>
      </c>
      <c r="N619" t="s">
        <v>72</v>
      </c>
      <c r="O619" t="s">
        <v>244</v>
      </c>
      <c r="P619" t="s">
        <v>15</v>
      </c>
      <c r="Q619" t="s">
        <v>1045</v>
      </c>
      <c r="R619" t="s">
        <v>3009</v>
      </c>
      <c r="S619" t="s">
        <v>3010</v>
      </c>
      <c r="T619" t="s">
        <v>3008</v>
      </c>
      <c r="V619" t="s">
        <v>3019</v>
      </c>
      <c r="W619" t="s">
        <v>3053</v>
      </c>
      <c r="X619" t="s">
        <v>3025</v>
      </c>
      <c r="Y619" t="s">
        <v>31</v>
      </c>
      <c r="Z619" t="s">
        <v>2921</v>
      </c>
      <c r="AA619" s="4" t="s">
        <v>3333</v>
      </c>
      <c r="AB619" t="s">
        <v>3334</v>
      </c>
      <c r="AC619" t="s">
        <v>3402</v>
      </c>
      <c r="AD619" t="s">
        <v>3403</v>
      </c>
      <c r="AE619" t="s">
        <v>3404</v>
      </c>
      <c r="AF619" t="s">
        <v>3405</v>
      </c>
      <c r="AG619" t="s">
        <v>3406</v>
      </c>
      <c r="AH619" t="s">
        <v>2065</v>
      </c>
      <c r="AW619" t="s">
        <v>2514</v>
      </c>
      <c r="AX619" t="s">
        <v>1310</v>
      </c>
      <c r="AY619" t="s">
        <v>2954</v>
      </c>
      <c r="AZ619" t="s">
        <v>272</v>
      </c>
      <c r="BA619" t="s">
        <v>2995</v>
      </c>
      <c r="BB619" t="s">
        <v>1692</v>
      </c>
      <c r="BC619" t="s">
        <v>2927</v>
      </c>
      <c r="BD619" t="s">
        <v>2987</v>
      </c>
      <c r="BE619" t="s">
        <v>2996</v>
      </c>
      <c r="BF619" t="s">
        <v>2997</v>
      </c>
      <c r="BG619" t="s">
        <v>2998</v>
      </c>
      <c r="BH619" t="s">
        <v>2955</v>
      </c>
      <c r="BI619" t="s">
        <v>2968</v>
      </c>
      <c r="BJ619" t="s">
        <v>2118</v>
      </c>
      <c r="BK619" t="s">
        <v>2961</v>
      </c>
      <c r="BL619" t="s">
        <v>2094</v>
      </c>
      <c r="BN619" t="s">
        <v>383</v>
      </c>
      <c r="BO619" t="s">
        <v>2095</v>
      </c>
    </row>
    <row r="620" spans="1:67">
      <c r="A620" t="s">
        <v>2096</v>
      </c>
      <c r="B620" t="s">
        <v>2097</v>
      </c>
      <c r="C620" t="s">
        <v>3450</v>
      </c>
      <c r="D620" t="s">
        <v>2193</v>
      </c>
      <c r="E620" t="s">
        <v>3457</v>
      </c>
      <c r="F620" t="s">
        <v>24</v>
      </c>
      <c r="H620" s="7"/>
      <c r="I620" s="7" t="str">
        <f t="shared" si="9"/>
        <v xml:space="preserve"> </v>
      </c>
      <c r="J620" s="4" t="s">
        <v>3143</v>
      </c>
      <c r="K620" t="s">
        <v>3157</v>
      </c>
      <c r="L620">
        <v>121.5130417</v>
      </c>
      <c r="M620">
        <v>25.06342433</v>
      </c>
      <c r="N620" t="s">
        <v>13</v>
      </c>
      <c r="O620" t="s">
        <v>14</v>
      </c>
      <c r="P620" t="s">
        <v>2098</v>
      </c>
      <c r="Q620" t="s">
        <v>44</v>
      </c>
      <c r="R620" t="s">
        <v>110</v>
      </c>
      <c r="V620" t="s">
        <v>3125</v>
      </c>
      <c r="W620" t="s">
        <v>3109</v>
      </c>
      <c r="X620" t="s">
        <v>3022</v>
      </c>
      <c r="Y620" t="s">
        <v>31</v>
      </c>
      <c r="AA620" s="4" t="s">
        <v>3307</v>
      </c>
      <c r="AB620" t="s">
        <v>429</v>
      </c>
      <c r="AC620" t="s">
        <v>3314</v>
      </c>
      <c r="AD620" t="s">
        <v>295</v>
      </c>
      <c r="AE620" t="s">
        <v>3296</v>
      </c>
      <c r="AW620" t="s">
        <v>2908</v>
      </c>
      <c r="AX620" t="s">
        <v>2909</v>
      </c>
      <c r="AY620" t="s">
        <v>2910</v>
      </c>
      <c r="AZ620" t="s">
        <v>2911</v>
      </c>
      <c r="BA620" t="s">
        <v>2912</v>
      </c>
      <c r="BB620" t="s">
        <v>2913</v>
      </c>
      <c r="BC620" t="s">
        <v>2914</v>
      </c>
      <c r="BD620" t="s">
        <v>2915</v>
      </c>
      <c r="BE620" t="s">
        <v>2916</v>
      </c>
      <c r="BF620" t="s">
        <v>2917</v>
      </c>
      <c r="BG620" t="s">
        <v>2918</v>
      </c>
      <c r="BH620" t="s">
        <v>2919</v>
      </c>
      <c r="BI620" t="s">
        <v>2920</v>
      </c>
      <c r="BJ620" t="s">
        <v>1310</v>
      </c>
      <c r="BL620" t="s">
        <v>20</v>
      </c>
    </row>
    <row r="621" spans="1:67">
      <c r="A621" t="s">
        <v>2099</v>
      </c>
      <c r="B621" t="s">
        <v>2100</v>
      </c>
      <c r="C621" t="s">
        <v>67</v>
      </c>
      <c r="D621" t="s">
        <v>434</v>
      </c>
      <c r="F621" t="s">
        <v>24</v>
      </c>
      <c r="H621" s="7"/>
      <c r="I621" s="7" t="str">
        <f t="shared" si="9"/>
        <v xml:space="preserve"> </v>
      </c>
      <c r="J621" s="4" t="s">
        <v>3143</v>
      </c>
      <c r="K621" t="s">
        <v>3155</v>
      </c>
      <c r="L621">
        <v>121.55758760000001</v>
      </c>
      <c r="M621">
        <v>25.059991010000001</v>
      </c>
      <c r="N621" t="s">
        <v>13</v>
      </c>
      <c r="O621" t="s">
        <v>14</v>
      </c>
      <c r="P621" t="s">
        <v>15</v>
      </c>
      <c r="Q621" t="s">
        <v>44</v>
      </c>
      <c r="R621" t="s">
        <v>619</v>
      </c>
      <c r="V621" t="s">
        <v>18</v>
      </c>
      <c r="Y621" t="s">
        <v>19</v>
      </c>
      <c r="AA621" s="4" t="s">
        <v>2117</v>
      </c>
      <c r="AB621" t="s">
        <v>3359</v>
      </c>
      <c r="AC621" t="s">
        <v>3407</v>
      </c>
      <c r="AD621" t="s">
        <v>392</v>
      </c>
      <c r="AE621" t="s">
        <v>3284</v>
      </c>
      <c r="AF621" t="s">
        <v>3290</v>
      </c>
      <c r="AG621" t="s">
        <v>3408</v>
      </c>
      <c r="AH621" t="s">
        <v>3296</v>
      </c>
      <c r="AI621" t="s">
        <v>3291</v>
      </c>
      <c r="AJ621" t="s">
        <v>3297</v>
      </c>
      <c r="BL621" t="s">
        <v>20</v>
      </c>
      <c r="BN621" t="s">
        <v>2101</v>
      </c>
      <c r="BO621" t="s">
        <v>2102</v>
      </c>
    </row>
    <row r="622" spans="1:67">
      <c r="A622" t="s">
        <v>2103</v>
      </c>
      <c r="B622" t="s">
        <v>2104</v>
      </c>
      <c r="C622" t="s">
        <v>67</v>
      </c>
      <c r="D622" t="s">
        <v>3447</v>
      </c>
      <c r="F622" t="s">
        <v>24</v>
      </c>
      <c r="G622" s="7">
        <v>30000</v>
      </c>
      <c r="H622" s="7">
        <v>45000</v>
      </c>
      <c r="I622" s="7">
        <f t="shared" si="9"/>
        <v>37500</v>
      </c>
      <c r="J622" s="4" t="s">
        <v>3146</v>
      </c>
      <c r="K622" t="s">
        <v>3232</v>
      </c>
      <c r="L622">
        <v>120.3146749</v>
      </c>
      <c r="M622">
        <v>22.59269724</v>
      </c>
      <c r="N622" t="s">
        <v>13</v>
      </c>
      <c r="O622" t="s">
        <v>14</v>
      </c>
      <c r="P622" t="s">
        <v>15</v>
      </c>
      <c r="Q622" t="s">
        <v>30</v>
      </c>
      <c r="R622" t="s">
        <v>619</v>
      </c>
      <c r="V622" t="s">
        <v>18</v>
      </c>
      <c r="Y622" t="s">
        <v>19</v>
      </c>
      <c r="AA622" s="4" t="s">
        <v>3307</v>
      </c>
      <c r="AB622" t="s">
        <v>3308</v>
      </c>
      <c r="BL622" t="s">
        <v>20</v>
      </c>
      <c r="BM622" t="s">
        <v>2048</v>
      </c>
    </row>
    <row r="623" spans="1:67">
      <c r="A623" t="s">
        <v>2105</v>
      </c>
      <c r="B623" t="s">
        <v>2106</v>
      </c>
      <c r="C623" t="s">
        <v>2193</v>
      </c>
      <c r="D623" t="s">
        <v>3457</v>
      </c>
      <c r="E623" t="s">
        <v>664</v>
      </c>
      <c r="F623" t="s">
        <v>24</v>
      </c>
      <c r="H623" s="7"/>
      <c r="I623" s="7" t="str">
        <f t="shared" si="9"/>
        <v xml:space="preserve"> </v>
      </c>
      <c r="J623" s="4" t="s">
        <v>3143</v>
      </c>
      <c r="K623" t="s">
        <v>3156</v>
      </c>
      <c r="L623">
        <v>121.5716697</v>
      </c>
      <c r="M623">
        <v>25.03062083</v>
      </c>
      <c r="N623" t="s">
        <v>13</v>
      </c>
      <c r="O623" t="s">
        <v>14</v>
      </c>
      <c r="P623" t="s">
        <v>15</v>
      </c>
      <c r="Q623" t="s">
        <v>44</v>
      </c>
      <c r="R623" t="s">
        <v>110</v>
      </c>
      <c r="V623" t="s">
        <v>18</v>
      </c>
      <c r="Y623" t="s">
        <v>31</v>
      </c>
      <c r="BL623" t="s">
        <v>2107</v>
      </c>
      <c r="BN623" t="s">
        <v>16</v>
      </c>
      <c r="BO623" t="s">
        <v>666</v>
      </c>
    </row>
    <row r="624" spans="1:67">
      <c r="A624" t="s">
        <v>2108</v>
      </c>
      <c r="B624" t="s">
        <v>2109</v>
      </c>
      <c r="C624" t="s">
        <v>3498</v>
      </c>
      <c r="D624" t="s">
        <v>1800</v>
      </c>
      <c r="E624" t="s">
        <v>1940</v>
      </c>
      <c r="F624" t="s">
        <v>24</v>
      </c>
      <c r="H624" s="7"/>
      <c r="I624" s="7" t="str">
        <f t="shared" si="9"/>
        <v xml:space="preserve"> </v>
      </c>
      <c r="J624" s="4" t="s">
        <v>3166</v>
      </c>
      <c r="K624" t="s">
        <v>3248</v>
      </c>
      <c r="L624">
        <v>121.1155021</v>
      </c>
      <c r="M624">
        <v>25.026716109999999</v>
      </c>
      <c r="N624" t="s">
        <v>72</v>
      </c>
      <c r="O624" t="s">
        <v>14</v>
      </c>
      <c r="P624" t="s">
        <v>15</v>
      </c>
      <c r="Q624" t="s">
        <v>227</v>
      </c>
      <c r="R624" t="s">
        <v>619</v>
      </c>
      <c r="V624" t="s">
        <v>3056</v>
      </c>
      <c r="W624" t="s">
        <v>3063</v>
      </c>
      <c r="X624" t="s">
        <v>3100</v>
      </c>
      <c r="Y624" t="s">
        <v>31</v>
      </c>
      <c r="AA624" s="4" t="s">
        <v>3308</v>
      </c>
      <c r="AB624" t="s">
        <v>429</v>
      </c>
      <c r="AC624" t="s">
        <v>295</v>
      </c>
      <c r="AD624" t="s">
        <v>3290</v>
      </c>
      <c r="AE624" t="s">
        <v>3296</v>
      </c>
      <c r="AW624" t="s">
        <v>2999</v>
      </c>
      <c r="AX624" t="s">
        <v>2576</v>
      </c>
      <c r="AY624" t="s">
        <v>2985</v>
      </c>
      <c r="BL624" t="s">
        <v>20</v>
      </c>
      <c r="BN624" t="s">
        <v>2110</v>
      </c>
      <c r="BO624" t="s">
        <v>2111</v>
      </c>
    </row>
    <row r="625" spans="1:67">
      <c r="A625" t="s">
        <v>2112</v>
      </c>
      <c r="B625" t="s">
        <v>2113</v>
      </c>
      <c r="C625" t="s">
        <v>3469</v>
      </c>
      <c r="D625" t="s">
        <v>67</v>
      </c>
      <c r="E625" t="s">
        <v>231</v>
      </c>
      <c r="F625" t="s">
        <v>24</v>
      </c>
      <c r="H625" s="7"/>
      <c r="I625" s="7" t="str">
        <f t="shared" si="9"/>
        <v xml:space="preserve"> </v>
      </c>
      <c r="J625" s="4" t="s">
        <v>3143</v>
      </c>
      <c r="K625" t="s">
        <v>3155</v>
      </c>
      <c r="L625">
        <v>121.55758760000001</v>
      </c>
      <c r="M625">
        <v>25.059991010000001</v>
      </c>
      <c r="N625" t="s">
        <v>13</v>
      </c>
      <c r="O625" t="s">
        <v>14</v>
      </c>
      <c r="P625" t="s">
        <v>301</v>
      </c>
      <c r="Q625" t="s">
        <v>30</v>
      </c>
      <c r="R625" t="s">
        <v>110</v>
      </c>
      <c r="V625" t="s">
        <v>18</v>
      </c>
      <c r="Y625" t="s">
        <v>19</v>
      </c>
      <c r="AA625" s="4" t="s">
        <v>792</v>
      </c>
      <c r="AB625" t="s">
        <v>3308</v>
      </c>
      <c r="AC625" t="s">
        <v>3282</v>
      </c>
      <c r="AD625" t="s">
        <v>429</v>
      </c>
      <c r="AE625" t="s">
        <v>3409</v>
      </c>
      <c r="AF625" t="s">
        <v>295</v>
      </c>
      <c r="BL625" t="s">
        <v>2114</v>
      </c>
    </row>
    <row r="626" spans="1:67">
      <c r="A626" t="s">
        <v>2115</v>
      </c>
      <c r="B626" t="s">
        <v>2116</v>
      </c>
      <c r="C626" t="s">
        <v>67</v>
      </c>
      <c r="D626" t="s">
        <v>3447</v>
      </c>
      <c r="F626" t="s">
        <v>24</v>
      </c>
      <c r="G626">
        <v>200</v>
      </c>
      <c r="H626" s="7"/>
      <c r="I626" s="7">
        <f t="shared" si="9"/>
        <v>200</v>
      </c>
      <c r="J626" s="4" t="s">
        <v>3143</v>
      </c>
      <c r="K626" t="s">
        <v>3150</v>
      </c>
      <c r="L626">
        <v>121.5923828</v>
      </c>
      <c r="M626">
        <v>25.083706230000001</v>
      </c>
      <c r="N626" t="s">
        <v>13</v>
      </c>
      <c r="O626" t="s">
        <v>14</v>
      </c>
      <c r="P626" t="s">
        <v>15</v>
      </c>
      <c r="Q626" t="s">
        <v>17</v>
      </c>
      <c r="R626" t="s">
        <v>619</v>
      </c>
      <c r="V626" t="s">
        <v>18</v>
      </c>
      <c r="Y626" t="s">
        <v>19</v>
      </c>
      <c r="AA626" s="4" t="s">
        <v>2117</v>
      </c>
      <c r="BL626" t="s">
        <v>20</v>
      </c>
      <c r="BN626" t="s">
        <v>2119</v>
      </c>
      <c r="BO626" t="s">
        <v>2120</v>
      </c>
    </row>
    <row r="627" spans="1:67">
      <c r="A627" t="s">
        <v>2121</v>
      </c>
      <c r="B627" t="s">
        <v>2122</v>
      </c>
      <c r="C627" t="s">
        <v>231</v>
      </c>
      <c r="D627" t="s">
        <v>1800</v>
      </c>
      <c r="E627" t="s">
        <v>67</v>
      </c>
      <c r="F627" t="s">
        <v>24</v>
      </c>
      <c r="H627" s="7"/>
      <c r="I627" s="7" t="str">
        <f t="shared" si="9"/>
        <v xml:space="preserve"> </v>
      </c>
      <c r="J627" s="4" t="s">
        <v>3143</v>
      </c>
      <c r="K627" t="s">
        <v>3160</v>
      </c>
      <c r="L627">
        <v>121.6097573</v>
      </c>
      <c r="M627">
        <v>25.03600934</v>
      </c>
      <c r="N627" t="s">
        <v>72</v>
      </c>
      <c r="O627" t="s">
        <v>324</v>
      </c>
      <c r="P627" t="s">
        <v>121</v>
      </c>
      <c r="Q627" t="s">
        <v>44</v>
      </c>
      <c r="R627" t="s">
        <v>3007</v>
      </c>
      <c r="S627" t="s">
        <v>3008</v>
      </c>
      <c r="V627" t="s">
        <v>3019</v>
      </c>
      <c r="W627" t="s">
        <v>3063</v>
      </c>
      <c r="X627" t="s">
        <v>3057</v>
      </c>
      <c r="Y627" t="s">
        <v>19</v>
      </c>
      <c r="BL627" t="s">
        <v>20</v>
      </c>
      <c r="BN627" t="s">
        <v>2123</v>
      </c>
      <c r="BO627" t="s">
        <v>2124</v>
      </c>
    </row>
    <row r="628" spans="1:67">
      <c r="A628" t="s">
        <v>2125</v>
      </c>
      <c r="B628" t="s">
        <v>2126</v>
      </c>
      <c r="C628" t="s">
        <v>3447</v>
      </c>
      <c r="D628" t="s">
        <v>231</v>
      </c>
      <c r="E628" t="s">
        <v>64</v>
      </c>
      <c r="F628" t="s">
        <v>24</v>
      </c>
      <c r="G628" s="7">
        <v>30000</v>
      </c>
      <c r="H628" s="7">
        <v>50000</v>
      </c>
      <c r="I628" s="7">
        <f t="shared" si="9"/>
        <v>40000</v>
      </c>
      <c r="J628" s="4" t="s">
        <v>3143</v>
      </c>
      <c r="K628" t="s">
        <v>3144</v>
      </c>
      <c r="L628">
        <v>121.5198839</v>
      </c>
      <c r="M628">
        <v>25.032404870000001</v>
      </c>
      <c r="N628" t="s">
        <v>13</v>
      </c>
      <c r="O628" t="s">
        <v>14</v>
      </c>
      <c r="P628" t="s">
        <v>15</v>
      </c>
      <c r="Q628" t="s">
        <v>25</v>
      </c>
      <c r="R628" t="s">
        <v>3009</v>
      </c>
      <c r="S628" t="s">
        <v>3010</v>
      </c>
      <c r="T628" t="s">
        <v>3008</v>
      </c>
      <c r="V628" t="s">
        <v>18</v>
      </c>
      <c r="Y628" t="s">
        <v>19</v>
      </c>
      <c r="BL628" t="s">
        <v>2127</v>
      </c>
      <c r="BN628" t="s">
        <v>692</v>
      </c>
      <c r="BO628" t="s">
        <v>2128</v>
      </c>
    </row>
    <row r="629" spans="1:67">
      <c r="A629" t="s">
        <v>2129</v>
      </c>
      <c r="B629" t="s">
        <v>2130</v>
      </c>
      <c r="C629" t="s">
        <v>231</v>
      </c>
      <c r="F629" t="s">
        <v>24</v>
      </c>
      <c r="H629" s="7"/>
      <c r="I629" s="7" t="str">
        <f t="shared" si="9"/>
        <v xml:space="preserve"> </v>
      </c>
      <c r="J629" s="4" t="s">
        <v>3143</v>
      </c>
      <c r="K629" t="s">
        <v>3144</v>
      </c>
      <c r="L629">
        <v>121.5198839</v>
      </c>
      <c r="M629">
        <v>25.032404870000001</v>
      </c>
      <c r="N629" t="s">
        <v>13</v>
      </c>
      <c r="O629" t="s">
        <v>14</v>
      </c>
      <c r="P629" t="s">
        <v>15</v>
      </c>
      <c r="Q629" t="s">
        <v>30</v>
      </c>
      <c r="R629" t="s">
        <v>3009</v>
      </c>
      <c r="S629" t="s">
        <v>3010</v>
      </c>
      <c r="T629" t="s">
        <v>3008</v>
      </c>
      <c r="V629" t="s">
        <v>18</v>
      </c>
      <c r="Y629" t="s">
        <v>19</v>
      </c>
      <c r="AA629" s="4" t="s">
        <v>3384</v>
      </c>
      <c r="AB629" t="s">
        <v>726</v>
      </c>
      <c r="BL629" t="s">
        <v>2131</v>
      </c>
    </row>
    <row r="630" spans="1:67">
      <c r="A630" t="s">
        <v>2132</v>
      </c>
      <c r="B630" t="s">
        <v>2133</v>
      </c>
      <c r="C630" t="s">
        <v>434</v>
      </c>
      <c r="D630" t="s">
        <v>64</v>
      </c>
      <c r="F630" t="s">
        <v>24</v>
      </c>
      <c r="H630" s="7"/>
      <c r="I630" s="7" t="str">
        <f t="shared" si="9"/>
        <v xml:space="preserve"> </v>
      </c>
      <c r="J630" s="4" t="s">
        <v>3151</v>
      </c>
      <c r="K630" t="s">
        <v>3214</v>
      </c>
      <c r="L630">
        <v>121.44573699999999</v>
      </c>
      <c r="M630">
        <v>24.964251019999999</v>
      </c>
      <c r="N630" t="s">
        <v>13</v>
      </c>
      <c r="O630" t="s">
        <v>139</v>
      </c>
      <c r="P630" t="s">
        <v>2134</v>
      </c>
      <c r="Q630" t="s">
        <v>44</v>
      </c>
      <c r="R630" t="s">
        <v>110</v>
      </c>
      <c r="V630" t="s">
        <v>3031</v>
      </c>
      <c r="W630" t="s">
        <v>3017</v>
      </c>
      <c r="X630" t="s">
        <v>3034</v>
      </c>
      <c r="Y630" t="s">
        <v>31</v>
      </c>
      <c r="BL630" t="s">
        <v>36</v>
      </c>
    </row>
    <row r="631" spans="1:67">
      <c r="A631" t="s">
        <v>2096</v>
      </c>
      <c r="B631" t="s">
        <v>2097</v>
      </c>
      <c r="C631" t="s">
        <v>3450</v>
      </c>
      <c r="D631" t="s">
        <v>2193</v>
      </c>
      <c r="E631" t="s">
        <v>3457</v>
      </c>
      <c r="F631" t="s">
        <v>24</v>
      </c>
      <c r="H631" s="7"/>
      <c r="I631" s="7" t="str">
        <f t="shared" si="9"/>
        <v xml:space="preserve"> </v>
      </c>
      <c r="J631" s="4" t="s">
        <v>3143</v>
      </c>
      <c r="K631" t="s">
        <v>3157</v>
      </c>
      <c r="L631">
        <v>121.5130417</v>
      </c>
      <c r="M631">
        <v>25.06342433</v>
      </c>
      <c r="N631" t="s">
        <v>13</v>
      </c>
      <c r="O631" t="s">
        <v>14</v>
      </c>
      <c r="P631" t="s">
        <v>2098</v>
      </c>
      <c r="Q631" t="s">
        <v>44</v>
      </c>
      <c r="R631" t="s">
        <v>110</v>
      </c>
      <c r="V631" t="s">
        <v>3125</v>
      </c>
      <c r="W631" t="s">
        <v>3109</v>
      </c>
      <c r="X631" t="s">
        <v>3022</v>
      </c>
      <c r="Y631" t="s">
        <v>31</v>
      </c>
      <c r="AA631" s="4" t="s">
        <v>3307</v>
      </c>
      <c r="AB631" t="s">
        <v>429</v>
      </c>
      <c r="AC631" t="s">
        <v>3314</v>
      </c>
      <c r="AD631" t="s">
        <v>295</v>
      </c>
      <c r="AE631" t="s">
        <v>3296</v>
      </c>
      <c r="AW631" t="s">
        <v>2908</v>
      </c>
      <c r="AX631" t="s">
        <v>2909</v>
      </c>
      <c r="AY631" t="s">
        <v>2910</v>
      </c>
      <c r="AZ631" t="s">
        <v>2911</v>
      </c>
      <c r="BA631" t="s">
        <v>2912</v>
      </c>
      <c r="BB631" t="s">
        <v>2913</v>
      </c>
      <c r="BC631" t="s">
        <v>2914</v>
      </c>
      <c r="BD631" t="s">
        <v>2915</v>
      </c>
      <c r="BE631" t="s">
        <v>2916</v>
      </c>
      <c r="BF631" t="s">
        <v>2917</v>
      </c>
      <c r="BG631" t="s">
        <v>2918</v>
      </c>
      <c r="BH631" t="s">
        <v>2919</v>
      </c>
      <c r="BI631" t="s">
        <v>2920</v>
      </c>
      <c r="BJ631" t="s">
        <v>1310</v>
      </c>
      <c r="BL631" t="s">
        <v>20</v>
      </c>
    </row>
    <row r="632" spans="1:67">
      <c r="A632" t="s">
        <v>2099</v>
      </c>
      <c r="B632" t="s">
        <v>2100</v>
      </c>
      <c r="C632" t="s">
        <v>67</v>
      </c>
      <c r="D632" t="s">
        <v>434</v>
      </c>
      <c r="F632" t="s">
        <v>24</v>
      </c>
      <c r="H632" s="7"/>
      <c r="I632" s="7" t="str">
        <f t="shared" si="9"/>
        <v xml:space="preserve"> </v>
      </c>
      <c r="J632" s="4" t="s">
        <v>3143</v>
      </c>
      <c r="K632" t="s">
        <v>3155</v>
      </c>
      <c r="L632">
        <v>121.55758760000001</v>
      </c>
      <c r="M632">
        <v>25.059991010000001</v>
      </c>
      <c r="N632" t="s">
        <v>13</v>
      </c>
      <c r="O632" t="s">
        <v>14</v>
      </c>
      <c r="P632" t="s">
        <v>15</v>
      </c>
      <c r="Q632" t="s">
        <v>44</v>
      </c>
      <c r="R632" t="s">
        <v>619</v>
      </c>
      <c r="V632" t="s">
        <v>18</v>
      </c>
      <c r="Y632" t="s">
        <v>19</v>
      </c>
      <c r="AA632" s="4" t="s">
        <v>2117</v>
      </c>
      <c r="AB632" t="s">
        <v>3359</v>
      </c>
      <c r="AC632" t="s">
        <v>3407</v>
      </c>
      <c r="AD632" t="s">
        <v>392</v>
      </c>
      <c r="AE632" t="s">
        <v>3284</v>
      </c>
      <c r="AF632" t="s">
        <v>3290</v>
      </c>
      <c r="AG632" t="s">
        <v>3408</v>
      </c>
      <c r="AH632" t="s">
        <v>3296</v>
      </c>
      <c r="AI632" t="s">
        <v>3291</v>
      </c>
      <c r="AJ632" t="s">
        <v>3297</v>
      </c>
      <c r="BL632" t="s">
        <v>20</v>
      </c>
      <c r="BN632" t="s">
        <v>2101</v>
      </c>
      <c r="BO632" t="s">
        <v>2102</v>
      </c>
    </row>
    <row r="633" spans="1:67">
      <c r="A633" t="s">
        <v>2103</v>
      </c>
      <c r="B633" t="s">
        <v>2104</v>
      </c>
      <c r="C633" t="s">
        <v>67</v>
      </c>
      <c r="D633" t="s">
        <v>3447</v>
      </c>
      <c r="F633" t="s">
        <v>24</v>
      </c>
      <c r="G633" s="7">
        <v>30000</v>
      </c>
      <c r="H633" s="7">
        <v>45000</v>
      </c>
      <c r="I633" s="7">
        <f t="shared" si="9"/>
        <v>37500</v>
      </c>
      <c r="J633" s="4" t="s">
        <v>3146</v>
      </c>
      <c r="K633" t="s">
        <v>3232</v>
      </c>
      <c r="L633">
        <v>120.3146749</v>
      </c>
      <c r="M633">
        <v>22.59269724</v>
      </c>
      <c r="N633" t="s">
        <v>13</v>
      </c>
      <c r="O633" t="s">
        <v>14</v>
      </c>
      <c r="P633" t="s">
        <v>15</v>
      </c>
      <c r="Q633" t="s">
        <v>30</v>
      </c>
      <c r="R633" t="s">
        <v>619</v>
      </c>
      <c r="V633" t="s">
        <v>18</v>
      </c>
      <c r="Y633" t="s">
        <v>19</v>
      </c>
      <c r="AA633" s="4" t="s">
        <v>3307</v>
      </c>
      <c r="AB633" t="s">
        <v>3308</v>
      </c>
      <c r="BL633" t="s">
        <v>20</v>
      </c>
      <c r="BM633" t="s">
        <v>2048</v>
      </c>
    </row>
    <row r="634" spans="1:67">
      <c r="A634" t="s">
        <v>2112</v>
      </c>
      <c r="B634" t="s">
        <v>2113</v>
      </c>
      <c r="C634" t="s">
        <v>3469</v>
      </c>
      <c r="D634" t="s">
        <v>67</v>
      </c>
      <c r="E634" t="s">
        <v>231</v>
      </c>
      <c r="F634" t="s">
        <v>24</v>
      </c>
      <c r="H634" s="7"/>
      <c r="I634" s="7" t="str">
        <f t="shared" si="9"/>
        <v xml:space="preserve"> </v>
      </c>
      <c r="J634" s="4" t="s">
        <v>3143</v>
      </c>
      <c r="K634" t="s">
        <v>3155</v>
      </c>
      <c r="L634">
        <v>121.55758760000001</v>
      </c>
      <c r="M634">
        <v>25.059991010000001</v>
      </c>
      <c r="N634" t="s">
        <v>13</v>
      </c>
      <c r="O634" t="s">
        <v>14</v>
      </c>
      <c r="P634" t="s">
        <v>301</v>
      </c>
      <c r="Q634" t="s">
        <v>30</v>
      </c>
      <c r="R634" t="s">
        <v>110</v>
      </c>
      <c r="V634" t="s">
        <v>18</v>
      </c>
      <c r="Y634" t="s">
        <v>19</v>
      </c>
      <c r="AA634" s="4" t="s">
        <v>792</v>
      </c>
      <c r="AB634" t="s">
        <v>3308</v>
      </c>
      <c r="AC634" t="s">
        <v>3282</v>
      </c>
      <c r="AD634" t="s">
        <v>429</v>
      </c>
      <c r="AE634" t="s">
        <v>3409</v>
      </c>
      <c r="AF634" t="s">
        <v>295</v>
      </c>
      <c r="BL634" t="s">
        <v>2114</v>
      </c>
    </row>
    <row r="635" spans="1:67">
      <c r="A635" t="s">
        <v>2115</v>
      </c>
      <c r="B635" t="s">
        <v>2116</v>
      </c>
      <c r="C635" t="s">
        <v>67</v>
      </c>
      <c r="D635" t="s">
        <v>3447</v>
      </c>
      <c r="F635" t="s">
        <v>24</v>
      </c>
      <c r="G635">
        <v>200</v>
      </c>
      <c r="H635" s="7"/>
      <c r="I635" s="7">
        <f t="shared" si="9"/>
        <v>200</v>
      </c>
      <c r="J635" s="4" t="s">
        <v>3143</v>
      </c>
      <c r="K635" t="s">
        <v>3150</v>
      </c>
      <c r="L635">
        <v>121.5923828</v>
      </c>
      <c r="M635">
        <v>25.083706230000001</v>
      </c>
      <c r="N635" t="s">
        <v>13</v>
      </c>
      <c r="O635" t="s">
        <v>14</v>
      </c>
      <c r="P635" t="s">
        <v>15</v>
      </c>
      <c r="Q635" t="s">
        <v>17</v>
      </c>
      <c r="R635" t="s">
        <v>619</v>
      </c>
      <c r="V635" t="s">
        <v>18</v>
      </c>
      <c r="Y635" t="s">
        <v>19</v>
      </c>
      <c r="AA635" s="4" t="s">
        <v>2117</v>
      </c>
      <c r="BL635" t="s">
        <v>20</v>
      </c>
      <c r="BN635" t="s">
        <v>2119</v>
      </c>
      <c r="BO635" t="s">
        <v>2120</v>
      </c>
    </row>
    <row r="636" spans="1:67">
      <c r="A636" t="s">
        <v>2121</v>
      </c>
      <c r="B636" t="s">
        <v>2122</v>
      </c>
      <c r="C636" t="s">
        <v>231</v>
      </c>
      <c r="D636" t="s">
        <v>1800</v>
      </c>
      <c r="E636" t="s">
        <v>67</v>
      </c>
      <c r="F636" t="s">
        <v>24</v>
      </c>
      <c r="H636" s="7"/>
      <c r="I636" s="7" t="str">
        <f t="shared" si="9"/>
        <v xml:space="preserve"> </v>
      </c>
      <c r="J636" s="4" t="s">
        <v>3143</v>
      </c>
      <c r="K636" t="s">
        <v>3160</v>
      </c>
      <c r="L636">
        <v>121.6097573</v>
      </c>
      <c r="M636">
        <v>25.03600934</v>
      </c>
      <c r="N636" t="s">
        <v>72</v>
      </c>
      <c r="O636" t="s">
        <v>324</v>
      </c>
      <c r="P636" t="s">
        <v>121</v>
      </c>
      <c r="Q636" t="s">
        <v>44</v>
      </c>
      <c r="R636" t="s">
        <v>3007</v>
      </c>
      <c r="S636" t="s">
        <v>3008</v>
      </c>
      <c r="V636" t="s">
        <v>3019</v>
      </c>
      <c r="W636" t="s">
        <v>3063</v>
      </c>
      <c r="X636" t="s">
        <v>3057</v>
      </c>
      <c r="Y636" t="s">
        <v>19</v>
      </c>
      <c r="BL636" t="s">
        <v>20</v>
      </c>
      <c r="BN636" t="s">
        <v>2123</v>
      </c>
      <c r="BO636" t="s">
        <v>2124</v>
      </c>
    </row>
    <row r="637" spans="1:67">
      <c r="A637" t="s">
        <v>2125</v>
      </c>
      <c r="B637" t="s">
        <v>2126</v>
      </c>
      <c r="C637" t="s">
        <v>3447</v>
      </c>
      <c r="D637" t="s">
        <v>231</v>
      </c>
      <c r="E637" t="s">
        <v>64</v>
      </c>
      <c r="F637" t="s">
        <v>24</v>
      </c>
      <c r="G637" s="7">
        <v>30000</v>
      </c>
      <c r="H637" s="7">
        <v>50000</v>
      </c>
      <c r="I637" s="7">
        <f t="shared" si="9"/>
        <v>40000</v>
      </c>
      <c r="J637" s="4" t="s">
        <v>3143</v>
      </c>
      <c r="K637" t="s">
        <v>3144</v>
      </c>
      <c r="L637">
        <v>121.5198839</v>
      </c>
      <c r="M637">
        <v>25.032404870000001</v>
      </c>
      <c r="N637" t="s">
        <v>13</v>
      </c>
      <c r="O637" t="s">
        <v>14</v>
      </c>
      <c r="P637" t="s">
        <v>15</v>
      </c>
      <c r="Q637" t="s">
        <v>25</v>
      </c>
      <c r="R637" t="s">
        <v>3009</v>
      </c>
      <c r="S637" t="s">
        <v>3010</v>
      </c>
      <c r="T637" t="s">
        <v>3008</v>
      </c>
      <c r="V637" t="s">
        <v>18</v>
      </c>
      <c r="Y637" t="s">
        <v>19</v>
      </c>
      <c r="BL637" t="s">
        <v>2127</v>
      </c>
      <c r="BN637" t="s">
        <v>692</v>
      </c>
      <c r="BO637" t="s">
        <v>2128</v>
      </c>
    </row>
    <row r="638" spans="1:67">
      <c r="A638" t="s">
        <v>2129</v>
      </c>
      <c r="B638" t="s">
        <v>2130</v>
      </c>
      <c r="C638" t="s">
        <v>231</v>
      </c>
      <c r="F638" t="s">
        <v>24</v>
      </c>
      <c r="H638" s="7"/>
      <c r="I638" s="7" t="str">
        <f t="shared" si="9"/>
        <v xml:space="preserve"> </v>
      </c>
      <c r="J638" s="4" t="s">
        <v>3143</v>
      </c>
      <c r="K638" t="s">
        <v>3144</v>
      </c>
      <c r="L638">
        <v>121.5198839</v>
      </c>
      <c r="M638">
        <v>25.032404870000001</v>
      </c>
      <c r="N638" t="s">
        <v>13</v>
      </c>
      <c r="O638" t="s">
        <v>14</v>
      </c>
      <c r="P638" t="s">
        <v>15</v>
      </c>
      <c r="Q638" t="s">
        <v>30</v>
      </c>
      <c r="R638" t="s">
        <v>3009</v>
      </c>
      <c r="S638" t="s">
        <v>3010</v>
      </c>
      <c r="T638" t="s">
        <v>3008</v>
      </c>
      <c r="V638" t="s">
        <v>18</v>
      </c>
      <c r="Y638" t="s">
        <v>19</v>
      </c>
      <c r="AA638" s="4" t="s">
        <v>3384</v>
      </c>
      <c r="AB638" t="s">
        <v>726</v>
      </c>
      <c r="BL638" t="s">
        <v>2131</v>
      </c>
    </row>
    <row r="639" spans="1:67">
      <c r="A639" t="s">
        <v>2135</v>
      </c>
      <c r="B639" t="s">
        <v>2136</v>
      </c>
      <c r="C639" t="s">
        <v>3455</v>
      </c>
      <c r="D639" t="s">
        <v>284</v>
      </c>
      <c r="E639" t="s">
        <v>3474</v>
      </c>
      <c r="F639" t="s">
        <v>24</v>
      </c>
      <c r="G639" s="7">
        <v>26400</v>
      </c>
      <c r="H639" s="7">
        <v>38000</v>
      </c>
      <c r="I639" s="7">
        <f t="shared" si="9"/>
        <v>32200</v>
      </c>
      <c r="J639" s="4" t="s">
        <v>3143</v>
      </c>
      <c r="K639" t="s">
        <v>3155</v>
      </c>
      <c r="L639">
        <v>121.55758760000001</v>
      </c>
      <c r="M639">
        <v>25.059991010000001</v>
      </c>
      <c r="N639" t="s">
        <v>13</v>
      </c>
      <c r="O639" t="s">
        <v>14</v>
      </c>
      <c r="P639" t="s">
        <v>15</v>
      </c>
      <c r="Q639" t="s">
        <v>25</v>
      </c>
      <c r="R639" t="s">
        <v>110</v>
      </c>
      <c r="V639" t="s">
        <v>18</v>
      </c>
      <c r="Y639" t="s">
        <v>19</v>
      </c>
      <c r="BL639" t="s">
        <v>2137</v>
      </c>
      <c r="BM639" t="s">
        <v>2138</v>
      </c>
    </row>
    <row r="640" spans="1:67">
      <c r="A640" t="s">
        <v>2139</v>
      </c>
      <c r="B640" t="s">
        <v>2140</v>
      </c>
      <c r="C640" t="s">
        <v>2451</v>
      </c>
      <c r="D640" t="s">
        <v>3458</v>
      </c>
      <c r="F640" t="s">
        <v>24</v>
      </c>
      <c r="G640">
        <v>176</v>
      </c>
      <c r="H640" s="7"/>
      <c r="I640" s="7">
        <f t="shared" si="9"/>
        <v>176</v>
      </c>
      <c r="J640" s="4" t="s">
        <v>3143</v>
      </c>
      <c r="K640" t="s">
        <v>3150</v>
      </c>
      <c r="L640">
        <v>121.5923828</v>
      </c>
      <c r="M640">
        <v>25.083706230000001</v>
      </c>
      <c r="N640" t="s">
        <v>13</v>
      </c>
      <c r="O640" t="s">
        <v>14</v>
      </c>
      <c r="P640" t="s">
        <v>2141</v>
      </c>
      <c r="Q640" t="s">
        <v>17</v>
      </c>
      <c r="R640" t="s">
        <v>3007</v>
      </c>
      <c r="S640" t="s">
        <v>3008</v>
      </c>
      <c r="V640" t="s">
        <v>18</v>
      </c>
      <c r="Y640" t="s">
        <v>19</v>
      </c>
      <c r="AA640" s="4" t="s">
        <v>295</v>
      </c>
      <c r="AB640" t="s">
        <v>3290</v>
      </c>
      <c r="AC640" t="s">
        <v>472</v>
      </c>
      <c r="AD640" t="s">
        <v>3269</v>
      </c>
      <c r="AE640" t="s">
        <v>3390</v>
      </c>
      <c r="BL640" t="s">
        <v>20</v>
      </c>
      <c r="BN640" t="s">
        <v>2142</v>
      </c>
      <c r="BO640" t="s">
        <v>2143</v>
      </c>
    </row>
    <row r="641" spans="1:67">
      <c r="A641" t="s">
        <v>2144</v>
      </c>
      <c r="B641" t="s">
        <v>2145</v>
      </c>
      <c r="C641" t="s">
        <v>67</v>
      </c>
      <c r="D641" t="s">
        <v>434</v>
      </c>
      <c r="E641" t="s">
        <v>64</v>
      </c>
      <c r="F641" t="s">
        <v>24</v>
      </c>
      <c r="H641" s="7"/>
      <c r="I641" s="7" t="str">
        <f t="shared" si="9"/>
        <v xml:space="preserve"> </v>
      </c>
      <c r="J641" s="4" t="s">
        <v>3143</v>
      </c>
      <c r="K641" t="s">
        <v>3144</v>
      </c>
      <c r="L641">
        <v>121.5198839</v>
      </c>
      <c r="M641">
        <v>25.032404870000001</v>
      </c>
      <c r="N641" t="s">
        <v>13</v>
      </c>
      <c r="O641" t="s">
        <v>14</v>
      </c>
      <c r="P641" t="s">
        <v>301</v>
      </c>
      <c r="Q641" t="s">
        <v>30</v>
      </c>
      <c r="R641" t="s">
        <v>110</v>
      </c>
      <c r="V641" t="s">
        <v>3031</v>
      </c>
      <c r="W641" t="s">
        <v>3022</v>
      </c>
      <c r="Y641" t="s">
        <v>19</v>
      </c>
      <c r="AA641" s="4" t="s">
        <v>429</v>
      </c>
      <c r="AB641" t="s">
        <v>3273</v>
      </c>
      <c r="AC641" t="s">
        <v>295</v>
      </c>
      <c r="AD641" t="s">
        <v>3285</v>
      </c>
      <c r="AE641" t="s">
        <v>472</v>
      </c>
      <c r="AF641" t="s">
        <v>3298</v>
      </c>
      <c r="BL641" t="s">
        <v>2146</v>
      </c>
      <c r="BN641" t="s">
        <v>2147</v>
      </c>
      <c r="BO641" t="s">
        <v>2148</v>
      </c>
    </row>
    <row r="642" spans="1:67">
      <c r="A642" t="s">
        <v>2149</v>
      </c>
      <c r="B642" t="s">
        <v>2150</v>
      </c>
      <c r="C642" t="s">
        <v>67</v>
      </c>
      <c r="F642" t="s">
        <v>24</v>
      </c>
      <c r="H642" s="7"/>
      <c r="I642" s="7" t="str">
        <f t="shared" si="9"/>
        <v xml:space="preserve"> </v>
      </c>
      <c r="J642" s="4" t="s">
        <v>3166</v>
      </c>
      <c r="K642" t="s">
        <v>3178</v>
      </c>
      <c r="L642">
        <v>121.12916970000001</v>
      </c>
      <c r="M642">
        <v>24.91820989</v>
      </c>
      <c r="N642" t="s">
        <v>13</v>
      </c>
      <c r="O642" t="s">
        <v>14</v>
      </c>
      <c r="P642" t="s">
        <v>301</v>
      </c>
      <c r="Q642" t="s">
        <v>44</v>
      </c>
      <c r="R642" t="s">
        <v>3007</v>
      </c>
      <c r="S642" t="s">
        <v>3008</v>
      </c>
      <c r="V642" t="s">
        <v>3019</v>
      </c>
      <c r="W642" t="s">
        <v>3063</v>
      </c>
      <c r="X642" t="s">
        <v>3032</v>
      </c>
      <c r="Y642" t="s">
        <v>19</v>
      </c>
      <c r="AA642" s="4" t="s">
        <v>429</v>
      </c>
      <c r="AB642" t="s">
        <v>392</v>
      </c>
      <c r="AC642" t="s">
        <v>472</v>
      </c>
      <c r="AD642" t="s">
        <v>3268</v>
      </c>
      <c r="AE642" t="s">
        <v>3269</v>
      </c>
      <c r="BL642" t="s">
        <v>2151</v>
      </c>
      <c r="BM642" t="s">
        <v>2152</v>
      </c>
    </row>
    <row r="643" spans="1:67">
      <c r="A643" t="s">
        <v>2153</v>
      </c>
      <c r="B643" t="s">
        <v>2154</v>
      </c>
      <c r="C643" t="s">
        <v>3447</v>
      </c>
      <c r="D643" t="s">
        <v>64</v>
      </c>
      <c r="E643" t="s">
        <v>231</v>
      </c>
      <c r="F643" t="s">
        <v>24</v>
      </c>
      <c r="G643" s="7">
        <v>30000</v>
      </c>
      <c r="H643" s="7">
        <v>50000</v>
      </c>
      <c r="I643" s="7">
        <f t="shared" ref="I643:I706" si="10">IFERROR(AVERAGE(G643,H643)," ")</f>
        <v>40000</v>
      </c>
      <c r="J643" s="4" t="s">
        <v>3153</v>
      </c>
      <c r="K643" t="s">
        <v>3204</v>
      </c>
      <c r="L643">
        <v>120.680598</v>
      </c>
      <c r="M643">
        <v>24.14168566</v>
      </c>
      <c r="N643" t="s">
        <v>13</v>
      </c>
      <c r="O643" t="s">
        <v>14</v>
      </c>
      <c r="P643" t="s">
        <v>15</v>
      </c>
      <c r="Q643" t="s">
        <v>17</v>
      </c>
      <c r="R643" t="s">
        <v>3009</v>
      </c>
      <c r="S643" t="s">
        <v>3010</v>
      </c>
      <c r="T643" t="s">
        <v>3008</v>
      </c>
      <c r="V643" t="s">
        <v>18</v>
      </c>
      <c r="Y643" t="s">
        <v>19</v>
      </c>
      <c r="AA643" s="4" t="s">
        <v>3410</v>
      </c>
      <c r="AB643" t="s">
        <v>3346</v>
      </c>
      <c r="AC643" t="s">
        <v>3317</v>
      </c>
      <c r="AD643" t="s">
        <v>3307</v>
      </c>
      <c r="AE643" t="s">
        <v>3308</v>
      </c>
      <c r="AF643" t="s">
        <v>295</v>
      </c>
      <c r="AG643" t="s">
        <v>3290</v>
      </c>
      <c r="AH643" t="s">
        <v>3296</v>
      </c>
      <c r="AI643" t="s">
        <v>3291</v>
      </c>
      <c r="AJ643" t="s">
        <v>3297</v>
      </c>
      <c r="AW643" t="s">
        <v>690</v>
      </c>
      <c r="AX643" t="s">
        <v>1446</v>
      </c>
      <c r="BL643" t="s">
        <v>2126</v>
      </c>
      <c r="BN643" t="s">
        <v>692</v>
      </c>
      <c r="BO643" t="s">
        <v>2128</v>
      </c>
    </row>
    <row r="644" spans="1:67">
      <c r="A644" t="s">
        <v>2155</v>
      </c>
      <c r="B644" t="s">
        <v>2156</v>
      </c>
      <c r="C644" t="s">
        <v>67</v>
      </c>
      <c r="D644" t="s">
        <v>3447</v>
      </c>
      <c r="F644" t="s">
        <v>24</v>
      </c>
      <c r="G644" s="7">
        <v>38000</v>
      </c>
      <c r="H644" s="7">
        <v>45000</v>
      </c>
      <c r="I644" s="7">
        <f t="shared" si="10"/>
        <v>41500</v>
      </c>
      <c r="J644" s="4" t="s">
        <v>3146</v>
      </c>
      <c r="K644" t="s">
        <v>3249</v>
      </c>
      <c r="L644">
        <v>120.32091029999999</v>
      </c>
      <c r="M644">
        <v>22.623594480000001</v>
      </c>
      <c r="N644" t="s">
        <v>13</v>
      </c>
      <c r="O644" t="s">
        <v>14</v>
      </c>
      <c r="P644" t="s">
        <v>15</v>
      </c>
      <c r="Q644" t="s">
        <v>25</v>
      </c>
      <c r="R644" t="s">
        <v>619</v>
      </c>
      <c r="V644" t="s">
        <v>18</v>
      </c>
      <c r="Y644" t="s">
        <v>19</v>
      </c>
      <c r="AA644" s="4" t="s">
        <v>792</v>
      </c>
      <c r="AB644" t="s">
        <v>3307</v>
      </c>
      <c r="AC644" t="s">
        <v>3308</v>
      </c>
      <c r="AD644" t="s">
        <v>1928</v>
      </c>
      <c r="AE644" t="s">
        <v>3411</v>
      </c>
      <c r="AF644" t="s">
        <v>295</v>
      </c>
      <c r="AG644" t="s">
        <v>392</v>
      </c>
      <c r="AH644" t="s">
        <v>3280</v>
      </c>
      <c r="AI644" t="s">
        <v>3290</v>
      </c>
      <c r="AJ644" t="s">
        <v>3296</v>
      </c>
      <c r="AK644" t="s">
        <v>3291</v>
      </c>
      <c r="BL644" t="s">
        <v>2157</v>
      </c>
      <c r="BN644" t="s">
        <v>16</v>
      </c>
      <c r="BO644" t="s">
        <v>2158</v>
      </c>
    </row>
    <row r="645" spans="1:67">
      <c r="A645" t="s">
        <v>2159</v>
      </c>
      <c r="B645" t="s">
        <v>2160</v>
      </c>
      <c r="C645" t="s">
        <v>64</v>
      </c>
      <c r="D645" t="s">
        <v>231</v>
      </c>
      <c r="F645" t="s">
        <v>24</v>
      </c>
      <c r="H645" s="7"/>
      <c r="I645" s="7" t="str">
        <f t="shared" si="10"/>
        <v xml:space="preserve"> </v>
      </c>
      <c r="J645" s="4" t="s">
        <v>3153</v>
      </c>
      <c r="K645" t="s">
        <v>3154</v>
      </c>
      <c r="L645">
        <v>120.6270131</v>
      </c>
      <c r="M645">
        <v>24.183088949999998</v>
      </c>
      <c r="N645" t="s">
        <v>13</v>
      </c>
      <c r="O645" t="s">
        <v>14</v>
      </c>
      <c r="P645" t="s">
        <v>15</v>
      </c>
      <c r="Q645" t="s">
        <v>25</v>
      </c>
      <c r="R645" t="s">
        <v>110</v>
      </c>
      <c r="V645" t="s">
        <v>3031</v>
      </c>
      <c r="W645" t="s">
        <v>3022</v>
      </c>
      <c r="Y645" t="s">
        <v>19</v>
      </c>
      <c r="BL645" t="s">
        <v>36</v>
      </c>
    </row>
    <row r="646" spans="1:67">
      <c r="A646" t="s">
        <v>2161</v>
      </c>
      <c r="B646" t="s">
        <v>2162</v>
      </c>
      <c r="C646" t="s">
        <v>2163</v>
      </c>
      <c r="F646" t="s">
        <v>24</v>
      </c>
      <c r="H646" s="7"/>
      <c r="I646" s="7" t="str">
        <f t="shared" si="10"/>
        <v xml:space="preserve"> </v>
      </c>
      <c r="J646" s="4" t="s">
        <v>3151</v>
      </c>
      <c r="K646" t="s">
        <v>3183</v>
      </c>
      <c r="L646">
        <v>121.4332139</v>
      </c>
      <c r="M646">
        <v>25.096147460000001</v>
      </c>
      <c r="N646" t="s">
        <v>13</v>
      </c>
      <c r="O646" t="s">
        <v>14</v>
      </c>
      <c r="P646" t="s">
        <v>2164</v>
      </c>
      <c r="Q646" t="s">
        <v>17</v>
      </c>
      <c r="R646" t="s">
        <v>110</v>
      </c>
      <c r="V646" t="s">
        <v>3093</v>
      </c>
      <c r="W646" t="s">
        <v>3076</v>
      </c>
      <c r="X646" t="s">
        <v>3126</v>
      </c>
      <c r="Y646" t="s">
        <v>19</v>
      </c>
      <c r="BL646" t="s">
        <v>20</v>
      </c>
      <c r="BN646" t="s">
        <v>751</v>
      </c>
      <c r="BO646" t="s">
        <v>1001</v>
      </c>
    </row>
    <row r="647" spans="1:67">
      <c r="A647" t="s">
        <v>2165</v>
      </c>
      <c r="B647" t="s">
        <v>2166</v>
      </c>
      <c r="C647" t="s">
        <v>67</v>
      </c>
      <c r="D647" t="s">
        <v>3447</v>
      </c>
      <c r="F647" t="s">
        <v>24</v>
      </c>
      <c r="G647" s="7">
        <v>40000</v>
      </c>
      <c r="H647" s="7"/>
      <c r="I647" s="7">
        <f t="shared" si="10"/>
        <v>40000</v>
      </c>
      <c r="J647" s="4" t="s">
        <v>3143</v>
      </c>
      <c r="K647" t="s">
        <v>3145</v>
      </c>
      <c r="L647">
        <v>121.53815969999999</v>
      </c>
      <c r="M647">
        <v>25.06969917</v>
      </c>
      <c r="N647" t="s">
        <v>13</v>
      </c>
      <c r="O647" t="s">
        <v>14</v>
      </c>
      <c r="P647" t="s">
        <v>2167</v>
      </c>
      <c r="Q647" t="s">
        <v>30</v>
      </c>
      <c r="R647" t="s">
        <v>619</v>
      </c>
      <c r="V647" t="s">
        <v>18</v>
      </c>
      <c r="Y647" t="s">
        <v>31</v>
      </c>
      <c r="AA647" s="4" t="s">
        <v>3293</v>
      </c>
      <c r="AB647" t="s">
        <v>2117</v>
      </c>
      <c r="AC647" t="s">
        <v>3359</v>
      </c>
      <c r="AD647" t="s">
        <v>3412</v>
      </c>
      <c r="AE647" t="s">
        <v>3337</v>
      </c>
      <c r="BL647" t="s">
        <v>59</v>
      </c>
      <c r="BN647" t="s">
        <v>53</v>
      </c>
      <c r="BO647" t="s">
        <v>2168</v>
      </c>
    </row>
    <row r="648" spans="1:67">
      <c r="A648" t="s">
        <v>2169</v>
      </c>
      <c r="B648" t="s">
        <v>2170</v>
      </c>
      <c r="C648" t="s">
        <v>3499</v>
      </c>
      <c r="D648" t="s">
        <v>231</v>
      </c>
      <c r="E648" t="s">
        <v>3510</v>
      </c>
      <c r="F648" t="s">
        <v>24</v>
      </c>
      <c r="G648" s="7">
        <v>33000</v>
      </c>
      <c r="H648" s="7">
        <v>45000</v>
      </c>
      <c r="I648" s="7">
        <f t="shared" si="10"/>
        <v>39000</v>
      </c>
      <c r="J648" s="4" t="s">
        <v>3143</v>
      </c>
      <c r="K648" t="s">
        <v>3145</v>
      </c>
      <c r="L648">
        <v>121.53815969999999</v>
      </c>
      <c r="M648">
        <v>25.06969917</v>
      </c>
      <c r="N648" t="s">
        <v>13</v>
      </c>
      <c r="O648" t="s">
        <v>14</v>
      </c>
      <c r="P648" t="s">
        <v>2171</v>
      </c>
      <c r="Q648" t="s">
        <v>17</v>
      </c>
      <c r="R648" t="s">
        <v>3009</v>
      </c>
      <c r="S648" t="s">
        <v>3010</v>
      </c>
      <c r="T648" t="s">
        <v>3008</v>
      </c>
      <c r="V648" t="s">
        <v>3031</v>
      </c>
      <c r="W648" t="s">
        <v>3127</v>
      </c>
      <c r="X648" t="s">
        <v>3128</v>
      </c>
      <c r="Y648" t="s">
        <v>19</v>
      </c>
      <c r="AA648" s="4" t="s">
        <v>3294</v>
      </c>
      <c r="AB648" t="s">
        <v>3295</v>
      </c>
      <c r="AC648" t="s">
        <v>3390</v>
      </c>
      <c r="AW648" t="s">
        <v>3001</v>
      </c>
      <c r="AX648" t="s">
        <v>2993</v>
      </c>
      <c r="AY648" t="s">
        <v>2940</v>
      </c>
      <c r="AZ648" t="s">
        <v>3002</v>
      </c>
      <c r="BL648" t="s">
        <v>20</v>
      </c>
      <c r="BM648" t="s">
        <v>2172</v>
      </c>
    </row>
    <row r="649" spans="1:67">
      <c r="A649" t="s">
        <v>2173</v>
      </c>
      <c r="B649" t="s">
        <v>2174</v>
      </c>
      <c r="C649" t="s">
        <v>67</v>
      </c>
      <c r="D649" t="s">
        <v>231</v>
      </c>
      <c r="E649" t="s">
        <v>64</v>
      </c>
      <c r="F649" t="s">
        <v>24</v>
      </c>
      <c r="H649" s="7"/>
      <c r="I649" s="7" t="str">
        <f t="shared" si="10"/>
        <v xml:space="preserve"> </v>
      </c>
      <c r="J649" s="4" t="s">
        <v>3143</v>
      </c>
      <c r="K649" t="s">
        <v>3145</v>
      </c>
      <c r="L649">
        <v>121.53815969999999</v>
      </c>
      <c r="M649">
        <v>25.06969917</v>
      </c>
      <c r="N649" t="s">
        <v>13</v>
      </c>
      <c r="O649" t="s">
        <v>14</v>
      </c>
      <c r="P649" t="s">
        <v>15</v>
      </c>
      <c r="Q649" t="s">
        <v>17</v>
      </c>
      <c r="R649" t="s">
        <v>3009</v>
      </c>
      <c r="S649" t="s">
        <v>3010</v>
      </c>
      <c r="T649" t="s">
        <v>3008</v>
      </c>
      <c r="V649" t="s">
        <v>18</v>
      </c>
      <c r="Y649" t="s">
        <v>19</v>
      </c>
      <c r="AA649" s="4" t="s">
        <v>3332</v>
      </c>
      <c r="AB649" t="s">
        <v>3335</v>
      </c>
      <c r="AC649" t="s">
        <v>3308</v>
      </c>
      <c r="AD649" t="s">
        <v>3374</v>
      </c>
      <c r="AE649" t="s">
        <v>295</v>
      </c>
      <c r="AF649" t="s">
        <v>3280</v>
      </c>
      <c r="BL649" t="s">
        <v>20</v>
      </c>
    </row>
    <row r="650" spans="1:67">
      <c r="A650" t="s">
        <v>231</v>
      </c>
      <c r="B650" t="s">
        <v>2175</v>
      </c>
      <c r="C650" t="s">
        <v>67</v>
      </c>
      <c r="D650" t="s">
        <v>3447</v>
      </c>
      <c r="E650" t="s">
        <v>231</v>
      </c>
      <c r="F650" t="s">
        <v>24</v>
      </c>
      <c r="H650" s="7"/>
      <c r="I650" s="7" t="str">
        <f t="shared" si="10"/>
        <v xml:space="preserve"> </v>
      </c>
      <c r="J650" s="4" t="s">
        <v>3143</v>
      </c>
      <c r="K650" t="s">
        <v>3155</v>
      </c>
      <c r="L650">
        <v>121.55758760000001</v>
      </c>
      <c r="M650">
        <v>25.059991010000001</v>
      </c>
      <c r="N650" t="s">
        <v>13</v>
      </c>
      <c r="O650" t="s">
        <v>14</v>
      </c>
      <c r="P650" t="s">
        <v>15</v>
      </c>
      <c r="Q650" t="s">
        <v>30</v>
      </c>
      <c r="R650" t="s">
        <v>3009</v>
      </c>
      <c r="S650" t="s">
        <v>3010</v>
      </c>
      <c r="T650" t="s">
        <v>3008</v>
      </c>
      <c r="V650" t="s">
        <v>3056</v>
      </c>
      <c r="W650" t="s">
        <v>3017</v>
      </c>
      <c r="X650" t="s">
        <v>3018</v>
      </c>
      <c r="Y650" t="s">
        <v>31</v>
      </c>
      <c r="AA650" s="4" t="s">
        <v>726</v>
      </c>
      <c r="BL650" t="s">
        <v>2177</v>
      </c>
    </row>
    <row r="651" spans="1:67">
      <c r="A651" t="s">
        <v>2178</v>
      </c>
      <c r="B651" t="s">
        <v>2179</v>
      </c>
      <c r="C651" t="s">
        <v>1800</v>
      </c>
      <c r="D651" t="s">
        <v>67</v>
      </c>
      <c r="F651" t="s">
        <v>24</v>
      </c>
      <c r="G651" s="7">
        <v>65000</v>
      </c>
      <c r="H651" s="7"/>
      <c r="I651" s="7">
        <f t="shared" si="10"/>
        <v>65000</v>
      </c>
      <c r="J651" s="4" t="s">
        <v>3176</v>
      </c>
      <c r="K651" t="s">
        <v>3206</v>
      </c>
      <c r="L651">
        <v>120.192874</v>
      </c>
      <c r="M651">
        <v>22.99594458</v>
      </c>
      <c r="N651" t="s">
        <v>100</v>
      </c>
      <c r="O651" t="s">
        <v>14</v>
      </c>
      <c r="P651" t="s">
        <v>2180</v>
      </c>
      <c r="Q651" t="s">
        <v>227</v>
      </c>
      <c r="R651" t="s">
        <v>3007</v>
      </c>
      <c r="S651" t="s">
        <v>3008</v>
      </c>
      <c r="V651" t="s">
        <v>18</v>
      </c>
      <c r="Y651" t="s">
        <v>19</v>
      </c>
      <c r="AW651" t="s">
        <v>690</v>
      </c>
      <c r="AX651" t="s">
        <v>701</v>
      </c>
      <c r="AY651" t="s">
        <v>359</v>
      </c>
      <c r="BL651" t="s">
        <v>20</v>
      </c>
      <c r="BN651" t="s">
        <v>2181</v>
      </c>
      <c r="BO651" t="s">
        <v>2182</v>
      </c>
    </row>
    <row r="652" spans="1:67">
      <c r="A652" t="s">
        <v>2183</v>
      </c>
      <c r="B652" t="s">
        <v>2184</v>
      </c>
      <c r="C652" t="s">
        <v>2700</v>
      </c>
      <c r="D652" t="s">
        <v>231</v>
      </c>
      <c r="E652" t="s">
        <v>3450</v>
      </c>
      <c r="F652" t="s">
        <v>24</v>
      </c>
      <c r="H652" s="7"/>
      <c r="I652" s="7" t="str">
        <f t="shared" si="10"/>
        <v xml:space="preserve"> </v>
      </c>
      <c r="J652" s="4" t="s">
        <v>3166</v>
      </c>
      <c r="K652" t="s">
        <v>3167</v>
      </c>
      <c r="L652">
        <v>121.3569265</v>
      </c>
      <c r="M652">
        <v>25.024174720000001</v>
      </c>
      <c r="N652" t="s">
        <v>13</v>
      </c>
      <c r="O652" t="s">
        <v>14</v>
      </c>
      <c r="P652" t="s">
        <v>15</v>
      </c>
      <c r="Q652" t="s">
        <v>30</v>
      </c>
      <c r="R652" t="s">
        <v>110</v>
      </c>
      <c r="V652" t="s">
        <v>3031</v>
      </c>
      <c r="W652" t="s">
        <v>3022</v>
      </c>
      <c r="Y652" t="s">
        <v>31</v>
      </c>
      <c r="BL652" t="s">
        <v>2185</v>
      </c>
      <c r="BN652" t="s">
        <v>573</v>
      </c>
      <c r="BO652" t="s">
        <v>2186</v>
      </c>
    </row>
    <row r="653" spans="1:67">
      <c r="A653" t="s">
        <v>2187</v>
      </c>
      <c r="B653" t="s">
        <v>2188</v>
      </c>
      <c r="C653" t="s">
        <v>67</v>
      </c>
      <c r="D653" t="s">
        <v>3447</v>
      </c>
      <c r="E653" t="s">
        <v>231</v>
      </c>
      <c r="F653" t="s">
        <v>24</v>
      </c>
      <c r="G653" s="7">
        <v>65000</v>
      </c>
      <c r="H653" s="7">
        <v>80000</v>
      </c>
      <c r="I653" s="7">
        <f t="shared" si="10"/>
        <v>72500</v>
      </c>
      <c r="J653" s="4" t="s">
        <v>3143</v>
      </c>
      <c r="K653" t="s">
        <v>3145</v>
      </c>
      <c r="L653">
        <v>121.53815969999999</v>
      </c>
      <c r="M653">
        <v>25.06969917</v>
      </c>
      <c r="N653" t="s">
        <v>13</v>
      </c>
      <c r="O653" t="s">
        <v>14</v>
      </c>
      <c r="P653" t="s">
        <v>15</v>
      </c>
      <c r="Q653" t="s">
        <v>227</v>
      </c>
      <c r="R653" t="s">
        <v>110</v>
      </c>
      <c r="V653" t="s">
        <v>18</v>
      </c>
      <c r="Y653" t="s">
        <v>31</v>
      </c>
      <c r="AA653" s="4" t="s">
        <v>3293</v>
      </c>
      <c r="AB653" t="s">
        <v>2117</v>
      </c>
      <c r="AC653" t="s">
        <v>3359</v>
      </c>
      <c r="AD653" t="s">
        <v>3279</v>
      </c>
      <c r="AW653" t="s">
        <v>2923</v>
      </c>
      <c r="AX653" t="s">
        <v>701</v>
      </c>
      <c r="BL653" t="s">
        <v>2189</v>
      </c>
      <c r="BN653" t="s">
        <v>16</v>
      </c>
      <c r="BO653" t="s">
        <v>2190</v>
      </c>
    </row>
    <row r="654" spans="1:67">
      <c r="A654" t="s">
        <v>2191</v>
      </c>
      <c r="B654" t="s">
        <v>2192</v>
      </c>
      <c r="C654" t="s">
        <v>2193</v>
      </c>
      <c r="F654" t="s">
        <v>24</v>
      </c>
      <c r="H654" s="7"/>
      <c r="I654" s="7" t="str">
        <f t="shared" si="10"/>
        <v xml:space="preserve"> </v>
      </c>
      <c r="J654" s="4" t="s">
        <v>3143</v>
      </c>
      <c r="K654" t="s">
        <v>3155</v>
      </c>
      <c r="L654">
        <v>121.55758760000001</v>
      </c>
      <c r="M654">
        <v>25.059991010000001</v>
      </c>
      <c r="N654" t="s">
        <v>13</v>
      </c>
      <c r="O654" t="s">
        <v>14</v>
      </c>
      <c r="P654" t="s">
        <v>15</v>
      </c>
      <c r="Q654" t="s">
        <v>227</v>
      </c>
      <c r="R654" t="s">
        <v>619</v>
      </c>
      <c r="V654" t="s">
        <v>18</v>
      </c>
      <c r="Y654" t="s">
        <v>19</v>
      </c>
      <c r="BL654" t="s">
        <v>20</v>
      </c>
    </row>
    <row r="655" spans="1:67">
      <c r="A655" t="s">
        <v>2194</v>
      </c>
      <c r="B655" t="s">
        <v>2136</v>
      </c>
      <c r="C655" t="s">
        <v>284</v>
      </c>
      <c r="D655" t="s">
        <v>3474</v>
      </c>
      <c r="E655" t="s">
        <v>3464</v>
      </c>
      <c r="F655" t="s">
        <v>24</v>
      </c>
      <c r="H655" s="7"/>
      <c r="I655" s="7" t="str">
        <f t="shared" si="10"/>
        <v xml:space="preserve"> </v>
      </c>
      <c r="J655" s="4" t="s">
        <v>3143</v>
      </c>
      <c r="K655" t="s">
        <v>3155</v>
      </c>
      <c r="L655">
        <v>121.55758760000001</v>
      </c>
      <c r="M655">
        <v>25.059991010000001</v>
      </c>
      <c r="N655" t="s">
        <v>13</v>
      </c>
      <c r="O655" t="s">
        <v>14</v>
      </c>
      <c r="P655" t="s">
        <v>15</v>
      </c>
      <c r="Q655" t="s">
        <v>30</v>
      </c>
      <c r="R655" t="s">
        <v>110</v>
      </c>
      <c r="V655" t="s">
        <v>18</v>
      </c>
      <c r="Y655" t="s">
        <v>19</v>
      </c>
      <c r="BL655" t="s">
        <v>2137</v>
      </c>
      <c r="BM655" t="s">
        <v>2138</v>
      </c>
    </row>
    <row r="656" spans="1:67">
      <c r="A656" t="s">
        <v>2195</v>
      </c>
      <c r="B656" t="s">
        <v>2196</v>
      </c>
      <c r="C656" t="s">
        <v>2197</v>
      </c>
      <c r="F656" t="s">
        <v>24</v>
      </c>
      <c r="G656" s="7">
        <v>40000</v>
      </c>
      <c r="H656" s="7"/>
      <c r="I656" s="7">
        <f t="shared" si="10"/>
        <v>40000</v>
      </c>
      <c r="J656" s="4" t="s">
        <v>3143</v>
      </c>
      <c r="K656" t="s">
        <v>3155</v>
      </c>
      <c r="L656">
        <v>121.55758760000001</v>
      </c>
      <c r="M656">
        <v>25.059991010000001</v>
      </c>
      <c r="N656" t="s">
        <v>13</v>
      </c>
      <c r="O656" t="s">
        <v>14</v>
      </c>
      <c r="P656" t="s">
        <v>15</v>
      </c>
      <c r="Q656" t="s">
        <v>17</v>
      </c>
      <c r="R656" t="s">
        <v>110</v>
      </c>
      <c r="V656" t="s">
        <v>3042</v>
      </c>
      <c r="W656" t="s">
        <v>3022</v>
      </c>
      <c r="Y656" t="s">
        <v>31</v>
      </c>
      <c r="AA656" s="4" t="s">
        <v>295</v>
      </c>
      <c r="AB656" t="s">
        <v>524</v>
      </c>
      <c r="BL656" t="s">
        <v>2198</v>
      </c>
      <c r="BM656" t="s">
        <v>2199</v>
      </c>
    </row>
    <row r="657" spans="1:67">
      <c r="A657" t="s">
        <v>2200</v>
      </c>
      <c r="B657" t="s">
        <v>2201</v>
      </c>
      <c r="C657" t="s">
        <v>3482</v>
      </c>
      <c r="D657" t="s">
        <v>3460</v>
      </c>
      <c r="E657" t="s">
        <v>2197</v>
      </c>
      <c r="F657" t="s">
        <v>24</v>
      </c>
      <c r="H657" s="7"/>
      <c r="I657" s="7" t="str">
        <f t="shared" si="10"/>
        <v xml:space="preserve"> </v>
      </c>
      <c r="J657" s="4" t="s">
        <v>3143</v>
      </c>
      <c r="K657" t="s">
        <v>3156</v>
      </c>
      <c r="L657">
        <v>121.5716697</v>
      </c>
      <c r="M657">
        <v>25.03062083</v>
      </c>
      <c r="N657" t="s">
        <v>13</v>
      </c>
      <c r="O657" t="s">
        <v>14</v>
      </c>
      <c r="P657" t="s">
        <v>15</v>
      </c>
      <c r="Q657" t="s">
        <v>25</v>
      </c>
      <c r="R657" t="s">
        <v>110</v>
      </c>
      <c r="V657" t="s">
        <v>18</v>
      </c>
      <c r="Y657" t="s">
        <v>19</v>
      </c>
      <c r="AA657" s="4" t="s">
        <v>472</v>
      </c>
      <c r="AB657" t="s">
        <v>3270</v>
      </c>
      <c r="AW657" t="s">
        <v>2947</v>
      </c>
      <c r="BL657" t="s">
        <v>2202</v>
      </c>
    </row>
    <row r="658" spans="1:67">
      <c r="A658" t="s">
        <v>2203</v>
      </c>
      <c r="B658" t="s">
        <v>2204</v>
      </c>
      <c r="C658" t="s">
        <v>3498</v>
      </c>
      <c r="D658" t="s">
        <v>3469</v>
      </c>
      <c r="F658" t="s">
        <v>24</v>
      </c>
      <c r="G658" s="7">
        <v>26400</v>
      </c>
      <c r="H658" s="7">
        <v>50000</v>
      </c>
      <c r="I658" s="7">
        <f t="shared" si="10"/>
        <v>38200</v>
      </c>
      <c r="J658" s="4" t="s">
        <v>3151</v>
      </c>
      <c r="K658" t="s">
        <v>3250</v>
      </c>
      <c r="L658">
        <v>121.516745</v>
      </c>
      <c r="M658">
        <v>25.00810199</v>
      </c>
      <c r="N658" t="s">
        <v>13</v>
      </c>
      <c r="O658" t="s">
        <v>14</v>
      </c>
      <c r="P658" t="s">
        <v>15</v>
      </c>
      <c r="Q658" t="s">
        <v>30</v>
      </c>
      <c r="R658" t="s">
        <v>3009</v>
      </c>
      <c r="S658" t="s">
        <v>3011</v>
      </c>
      <c r="V658" t="s">
        <v>18</v>
      </c>
      <c r="Y658" t="s">
        <v>19</v>
      </c>
      <c r="AA658" s="4" t="s">
        <v>3413</v>
      </c>
      <c r="AB658" t="s">
        <v>3410</v>
      </c>
      <c r="AC658" t="s">
        <v>3402</v>
      </c>
      <c r="BL658" t="s">
        <v>20</v>
      </c>
    </row>
    <row r="659" spans="1:67">
      <c r="A659" t="s">
        <v>2205</v>
      </c>
      <c r="B659" t="s">
        <v>2206</v>
      </c>
      <c r="C659" t="s">
        <v>2197</v>
      </c>
      <c r="F659" t="s">
        <v>24</v>
      </c>
      <c r="H659" s="7"/>
      <c r="I659" s="7" t="str">
        <f t="shared" si="10"/>
        <v xml:space="preserve"> </v>
      </c>
      <c r="J659" s="4" t="s">
        <v>3143</v>
      </c>
      <c r="K659" t="s">
        <v>3158</v>
      </c>
      <c r="L659">
        <v>121.5434446</v>
      </c>
      <c r="M659">
        <v>25.026770119999998</v>
      </c>
      <c r="N659" t="s">
        <v>13</v>
      </c>
      <c r="O659" t="s">
        <v>14</v>
      </c>
      <c r="P659" t="s">
        <v>15</v>
      </c>
      <c r="Q659" t="s">
        <v>227</v>
      </c>
      <c r="R659" t="s">
        <v>3007</v>
      </c>
      <c r="S659" t="s">
        <v>3008</v>
      </c>
      <c r="V659" t="s">
        <v>18</v>
      </c>
      <c r="Y659" t="s">
        <v>31</v>
      </c>
      <c r="BL659" t="s">
        <v>2207</v>
      </c>
    </row>
    <row r="660" spans="1:67">
      <c r="A660" t="s">
        <v>2208</v>
      </c>
      <c r="B660" t="s">
        <v>2209</v>
      </c>
      <c r="C660" t="s">
        <v>557</v>
      </c>
      <c r="D660" t="s">
        <v>434</v>
      </c>
      <c r="F660" t="s">
        <v>24</v>
      </c>
      <c r="H660" s="7"/>
      <c r="I660" s="7" t="str">
        <f t="shared" si="10"/>
        <v xml:space="preserve"> </v>
      </c>
      <c r="J660" s="4" t="s">
        <v>3143</v>
      </c>
      <c r="K660" t="s">
        <v>3150</v>
      </c>
      <c r="L660">
        <v>121.5923828</v>
      </c>
      <c r="M660">
        <v>25.083706230000001</v>
      </c>
      <c r="N660" t="s">
        <v>13</v>
      </c>
      <c r="O660" t="s">
        <v>14</v>
      </c>
      <c r="P660" t="s">
        <v>15</v>
      </c>
      <c r="Q660" t="s">
        <v>30</v>
      </c>
      <c r="R660" t="s">
        <v>619</v>
      </c>
      <c r="V660" t="s">
        <v>18</v>
      </c>
      <c r="Y660" t="s">
        <v>19</v>
      </c>
      <c r="AA660" s="4" t="s">
        <v>792</v>
      </c>
      <c r="AB660" t="s">
        <v>3280</v>
      </c>
      <c r="AC660" t="s">
        <v>3310</v>
      </c>
      <c r="BL660" t="s">
        <v>2210</v>
      </c>
      <c r="BN660" t="s">
        <v>53</v>
      </c>
      <c r="BO660" t="s">
        <v>560</v>
      </c>
    </row>
    <row r="661" spans="1:67">
      <c r="A661" t="s">
        <v>2211</v>
      </c>
      <c r="B661" t="s">
        <v>2212</v>
      </c>
      <c r="C661" t="s">
        <v>3443</v>
      </c>
      <c r="D661" t="s">
        <v>64</v>
      </c>
      <c r="E661" t="s">
        <v>434</v>
      </c>
      <c r="F661" t="s">
        <v>24</v>
      </c>
      <c r="H661" s="7"/>
      <c r="I661" s="7" t="str">
        <f t="shared" si="10"/>
        <v xml:space="preserve"> </v>
      </c>
      <c r="J661" s="4" t="s">
        <v>3143</v>
      </c>
      <c r="K661" t="s">
        <v>3160</v>
      </c>
      <c r="L661">
        <v>121.6097573</v>
      </c>
      <c r="M661">
        <v>25.03600934</v>
      </c>
      <c r="N661" t="s">
        <v>13</v>
      </c>
      <c r="O661" t="s">
        <v>14</v>
      </c>
      <c r="P661" t="s">
        <v>15</v>
      </c>
      <c r="Q661" t="s">
        <v>44</v>
      </c>
      <c r="R661" t="s">
        <v>110</v>
      </c>
      <c r="V661" t="s">
        <v>3097</v>
      </c>
      <c r="W661" t="s">
        <v>3022</v>
      </c>
      <c r="Y661" t="s">
        <v>19</v>
      </c>
      <c r="BL661" t="s">
        <v>2213</v>
      </c>
    </row>
    <row r="662" spans="1:67">
      <c r="A662" t="s">
        <v>2214</v>
      </c>
      <c r="B662" t="s">
        <v>2215</v>
      </c>
      <c r="C662" t="s">
        <v>3447</v>
      </c>
      <c r="D662" t="s">
        <v>67</v>
      </c>
      <c r="F662" t="s">
        <v>24</v>
      </c>
      <c r="H662" s="7"/>
      <c r="I662" s="7" t="str">
        <f t="shared" si="10"/>
        <v xml:space="preserve"> </v>
      </c>
      <c r="J662" s="4" t="s">
        <v>3143</v>
      </c>
      <c r="K662" t="s">
        <v>3145</v>
      </c>
      <c r="L662">
        <v>121.53815969999999</v>
      </c>
      <c r="M662">
        <v>25.06969917</v>
      </c>
      <c r="N662" t="s">
        <v>13</v>
      </c>
      <c r="O662" t="s">
        <v>14</v>
      </c>
      <c r="P662" t="s">
        <v>234</v>
      </c>
      <c r="Q662" t="s">
        <v>30</v>
      </c>
      <c r="R662" t="s">
        <v>3009</v>
      </c>
      <c r="S662" t="s">
        <v>3010</v>
      </c>
      <c r="T662" t="s">
        <v>3008</v>
      </c>
      <c r="V662" t="s">
        <v>18</v>
      </c>
      <c r="Y662" t="s">
        <v>497</v>
      </c>
      <c r="AA662" s="4" t="s">
        <v>3292</v>
      </c>
      <c r="AB662" t="s">
        <v>429</v>
      </c>
      <c r="AC662" t="s">
        <v>3306</v>
      </c>
      <c r="BL662" t="s">
        <v>20</v>
      </c>
      <c r="BM662" t="s">
        <v>1919</v>
      </c>
    </row>
    <row r="663" spans="1:67">
      <c r="A663" t="s">
        <v>2216</v>
      </c>
      <c r="B663" t="s">
        <v>2217</v>
      </c>
      <c r="C663" t="s">
        <v>231</v>
      </c>
      <c r="D663" t="s">
        <v>67</v>
      </c>
      <c r="E663" t="s">
        <v>3447</v>
      </c>
      <c r="F663" t="s">
        <v>24</v>
      </c>
      <c r="G663" s="7">
        <v>35000</v>
      </c>
      <c r="H663" s="7">
        <v>60000</v>
      </c>
      <c r="I663" s="7">
        <f t="shared" si="10"/>
        <v>47500</v>
      </c>
      <c r="J663" s="4" t="s">
        <v>3153</v>
      </c>
      <c r="K663" t="s">
        <v>3161</v>
      </c>
      <c r="L663">
        <v>120.73623190000001</v>
      </c>
      <c r="M663">
        <v>24.184002979999999</v>
      </c>
      <c r="N663" t="s">
        <v>13</v>
      </c>
      <c r="O663" t="s">
        <v>14</v>
      </c>
      <c r="P663" t="s">
        <v>15</v>
      </c>
      <c r="Q663" t="s">
        <v>25</v>
      </c>
      <c r="R663" t="s">
        <v>3009</v>
      </c>
      <c r="S663" t="s">
        <v>3010</v>
      </c>
      <c r="T663" t="s">
        <v>3008</v>
      </c>
      <c r="V663" t="s">
        <v>18</v>
      </c>
      <c r="Y663" t="s">
        <v>19</v>
      </c>
      <c r="AA663" s="4" t="s">
        <v>1928</v>
      </c>
      <c r="AB663" t="s">
        <v>392</v>
      </c>
      <c r="BL663" t="s">
        <v>20</v>
      </c>
      <c r="BN663" t="s">
        <v>2218</v>
      </c>
      <c r="BO663" t="s">
        <v>2219</v>
      </c>
    </row>
    <row r="664" spans="1:67">
      <c r="A664" t="s">
        <v>2220</v>
      </c>
      <c r="B664" t="s">
        <v>2221</v>
      </c>
      <c r="C664" t="s">
        <v>67</v>
      </c>
      <c r="F664" t="s">
        <v>24</v>
      </c>
      <c r="H664" s="7"/>
      <c r="I664" s="7" t="str">
        <f t="shared" si="10"/>
        <v xml:space="preserve"> </v>
      </c>
      <c r="J664" s="4" t="s">
        <v>3143</v>
      </c>
      <c r="K664" t="s">
        <v>3155</v>
      </c>
      <c r="L664">
        <v>121.55758760000001</v>
      </c>
      <c r="M664">
        <v>25.059991010000001</v>
      </c>
      <c r="N664" t="s">
        <v>13</v>
      </c>
      <c r="O664" t="s">
        <v>14</v>
      </c>
      <c r="P664" t="s">
        <v>639</v>
      </c>
      <c r="Q664" t="s">
        <v>30</v>
      </c>
      <c r="R664" t="s">
        <v>110</v>
      </c>
      <c r="V664" t="s">
        <v>18</v>
      </c>
      <c r="Y664" t="s">
        <v>19</v>
      </c>
      <c r="AA664" s="4" t="s">
        <v>3279</v>
      </c>
      <c r="AB664" t="s">
        <v>3285</v>
      </c>
      <c r="BL664" t="s">
        <v>20</v>
      </c>
      <c r="BN664" t="s">
        <v>2222</v>
      </c>
      <c r="BO664" t="s">
        <v>2223</v>
      </c>
    </row>
    <row r="665" spans="1:67">
      <c r="A665" t="s">
        <v>2224</v>
      </c>
      <c r="B665" t="s">
        <v>2225</v>
      </c>
      <c r="C665" t="s">
        <v>67</v>
      </c>
      <c r="D665" t="s">
        <v>836</v>
      </c>
      <c r="E665" t="s">
        <v>3443</v>
      </c>
      <c r="F665" t="s">
        <v>24</v>
      </c>
      <c r="H665" s="7"/>
      <c r="I665" s="7" t="str">
        <f t="shared" si="10"/>
        <v xml:space="preserve"> </v>
      </c>
      <c r="J665" s="4" t="s">
        <v>3143</v>
      </c>
      <c r="K665" t="s">
        <v>3145</v>
      </c>
      <c r="L665">
        <v>121.53815969999999</v>
      </c>
      <c r="M665">
        <v>25.06969917</v>
      </c>
      <c r="N665" t="s">
        <v>13</v>
      </c>
      <c r="O665" t="s">
        <v>14</v>
      </c>
      <c r="P665" t="s">
        <v>15</v>
      </c>
      <c r="Q665" t="s">
        <v>30</v>
      </c>
      <c r="R665" t="s">
        <v>3007</v>
      </c>
      <c r="S665" t="s">
        <v>3008</v>
      </c>
      <c r="V665" t="s">
        <v>3019</v>
      </c>
      <c r="W665" t="s">
        <v>3063</v>
      </c>
      <c r="X665" t="s">
        <v>3032</v>
      </c>
      <c r="Y665" t="s">
        <v>31</v>
      </c>
      <c r="AA665" s="4" t="s">
        <v>429</v>
      </c>
      <c r="AB665" t="s">
        <v>295</v>
      </c>
      <c r="AC665" t="s">
        <v>3304</v>
      </c>
      <c r="AD665" t="s">
        <v>2485</v>
      </c>
      <c r="BL665" t="s">
        <v>2226</v>
      </c>
    </row>
    <row r="666" spans="1:67">
      <c r="A666" t="s">
        <v>2227</v>
      </c>
      <c r="B666" t="s">
        <v>2228</v>
      </c>
      <c r="C666" t="s">
        <v>2846</v>
      </c>
      <c r="D666" t="s">
        <v>557</v>
      </c>
      <c r="E666" t="s">
        <v>64</v>
      </c>
      <c r="F666" t="s">
        <v>24</v>
      </c>
      <c r="H666" s="7"/>
      <c r="I666" s="7" t="str">
        <f t="shared" si="10"/>
        <v xml:space="preserve"> </v>
      </c>
      <c r="J666" s="4" t="s">
        <v>3143</v>
      </c>
      <c r="K666" t="s">
        <v>3150</v>
      </c>
      <c r="L666">
        <v>121.5923828</v>
      </c>
      <c r="M666">
        <v>25.083706230000001</v>
      </c>
      <c r="N666" t="s">
        <v>13</v>
      </c>
      <c r="O666" t="s">
        <v>244</v>
      </c>
      <c r="P666" t="s">
        <v>15</v>
      </c>
      <c r="Q666" t="s">
        <v>30</v>
      </c>
      <c r="R666" t="s">
        <v>110</v>
      </c>
      <c r="V666" t="s">
        <v>3031</v>
      </c>
      <c r="W666" t="s">
        <v>3017</v>
      </c>
      <c r="X666" t="s">
        <v>3034</v>
      </c>
      <c r="Y666" t="s">
        <v>31</v>
      </c>
      <c r="AA666" s="4" t="s">
        <v>792</v>
      </c>
      <c r="AB666" t="s">
        <v>3346</v>
      </c>
      <c r="AC666" t="s">
        <v>472</v>
      </c>
      <c r="AD666" t="s">
        <v>3287</v>
      </c>
      <c r="AE666" t="s">
        <v>3268</v>
      </c>
      <c r="BL666" t="s">
        <v>2229</v>
      </c>
      <c r="BM666" t="s">
        <v>2230</v>
      </c>
    </row>
    <row r="667" spans="1:67">
      <c r="A667" t="s">
        <v>2052</v>
      </c>
      <c r="B667" t="s">
        <v>2231</v>
      </c>
      <c r="C667" t="s">
        <v>67</v>
      </c>
      <c r="F667" t="s">
        <v>24</v>
      </c>
      <c r="G667" s="7">
        <v>55000</v>
      </c>
      <c r="H667" s="7">
        <v>73000</v>
      </c>
      <c r="I667" s="7">
        <f t="shared" si="10"/>
        <v>64000</v>
      </c>
      <c r="J667" s="4" t="s">
        <v>3143</v>
      </c>
      <c r="K667" t="s">
        <v>3144</v>
      </c>
      <c r="L667">
        <v>121.5198839</v>
      </c>
      <c r="M667">
        <v>25.032404870000001</v>
      </c>
      <c r="N667" t="s">
        <v>13</v>
      </c>
      <c r="O667" t="s">
        <v>14</v>
      </c>
      <c r="P667" t="s">
        <v>15</v>
      </c>
      <c r="Q667" t="s">
        <v>44</v>
      </c>
      <c r="R667" t="s">
        <v>3526</v>
      </c>
      <c r="V667" t="s">
        <v>18</v>
      </c>
      <c r="Y667" t="s">
        <v>19</v>
      </c>
      <c r="AA667" s="4" t="s">
        <v>2117</v>
      </c>
      <c r="BL667" t="s">
        <v>20</v>
      </c>
      <c r="BN667" t="s">
        <v>2232</v>
      </c>
      <c r="BO667" t="s">
        <v>2233</v>
      </c>
    </row>
    <row r="668" spans="1:67">
      <c r="A668" t="s">
        <v>2029</v>
      </c>
      <c r="B668" t="s">
        <v>2234</v>
      </c>
      <c r="C668" t="s">
        <v>3498</v>
      </c>
      <c r="D668" t="s">
        <v>1940</v>
      </c>
      <c r="F668" t="s">
        <v>24</v>
      </c>
      <c r="H668" s="7"/>
      <c r="I668" s="7" t="str">
        <f t="shared" si="10"/>
        <v xml:space="preserve"> </v>
      </c>
      <c r="J668" s="4" t="s">
        <v>3209</v>
      </c>
      <c r="K668" t="s">
        <v>3251</v>
      </c>
      <c r="L668">
        <v>120.4675642</v>
      </c>
      <c r="M668">
        <v>23.882341180000001</v>
      </c>
      <c r="N668" t="s">
        <v>13</v>
      </c>
      <c r="O668" t="s">
        <v>14</v>
      </c>
      <c r="P668" t="s">
        <v>15</v>
      </c>
      <c r="Q668" t="s">
        <v>44</v>
      </c>
      <c r="R668" t="s">
        <v>110</v>
      </c>
      <c r="V668" t="s">
        <v>1593</v>
      </c>
      <c r="Y668" t="s">
        <v>19</v>
      </c>
      <c r="BL668" t="s">
        <v>20</v>
      </c>
      <c r="BN668" t="s">
        <v>2235</v>
      </c>
      <c r="BO668" t="s">
        <v>2236</v>
      </c>
    </row>
    <row r="669" spans="1:67">
      <c r="A669" t="s">
        <v>2237</v>
      </c>
      <c r="B669" t="s">
        <v>2238</v>
      </c>
      <c r="C669" t="s">
        <v>3460</v>
      </c>
      <c r="D669" t="s">
        <v>284</v>
      </c>
      <c r="E669" t="s">
        <v>664</v>
      </c>
      <c r="F669" t="s">
        <v>24</v>
      </c>
      <c r="H669" s="7"/>
      <c r="I669" s="7" t="str">
        <f t="shared" si="10"/>
        <v xml:space="preserve"> </v>
      </c>
      <c r="J669" s="4" t="s">
        <v>3143</v>
      </c>
      <c r="K669" t="s">
        <v>3155</v>
      </c>
      <c r="L669">
        <v>121.55758760000001</v>
      </c>
      <c r="M669">
        <v>25.059991010000001</v>
      </c>
      <c r="N669" t="s">
        <v>13</v>
      </c>
      <c r="O669" t="s">
        <v>14</v>
      </c>
      <c r="P669" t="s">
        <v>15</v>
      </c>
      <c r="Q669" t="s">
        <v>44</v>
      </c>
      <c r="R669" t="s">
        <v>83</v>
      </c>
      <c r="V669" t="s">
        <v>3031</v>
      </c>
      <c r="W669" t="s">
        <v>3084</v>
      </c>
      <c r="X669" t="s">
        <v>3129</v>
      </c>
      <c r="Y669" t="s">
        <v>19</v>
      </c>
      <c r="AW669" t="s">
        <v>2926</v>
      </c>
      <c r="BL669" t="s">
        <v>20</v>
      </c>
      <c r="BM669" t="s">
        <v>877</v>
      </c>
    </row>
    <row r="670" spans="1:67">
      <c r="A670" t="s">
        <v>2239</v>
      </c>
      <c r="B670" t="s">
        <v>2240</v>
      </c>
      <c r="C670" t="s">
        <v>2846</v>
      </c>
      <c r="D670" t="s">
        <v>434</v>
      </c>
      <c r="E670" t="s">
        <v>2193</v>
      </c>
      <c r="F670" t="s">
        <v>24</v>
      </c>
      <c r="H670" s="7"/>
      <c r="I670" s="7" t="str">
        <f t="shared" si="10"/>
        <v xml:space="preserve"> </v>
      </c>
      <c r="J670" s="4" t="s">
        <v>3252</v>
      </c>
      <c r="K670" t="s">
        <v>3253</v>
      </c>
      <c r="L670" t="e">
        <v>#N/A</v>
      </c>
      <c r="M670" t="e">
        <v>#N/A</v>
      </c>
      <c r="N670" t="s">
        <v>13</v>
      </c>
      <c r="O670" t="s">
        <v>139</v>
      </c>
      <c r="P670" t="s">
        <v>1111</v>
      </c>
      <c r="Q670" t="s">
        <v>17</v>
      </c>
      <c r="R670" t="s">
        <v>3009</v>
      </c>
      <c r="S670" t="s">
        <v>3011</v>
      </c>
      <c r="V670" t="s">
        <v>3031</v>
      </c>
      <c r="W670" t="s">
        <v>3084</v>
      </c>
      <c r="X670" t="s">
        <v>3130</v>
      </c>
      <c r="Y670" t="s">
        <v>2241</v>
      </c>
      <c r="AA670" s="4" t="s">
        <v>2242</v>
      </c>
      <c r="BL670" t="s">
        <v>2243</v>
      </c>
      <c r="BN670" t="s">
        <v>1201</v>
      </c>
      <c r="BO670" t="s">
        <v>1202</v>
      </c>
    </row>
    <row r="671" spans="1:67">
      <c r="A671" t="s">
        <v>2244</v>
      </c>
      <c r="B671" t="s">
        <v>2245</v>
      </c>
      <c r="C671" t="s">
        <v>231</v>
      </c>
      <c r="D671" t="s">
        <v>67</v>
      </c>
      <c r="E671" t="s">
        <v>3447</v>
      </c>
      <c r="F671" t="s">
        <v>24</v>
      </c>
      <c r="G671" s="7">
        <v>30000</v>
      </c>
      <c r="H671" s="7"/>
      <c r="I671" s="7">
        <f t="shared" si="10"/>
        <v>30000</v>
      </c>
      <c r="J671" s="4" t="s">
        <v>3153</v>
      </c>
      <c r="K671" t="s">
        <v>3197</v>
      </c>
      <c r="L671" t="e">
        <v>#N/A</v>
      </c>
      <c r="M671" t="e">
        <v>#N/A</v>
      </c>
      <c r="N671" t="s">
        <v>13</v>
      </c>
      <c r="O671" t="s">
        <v>14</v>
      </c>
      <c r="P671" t="s">
        <v>86</v>
      </c>
      <c r="Q671" t="s">
        <v>30</v>
      </c>
      <c r="R671" t="s">
        <v>3007</v>
      </c>
      <c r="S671" t="s">
        <v>3008</v>
      </c>
      <c r="V671" t="s">
        <v>3023</v>
      </c>
      <c r="W671" t="s">
        <v>3063</v>
      </c>
      <c r="X671" t="s">
        <v>3020</v>
      </c>
      <c r="Y671" t="s">
        <v>31</v>
      </c>
      <c r="BL671" t="s">
        <v>2246</v>
      </c>
      <c r="BN671" t="s">
        <v>53</v>
      </c>
      <c r="BO671" t="s">
        <v>1053</v>
      </c>
    </row>
    <row r="672" spans="1:67">
      <c r="A672" t="s">
        <v>67</v>
      </c>
      <c r="B672" t="s">
        <v>2247</v>
      </c>
      <c r="C672" t="s">
        <v>67</v>
      </c>
      <c r="D672" t="s">
        <v>3447</v>
      </c>
      <c r="F672" t="s">
        <v>24</v>
      </c>
      <c r="G672" s="7">
        <v>32000</v>
      </c>
      <c r="H672" s="7">
        <v>40000</v>
      </c>
      <c r="I672" s="7">
        <f t="shared" si="10"/>
        <v>36000</v>
      </c>
      <c r="J672" s="4" t="s">
        <v>3146</v>
      </c>
      <c r="K672" t="s">
        <v>3249</v>
      </c>
      <c r="L672">
        <v>120.32091029999999</v>
      </c>
      <c r="M672">
        <v>22.623594480000001</v>
      </c>
      <c r="N672" t="s">
        <v>13</v>
      </c>
      <c r="O672" t="s">
        <v>14</v>
      </c>
      <c r="P672" t="s">
        <v>15</v>
      </c>
      <c r="Q672" t="s">
        <v>25</v>
      </c>
      <c r="R672" t="s">
        <v>619</v>
      </c>
      <c r="V672" t="s">
        <v>18</v>
      </c>
      <c r="Y672" t="s">
        <v>19</v>
      </c>
      <c r="AA672" s="4" t="s">
        <v>792</v>
      </c>
      <c r="AB672" t="s">
        <v>3307</v>
      </c>
      <c r="AC672" t="s">
        <v>3308</v>
      </c>
      <c r="AD672" t="s">
        <v>1928</v>
      </c>
      <c r="AE672" t="s">
        <v>3411</v>
      </c>
      <c r="AF672" t="s">
        <v>295</v>
      </c>
      <c r="AG672" t="s">
        <v>392</v>
      </c>
      <c r="AH672" t="s">
        <v>3290</v>
      </c>
      <c r="AI672" t="s">
        <v>3296</v>
      </c>
      <c r="AJ672" t="s">
        <v>3291</v>
      </c>
      <c r="BL672" t="s">
        <v>2248</v>
      </c>
      <c r="BN672" t="s">
        <v>16</v>
      </c>
      <c r="BO672" t="s">
        <v>2158</v>
      </c>
    </row>
    <row r="673" spans="1:67">
      <c r="A673" t="s">
        <v>2144</v>
      </c>
      <c r="B673" t="s">
        <v>2145</v>
      </c>
      <c r="C673" t="s">
        <v>67</v>
      </c>
      <c r="D673" t="s">
        <v>434</v>
      </c>
      <c r="E673" t="s">
        <v>64</v>
      </c>
      <c r="F673" t="s">
        <v>24</v>
      </c>
      <c r="H673" s="7"/>
      <c r="I673" s="7" t="str">
        <f t="shared" si="10"/>
        <v xml:space="preserve"> </v>
      </c>
      <c r="J673" s="4" t="s">
        <v>3143</v>
      </c>
      <c r="K673" t="s">
        <v>3144</v>
      </c>
      <c r="L673">
        <v>121.5198839</v>
      </c>
      <c r="M673">
        <v>25.032404870000001</v>
      </c>
      <c r="N673" t="s">
        <v>13</v>
      </c>
      <c r="O673" t="s">
        <v>14</v>
      </c>
      <c r="P673" t="s">
        <v>301</v>
      </c>
      <c r="Q673" t="s">
        <v>30</v>
      </c>
      <c r="R673" t="s">
        <v>110</v>
      </c>
      <c r="V673" t="s">
        <v>3031</v>
      </c>
      <c r="W673" t="s">
        <v>3022</v>
      </c>
      <c r="Y673" t="s">
        <v>19</v>
      </c>
      <c r="AA673" s="4" t="s">
        <v>429</v>
      </c>
      <c r="AB673" t="s">
        <v>3273</v>
      </c>
      <c r="AC673" t="s">
        <v>295</v>
      </c>
      <c r="AD673" t="s">
        <v>3285</v>
      </c>
      <c r="AE673" t="s">
        <v>472</v>
      </c>
      <c r="AF673" t="s">
        <v>3298</v>
      </c>
      <c r="BL673" t="s">
        <v>2146</v>
      </c>
      <c r="BN673" t="s">
        <v>2147</v>
      </c>
      <c r="BO673" t="s">
        <v>2148</v>
      </c>
    </row>
    <row r="674" spans="1:67">
      <c r="A674" t="s">
        <v>2249</v>
      </c>
      <c r="B674" t="s">
        <v>2250</v>
      </c>
      <c r="C674" t="s">
        <v>3450</v>
      </c>
      <c r="D674" t="s">
        <v>64</v>
      </c>
      <c r="E674" t="s">
        <v>231</v>
      </c>
      <c r="F674" t="s">
        <v>24</v>
      </c>
      <c r="H674" s="7"/>
      <c r="I674" s="7" t="str">
        <f t="shared" si="10"/>
        <v xml:space="preserve"> </v>
      </c>
      <c r="J674" s="4" t="s">
        <v>3151</v>
      </c>
      <c r="K674" t="s">
        <v>3172</v>
      </c>
      <c r="L674">
        <v>121.6546992</v>
      </c>
      <c r="M674">
        <v>25.073313219999999</v>
      </c>
      <c r="N674" t="s">
        <v>13</v>
      </c>
      <c r="O674" t="s">
        <v>14</v>
      </c>
      <c r="P674" t="s">
        <v>15</v>
      </c>
      <c r="Q674" t="s">
        <v>44</v>
      </c>
      <c r="R674" t="s">
        <v>619</v>
      </c>
      <c r="V674" t="s">
        <v>3031</v>
      </c>
      <c r="W674" t="s">
        <v>3017</v>
      </c>
      <c r="X674" t="s">
        <v>3066</v>
      </c>
      <c r="Y674" t="s">
        <v>19</v>
      </c>
      <c r="BL674" t="s">
        <v>20</v>
      </c>
      <c r="BN674" t="s">
        <v>273</v>
      </c>
      <c r="BO674" t="s">
        <v>2251</v>
      </c>
    </row>
    <row r="675" spans="1:67">
      <c r="A675" t="s">
        <v>2252</v>
      </c>
      <c r="B675" t="s">
        <v>2253</v>
      </c>
      <c r="C675" t="s">
        <v>284</v>
      </c>
      <c r="D675" t="s">
        <v>3446</v>
      </c>
      <c r="E675" t="s">
        <v>2001</v>
      </c>
      <c r="F675" t="s">
        <v>24</v>
      </c>
      <c r="G675" s="7">
        <v>38000</v>
      </c>
      <c r="H675" s="7"/>
      <c r="I675" s="7">
        <f t="shared" si="10"/>
        <v>38000</v>
      </c>
      <c r="J675" s="4" t="s">
        <v>3143</v>
      </c>
      <c r="K675" t="s">
        <v>3145</v>
      </c>
      <c r="L675">
        <v>121.53815969999999</v>
      </c>
      <c r="M675">
        <v>25.06969917</v>
      </c>
      <c r="N675" t="s">
        <v>13</v>
      </c>
      <c r="O675" t="s">
        <v>14</v>
      </c>
      <c r="P675" t="s">
        <v>15</v>
      </c>
      <c r="Q675" t="s">
        <v>25</v>
      </c>
      <c r="R675" t="s">
        <v>83</v>
      </c>
      <c r="V675" t="s">
        <v>3078</v>
      </c>
      <c r="W675" t="s">
        <v>3131</v>
      </c>
      <c r="X675" t="s">
        <v>3132</v>
      </c>
      <c r="Y675" t="s">
        <v>31</v>
      </c>
      <c r="AA675" s="4" t="s">
        <v>472</v>
      </c>
      <c r="AB675" t="s">
        <v>3287</v>
      </c>
      <c r="AC675" t="s">
        <v>3268</v>
      </c>
      <c r="AD675" t="s">
        <v>3269</v>
      </c>
      <c r="BL675" t="s">
        <v>2254</v>
      </c>
      <c r="BN675" t="s">
        <v>53</v>
      </c>
      <c r="BO675" t="s">
        <v>2255</v>
      </c>
    </row>
    <row r="676" spans="1:67">
      <c r="A676" t="s">
        <v>2256</v>
      </c>
      <c r="B676" t="s">
        <v>2257</v>
      </c>
      <c r="C676" t="s">
        <v>67</v>
      </c>
      <c r="D676" t="s">
        <v>231</v>
      </c>
      <c r="F676" t="s">
        <v>24</v>
      </c>
      <c r="G676" s="7">
        <v>42000</v>
      </c>
      <c r="H676" s="7">
        <v>56000</v>
      </c>
      <c r="I676" s="7">
        <f t="shared" si="10"/>
        <v>49000</v>
      </c>
      <c r="J676" s="4" t="s">
        <v>3153</v>
      </c>
      <c r="K676" t="s">
        <v>3254</v>
      </c>
      <c r="L676">
        <v>120.58386280000001</v>
      </c>
      <c r="M676">
        <v>24.234252120000001</v>
      </c>
      <c r="N676" t="s">
        <v>13</v>
      </c>
      <c r="O676" t="s">
        <v>14</v>
      </c>
      <c r="P676" t="s">
        <v>2258</v>
      </c>
      <c r="Q676" t="s">
        <v>44</v>
      </c>
      <c r="R676" t="s">
        <v>110</v>
      </c>
      <c r="V676" t="s">
        <v>1593</v>
      </c>
      <c r="Y676" t="s">
        <v>19</v>
      </c>
      <c r="AA676" s="4" t="s">
        <v>3307</v>
      </c>
      <c r="AB676" t="s">
        <v>3308</v>
      </c>
      <c r="AC676" t="s">
        <v>3309</v>
      </c>
      <c r="AD676" t="s">
        <v>3345</v>
      </c>
      <c r="BL676" t="s">
        <v>2259</v>
      </c>
      <c r="BM676" t="s">
        <v>2260</v>
      </c>
    </row>
    <row r="677" spans="1:67">
      <c r="A677" t="s">
        <v>2261</v>
      </c>
      <c r="B677" t="s">
        <v>2262</v>
      </c>
      <c r="C677" t="s">
        <v>2193</v>
      </c>
      <c r="D677" t="s">
        <v>231</v>
      </c>
      <c r="E677" t="s">
        <v>3456</v>
      </c>
      <c r="F677" t="s">
        <v>24</v>
      </c>
      <c r="G677" s="7">
        <v>42000</v>
      </c>
      <c r="H677" s="7">
        <v>55000</v>
      </c>
      <c r="I677" s="7">
        <f t="shared" si="10"/>
        <v>48500</v>
      </c>
      <c r="J677" s="4" t="s">
        <v>3143</v>
      </c>
      <c r="K677" t="s">
        <v>3150</v>
      </c>
      <c r="L677">
        <v>121.5923828</v>
      </c>
      <c r="M677">
        <v>25.083706230000001</v>
      </c>
      <c r="N677" t="s">
        <v>13</v>
      </c>
      <c r="O677" t="s">
        <v>14</v>
      </c>
      <c r="P677" t="s">
        <v>1483</v>
      </c>
      <c r="Q677" t="s">
        <v>25</v>
      </c>
      <c r="R677" t="s">
        <v>83</v>
      </c>
      <c r="V677" t="s">
        <v>3133</v>
      </c>
      <c r="W677" t="s">
        <v>3134</v>
      </c>
      <c r="X677" t="s">
        <v>3135</v>
      </c>
      <c r="Y677" t="s">
        <v>19</v>
      </c>
      <c r="AA677" s="4" t="s">
        <v>295</v>
      </c>
      <c r="AB677" t="s">
        <v>3279</v>
      </c>
      <c r="AC677" t="s">
        <v>3390</v>
      </c>
      <c r="AD677" t="s">
        <v>3414</v>
      </c>
      <c r="AE677" t="s">
        <v>3385</v>
      </c>
      <c r="AF677" t="s">
        <v>726</v>
      </c>
      <c r="AW677" t="s">
        <v>2994</v>
      </c>
      <c r="AX677" t="s">
        <v>2118</v>
      </c>
      <c r="AY677" t="s">
        <v>1692</v>
      </c>
      <c r="AZ677" t="s">
        <v>1310</v>
      </c>
      <c r="BA677" t="s">
        <v>272</v>
      </c>
      <c r="BB677" t="s">
        <v>359</v>
      </c>
      <c r="BC677" t="s">
        <v>690</v>
      </c>
      <c r="BL677" t="s">
        <v>2263</v>
      </c>
      <c r="BN677" t="s">
        <v>2142</v>
      </c>
      <c r="BO677" t="s">
        <v>2143</v>
      </c>
    </row>
    <row r="678" spans="1:67">
      <c r="A678" t="s">
        <v>1211</v>
      </c>
      <c r="B678" t="s">
        <v>2264</v>
      </c>
      <c r="C678" t="s">
        <v>67</v>
      </c>
      <c r="D678" t="s">
        <v>3475</v>
      </c>
      <c r="E678" t="s">
        <v>3447</v>
      </c>
      <c r="F678" t="s">
        <v>24</v>
      </c>
      <c r="H678" s="7"/>
      <c r="I678" s="7" t="str">
        <f t="shared" si="10"/>
        <v xml:space="preserve"> </v>
      </c>
      <c r="J678" s="4" t="s">
        <v>3166</v>
      </c>
      <c r="K678" t="s">
        <v>3191</v>
      </c>
      <c r="L678">
        <v>121.2996612</v>
      </c>
      <c r="M678">
        <v>25.000400240000001</v>
      </c>
      <c r="N678" t="s">
        <v>13</v>
      </c>
      <c r="O678" t="s">
        <v>139</v>
      </c>
      <c r="P678" t="s">
        <v>2265</v>
      </c>
      <c r="Q678" t="s">
        <v>25</v>
      </c>
      <c r="R678" t="s">
        <v>3007</v>
      </c>
      <c r="S678" t="s">
        <v>3008</v>
      </c>
      <c r="V678" t="s">
        <v>3019</v>
      </c>
      <c r="W678" t="s">
        <v>3063</v>
      </c>
      <c r="X678" t="s">
        <v>3020</v>
      </c>
      <c r="Y678" t="s">
        <v>19</v>
      </c>
      <c r="AA678" s="4" t="s">
        <v>3333</v>
      </c>
      <c r="AB678" t="s">
        <v>3307</v>
      </c>
      <c r="AC678" t="s">
        <v>3308</v>
      </c>
      <c r="AD678" t="s">
        <v>295</v>
      </c>
      <c r="AE678" t="s">
        <v>3284</v>
      </c>
      <c r="AF678" t="s">
        <v>3290</v>
      </c>
      <c r="AG678" t="s">
        <v>3358</v>
      </c>
      <c r="AH678" t="s">
        <v>3415</v>
      </c>
      <c r="AI678" t="s">
        <v>3291</v>
      </c>
      <c r="BL678" t="s">
        <v>2266</v>
      </c>
      <c r="BM678" t="s">
        <v>2267</v>
      </c>
    </row>
    <row r="679" spans="1:67">
      <c r="A679" t="s">
        <v>1768</v>
      </c>
      <c r="B679" t="s">
        <v>2268</v>
      </c>
      <c r="C679" t="s">
        <v>67</v>
      </c>
      <c r="D679" t="s">
        <v>64</v>
      </c>
      <c r="E679" t="s">
        <v>231</v>
      </c>
      <c r="F679" t="s">
        <v>3444</v>
      </c>
      <c r="G679" s="7">
        <v>650000</v>
      </c>
      <c r="H679" s="7">
        <v>1200000</v>
      </c>
      <c r="I679" s="7">
        <f t="shared" si="10"/>
        <v>925000</v>
      </c>
      <c r="J679" s="4" t="s">
        <v>3143</v>
      </c>
      <c r="K679" t="s">
        <v>3145</v>
      </c>
      <c r="L679">
        <v>121.53815969999999</v>
      </c>
      <c r="M679">
        <v>25.06969917</v>
      </c>
      <c r="N679" t="s">
        <v>13</v>
      </c>
      <c r="O679" t="s">
        <v>14</v>
      </c>
      <c r="P679" t="s">
        <v>15</v>
      </c>
      <c r="Q679" t="s">
        <v>17</v>
      </c>
      <c r="R679" t="s">
        <v>83</v>
      </c>
      <c r="V679" t="s">
        <v>18</v>
      </c>
      <c r="Y679" t="s">
        <v>19</v>
      </c>
      <c r="BL679" t="s">
        <v>2269</v>
      </c>
      <c r="BM679" t="s">
        <v>2270</v>
      </c>
    </row>
    <row r="680" spans="1:67">
      <c r="A680" t="s">
        <v>2271</v>
      </c>
      <c r="B680" t="s">
        <v>2272</v>
      </c>
      <c r="C680" t="s">
        <v>67</v>
      </c>
      <c r="D680" t="s">
        <v>231</v>
      </c>
      <c r="F680" t="s">
        <v>3444</v>
      </c>
      <c r="G680" s="7">
        <v>715000</v>
      </c>
      <c r="H680" s="7">
        <v>910000</v>
      </c>
      <c r="I680" s="7">
        <f t="shared" si="10"/>
        <v>812500</v>
      </c>
      <c r="J680" s="4" t="s">
        <v>3143</v>
      </c>
      <c r="K680" t="s">
        <v>3158</v>
      </c>
      <c r="L680">
        <v>121.5434446</v>
      </c>
      <c r="M680">
        <v>25.026770119999998</v>
      </c>
      <c r="N680" t="s">
        <v>13</v>
      </c>
      <c r="O680" t="s">
        <v>14</v>
      </c>
      <c r="P680" t="s">
        <v>15</v>
      </c>
      <c r="Q680" t="s">
        <v>30</v>
      </c>
      <c r="R680" t="s">
        <v>110</v>
      </c>
      <c r="V680" t="s">
        <v>3019</v>
      </c>
      <c r="W680" t="s">
        <v>3053</v>
      </c>
      <c r="X680" t="s">
        <v>3136</v>
      </c>
      <c r="Y680" t="s">
        <v>19</v>
      </c>
      <c r="BL680" t="s">
        <v>2273</v>
      </c>
      <c r="BN680" t="s">
        <v>905</v>
      </c>
      <c r="BO680" t="s">
        <v>2274</v>
      </c>
    </row>
    <row r="681" spans="1:67">
      <c r="A681" t="s">
        <v>2275</v>
      </c>
      <c r="B681" t="s">
        <v>2276</v>
      </c>
      <c r="C681" t="s">
        <v>67</v>
      </c>
      <c r="D681" t="s">
        <v>3447</v>
      </c>
      <c r="F681" t="s">
        <v>24</v>
      </c>
      <c r="H681" s="7"/>
      <c r="I681" s="7" t="str">
        <f t="shared" si="10"/>
        <v xml:space="preserve"> </v>
      </c>
      <c r="J681" s="4" t="s">
        <v>3143</v>
      </c>
      <c r="K681" t="s">
        <v>3150</v>
      </c>
      <c r="L681">
        <v>121.5923828</v>
      </c>
      <c r="M681">
        <v>25.083706230000001</v>
      </c>
      <c r="N681" t="s">
        <v>13</v>
      </c>
      <c r="O681" t="s">
        <v>14</v>
      </c>
      <c r="P681" t="s">
        <v>15</v>
      </c>
      <c r="Q681" t="s">
        <v>25</v>
      </c>
      <c r="R681" t="s">
        <v>3007</v>
      </c>
      <c r="S681" t="s">
        <v>3008</v>
      </c>
      <c r="V681" t="s">
        <v>18</v>
      </c>
      <c r="Y681" t="s">
        <v>19</v>
      </c>
      <c r="AA681" s="4" t="s">
        <v>429</v>
      </c>
      <c r="BL681" t="s">
        <v>20</v>
      </c>
      <c r="BN681" t="s">
        <v>1451</v>
      </c>
      <c r="BO681" t="s">
        <v>1452</v>
      </c>
    </row>
    <row r="682" spans="1:67">
      <c r="A682" t="s">
        <v>2277</v>
      </c>
      <c r="B682" t="s">
        <v>2278</v>
      </c>
      <c r="C682" t="s">
        <v>1940</v>
      </c>
      <c r="D682" t="s">
        <v>64</v>
      </c>
      <c r="E682" t="s">
        <v>557</v>
      </c>
      <c r="F682" t="s">
        <v>24</v>
      </c>
      <c r="G682" s="7">
        <v>43000</v>
      </c>
      <c r="H682" s="7">
        <v>53000</v>
      </c>
      <c r="I682" s="7">
        <f t="shared" si="10"/>
        <v>48000</v>
      </c>
      <c r="J682" s="4" t="s">
        <v>3186</v>
      </c>
      <c r="K682" t="s">
        <v>3225</v>
      </c>
      <c r="L682" t="e">
        <v>#N/A</v>
      </c>
      <c r="M682" t="e">
        <v>#N/A</v>
      </c>
      <c r="N682" t="s">
        <v>13</v>
      </c>
      <c r="O682" t="s">
        <v>14</v>
      </c>
      <c r="P682" t="s">
        <v>15</v>
      </c>
      <c r="Q682" t="s">
        <v>17</v>
      </c>
      <c r="R682" t="s">
        <v>83</v>
      </c>
      <c r="V682" t="s">
        <v>3019</v>
      </c>
      <c r="W682" t="s">
        <v>3018</v>
      </c>
      <c r="Y682" t="s">
        <v>19</v>
      </c>
      <c r="AA682" s="4" t="s">
        <v>792</v>
      </c>
      <c r="AB682" t="s">
        <v>1928</v>
      </c>
      <c r="AC682" t="s">
        <v>392</v>
      </c>
      <c r="AD682" t="s">
        <v>3377</v>
      </c>
      <c r="AE682" t="s">
        <v>3352</v>
      </c>
      <c r="AW682" t="s">
        <v>690</v>
      </c>
      <c r="BL682" t="s">
        <v>2279</v>
      </c>
      <c r="BN682" t="s">
        <v>1606</v>
      </c>
      <c r="BO682" t="s">
        <v>1607</v>
      </c>
    </row>
    <row r="683" spans="1:67">
      <c r="A683" t="s">
        <v>2280</v>
      </c>
      <c r="B683" t="s">
        <v>2281</v>
      </c>
      <c r="C683" t="s">
        <v>231</v>
      </c>
      <c r="D683" t="s">
        <v>67</v>
      </c>
      <c r="E683" t="s">
        <v>64</v>
      </c>
      <c r="F683" t="s">
        <v>24</v>
      </c>
      <c r="H683" s="7"/>
      <c r="I683" s="7" t="str">
        <f t="shared" si="10"/>
        <v xml:space="preserve"> </v>
      </c>
      <c r="J683" s="4" t="s">
        <v>3143</v>
      </c>
      <c r="K683" t="s">
        <v>3160</v>
      </c>
      <c r="L683">
        <v>121.6097573</v>
      </c>
      <c r="M683">
        <v>25.03600934</v>
      </c>
      <c r="N683" t="s">
        <v>13</v>
      </c>
      <c r="O683" t="s">
        <v>14</v>
      </c>
      <c r="P683" t="s">
        <v>15</v>
      </c>
      <c r="Q683" t="s">
        <v>44</v>
      </c>
      <c r="R683" t="s">
        <v>619</v>
      </c>
      <c r="V683" t="s">
        <v>18</v>
      </c>
      <c r="Y683" t="s">
        <v>19</v>
      </c>
      <c r="AA683" s="4" t="s">
        <v>295</v>
      </c>
      <c r="AB683" t="s">
        <v>3280</v>
      </c>
      <c r="BL683" t="s">
        <v>20</v>
      </c>
      <c r="BN683" t="s">
        <v>117</v>
      </c>
      <c r="BO683" t="s">
        <v>2282</v>
      </c>
    </row>
    <row r="684" spans="1:67">
      <c r="A684" t="s">
        <v>2283</v>
      </c>
      <c r="B684" t="s">
        <v>2284</v>
      </c>
      <c r="C684" t="s">
        <v>3460</v>
      </c>
      <c r="D684" t="s">
        <v>3481</v>
      </c>
      <c r="F684" t="s">
        <v>24</v>
      </c>
      <c r="H684" s="7"/>
      <c r="I684" s="7" t="str">
        <f t="shared" si="10"/>
        <v xml:space="preserve"> </v>
      </c>
      <c r="J684" s="4" t="s">
        <v>3143</v>
      </c>
      <c r="K684" t="s">
        <v>3156</v>
      </c>
      <c r="L684">
        <v>121.5716697</v>
      </c>
      <c r="M684">
        <v>25.03062083</v>
      </c>
      <c r="N684" t="s">
        <v>13</v>
      </c>
      <c r="O684" t="s">
        <v>14</v>
      </c>
      <c r="P684" t="s">
        <v>2164</v>
      </c>
      <c r="Q684" t="s">
        <v>17</v>
      </c>
      <c r="R684" t="s">
        <v>3007</v>
      </c>
      <c r="S684" t="s">
        <v>3008</v>
      </c>
      <c r="V684" t="s">
        <v>3042</v>
      </c>
      <c r="W684" t="s">
        <v>3024</v>
      </c>
      <c r="X684" t="s">
        <v>3044</v>
      </c>
      <c r="Y684" t="s">
        <v>31</v>
      </c>
      <c r="AA684" s="4" t="s">
        <v>472</v>
      </c>
      <c r="AB684" t="s">
        <v>3287</v>
      </c>
      <c r="AC684" t="s">
        <v>3268</v>
      </c>
      <c r="AD684" t="s">
        <v>3269</v>
      </c>
      <c r="BL684" t="s">
        <v>2285</v>
      </c>
      <c r="BM684" t="s">
        <v>1126</v>
      </c>
    </row>
    <row r="685" spans="1:67">
      <c r="A685" t="s">
        <v>2286</v>
      </c>
      <c r="B685" t="s">
        <v>2287</v>
      </c>
      <c r="C685" t="s">
        <v>3499</v>
      </c>
      <c r="D685" t="s">
        <v>3473</v>
      </c>
      <c r="E685" t="s">
        <v>3478</v>
      </c>
      <c r="F685" t="s">
        <v>24</v>
      </c>
      <c r="H685" s="7"/>
      <c r="I685" s="7" t="str">
        <f t="shared" si="10"/>
        <v xml:space="preserve"> </v>
      </c>
      <c r="J685" s="4" t="s">
        <v>3143</v>
      </c>
      <c r="K685" t="s">
        <v>3150</v>
      </c>
      <c r="L685">
        <v>121.5923828</v>
      </c>
      <c r="M685">
        <v>25.083706230000001</v>
      </c>
      <c r="N685" t="s">
        <v>13</v>
      </c>
      <c r="O685" t="s">
        <v>14</v>
      </c>
      <c r="P685" t="s">
        <v>234</v>
      </c>
      <c r="Q685" t="s">
        <v>44</v>
      </c>
      <c r="R685" t="s">
        <v>110</v>
      </c>
      <c r="V685" t="s">
        <v>18</v>
      </c>
      <c r="Y685" t="s">
        <v>31</v>
      </c>
      <c r="AA685" s="4" t="s">
        <v>3416</v>
      </c>
      <c r="AB685" t="s">
        <v>3417</v>
      </c>
      <c r="BL685" t="s">
        <v>2288</v>
      </c>
      <c r="BN685" t="s">
        <v>1190</v>
      </c>
      <c r="BO685" t="s">
        <v>1191</v>
      </c>
    </row>
    <row r="686" spans="1:67">
      <c r="A686" t="s">
        <v>2289</v>
      </c>
      <c r="B686" t="s">
        <v>2290</v>
      </c>
      <c r="C686" t="s">
        <v>231</v>
      </c>
      <c r="D686" t="s">
        <v>64</v>
      </c>
      <c r="E686" t="s">
        <v>3469</v>
      </c>
      <c r="F686" t="s">
        <v>24</v>
      </c>
      <c r="H686" s="7"/>
      <c r="I686" s="7" t="str">
        <f t="shared" si="10"/>
        <v xml:space="preserve"> </v>
      </c>
      <c r="J686" s="4" t="s">
        <v>3143</v>
      </c>
      <c r="K686" t="s">
        <v>3158</v>
      </c>
      <c r="L686">
        <v>121.5434446</v>
      </c>
      <c r="M686">
        <v>25.026770119999998</v>
      </c>
      <c r="N686" t="s">
        <v>13</v>
      </c>
      <c r="O686" t="s">
        <v>139</v>
      </c>
      <c r="P686" t="s">
        <v>15</v>
      </c>
      <c r="Q686" t="s">
        <v>227</v>
      </c>
      <c r="R686" t="s">
        <v>3009</v>
      </c>
      <c r="S686" t="s">
        <v>3010</v>
      </c>
      <c r="T686" t="s">
        <v>3008</v>
      </c>
      <c r="V686" t="s">
        <v>3019</v>
      </c>
      <c r="W686" t="s">
        <v>3030</v>
      </c>
      <c r="Y686" t="s">
        <v>31</v>
      </c>
      <c r="AA686" s="4" t="s">
        <v>2291</v>
      </c>
      <c r="AW686" t="s">
        <v>690</v>
      </c>
      <c r="AX686" t="s">
        <v>359</v>
      </c>
      <c r="AY686" t="s">
        <v>2933</v>
      </c>
      <c r="BL686" t="s">
        <v>2292</v>
      </c>
      <c r="BN686" t="s">
        <v>2293</v>
      </c>
      <c r="BO686" t="s">
        <v>2294</v>
      </c>
    </row>
    <row r="687" spans="1:67">
      <c r="A687" t="s">
        <v>2289</v>
      </c>
      <c r="B687" t="s">
        <v>2290</v>
      </c>
      <c r="C687" t="s">
        <v>231</v>
      </c>
      <c r="D687" t="s">
        <v>64</v>
      </c>
      <c r="E687" t="s">
        <v>3469</v>
      </c>
      <c r="F687" t="s">
        <v>24</v>
      </c>
      <c r="H687" s="7"/>
      <c r="I687" s="7" t="str">
        <f t="shared" si="10"/>
        <v xml:space="preserve"> </v>
      </c>
      <c r="J687" s="4" t="s">
        <v>3143</v>
      </c>
      <c r="K687" t="s">
        <v>3158</v>
      </c>
      <c r="L687">
        <v>121.5434446</v>
      </c>
      <c r="M687">
        <v>25.026770119999998</v>
      </c>
      <c r="N687" t="s">
        <v>13</v>
      </c>
      <c r="O687" t="s">
        <v>139</v>
      </c>
      <c r="P687" t="s">
        <v>15</v>
      </c>
      <c r="Q687" t="s">
        <v>227</v>
      </c>
      <c r="R687" t="s">
        <v>3009</v>
      </c>
      <c r="S687" t="s">
        <v>3010</v>
      </c>
      <c r="T687" t="s">
        <v>3008</v>
      </c>
      <c r="V687" t="s">
        <v>3019</v>
      </c>
      <c r="W687" t="s">
        <v>3030</v>
      </c>
      <c r="Y687" t="s">
        <v>31</v>
      </c>
      <c r="AA687" s="4" t="s">
        <v>2291</v>
      </c>
      <c r="AW687" t="s">
        <v>690</v>
      </c>
      <c r="AX687" t="s">
        <v>359</v>
      </c>
      <c r="AY687" t="s">
        <v>2933</v>
      </c>
      <c r="BL687" t="s">
        <v>2292</v>
      </c>
      <c r="BN687" t="s">
        <v>2293</v>
      </c>
      <c r="BO687" t="s">
        <v>2294</v>
      </c>
    </row>
    <row r="688" spans="1:67">
      <c r="A688" t="s">
        <v>2295</v>
      </c>
      <c r="B688" t="s">
        <v>2296</v>
      </c>
      <c r="C688" t="s">
        <v>67</v>
      </c>
      <c r="D688" t="s">
        <v>3447</v>
      </c>
      <c r="F688" t="s">
        <v>24</v>
      </c>
      <c r="H688" s="7"/>
      <c r="I688" s="7" t="str">
        <f t="shared" si="10"/>
        <v xml:space="preserve"> </v>
      </c>
      <c r="J688" s="4" t="s">
        <v>3143</v>
      </c>
      <c r="K688" t="s">
        <v>3155</v>
      </c>
      <c r="L688">
        <v>121.55758760000001</v>
      </c>
      <c r="M688">
        <v>25.059991010000001</v>
      </c>
      <c r="N688" t="s">
        <v>13</v>
      </c>
      <c r="O688" t="s">
        <v>14</v>
      </c>
      <c r="P688" t="s">
        <v>2297</v>
      </c>
      <c r="Q688" t="s">
        <v>30</v>
      </c>
      <c r="R688" t="s">
        <v>619</v>
      </c>
      <c r="V688" t="s">
        <v>18</v>
      </c>
      <c r="Y688" t="s">
        <v>31</v>
      </c>
      <c r="AA688" s="4" t="s">
        <v>792</v>
      </c>
      <c r="AB688" t="s">
        <v>3278</v>
      </c>
      <c r="AC688" t="s">
        <v>3342</v>
      </c>
      <c r="AD688" t="s">
        <v>3347</v>
      </c>
      <c r="AE688" t="s">
        <v>3293</v>
      </c>
      <c r="AF688" t="s">
        <v>429</v>
      </c>
      <c r="AG688" t="s">
        <v>3360</v>
      </c>
      <c r="AH688" t="s">
        <v>392</v>
      </c>
      <c r="AI688" t="s">
        <v>3279</v>
      </c>
      <c r="AJ688" t="s">
        <v>3338</v>
      </c>
      <c r="AK688" t="s">
        <v>3280</v>
      </c>
      <c r="AW688" t="s">
        <v>2118</v>
      </c>
      <c r="AX688" t="s">
        <v>2961</v>
      </c>
      <c r="AY688" t="s">
        <v>2923</v>
      </c>
      <c r="AZ688" t="s">
        <v>2176</v>
      </c>
      <c r="BA688" t="s">
        <v>2933</v>
      </c>
      <c r="BL688" t="s">
        <v>2298</v>
      </c>
      <c r="BN688" t="s">
        <v>2222</v>
      </c>
      <c r="BO688" t="s">
        <v>2223</v>
      </c>
    </row>
    <row r="689" spans="1:67">
      <c r="A689" t="s">
        <v>2299</v>
      </c>
      <c r="B689" t="s">
        <v>2300</v>
      </c>
      <c r="C689" t="s">
        <v>2846</v>
      </c>
      <c r="D689" t="s">
        <v>284</v>
      </c>
      <c r="E689" t="s">
        <v>664</v>
      </c>
      <c r="F689" t="s">
        <v>24</v>
      </c>
      <c r="H689" s="7"/>
      <c r="I689" s="7" t="str">
        <f t="shared" si="10"/>
        <v xml:space="preserve"> </v>
      </c>
      <c r="J689" s="4" t="s">
        <v>3143</v>
      </c>
      <c r="K689" t="s">
        <v>3158</v>
      </c>
      <c r="L689">
        <v>121.5434446</v>
      </c>
      <c r="M689">
        <v>25.026770119999998</v>
      </c>
      <c r="N689" t="s">
        <v>13</v>
      </c>
      <c r="O689" t="s">
        <v>14</v>
      </c>
      <c r="P689" t="s">
        <v>639</v>
      </c>
      <c r="Q689" t="s">
        <v>25</v>
      </c>
      <c r="R689" t="s">
        <v>83</v>
      </c>
      <c r="V689" t="s">
        <v>18</v>
      </c>
      <c r="Y689" t="s">
        <v>31</v>
      </c>
      <c r="AA689" s="4" t="s">
        <v>472</v>
      </c>
      <c r="AB689" t="s">
        <v>3287</v>
      </c>
      <c r="AC689" t="s">
        <v>3268</v>
      </c>
      <c r="AD689" t="s">
        <v>3269</v>
      </c>
      <c r="BL689" t="s">
        <v>996</v>
      </c>
      <c r="BM689" t="s">
        <v>877</v>
      </c>
    </row>
    <row r="690" spans="1:67">
      <c r="A690" t="s">
        <v>2301</v>
      </c>
      <c r="B690" t="s">
        <v>2302</v>
      </c>
      <c r="C690" t="s">
        <v>3513</v>
      </c>
      <c r="D690" t="s">
        <v>67</v>
      </c>
      <c r="E690" t="s">
        <v>231</v>
      </c>
      <c r="F690" t="s">
        <v>24</v>
      </c>
      <c r="G690" s="7">
        <v>32000</v>
      </c>
      <c r="H690" s="7">
        <v>50000</v>
      </c>
      <c r="I690" s="7">
        <f t="shared" si="10"/>
        <v>41000</v>
      </c>
      <c r="J690" s="4" t="s">
        <v>3153</v>
      </c>
      <c r="K690" t="s">
        <v>3255</v>
      </c>
      <c r="L690">
        <v>120.6733321</v>
      </c>
      <c r="M690">
        <v>24.265680079999999</v>
      </c>
      <c r="N690" t="s">
        <v>13</v>
      </c>
      <c r="O690" t="s">
        <v>244</v>
      </c>
      <c r="P690" t="s">
        <v>15</v>
      </c>
      <c r="Q690" t="s">
        <v>17</v>
      </c>
      <c r="R690" t="s">
        <v>3009</v>
      </c>
      <c r="S690" t="s">
        <v>3011</v>
      </c>
      <c r="V690" t="s">
        <v>3019</v>
      </c>
      <c r="W690" t="s">
        <v>3018</v>
      </c>
      <c r="Y690" t="s">
        <v>31</v>
      </c>
      <c r="AA690" s="4" t="s">
        <v>3308</v>
      </c>
      <c r="AB690" t="s">
        <v>429</v>
      </c>
      <c r="AC690" t="s">
        <v>3418</v>
      </c>
      <c r="BL690" t="s">
        <v>2303</v>
      </c>
    </row>
    <row r="691" spans="1:67">
      <c r="A691" t="s">
        <v>2304</v>
      </c>
      <c r="B691" t="s">
        <v>2305</v>
      </c>
      <c r="C691" t="s">
        <v>2846</v>
      </c>
      <c r="D691" t="s">
        <v>557</v>
      </c>
      <c r="E691" t="s">
        <v>64</v>
      </c>
      <c r="F691" t="s">
        <v>24</v>
      </c>
      <c r="H691" s="7"/>
      <c r="I691" s="7" t="str">
        <f t="shared" si="10"/>
        <v xml:space="preserve"> </v>
      </c>
      <c r="J691" s="4" t="s">
        <v>3143</v>
      </c>
      <c r="K691" t="s">
        <v>3150</v>
      </c>
      <c r="L691">
        <v>121.5923828</v>
      </c>
      <c r="M691">
        <v>25.083706230000001</v>
      </c>
      <c r="N691" t="s">
        <v>13</v>
      </c>
      <c r="O691" t="s">
        <v>244</v>
      </c>
      <c r="P691" t="s">
        <v>15</v>
      </c>
      <c r="Q691" t="s">
        <v>30</v>
      </c>
      <c r="R691" t="s">
        <v>110</v>
      </c>
      <c r="V691" t="s">
        <v>3031</v>
      </c>
      <c r="W691" t="s">
        <v>3017</v>
      </c>
      <c r="X691" t="s">
        <v>3034</v>
      </c>
      <c r="Y691" t="s">
        <v>31</v>
      </c>
      <c r="AA691" s="4" t="s">
        <v>472</v>
      </c>
      <c r="AB691" t="s">
        <v>3287</v>
      </c>
      <c r="AC691" t="s">
        <v>3268</v>
      </c>
      <c r="AD691" t="s">
        <v>3269</v>
      </c>
      <c r="BL691" t="s">
        <v>2306</v>
      </c>
      <c r="BM691" t="s">
        <v>2230</v>
      </c>
    </row>
    <row r="692" spans="1:67">
      <c r="A692" t="s">
        <v>2216</v>
      </c>
      <c r="B692" t="s">
        <v>2307</v>
      </c>
      <c r="C692" t="s">
        <v>231</v>
      </c>
      <c r="D692" t="s">
        <v>67</v>
      </c>
      <c r="E692" t="s">
        <v>3447</v>
      </c>
      <c r="F692" t="s">
        <v>24</v>
      </c>
      <c r="H692" s="7"/>
      <c r="I692" s="7" t="str">
        <f t="shared" si="10"/>
        <v xml:space="preserve"> </v>
      </c>
      <c r="J692" s="4" t="s">
        <v>3143</v>
      </c>
      <c r="K692" t="s">
        <v>3160</v>
      </c>
      <c r="L692">
        <v>121.6097573</v>
      </c>
      <c r="M692">
        <v>25.03600934</v>
      </c>
      <c r="N692" t="s">
        <v>13</v>
      </c>
      <c r="O692" t="s">
        <v>324</v>
      </c>
      <c r="P692" t="s">
        <v>15</v>
      </c>
      <c r="Q692" t="s">
        <v>44</v>
      </c>
      <c r="R692" t="s">
        <v>110</v>
      </c>
      <c r="V692" t="s">
        <v>18</v>
      </c>
      <c r="Y692" t="s">
        <v>19</v>
      </c>
      <c r="BL692" t="s">
        <v>20</v>
      </c>
      <c r="BN692" t="s">
        <v>2308</v>
      </c>
      <c r="BO692" t="s">
        <v>2309</v>
      </c>
    </row>
    <row r="693" spans="1:67">
      <c r="A693" t="s">
        <v>2310</v>
      </c>
      <c r="B693" t="s">
        <v>2311</v>
      </c>
      <c r="C693" t="s">
        <v>284</v>
      </c>
      <c r="F693" t="s">
        <v>24</v>
      </c>
      <c r="H693" s="7"/>
      <c r="I693" s="7" t="str">
        <f t="shared" si="10"/>
        <v xml:space="preserve"> </v>
      </c>
      <c r="J693" s="4" t="s">
        <v>3173</v>
      </c>
      <c r="K693" t="s">
        <v>3237</v>
      </c>
      <c r="L693">
        <v>121.0753632</v>
      </c>
      <c r="M693">
        <v>24.73075802</v>
      </c>
      <c r="N693" t="s">
        <v>13</v>
      </c>
      <c r="O693" t="s">
        <v>244</v>
      </c>
      <c r="P693" t="s">
        <v>301</v>
      </c>
      <c r="Q693" t="s">
        <v>17</v>
      </c>
      <c r="R693" t="s">
        <v>83</v>
      </c>
      <c r="V693" t="s">
        <v>3088</v>
      </c>
      <c r="W693" t="s">
        <v>3137</v>
      </c>
      <c r="X693" t="s">
        <v>3030</v>
      </c>
      <c r="Y693" t="s">
        <v>31</v>
      </c>
      <c r="BL693" t="s">
        <v>2312</v>
      </c>
      <c r="BN693" t="s">
        <v>410</v>
      </c>
      <c r="BO693" t="s">
        <v>411</v>
      </c>
    </row>
    <row r="694" spans="1:67">
      <c r="A694" t="s">
        <v>2313</v>
      </c>
      <c r="B694" t="s">
        <v>2314</v>
      </c>
      <c r="C694" t="s">
        <v>3503</v>
      </c>
      <c r="D694" t="s">
        <v>3514</v>
      </c>
      <c r="E694" t="s">
        <v>3465</v>
      </c>
      <c r="F694" t="s">
        <v>24</v>
      </c>
      <c r="H694" s="7"/>
      <c r="I694" s="7" t="str">
        <f t="shared" si="10"/>
        <v xml:space="preserve"> </v>
      </c>
      <c r="J694" s="4" t="s">
        <v>3173</v>
      </c>
      <c r="K694" t="s">
        <v>3175</v>
      </c>
      <c r="L694">
        <v>120.9948704</v>
      </c>
      <c r="M694">
        <v>24.838162090000001</v>
      </c>
      <c r="N694" t="s">
        <v>13</v>
      </c>
      <c r="O694" t="s">
        <v>14</v>
      </c>
      <c r="P694" t="s">
        <v>15</v>
      </c>
      <c r="Q694" t="s">
        <v>44</v>
      </c>
      <c r="R694" t="s">
        <v>110</v>
      </c>
      <c r="V694" t="s">
        <v>3062</v>
      </c>
      <c r="W694" t="s">
        <v>3138</v>
      </c>
      <c r="X694" t="s">
        <v>3066</v>
      </c>
      <c r="Y694" t="s">
        <v>19</v>
      </c>
      <c r="AA694" s="4" t="s">
        <v>3268</v>
      </c>
      <c r="AB694" t="s">
        <v>3269</v>
      </c>
      <c r="AC694" t="s">
        <v>2065</v>
      </c>
      <c r="BL694" t="s">
        <v>2315</v>
      </c>
    </row>
    <row r="695" spans="1:67">
      <c r="A695" t="s">
        <v>2316</v>
      </c>
      <c r="B695" t="s">
        <v>2317</v>
      </c>
      <c r="C695" t="s">
        <v>231</v>
      </c>
      <c r="F695" t="s">
        <v>24</v>
      </c>
      <c r="H695" s="7"/>
      <c r="I695" s="7" t="str">
        <f t="shared" si="10"/>
        <v xml:space="preserve"> </v>
      </c>
      <c r="J695" s="4" t="s">
        <v>3143</v>
      </c>
      <c r="K695" t="s">
        <v>3155</v>
      </c>
      <c r="L695">
        <v>121.55758760000001</v>
      </c>
      <c r="M695">
        <v>25.059991010000001</v>
      </c>
      <c r="N695" t="s">
        <v>13</v>
      </c>
      <c r="O695" t="s">
        <v>14</v>
      </c>
      <c r="P695" t="s">
        <v>121</v>
      </c>
      <c r="Q695" t="s">
        <v>44</v>
      </c>
      <c r="R695" t="s">
        <v>619</v>
      </c>
      <c r="V695" t="s">
        <v>18</v>
      </c>
      <c r="Y695" t="s">
        <v>19</v>
      </c>
      <c r="AA695" s="4" t="s">
        <v>295</v>
      </c>
      <c r="AB695" t="s">
        <v>392</v>
      </c>
      <c r="AC695" t="s">
        <v>3284</v>
      </c>
      <c r="AD695" t="s">
        <v>3290</v>
      </c>
      <c r="BL695" t="s">
        <v>2318</v>
      </c>
      <c r="BM695" t="s">
        <v>2319</v>
      </c>
    </row>
    <row r="696" spans="1:67">
      <c r="A696" t="s">
        <v>2320</v>
      </c>
      <c r="B696" t="s">
        <v>2321</v>
      </c>
      <c r="C696" t="s">
        <v>331</v>
      </c>
      <c r="D696" t="s">
        <v>3443</v>
      </c>
      <c r="E696" t="s">
        <v>434</v>
      </c>
      <c r="F696" t="s">
        <v>24</v>
      </c>
      <c r="H696" s="7"/>
      <c r="I696" s="7" t="str">
        <f t="shared" si="10"/>
        <v xml:space="preserve"> </v>
      </c>
      <c r="J696" s="4" t="s">
        <v>3153</v>
      </c>
      <c r="K696" t="s">
        <v>3256</v>
      </c>
      <c r="L696">
        <v>120.62933049999999</v>
      </c>
      <c r="M696">
        <v>24.0839271</v>
      </c>
      <c r="N696" t="s">
        <v>13</v>
      </c>
      <c r="O696" t="s">
        <v>14</v>
      </c>
      <c r="P696" t="s">
        <v>15</v>
      </c>
      <c r="Q696" t="s">
        <v>25</v>
      </c>
      <c r="R696" t="s">
        <v>110</v>
      </c>
      <c r="V696" t="s">
        <v>3016</v>
      </c>
      <c r="W696" t="s">
        <v>3021</v>
      </c>
      <c r="X696" t="s">
        <v>3034</v>
      </c>
      <c r="Y696" t="s">
        <v>31</v>
      </c>
      <c r="AA696" s="4" t="s">
        <v>3293</v>
      </c>
      <c r="AB696" t="s">
        <v>429</v>
      </c>
      <c r="BL696" t="s">
        <v>2322</v>
      </c>
      <c r="BN696" t="s">
        <v>16</v>
      </c>
      <c r="BO696" t="s">
        <v>666</v>
      </c>
    </row>
    <row r="697" spans="1:67">
      <c r="A697" t="s">
        <v>2323</v>
      </c>
      <c r="B697" t="s">
        <v>2324</v>
      </c>
      <c r="C697" t="s">
        <v>231</v>
      </c>
      <c r="D697" t="s">
        <v>64</v>
      </c>
      <c r="E697" t="s">
        <v>331</v>
      </c>
      <c r="F697" t="s">
        <v>24</v>
      </c>
      <c r="G697" s="7">
        <v>36000</v>
      </c>
      <c r="H697" s="7">
        <v>50000</v>
      </c>
      <c r="I697" s="7">
        <f t="shared" si="10"/>
        <v>43000</v>
      </c>
      <c r="J697" s="4" t="s">
        <v>3173</v>
      </c>
      <c r="K697" t="s">
        <v>3237</v>
      </c>
      <c r="L697">
        <v>121.0753632</v>
      </c>
      <c r="M697">
        <v>24.73075802</v>
      </c>
      <c r="N697" t="s">
        <v>13</v>
      </c>
      <c r="O697" t="s">
        <v>14</v>
      </c>
      <c r="P697" t="s">
        <v>51</v>
      </c>
      <c r="Q697" t="s">
        <v>17</v>
      </c>
      <c r="R697" t="s">
        <v>3007</v>
      </c>
      <c r="S697" t="s">
        <v>3008</v>
      </c>
      <c r="V697" t="s">
        <v>3031</v>
      </c>
      <c r="W697" t="s">
        <v>3017</v>
      </c>
      <c r="X697" t="s">
        <v>3060</v>
      </c>
      <c r="Y697" t="s">
        <v>31</v>
      </c>
      <c r="AA697" s="4" t="s">
        <v>3266</v>
      </c>
      <c r="AB697" t="s">
        <v>472</v>
      </c>
      <c r="AC697" t="s">
        <v>3268</v>
      </c>
      <c r="AD697" t="s">
        <v>2485</v>
      </c>
      <c r="AE697" t="s">
        <v>2291</v>
      </c>
      <c r="BL697" t="s">
        <v>2325</v>
      </c>
      <c r="BN697" t="s">
        <v>316</v>
      </c>
      <c r="BO697" t="s">
        <v>2326</v>
      </c>
    </row>
    <row r="698" spans="1:67">
      <c r="A698" t="s">
        <v>2327</v>
      </c>
      <c r="B698" t="s">
        <v>2328</v>
      </c>
      <c r="C698" t="s">
        <v>3469</v>
      </c>
      <c r="D698" t="s">
        <v>67</v>
      </c>
      <c r="E698" t="s">
        <v>3447</v>
      </c>
      <c r="F698" t="s">
        <v>24</v>
      </c>
      <c r="H698" s="7"/>
      <c r="I698" s="7" t="str">
        <f t="shared" si="10"/>
        <v xml:space="preserve"> </v>
      </c>
      <c r="J698" s="4" t="s">
        <v>3151</v>
      </c>
      <c r="K698" t="s">
        <v>3164</v>
      </c>
      <c r="L698">
        <v>121.4579675</v>
      </c>
      <c r="M698">
        <v>25.01186453</v>
      </c>
      <c r="N698" t="s">
        <v>13</v>
      </c>
      <c r="O698" t="s">
        <v>14</v>
      </c>
      <c r="P698" t="s">
        <v>15</v>
      </c>
      <c r="Q698" t="s">
        <v>1045</v>
      </c>
      <c r="R698" t="s">
        <v>3009</v>
      </c>
      <c r="S698" t="s">
        <v>3010</v>
      </c>
      <c r="T698" t="s">
        <v>3008</v>
      </c>
      <c r="V698" t="s">
        <v>3019</v>
      </c>
      <c r="W698" t="s">
        <v>3018</v>
      </c>
      <c r="Y698" t="s">
        <v>19</v>
      </c>
      <c r="BL698" t="s">
        <v>2329</v>
      </c>
      <c r="BN698" t="s">
        <v>53</v>
      </c>
      <c r="BO698" t="s">
        <v>1164</v>
      </c>
    </row>
    <row r="699" spans="1:67">
      <c r="A699" t="s">
        <v>2330</v>
      </c>
      <c r="B699" t="s">
        <v>2331</v>
      </c>
      <c r="C699" t="s">
        <v>284</v>
      </c>
      <c r="D699" t="s">
        <v>331</v>
      </c>
      <c r="F699" t="s">
        <v>24</v>
      </c>
      <c r="G699" s="7">
        <v>35000</v>
      </c>
      <c r="H699" s="7">
        <v>40000</v>
      </c>
      <c r="I699" s="7">
        <f t="shared" si="10"/>
        <v>37500</v>
      </c>
      <c r="J699" s="4" t="s">
        <v>3143</v>
      </c>
      <c r="K699" t="s">
        <v>3158</v>
      </c>
      <c r="L699">
        <v>121.5434446</v>
      </c>
      <c r="M699">
        <v>25.026770119999998</v>
      </c>
      <c r="N699" t="s">
        <v>13</v>
      </c>
      <c r="O699" t="s">
        <v>14</v>
      </c>
      <c r="P699" t="s">
        <v>86</v>
      </c>
      <c r="Q699" t="s">
        <v>577</v>
      </c>
      <c r="R699" t="s">
        <v>110</v>
      </c>
      <c r="V699" t="s">
        <v>3088</v>
      </c>
      <c r="W699" t="s">
        <v>3095</v>
      </c>
      <c r="X699" t="s">
        <v>3032</v>
      </c>
      <c r="Y699" t="s">
        <v>31</v>
      </c>
      <c r="AA699" s="4" t="s">
        <v>472</v>
      </c>
      <c r="AB699" t="s">
        <v>3287</v>
      </c>
      <c r="AC699" t="s">
        <v>3268</v>
      </c>
      <c r="AD699" t="s">
        <v>3289</v>
      </c>
      <c r="AE699" t="s">
        <v>3269</v>
      </c>
      <c r="AF699" t="s">
        <v>3270</v>
      </c>
      <c r="AG699" t="s">
        <v>3271</v>
      </c>
      <c r="AW699" t="s">
        <v>2926</v>
      </c>
      <c r="BL699" t="s">
        <v>20</v>
      </c>
    </row>
    <row r="700" spans="1:67">
      <c r="A700" t="s">
        <v>2332</v>
      </c>
      <c r="B700" t="s">
        <v>2333</v>
      </c>
      <c r="C700" t="s">
        <v>67</v>
      </c>
      <c r="D700" t="s">
        <v>557</v>
      </c>
      <c r="F700" t="s">
        <v>24</v>
      </c>
      <c r="H700" s="7"/>
      <c r="I700" s="7" t="str">
        <f t="shared" si="10"/>
        <v xml:space="preserve"> </v>
      </c>
      <c r="J700" s="4" t="s">
        <v>3143</v>
      </c>
      <c r="K700" t="s">
        <v>3155</v>
      </c>
      <c r="L700">
        <v>121.55758760000001</v>
      </c>
      <c r="M700">
        <v>25.059991010000001</v>
      </c>
      <c r="N700" t="s">
        <v>13</v>
      </c>
      <c r="O700" t="s">
        <v>14</v>
      </c>
      <c r="P700" t="s">
        <v>2297</v>
      </c>
      <c r="Q700" t="s">
        <v>17</v>
      </c>
      <c r="R700" t="s">
        <v>110</v>
      </c>
      <c r="V700" t="s">
        <v>18</v>
      </c>
      <c r="Y700" t="s">
        <v>31</v>
      </c>
      <c r="AA700" s="4" t="s">
        <v>792</v>
      </c>
      <c r="AB700" t="s">
        <v>3293</v>
      </c>
      <c r="AC700" t="s">
        <v>3281</v>
      </c>
      <c r="AD700" t="s">
        <v>429</v>
      </c>
      <c r="AE700" t="s">
        <v>3419</v>
      </c>
      <c r="BL700" t="s">
        <v>20</v>
      </c>
      <c r="BN700" t="s">
        <v>2222</v>
      </c>
      <c r="BO700" t="s">
        <v>2223</v>
      </c>
    </row>
    <row r="701" spans="1:67">
      <c r="A701" t="s">
        <v>2334</v>
      </c>
      <c r="B701" t="s">
        <v>2335</v>
      </c>
      <c r="C701" t="s">
        <v>67</v>
      </c>
      <c r="D701" t="s">
        <v>64</v>
      </c>
      <c r="F701" t="s">
        <v>24</v>
      </c>
      <c r="G701" s="7">
        <v>65000</v>
      </c>
      <c r="H701" s="7"/>
      <c r="I701" s="7">
        <f t="shared" si="10"/>
        <v>65000</v>
      </c>
      <c r="J701" s="4" t="s">
        <v>3143</v>
      </c>
      <c r="K701" t="s">
        <v>3145</v>
      </c>
      <c r="L701">
        <v>121.53815969999999</v>
      </c>
      <c r="M701">
        <v>25.06969917</v>
      </c>
      <c r="N701" t="s">
        <v>13</v>
      </c>
      <c r="O701" t="s">
        <v>14</v>
      </c>
      <c r="P701" t="s">
        <v>15</v>
      </c>
      <c r="Q701" t="s">
        <v>30</v>
      </c>
      <c r="R701" t="s">
        <v>110</v>
      </c>
      <c r="V701" t="s">
        <v>18</v>
      </c>
      <c r="Y701" t="s">
        <v>31</v>
      </c>
      <c r="AA701" s="4" t="s">
        <v>3293</v>
      </c>
      <c r="AB701" t="s">
        <v>429</v>
      </c>
      <c r="AC701" t="s">
        <v>392</v>
      </c>
      <c r="AD701" t="s">
        <v>3279</v>
      </c>
      <c r="AE701" t="s">
        <v>3296</v>
      </c>
      <c r="BL701" t="s">
        <v>20</v>
      </c>
    </row>
    <row r="702" spans="1:67">
      <c r="A702" t="s">
        <v>2336</v>
      </c>
      <c r="B702" t="s">
        <v>2337</v>
      </c>
      <c r="C702" t="s">
        <v>64</v>
      </c>
      <c r="D702" t="s">
        <v>231</v>
      </c>
      <c r="F702" t="s">
        <v>24</v>
      </c>
      <c r="H702" s="7"/>
      <c r="I702" s="7" t="str">
        <f t="shared" si="10"/>
        <v xml:space="preserve"> </v>
      </c>
      <c r="J702" s="4" t="s">
        <v>3143</v>
      </c>
      <c r="K702" t="s">
        <v>3144</v>
      </c>
      <c r="L702">
        <v>121.5198839</v>
      </c>
      <c r="M702">
        <v>25.032404870000001</v>
      </c>
      <c r="N702" t="s">
        <v>13</v>
      </c>
      <c r="O702" t="s">
        <v>14</v>
      </c>
      <c r="P702" t="s">
        <v>15</v>
      </c>
      <c r="Q702" t="s">
        <v>44</v>
      </c>
      <c r="R702" t="s">
        <v>110</v>
      </c>
      <c r="V702" t="s">
        <v>3016</v>
      </c>
      <c r="W702" t="s">
        <v>3017</v>
      </c>
      <c r="X702" t="s">
        <v>3018</v>
      </c>
      <c r="Y702" t="s">
        <v>19</v>
      </c>
      <c r="AA702" s="4" t="s">
        <v>429</v>
      </c>
      <c r="AB702" t="s">
        <v>3420</v>
      </c>
      <c r="AC702" t="s">
        <v>262</v>
      </c>
      <c r="AD702" t="s">
        <v>2485</v>
      </c>
      <c r="BL702" t="s">
        <v>20</v>
      </c>
    </row>
    <row r="703" spans="1:67">
      <c r="A703" t="s">
        <v>2338</v>
      </c>
      <c r="B703" t="s">
        <v>2339</v>
      </c>
      <c r="C703" t="s">
        <v>1946</v>
      </c>
      <c r="D703" t="s">
        <v>331</v>
      </c>
      <c r="F703" t="s">
        <v>24</v>
      </c>
      <c r="H703" s="7"/>
      <c r="I703" s="7" t="str">
        <f t="shared" si="10"/>
        <v xml:space="preserve"> </v>
      </c>
      <c r="J703" s="4" t="s">
        <v>3143</v>
      </c>
      <c r="K703" t="s">
        <v>3156</v>
      </c>
      <c r="L703">
        <v>121.5716697</v>
      </c>
      <c r="M703">
        <v>25.03062083</v>
      </c>
      <c r="N703" t="s">
        <v>13</v>
      </c>
      <c r="O703" t="s">
        <v>14</v>
      </c>
      <c r="P703" t="s">
        <v>15</v>
      </c>
      <c r="Q703" t="s">
        <v>17</v>
      </c>
      <c r="R703" t="s">
        <v>110</v>
      </c>
      <c r="V703" t="s">
        <v>3023</v>
      </c>
      <c r="W703" t="s">
        <v>3041</v>
      </c>
      <c r="Y703" t="s">
        <v>31</v>
      </c>
      <c r="AA703" s="4" t="s">
        <v>429</v>
      </c>
      <c r="BL703" t="s">
        <v>2340</v>
      </c>
      <c r="BM703" t="s">
        <v>417</v>
      </c>
    </row>
    <row r="704" spans="1:67">
      <c r="A704" t="s">
        <v>2341</v>
      </c>
      <c r="B704" t="s">
        <v>2342</v>
      </c>
      <c r="C704" t="s">
        <v>2846</v>
      </c>
      <c r="D704" t="s">
        <v>557</v>
      </c>
      <c r="E704" t="s">
        <v>64</v>
      </c>
      <c r="F704" t="s">
        <v>24</v>
      </c>
      <c r="H704" s="7"/>
      <c r="I704" s="7" t="str">
        <f t="shared" si="10"/>
        <v xml:space="preserve"> </v>
      </c>
      <c r="J704" s="4" t="s">
        <v>3143</v>
      </c>
      <c r="K704" t="s">
        <v>3150</v>
      </c>
      <c r="L704">
        <v>121.5923828</v>
      </c>
      <c r="M704">
        <v>25.083706230000001</v>
      </c>
      <c r="N704" t="s">
        <v>13</v>
      </c>
      <c r="O704" t="s">
        <v>244</v>
      </c>
      <c r="P704" t="s">
        <v>15</v>
      </c>
      <c r="Q704" t="s">
        <v>30</v>
      </c>
      <c r="R704" t="s">
        <v>110</v>
      </c>
      <c r="V704" t="s">
        <v>3031</v>
      </c>
      <c r="W704" t="s">
        <v>3017</v>
      </c>
      <c r="X704" t="s">
        <v>3034</v>
      </c>
      <c r="Y704" t="s">
        <v>31</v>
      </c>
      <c r="AA704" s="4" t="s">
        <v>792</v>
      </c>
      <c r="AB704" t="s">
        <v>3346</v>
      </c>
      <c r="AC704" t="s">
        <v>472</v>
      </c>
      <c r="AD704" t="s">
        <v>3287</v>
      </c>
      <c r="AE704" t="s">
        <v>3268</v>
      </c>
      <c r="BL704" t="s">
        <v>2343</v>
      </c>
      <c r="BM704" t="s">
        <v>2230</v>
      </c>
    </row>
    <row r="705" spans="1:67">
      <c r="A705" t="s">
        <v>2344</v>
      </c>
      <c r="B705" t="s">
        <v>2345</v>
      </c>
      <c r="C705" t="s">
        <v>231</v>
      </c>
      <c r="F705" t="s">
        <v>24</v>
      </c>
      <c r="H705" s="7"/>
      <c r="I705" s="7" t="str">
        <f t="shared" si="10"/>
        <v xml:space="preserve"> </v>
      </c>
      <c r="J705" s="4" t="s">
        <v>3151</v>
      </c>
      <c r="K705" t="s">
        <v>3164</v>
      </c>
      <c r="L705">
        <v>121.4579675</v>
      </c>
      <c r="M705">
        <v>25.01186453</v>
      </c>
      <c r="N705" t="s">
        <v>13</v>
      </c>
      <c r="O705" t="s">
        <v>139</v>
      </c>
      <c r="P705" t="s">
        <v>485</v>
      </c>
      <c r="Q705" t="s">
        <v>44</v>
      </c>
      <c r="R705" t="s">
        <v>110</v>
      </c>
      <c r="V705" t="s">
        <v>3031</v>
      </c>
      <c r="W705" t="s">
        <v>3043</v>
      </c>
      <c r="X705" t="s">
        <v>3022</v>
      </c>
      <c r="Y705" t="s">
        <v>19</v>
      </c>
      <c r="BL705" t="s">
        <v>2346</v>
      </c>
      <c r="BM705" t="s">
        <v>2091</v>
      </c>
    </row>
    <row r="706" spans="1:67">
      <c r="A706" t="s">
        <v>2347</v>
      </c>
      <c r="B706" t="s">
        <v>2348</v>
      </c>
      <c r="C706" t="s">
        <v>231</v>
      </c>
      <c r="D706" t="s">
        <v>664</v>
      </c>
      <c r="F706" t="s">
        <v>24</v>
      </c>
      <c r="H706" s="7"/>
      <c r="I706" s="7" t="str">
        <f t="shared" si="10"/>
        <v xml:space="preserve"> </v>
      </c>
      <c r="J706" s="4" t="s">
        <v>3143</v>
      </c>
      <c r="K706" t="s">
        <v>3156</v>
      </c>
      <c r="L706">
        <v>121.5716697</v>
      </c>
      <c r="M706">
        <v>25.03062083</v>
      </c>
      <c r="N706" t="s">
        <v>13</v>
      </c>
      <c r="O706" t="s">
        <v>14</v>
      </c>
      <c r="P706" t="s">
        <v>15</v>
      </c>
      <c r="Q706" t="s">
        <v>227</v>
      </c>
      <c r="R706" t="s">
        <v>110</v>
      </c>
      <c r="V706" t="s">
        <v>18</v>
      </c>
      <c r="Y706" t="s">
        <v>31</v>
      </c>
      <c r="BL706" t="s">
        <v>2349</v>
      </c>
      <c r="BM706" t="s">
        <v>366</v>
      </c>
    </row>
    <row r="707" spans="1:67">
      <c r="A707" t="s">
        <v>2350</v>
      </c>
      <c r="B707" t="s">
        <v>2351</v>
      </c>
      <c r="C707" t="s">
        <v>434</v>
      </c>
      <c r="D707" t="s">
        <v>231</v>
      </c>
      <c r="F707" t="s">
        <v>24</v>
      </c>
      <c r="H707" s="7"/>
      <c r="I707" s="7" t="str">
        <f t="shared" ref="I707:I770" si="11">IFERROR(AVERAGE(G707,H707)," ")</f>
        <v xml:space="preserve"> </v>
      </c>
      <c r="J707" s="4" t="s">
        <v>3143</v>
      </c>
      <c r="K707" t="s">
        <v>3150</v>
      </c>
      <c r="L707">
        <v>121.5923828</v>
      </c>
      <c r="M707">
        <v>25.083706230000001</v>
      </c>
      <c r="N707" t="s">
        <v>13</v>
      </c>
      <c r="O707" t="s">
        <v>14</v>
      </c>
      <c r="P707" t="s">
        <v>402</v>
      </c>
      <c r="Q707" t="s">
        <v>30</v>
      </c>
      <c r="R707" t="s">
        <v>110</v>
      </c>
      <c r="V707" t="s">
        <v>3031</v>
      </c>
      <c r="W707" t="s">
        <v>3017</v>
      </c>
      <c r="X707" t="s">
        <v>3060</v>
      </c>
      <c r="Y707" t="s">
        <v>31</v>
      </c>
      <c r="AA707" s="4" t="s">
        <v>429</v>
      </c>
      <c r="BL707" t="s">
        <v>2352</v>
      </c>
      <c r="BN707" t="s">
        <v>208</v>
      </c>
    </row>
    <row r="708" spans="1:67">
      <c r="A708" t="s">
        <v>2320</v>
      </c>
      <c r="B708" t="s">
        <v>2321</v>
      </c>
      <c r="C708" t="s">
        <v>331</v>
      </c>
      <c r="D708" t="s">
        <v>3443</v>
      </c>
      <c r="E708" t="s">
        <v>434</v>
      </c>
      <c r="F708" t="s">
        <v>24</v>
      </c>
      <c r="H708" s="7"/>
      <c r="I708" s="7" t="str">
        <f t="shared" si="11"/>
        <v xml:space="preserve"> </v>
      </c>
      <c r="J708" s="4" t="s">
        <v>3153</v>
      </c>
      <c r="K708" t="s">
        <v>3256</v>
      </c>
      <c r="L708">
        <v>120.62933049999999</v>
      </c>
      <c r="M708">
        <v>24.0839271</v>
      </c>
      <c r="N708" t="s">
        <v>13</v>
      </c>
      <c r="O708" t="s">
        <v>14</v>
      </c>
      <c r="P708" t="s">
        <v>15</v>
      </c>
      <c r="Q708" t="s">
        <v>25</v>
      </c>
      <c r="R708" t="s">
        <v>110</v>
      </c>
      <c r="V708" t="s">
        <v>3016</v>
      </c>
      <c r="W708" t="s">
        <v>3021</v>
      </c>
      <c r="X708" t="s">
        <v>3034</v>
      </c>
      <c r="Y708" t="s">
        <v>31</v>
      </c>
      <c r="AA708" s="4" t="s">
        <v>3293</v>
      </c>
      <c r="AB708" t="s">
        <v>429</v>
      </c>
      <c r="BL708" t="s">
        <v>2322</v>
      </c>
      <c r="BN708" t="s">
        <v>16</v>
      </c>
      <c r="BO708" t="s">
        <v>666</v>
      </c>
    </row>
    <row r="709" spans="1:67">
      <c r="A709" t="s">
        <v>2353</v>
      </c>
      <c r="B709" t="s">
        <v>2354</v>
      </c>
      <c r="C709" t="s">
        <v>67</v>
      </c>
      <c r="D709" t="s">
        <v>3447</v>
      </c>
      <c r="E709" t="s">
        <v>3475</v>
      </c>
      <c r="F709" t="s">
        <v>24</v>
      </c>
      <c r="H709" s="7"/>
      <c r="I709" s="7" t="str">
        <f t="shared" si="11"/>
        <v xml:space="preserve"> </v>
      </c>
      <c r="J709" s="4" t="s">
        <v>3143</v>
      </c>
      <c r="K709" t="s">
        <v>3150</v>
      </c>
      <c r="L709">
        <v>121.5923828</v>
      </c>
      <c r="M709">
        <v>25.083706230000001</v>
      </c>
      <c r="N709" t="s">
        <v>13</v>
      </c>
      <c r="O709" t="s">
        <v>14</v>
      </c>
      <c r="P709" t="s">
        <v>15</v>
      </c>
      <c r="Q709" t="s">
        <v>44</v>
      </c>
      <c r="R709" t="s">
        <v>3009</v>
      </c>
      <c r="S709" t="s">
        <v>3010</v>
      </c>
      <c r="T709" t="s">
        <v>3008</v>
      </c>
      <c r="V709" t="s">
        <v>18</v>
      </c>
      <c r="Y709" t="s">
        <v>31</v>
      </c>
      <c r="Z709" t="s">
        <v>497</v>
      </c>
      <c r="AA709" s="4" t="s">
        <v>3358</v>
      </c>
      <c r="AB709" t="s">
        <v>3415</v>
      </c>
      <c r="AC709" t="s">
        <v>472</v>
      </c>
      <c r="AD709" t="s">
        <v>3287</v>
      </c>
      <c r="AE709" t="s">
        <v>3268</v>
      </c>
      <c r="AF709" t="s">
        <v>3269</v>
      </c>
      <c r="BL709" t="s">
        <v>2355</v>
      </c>
      <c r="BN709" t="s">
        <v>751</v>
      </c>
      <c r="BO709" t="s">
        <v>752</v>
      </c>
    </row>
    <row r="710" spans="1:67">
      <c r="A710" t="s">
        <v>2356</v>
      </c>
      <c r="B710" t="s">
        <v>2357</v>
      </c>
      <c r="C710" t="s">
        <v>231</v>
      </c>
      <c r="D710" t="s">
        <v>3453</v>
      </c>
      <c r="E710" t="s">
        <v>1800</v>
      </c>
      <c r="F710" t="s">
        <v>24</v>
      </c>
      <c r="H710" s="7"/>
      <c r="I710" s="7" t="str">
        <f t="shared" si="11"/>
        <v xml:space="preserve"> </v>
      </c>
      <c r="J710" s="4" t="s">
        <v>3143</v>
      </c>
      <c r="K710" t="s">
        <v>3150</v>
      </c>
      <c r="L710">
        <v>121.5923828</v>
      </c>
      <c r="M710">
        <v>25.083706230000001</v>
      </c>
      <c r="N710" t="s">
        <v>13</v>
      </c>
      <c r="O710" t="s">
        <v>14</v>
      </c>
      <c r="P710" t="s">
        <v>2358</v>
      </c>
      <c r="Q710" t="s">
        <v>30</v>
      </c>
      <c r="R710" t="s">
        <v>3009</v>
      </c>
      <c r="S710" t="s">
        <v>3010</v>
      </c>
      <c r="T710" t="s">
        <v>3008</v>
      </c>
      <c r="V710" t="s">
        <v>18</v>
      </c>
      <c r="Y710" t="s">
        <v>19</v>
      </c>
      <c r="BL710" t="s">
        <v>36</v>
      </c>
      <c r="BN710" t="s">
        <v>673</v>
      </c>
      <c r="BO710" t="s">
        <v>2359</v>
      </c>
    </row>
    <row r="711" spans="1:67">
      <c r="A711" t="s">
        <v>2336</v>
      </c>
      <c r="B711" t="s">
        <v>2337</v>
      </c>
      <c r="C711" t="s">
        <v>64</v>
      </c>
      <c r="D711" t="s">
        <v>231</v>
      </c>
      <c r="F711" t="s">
        <v>24</v>
      </c>
      <c r="H711" s="7"/>
      <c r="I711" s="7" t="str">
        <f t="shared" si="11"/>
        <v xml:space="preserve"> </v>
      </c>
      <c r="J711" s="4" t="s">
        <v>3143</v>
      </c>
      <c r="K711" t="s">
        <v>3144</v>
      </c>
      <c r="L711">
        <v>121.5198839</v>
      </c>
      <c r="M711">
        <v>25.032404870000001</v>
      </c>
      <c r="N711" t="s">
        <v>13</v>
      </c>
      <c r="O711" t="s">
        <v>14</v>
      </c>
      <c r="P711" t="s">
        <v>15</v>
      </c>
      <c r="Q711" t="s">
        <v>44</v>
      </c>
      <c r="R711" t="s">
        <v>110</v>
      </c>
      <c r="V711" t="s">
        <v>3016</v>
      </c>
      <c r="W711" t="s">
        <v>3017</v>
      </c>
      <c r="X711" t="s">
        <v>3018</v>
      </c>
      <c r="Y711" t="s">
        <v>19</v>
      </c>
      <c r="AA711" s="4" t="s">
        <v>429</v>
      </c>
      <c r="AB711" t="s">
        <v>3420</v>
      </c>
      <c r="AC711" t="s">
        <v>262</v>
      </c>
      <c r="AD711" t="s">
        <v>2485</v>
      </c>
      <c r="BL711" t="s">
        <v>20</v>
      </c>
    </row>
    <row r="712" spans="1:67">
      <c r="A712" t="s">
        <v>2360</v>
      </c>
      <c r="B712" t="s">
        <v>2361</v>
      </c>
      <c r="C712" t="s">
        <v>67</v>
      </c>
      <c r="D712" t="s">
        <v>3447</v>
      </c>
      <c r="E712" t="s">
        <v>2193</v>
      </c>
      <c r="F712" t="s">
        <v>24</v>
      </c>
      <c r="G712" s="7">
        <v>32000</v>
      </c>
      <c r="H712" s="7">
        <v>40000</v>
      </c>
      <c r="I712" s="7">
        <f t="shared" si="11"/>
        <v>36000</v>
      </c>
      <c r="J712" s="4" t="s">
        <v>3143</v>
      </c>
      <c r="K712" t="s">
        <v>3160</v>
      </c>
      <c r="L712">
        <v>121.6097573</v>
      </c>
      <c r="M712">
        <v>25.03600934</v>
      </c>
      <c r="N712" t="s">
        <v>13</v>
      </c>
      <c r="O712" t="s">
        <v>14</v>
      </c>
      <c r="P712" t="s">
        <v>2362</v>
      </c>
      <c r="Q712" t="s">
        <v>25</v>
      </c>
      <c r="R712" t="s">
        <v>3009</v>
      </c>
      <c r="S712" t="s">
        <v>3010</v>
      </c>
      <c r="T712" t="s">
        <v>3008</v>
      </c>
      <c r="V712" t="s">
        <v>3019</v>
      </c>
      <c r="W712" t="s">
        <v>3063</v>
      </c>
      <c r="X712" t="s">
        <v>3032</v>
      </c>
      <c r="Y712" t="s">
        <v>19</v>
      </c>
      <c r="AA712" s="4" t="s">
        <v>2117</v>
      </c>
      <c r="AB712" t="s">
        <v>3363</v>
      </c>
      <c r="AC712" t="s">
        <v>295</v>
      </c>
      <c r="BL712" t="s">
        <v>20</v>
      </c>
      <c r="BN712" t="s">
        <v>2363</v>
      </c>
      <c r="BO712" t="s">
        <v>2364</v>
      </c>
    </row>
    <row r="713" spans="1:67">
      <c r="A713" t="s">
        <v>2365</v>
      </c>
      <c r="B713" t="s">
        <v>2366</v>
      </c>
      <c r="C713" t="s">
        <v>64</v>
      </c>
      <c r="D713" t="s">
        <v>3490</v>
      </c>
      <c r="F713" t="s">
        <v>24</v>
      </c>
      <c r="H713" s="7"/>
      <c r="I713" s="7" t="str">
        <f t="shared" si="11"/>
        <v xml:space="preserve"> </v>
      </c>
      <c r="J713" s="4" t="s">
        <v>3143</v>
      </c>
      <c r="K713" t="s">
        <v>3157</v>
      </c>
      <c r="L713">
        <v>121.5130417</v>
      </c>
      <c r="M713">
        <v>25.06342433</v>
      </c>
      <c r="N713" t="s">
        <v>13</v>
      </c>
      <c r="O713" t="s">
        <v>14</v>
      </c>
      <c r="P713" t="s">
        <v>15</v>
      </c>
      <c r="Q713" t="s">
        <v>44</v>
      </c>
      <c r="R713" t="s">
        <v>110</v>
      </c>
      <c r="V713" t="s">
        <v>18</v>
      </c>
      <c r="Y713" t="s">
        <v>19</v>
      </c>
      <c r="BL713" t="s">
        <v>20</v>
      </c>
    </row>
    <row r="714" spans="1:67">
      <c r="A714" t="s">
        <v>2367</v>
      </c>
      <c r="B714" t="s">
        <v>2368</v>
      </c>
      <c r="C714" t="s">
        <v>64</v>
      </c>
      <c r="D714" t="s">
        <v>231</v>
      </c>
      <c r="E714" t="s">
        <v>434</v>
      </c>
      <c r="F714" t="s">
        <v>24</v>
      </c>
      <c r="H714" s="7"/>
      <c r="I714" s="7" t="str">
        <f t="shared" si="11"/>
        <v xml:space="preserve"> </v>
      </c>
      <c r="J714" s="4" t="s">
        <v>3143</v>
      </c>
      <c r="K714" t="s">
        <v>3158</v>
      </c>
      <c r="L714">
        <v>121.5434446</v>
      </c>
      <c r="M714">
        <v>25.026770119999998</v>
      </c>
      <c r="N714" t="s">
        <v>72</v>
      </c>
      <c r="O714" t="s">
        <v>244</v>
      </c>
      <c r="P714" t="s">
        <v>15</v>
      </c>
      <c r="Q714" t="s">
        <v>44</v>
      </c>
      <c r="R714" t="s">
        <v>3009</v>
      </c>
      <c r="S714" t="s">
        <v>3010</v>
      </c>
      <c r="T714" t="s">
        <v>3008</v>
      </c>
      <c r="V714" t="s">
        <v>18</v>
      </c>
      <c r="Y714" t="s">
        <v>31</v>
      </c>
      <c r="AA714" s="4" t="s">
        <v>792</v>
      </c>
      <c r="AB714" t="s">
        <v>3357</v>
      </c>
      <c r="AC714" t="s">
        <v>3336</v>
      </c>
      <c r="AD714" t="s">
        <v>392</v>
      </c>
      <c r="AE714" t="s">
        <v>3284</v>
      </c>
      <c r="AF714" t="s">
        <v>3338</v>
      </c>
      <c r="AG714" t="s">
        <v>3296</v>
      </c>
      <c r="AH714" t="s">
        <v>3310</v>
      </c>
      <c r="BL714" t="s">
        <v>59</v>
      </c>
      <c r="BN714" t="s">
        <v>856</v>
      </c>
      <c r="BO714" t="s">
        <v>857</v>
      </c>
    </row>
    <row r="715" spans="1:67">
      <c r="A715" t="s">
        <v>2369</v>
      </c>
      <c r="B715" t="s">
        <v>2370</v>
      </c>
      <c r="C715" t="s">
        <v>67</v>
      </c>
      <c r="D715" t="s">
        <v>231</v>
      </c>
      <c r="E715" t="s">
        <v>3453</v>
      </c>
      <c r="F715" t="s">
        <v>24</v>
      </c>
      <c r="H715" s="7"/>
      <c r="I715" s="7" t="str">
        <f t="shared" si="11"/>
        <v xml:space="preserve"> </v>
      </c>
      <c r="J715" s="4" t="s">
        <v>3166</v>
      </c>
      <c r="K715" t="s">
        <v>3213</v>
      </c>
      <c r="L715">
        <v>121.2831266</v>
      </c>
      <c r="M715">
        <v>25.060733370000001</v>
      </c>
      <c r="N715" t="s">
        <v>13</v>
      </c>
      <c r="O715" t="s">
        <v>14</v>
      </c>
      <c r="P715" t="s">
        <v>2371</v>
      </c>
      <c r="Q715" t="s">
        <v>30</v>
      </c>
      <c r="R715" t="s">
        <v>619</v>
      </c>
      <c r="V715" t="s">
        <v>3031</v>
      </c>
      <c r="W715" t="s">
        <v>3022</v>
      </c>
      <c r="Y715" t="s">
        <v>19</v>
      </c>
      <c r="AA715" s="4" t="s">
        <v>3308</v>
      </c>
      <c r="AB715" t="s">
        <v>2117</v>
      </c>
      <c r="AC715" t="s">
        <v>295</v>
      </c>
      <c r="AD715" t="s">
        <v>3290</v>
      </c>
      <c r="AE715" t="s">
        <v>3296</v>
      </c>
      <c r="AW715" t="s">
        <v>2954</v>
      </c>
      <c r="AX715" t="s">
        <v>272</v>
      </c>
      <c r="AY715" t="s">
        <v>1692</v>
      </c>
      <c r="AZ715" t="s">
        <v>2956</v>
      </c>
      <c r="BA715" t="s">
        <v>2957</v>
      </c>
      <c r="BB715" t="s">
        <v>2952</v>
      </c>
      <c r="BC715" t="s">
        <v>2118</v>
      </c>
      <c r="BD715" t="s">
        <v>2961</v>
      </c>
      <c r="BE715" t="s">
        <v>701</v>
      </c>
      <c r="BL715" t="s">
        <v>2372</v>
      </c>
    </row>
    <row r="716" spans="1:67">
      <c r="A716" t="s">
        <v>2373</v>
      </c>
      <c r="B716" t="s">
        <v>2374</v>
      </c>
      <c r="C716" t="s">
        <v>284</v>
      </c>
      <c r="F716" t="s">
        <v>24</v>
      </c>
      <c r="H716" s="7"/>
      <c r="I716" s="7" t="str">
        <f t="shared" si="11"/>
        <v xml:space="preserve"> </v>
      </c>
      <c r="J716" s="4" t="s">
        <v>3143</v>
      </c>
      <c r="K716" t="s">
        <v>3145</v>
      </c>
      <c r="L716">
        <v>121.53815969999999</v>
      </c>
      <c r="M716">
        <v>25.06969917</v>
      </c>
      <c r="N716" t="s">
        <v>13</v>
      </c>
      <c r="O716" t="s">
        <v>14</v>
      </c>
      <c r="P716" t="s">
        <v>15</v>
      </c>
      <c r="Q716" t="s">
        <v>227</v>
      </c>
      <c r="R716" t="s">
        <v>83</v>
      </c>
      <c r="V716" t="s">
        <v>18</v>
      </c>
      <c r="Y716" t="s">
        <v>31</v>
      </c>
      <c r="AA716" s="4" t="s">
        <v>472</v>
      </c>
      <c r="AB716" t="s">
        <v>3268</v>
      </c>
      <c r="BL716" t="s">
        <v>2375</v>
      </c>
      <c r="BN716" t="s">
        <v>88</v>
      </c>
      <c r="BO716" t="s">
        <v>988</v>
      </c>
    </row>
    <row r="717" spans="1:67">
      <c r="A717" t="s">
        <v>2376</v>
      </c>
      <c r="B717" t="s">
        <v>2377</v>
      </c>
      <c r="C717" t="s">
        <v>284</v>
      </c>
      <c r="F717" t="s">
        <v>24</v>
      </c>
      <c r="H717" s="7"/>
      <c r="I717" s="7" t="str">
        <f t="shared" si="11"/>
        <v xml:space="preserve"> </v>
      </c>
      <c r="J717" s="4" t="s">
        <v>3143</v>
      </c>
      <c r="K717" t="s">
        <v>3145</v>
      </c>
      <c r="L717">
        <v>121.53815969999999</v>
      </c>
      <c r="M717">
        <v>25.06969917</v>
      </c>
      <c r="N717" t="s">
        <v>13</v>
      </c>
      <c r="O717" t="s">
        <v>14</v>
      </c>
      <c r="P717" t="s">
        <v>15</v>
      </c>
      <c r="Q717" t="s">
        <v>44</v>
      </c>
      <c r="R717" t="s">
        <v>110</v>
      </c>
      <c r="V717" t="s">
        <v>18</v>
      </c>
      <c r="Y717" t="s">
        <v>31</v>
      </c>
      <c r="BL717" t="s">
        <v>1350</v>
      </c>
      <c r="BN717" t="s">
        <v>88</v>
      </c>
      <c r="BO717" t="s">
        <v>988</v>
      </c>
    </row>
    <row r="718" spans="1:67">
      <c r="A718" t="s">
        <v>2378</v>
      </c>
      <c r="B718" t="s">
        <v>2379</v>
      </c>
      <c r="C718" t="s">
        <v>64</v>
      </c>
      <c r="D718" t="s">
        <v>231</v>
      </c>
      <c r="E718" t="s">
        <v>2846</v>
      </c>
      <c r="F718" t="s">
        <v>24</v>
      </c>
      <c r="H718" s="7"/>
      <c r="I718" s="7" t="str">
        <f t="shared" si="11"/>
        <v xml:space="preserve"> </v>
      </c>
      <c r="J718" s="4" t="s">
        <v>3143</v>
      </c>
      <c r="K718" t="s">
        <v>3150</v>
      </c>
      <c r="L718">
        <v>121.5923828</v>
      </c>
      <c r="M718">
        <v>25.083706230000001</v>
      </c>
      <c r="N718" t="s">
        <v>13</v>
      </c>
      <c r="O718" t="s">
        <v>139</v>
      </c>
      <c r="P718" t="s">
        <v>15</v>
      </c>
      <c r="Q718" t="s">
        <v>30</v>
      </c>
      <c r="R718" t="s">
        <v>3007</v>
      </c>
      <c r="S718" t="s">
        <v>3008</v>
      </c>
      <c r="V718" t="s">
        <v>18</v>
      </c>
      <c r="Y718" t="s">
        <v>19</v>
      </c>
      <c r="AA718" s="4" t="s">
        <v>3273</v>
      </c>
      <c r="AB718" t="s">
        <v>3312</v>
      </c>
      <c r="AC718" t="s">
        <v>295</v>
      </c>
      <c r="AD718" t="s">
        <v>392</v>
      </c>
      <c r="AE718" t="s">
        <v>3284</v>
      </c>
      <c r="AF718" t="s">
        <v>3304</v>
      </c>
      <c r="AG718" t="s">
        <v>3323</v>
      </c>
      <c r="AH718" t="s">
        <v>3285</v>
      </c>
      <c r="AI718" t="s">
        <v>262</v>
      </c>
      <c r="AJ718" t="s">
        <v>3327</v>
      </c>
      <c r="AK718" t="s">
        <v>3328</v>
      </c>
      <c r="AL718" t="s">
        <v>3298</v>
      </c>
      <c r="AM718" t="s">
        <v>3421</v>
      </c>
      <c r="AN718" t="s">
        <v>2059</v>
      </c>
      <c r="AO718" t="s">
        <v>3299</v>
      </c>
      <c r="AP718" t="s">
        <v>3302</v>
      </c>
      <c r="AW718" t="s">
        <v>2934</v>
      </c>
      <c r="AX718" t="s">
        <v>2926</v>
      </c>
      <c r="BL718" t="s">
        <v>2380</v>
      </c>
      <c r="BM718" t="s">
        <v>1031</v>
      </c>
    </row>
    <row r="719" spans="1:67">
      <c r="A719" t="s">
        <v>2381</v>
      </c>
      <c r="B719" t="s">
        <v>2382</v>
      </c>
      <c r="C719" t="s">
        <v>3498</v>
      </c>
      <c r="D719" t="s">
        <v>1800</v>
      </c>
      <c r="E719" t="s">
        <v>1940</v>
      </c>
      <c r="F719" t="s">
        <v>24</v>
      </c>
      <c r="H719" s="7"/>
      <c r="I719" s="7" t="str">
        <f t="shared" si="11"/>
        <v xml:space="preserve"> </v>
      </c>
      <c r="J719" s="4" t="s">
        <v>3166</v>
      </c>
      <c r="K719" t="s">
        <v>3248</v>
      </c>
      <c r="L719">
        <v>121.1155021</v>
      </c>
      <c r="M719">
        <v>25.026716109999999</v>
      </c>
      <c r="N719" t="s">
        <v>72</v>
      </c>
      <c r="O719" t="s">
        <v>14</v>
      </c>
      <c r="P719" t="s">
        <v>15</v>
      </c>
      <c r="Q719" t="s">
        <v>227</v>
      </c>
      <c r="R719" t="s">
        <v>619</v>
      </c>
      <c r="V719" t="s">
        <v>3056</v>
      </c>
      <c r="W719" t="s">
        <v>3063</v>
      </c>
      <c r="X719" t="s">
        <v>3100</v>
      </c>
      <c r="Y719" t="s">
        <v>31</v>
      </c>
      <c r="AA719" s="4" t="s">
        <v>3308</v>
      </c>
      <c r="AB719" t="s">
        <v>429</v>
      </c>
      <c r="AC719" t="s">
        <v>295</v>
      </c>
      <c r="AD719" t="s">
        <v>3290</v>
      </c>
      <c r="AE719" t="s">
        <v>3296</v>
      </c>
      <c r="AW719" t="s">
        <v>2999</v>
      </c>
      <c r="AX719" t="s">
        <v>2576</v>
      </c>
      <c r="AY719" t="s">
        <v>2985</v>
      </c>
      <c r="BL719" t="s">
        <v>20</v>
      </c>
      <c r="BN719" t="s">
        <v>2110</v>
      </c>
      <c r="BO719" t="s">
        <v>2111</v>
      </c>
    </row>
    <row r="720" spans="1:67">
      <c r="A720" t="s">
        <v>2383</v>
      </c>
      <c r="B720" t="s">
        <v>2133</v>
      </c>
      <c r="C720" t="s">
        <v>64</v>
      </c>
      <c r="D720" t="s">
        <v>231</v>
      </c>
      <c r="E720" t="s">
        <v>3443</v>
      </c>
      <c r="F720" t="s">
        <v>24</v>
      </c>
      <c r="H720" s="7"/>
      <c r="I720" s="7" t="str">
        <f t="shared" si="11"/>
        <v xml:space="preserve"> </v>
      </c>
      <c r="J720" s="4" t="s">
        <v>3151</v>
      </c>
      <c r="K720" t="s">
        <v>3214</v>
      </c>
      <c r="L720">
        <v>121.44573699999999</v>
      </c>
      <c r="M720">
        <v>24.964251019999999</v>
      </c>
      <c r="N720" t="s">
        <v>13</v>
      </c>
      <c r="O720" t="s">
        <v>14</v>
      </c>
      <c r="P720" t="s">
        <v>15</v>
      </c>
      <c r="Q720" t="s">
        <v>17</v>
      </c>
      <c r="R720" t="s">
        <v>110</v>
      </c>
      <c r="V720" t="s">
        <v>3028</v>
      </c>
      <c r="W720" t="s">
        <v>3022</v>
      </c>
      <c r="Y720" t="s">
        <v>31</v>
      </c>
      <c r="AA720" s="4" t="s">
        <v>2117</v>
      </c>
      <c r="AB720" t="s">
        <v>429</v>
      </c>
      <c r="AC720" t="s">
        <v>3420</v>
      </c>
      <c r="BL720" t="s">
        <v>2384</v>
      </c>
    </row>
    <row r="721" spans="1:67">
      <c r="A721" t="s">
        <v>1307</v>
      </c>
      <c r="B721" t="s">
        <v>2385</v>
      </c>
      <c r="C721" t="s">
        <v>231</v>
      </c>
      <c r="D721" t="s">
        <v>64</v>
      </c>
      <c r="E721" t="s">
        <v>3469</v>
      </c>
      <c r="F721" t="s">
        <v>24</v>
      </c>
      <c r="G721" s="7">
        <v>70000</v>
      </c>
      <c r="H721" s="7"/>
      <c r="I721" s="7">
        <f t="shared" si="11"/>
        <v>70000</v>
      </c>
      <c r="J721" s="4" t="s">
        <v>3257</v>
      </c>
      <c r="K721" t="s">
        <v>3258</v>
      </c>
      <c r="L721" t="e">
        <v>#N/A</v>
      </c>
      <c r="M721" t="e">
        <v>#N/A</v>
      </c>
      <c r="N721" t="s">
        <v>13</v>
      </c>
      <c r="O721" t="s">
        <v>14</v>
      </c>
      <c r="P721" t="s">
        <v>466</v>
      </c>
      <c r="Q721" t="s">
        <v>44</v>
      </c>
      <c r="R721" t="s">
        <v>110</v>
      </c>
      <c r="V721" t="s">
        <v>725</v>
      </c>
      <c r="Y721" t="s">
        <v>19</v>
      </c>
      <c r="AA721" s="4" t="s">
        <v>2117</v>
      </c>
      <c r="AB721" t="s">
        <v>429</v>
      </c>
      <c r="AC721" t="s">
        <v>3285</v>
      </c>
      <c r="BL721" t="s">
        <v>2386</v>
      </c>
    </row>
    <row r="722" spans="1:67">
      <c r="A722" t="s">
        <v>2387</v>
      </c>
      <c r="B722" t="s">
        <v>2388</v>
      </c>
      <c r="C722" t="s">
        <v>64</v>
      </c>
      <c r="D722" t="s">
        <v>231</v>
      </c>
      <c r="E722" t="s">
        <v>836</v>
      </c>
      <c r="F722" t="s">
        <v>24</v>
      </c>
      <c r="H722" s="7"/>
      <c r="I722" s="7" t="str">
        <f t="shared" si="11"/>
        <v xml:space="preserve"> </v>
      </c>
      <c r="J722" s="4" t="s">
        <v>3143</v>
      </c>
      <c r="K722" t="s">
        <v>3156</v>
      </c>
      <c r="L722">
        <v>121.5716697</v>
      </c>
      <c r="M722">
        <v>25.03062083</v>
      </c>
      <c r="N722" t="s">
        <v>13</v>
      </c>
      <c r="O722" t="s">
        <v>14</v>
      </c>
      <c r="P722" t="s">
        <v>15</v>
      </c>
      <c r="Q722" t="s">
        <v>227</v>
      </c>
      <c r="R722" t="s">
        <v>110</v>
      </c>
      <c r="V722" t="s">
        <v>18</v>
      </c>
      <c r="Y722" t="s">
        <v>19</v>
      </c>
      <c r="AA722" s="4" t="s">
        <v>3308</v>
      </c>
      <c r="AB722" t="s">
        <v>295</v>
      </c>
      <c r="AC722" t="s">
        <v>3279</v>
      </c>
      <c r="BL722" t="s">
        <v>2389</v>
      </c>
      <c r="BM722" t="s">
        <v>2390</v>
      </c>
    </row>
    <row r="723" spans="1:67">
      <c r="A723" t="s">
        <v>2391</v>
      </c>
      <c r="B723" t="s">
        <v>2392</v>
      </c>
      <c r="C723" t="s">
        <v>2700</v>
      </c>
      <c r="D723" t="s">
        <v>64</v>
      </c>
      <c r="E723" t="s">
        <v>231</v>
      </c>
      <c r="F723" t="s">
        <v>24</v>
      </c>
      <c r="G723" s="7">
        <v>32000</v>
      </c>
      <c r="H723" s="7">
        <v>70000</v>
      </c>
      <c r="I723" s="7">
        <f t="shared" si="11"/>
        <v>51000</v>
      </c>
      <c r="J723" s="4" t="s">
        <v>3166</v>
      </c>
      <c r="K723" t="s">
        <v>3167</v>
      </c>
      <c r="L723">
        <v>121.3569265</v>
      </c>
      <c r="M723">
        <v>25.024174720000001</v>
      </c>
      <c r="N723" t="s">
        <v>13</v>
      </c>
      <c r="O723" t="s">
        <v>14</v>
      </c>
      <c r="P723" t="s">
        <v>15</v>
      </c>
      <c r="Q723" t="s">
        <v>17</v>
      </c>
      <c r="R723" t="s">
        <v>110</v>
      </c>
      <c r="V723" t="s">
        <v>3019</v>
      </c>
      <c r="W723" t="s">
        <v>3063</v>
      </c>
      <c r="X723" t="s">
        <v>3020</v>
      </c>
      <c r="Y723" t="s">
        <v>31</v>
      </c>
      <c r="AA723" s="4" t="s">
        <v>3363</v>
      </c>
      <c r="AB723" t="s">
        <v>295</v>
      </c>
      <c r="BL723" t="s">
        <v>1463</v>
      </c>
      <c r="BN723" t="s">
        <v>53</v>
      </c>
      <c r="BO723" t="s">
        <v>1342</v>
      </c>
    </row>
    <row r="724" spans="1:67">
      <c r="A724" t="s">
        <v>2393</v>
      </c>
      <c r="B724" t="s">
        <v>2394</v>
      </c>
      <c r="C724" t="s">
        <v>284</v>
      </c>
      <c r="F724" t="s">
        <v>24</v>
      </c>
      <c r="H724" s="7"/>
      <c r="I724" s="7" t="str">
        <f t="shared" si="11"/>
        <v xml:space="preserve"> </v>
      </c>
      <c r="J724" s="4" t="s">
        <v>3173</v>
      </c>
      <c r="K724" t="s">
        <v>3237</v>
      </c>
      <c r="L724">
        <v>121.0753632</v>
      </c>
      <c r="M724">
        <v>24.73075802</v>
      </c>
      <c r="N724" t="s">
        <v>13</v>
      </c>
      <c r="O724" t="s">
        <v>244</v>
      </c>
      <c r="P724" t="s">
        <v>301</v>
      </c>
      <c r="Q724" t="s">
        <v>17</v>
      </c>
      <c r="R724" t="s">
        <v>83</v>
      </c>
      <c r="V724" t="s">
        <v>3139</v>
      </c>
      <c r="W724" t="s">
        <v>3109</v>
      </c>
      <c r="X724" t="s">
        <v>3055</v>
      </c>
      <c r="Y724" t="s">
        <v>31</v>
      </c>
      <c r="BL724" t="s">
        <v>2395</v>
      </c>
      <c r="BN724" t="s">
        <v>410</v>
      </c>
      <c r="BO724" t="s">
        <v>411</v>
      </c>
    </row>
    <row r="725" spans="1:67">
      <c r="A725" t="s">
        <v>2396</v>
      </c>
      <c r="B725" t="s">
        <v>2397</v>
      </c>
      <c r="C725" t="s">
        <v>231</v>
      </c>
      <c r="D725" t="s">
        <v>331</v>
      </c>
      <c r="F725" t="s">
        <v>24</v>
      </c>
      <c r="G725" s="7">
        <v>30000</v>
      </c>
      <c r="H725" s="7">
        <v>40000</v>
      </c>
      <c r="I725" s="7">
        <f t="shared" si="11"/>
        <v>35000</v>
      </c>
      <c r="J725" s="4" t="s">
        <v>3143</v>
      </c>
      <c r="K725" t="s">
        <v>3158</v>
      </c>
      <c r="L725">
        <v>121.5434446</v>
      </c>
      <c r="M725">
        <v>25.026770119999998</v>
      </c>
      <c r="N725" t="s">
        <v>13</v>
      </c>
      <c r="O725" t="s">
        <v>14</v>
      </c>
      <c r="P725" t="s">
        <v>256</v>
      </c>
      <c r="Q725" t="s">
        <v>25</v>
      </c>
      <c r="R725" t="s">
        <v>110</v>
      </c>
      <c r="V725" t="s">
        <v>1593</v>
      </c>
      <c r="Y725" t="s">
        <v>31</v>
      </c>
      <c r="AA725" s="4" t="s">
        <v>3267</v>
      </c>
      <c r="AB725" t="s">
        <v>472</v>
      </c>
      <c r="BL725" t="s">
        <v>20</v>
      </c>
    </row>
    <row r="726" spans="1:67">
      <c r="A726" t="s">
        <v>2398</v>
      </c>
      <c r="B726" t="s">
        <v>2399</v>
      </c>
      <c r="C726" t="s">
        <v>331</v>
      </c>
      <c r="D726" t="s">
        <v>231</v>
      </c>
      <c r="E726" t="s">
        <v>3468</v>
      </c>
      <c r="F726" t="s">
        <v>24</v>
      </c>
      <c r="G726" s="7">
        <v>35000</v>
      </c>
      <c r="H726" s="7">
        <v>50000</v>
      </c>
      <c r="I726" s="7">
        <f t="shared" si="11"/>
        <v>42500</v>
      </c>
      <c r="J726" s="4" t="s">
        <v>3148</v>
      </c>
      <c r="K726" t="s">
        <v>3259</v>
      </c>
      <c r="L726">
        <v>120.7992043</v>
      </c>
      <c r="M726">
        <v>24.455918319999999</v>
      </c>
      <c r="N726" t="s">
        <v>13</v>
      </c>
      <c r="O726" t="s">
        <v>14</v>
      </c>
      <c r="P726" t="s">
        <v>301</v>
      </c>
      <c r="Q726" t="s">
        <v>44</v>
      </c>
      <c r="R726" t="s">
        <v>110</v>
      </c>
      <c r="V726" t="s">
        <v>3016</v>
      </c>
      <c r="W726" t="s">
        <v>3063</v>
      </c>
      <c r="X726" t="s">
        <v>3030</v>
      </c>
      <c r="Y726" t="s">
        <v>31</v>
      </c>
      <c r="AA726" s="4" t="s">
        <v>3402</v>
      </c>
      <c r="AB726" t="s">
        <v>472</v>
      </c>
      <c r="AC726" t="s">
        <v>524</v>
      </c>
      <c r="AD726" t="s">
        <v>3274</v>
      </c>
      <c r="AE726" t="s">
        <v>3321</v>
      </c>
      <c r="AF726" t="s">
        <v>3275</v>
      </c>
      <c r="AG726" t="s">
        <v>3265</v>
      </c>
      <c r="AH726" t="s">
        <v>2065</v>
      </c>
      <c r="BL726" t="s">
        <v>2400</v>
      </c>
      <c r="BM726" t="s">
        <v>2401</v>
      </c>
    </row>
    <row r="727" spans="1:67">
      <c r="A727" t="s">
        <v>2402</v>
      </c>
      <c r="B727" t="s">
        <v>2403</v>
      </c>
      <c r="C727" t="s">
        <v>836</v>
      </c>
      <c r="D727" t="s">
        <v>231</v>
      </c>
      <c r="F727" t="s">
        <v>24</v>
      </c>
      <c r="G727" s="7">
        <v>30000</v>
      </c>
      <c r="H727" s="7">
        <v>35000</v>
      </c>
      <c r="I727" s="7">
        <f t="shared" si="11"/>
        <v>32500</v>
      </c>
      <c r="J727" s="4" t="s">
        <v>3176</v>
      </c>
      <c r="K727" t="s">
        <v>3188</v>
      </c>
      <c r="L727">
        <v>120.2542795</v>
      </c>
      <c r="M727">
        <v>23.02729532</v>
      </c>
      <c r="N727" t="s">
        <v>13</v>
      </c>
      <c r="O727" t="s">
        <v>14</v>
      </c>
      <c r="P727" t="s">
        <v>86</v>
      </c>
      <c r="Q727" t="s">
        <v>17</v>
      </c>
      <c r="R727" t="s">
        <v>3007</v>
      </c>
      <c r="S727" t="s">
        <v>3008</v>
      </c>
      <c r="V727" t="s">
        <v>18</v>
      </c>
      <c r="Y727" t="s">
        <v>19</v>
      </c>
      <c r="AA727" s="4" t="s">
        <v>295</v>
      </c>
      <c r="AB727" t="s">
        <v>472</v>
      </c>
      <c r="AC727" t="s">
        <v>3268</v>
      </c>
      <c r="AD727" t="s">
        <v>3269</v>
      </c>
      <c r="AE727" t="s">
        <v>2485</v>
      </c>
      <c r="BL727" t="s">
        <v>2404</v>
      </c>
    </row>
    <row r="728" spans="1:67">
      <c r="A728" t="s">
        <v>2405</v>
      </c>
      <c r="B728" t="s">
        <v>2406</v>
      </c>
      <c r="C728" t="s">
        <v>67</v>
      </c>
      <c r="D728" t="s">
        <v>434</v>
      </c>
      <c r="F728" t="s">
        <v>24</v>
      </c>
      <c r="H728" s="7"/>
      <c r="I728" s="7" t="str">
        <f t="shared" si="11"/>
        <v xml:space="preserve"> </v>
      </c>
      <c r="J728" s="4" t="s">
        <v>3143</v>
      </c>
      <c r="K728" t="s">
        <v>3150</v>
      </c>
      <c r="L728">
        <v>121.5923828</v>
      </c>
      <c r="M728">
        <v>25.083706230000001</v>
      </c>
      <c r="N728" t="s">
        <v>13</v>
      </c>
      <c r="O728" t="s">
        <v>14</v>
      </c>
      <c r="P728" t="s">
        <v>15</v>
      </c>
      <c r="Q728" t="s">
        <v>44</v>
      </c>
      <c r="R728" t="s">
        <v>619</v>
      </c>
      <c r="V728" t="s">
        <v>18</v>
      </c>
      <c r="Y728" t="s">
        <v>19</v>
      </c>
      <c r="AA728" s="4" t="s">
        <v>3290</v>
      </c>
      <c r="AB728" t="s">
        <v>3296</v>
      </c>
      <c r="AC728" t="s">
        <v>3291</v>
      </c>
      <c r="AD728" t="s">
        <v>3343</v>
      </c>
      <c r="AE728" t="s">
        <v>3422</v>
      </c>
      <c r="BL728" t="s">
        <v>20</v>
      </c>
      <c r="BN728" t="s">
        <v>2101</v>
      </c>
      <c r="BO728" t="s">
        <v>2102</v>
      </c>
    </row>
    <row r="729" spans="1:67">
      <c r="A729" t="s">
        <v>2407</v>
      </c>
      <c r="B729" t="s">
        <v>2408</v>
      </c>
      <c r="C729" t="s">
        <v>67</v>
      </c>
      <c r="D729" t="s">
        <v>231</v>
      </c>
      <c r="F729" t="s">
        <v>24</v>
      </c>
      <c r="H729" s="7"/>
      <c r="I729" s="7" t="str">
        <f t="shared" si="11"/>
        <v xml:space="preserve"> </v>
      </c>
      <c r="J729" s="4" t="s">
        <v>3151</v>
      </c>
      <c r="K729" t="s">
        <v>3159</v>
      </c>
      <c r="L729">
        <v>121.48709770000001</v>
      </c>
      <c r="M729">
        <v>25.062816510000001</v>
      </c>
      <c r="N729" t="s">
        <v>13</v>
      </c>
      <c r="O729" t="s">
        <v>14</v>
      </c>
      <c r="P729" t="s">
        <v>15</v>
      </c>
      <c r="Q729" t="s">
        <v>17</v>
      </c>
      <c r="R729" t="s">
        <v>619</v>
      </c>
      <c r="V729" t="s">
        <v>18</v>
      </c>
      <c r="Y729" t="s">
        <v>31</v>
      </c>
      <c r="AA729" s="4" t="s">
        <v>3346</v>
      </c>
      <c r="AB729" t="s">
        <v>295</v>
      </c>
      <c r="AC729" t="s">
        <v>392</v>
      </c>
      <c r="AD729" t="s">
        <v>3279</v>
      </c>
      <c r="AE729" t="s">
        <v>3287</v>
      </c>
      <c r="BL729" t="s">
        <v>2409</v>
      </c>
      <c r="BN729" t="s">
        <v>1085</v>
      </c>
      <c r="BO729" t="s">
        <v>1086</v>
      </c>
    </row>
    <row r="730" spans="1:67">
      <c r="A730" t="s">
        <v>2410</v>
      </c>
      <c r="B730" t="s">
        <v>2411</v>
      </c>
      <c r="C730" t="s">
        <v>231</v>
      </c>
      <c r="D730" t="s">
        <v>67</v>
      </c>
      <c r="F730" t="s">
        <v>24</v>
      </c>
      <c r="G730">
        <v>180</v>
      </c>
      <c r="H730" s="7">
        <v>200</v>
      </c>
      <c r="I730" s="7">
        <f t="shared" si="11"/>
        <v>190</v>
      </c>
      <c r="J730" s="4" t="s">
        <v>3143</v>
      </c>
      <c r="K730" t="s">
        <v>3144</v>
      </c>
      <c r="L730">
        <v>121.5198839</v>
      </c>
      <c r="M730">
        <v>25.032404870000001</v>
      </c>
      <c r="N730" t="s">
        <v>13</v>
      </c>
      <c r="O730" t="s">
        <v>14</v>
      </c>
      <c r="P730" t="s">
        <v>2412</v>
      </c>
      <c r="Q730" t="s">
        <v>17</v>
      </c>
      <c r="R730" t="s">
        <v>3007</v>
      </c>
      <c r="S730" t="s">
        <v>3008</v>
      </c>
      <c r="V730" t="s">
        <v>3019</v>
      </c>
      <c r="W730" t="s">
        <v>3018</v>
      </c>
      <c r="Y730" t="s">
        <v>19</v>
      </c>
      <c r="AA730" s="4" t="s">
        <v>392</v>
      </c>
      <c r="AB730" t="s">
        <v>3423</v>
      </c>
      <c r="AC730" t="s">
        <v>262</v>
      </c>
      <c r="BL730" t="s">
        <v>2413</v>
      </c>
      <c r="BN730" t="s">
        <v>2414</v>
      </c>
      <c r="BO730" t="s">
        <v>2415</v>
      </c>
    </row>
    <row r="731" spans="1:67">
      <c r="A731" t="s">
        <v>2416</v>
      </c>
      <c r="B731" t="s">
        <v>2417</v>
      </c>
      <c r="C731" t="s">
        <v>3499</v>
      </c>
      <c r="D731" t="s">
        <v>3447</v>
      </c>
      <c r="E731" t="s">
        <v>67</v>
      </c>
      <c r="F731" t="s">
        <v>24</v>
      </c>
      <c r="H731" s="7"/>
      <c r="I731" s="7" t="str">
        <f t="shared" si="11"/>
        <v xml:space="preserve"> </v>
      </c>
      <c r="J731" s="4" t="s">
        <v>3143</v>
      </c>
      <c r="K731" t="s">
        <v>3150</v>
      </c>
      <c r="L731">
        <v>121.5923828</v>
      </c>
      <c r="M731">
        <v>25.083706230000001</v>
      </c>
      <c r="N731" t="s">
        <v>13</v>
      </c>
      <c r="O731" t="s">
        <v>139</v>
      </c>
      <c r="P731" t="s">
        <v>15</v>
      </c>
      <c r="Q731" t="s">
        <v>227</v>
      </c>
      <c r="R731" t="s">
        <v>3009</v>
      </c>
      <c r="S731" t="s">
        <v>3010</v>
      </c>
      <c r="T731" t="s">
        <v>3008</v>
      </c>
      <c r="V731" t="s">
        <v>3031</v>
      </c>
      <c r="W731" t="s">
        <v>3022</v>
      </c>
      <c r="Y731" t="s">
        <v>31</v>
      </c>
      <c r="AA731" s="4" t="s">
        <v>3307</v>
      </c>
      <c r="AB731" t="s">
        <v>3308</v>
      </c>
      <c r="AC731" t="s">
        <v>295</v>
      </c>
      <c r="AD731" t="s">
        <v>3284</v>
      </c>
      <c r="AE731" t="s">
        <v>3290</v>
      </c>
      <c r="AF731" t="s">
        <v>3296</v>
      </c>
      <c r="AG731" t="s">
        <v>3291</v>
      </c>
      <c r="AH731" t="s">
        <v>3297</v>
      </c>
      <c r="AI731" t="s">
        <v>2485</v>
      </c>
      <c r="AJ731" t="s">
        <v>3317</v>
      </c>
      <c r="BL731" t="s">
        <v>2418</v>
      </c>
      <c r="BN731" t="s">
        <v>53</v>
      </c>
      <c r="BO731" t="s">
        <v>2419</v>
      </c>
    </row>
    <row r="732" spans="1:67">
      <c r="A732" t="s">
        <v>2420</v>
      </c>
      <c r="B732" t="s">
        <v>2421</v>
      </c>
      <c r="C732" t="s">
        <v>231</v>
      </c>
      <c r="D732" t="s">
        <v>64</v>
      </c>
      <c r="E732" t="s">
        <v>2846</v>
      </c>
      <c r="F732" t="s">
        <v>24</v>
      </c>
      <c r="H732" s="7"/>
      <c r="I732" s="7" t="str">
        <f t="shared" si="11"/>
        <v xml:space="preserve"> </v>
      </c>
      <c r="J732" s="4" t="s">
        <v>3143</v>
      </c>
      <c r="K732" t="s">
        <v>3156</v>
      </c>
      <c r="L732">
        <v>121.5716697</v>
      </c>
      <c r="M732">
        <v>25.03062083</v>
      </c>
      <c r="N732" t="s">
        <v>13</v>
      </c>
      <c r="O732" t="s">
        <v>244</v>
      </c>
      <c r="P732" t="s">
        <v>51</v>
      </c>
      <c r="Q732" t="s">
        <v>44</v>
      </c>
      <c r="R732" t="s">
        <v>3007</v>
      </c>
      <c r="S732" t="s">
        <v>3008</v>
      </c>
      <c r="V732" t="s">
        <v>3031</v>
      </c>
      <c r="W732" t="s">
        <v>3017</v>
      </c>
      <c r="X732" t="s">
        <v>3041</v>
      </c>
      <c r="Y732" t="s">
        <v>31</v>
      </c>
      <c r="AA732" s="4" t="s">
        <v>472</v>
      </c>
      <c r="AB732" t="s">
        <v>3287</v>
      </c>
      <c r="AC732" t="s">
        <v>3268</v>
      </c>
      <c r="AD732" t="s">
        <v>3269</v>
      </c>
      <c r="BL732" t="s">
        <v>2422</v>
      </c>
      <c r="BM732" t="s">
        <v>1432</v>
      </c>
    </row>
    <row r="733" spans="1:67">
      <c r="A733" t="s">
        <v>2423</v>
      </c>
      <c r="B733" t="s">
        <v>2424</v>
      </c>
      <c r="C733" t="s">
        <v>3469</v>
      </c>
      <c r="D733" t="s">
        <v>231</v>
      </c>
      <c r="F733" t="s">
        <v>24</v>
      </c>
      <c r="G733" s="7">
        <v>55000</v>
      </c>
      <c r="H733" s="7">
        <v>65000</v>
      </c>
      <c r="I733" s="7">
        <f t="shared" si="11"/>
        <v>60000</v>
      </c>
      <c r="J733" s="4" t="s">
        <v>3153</v>
      </c>
      <c r="K733" t="s">
        <v>3154</v>
      </c>
      <c r="L733">
        <v>120.6270131</v>
      </c>
      <c r="M733">
        <v>24.183088949999998</v>
      </c>
      <c r="N733" t="s">
        <v>13</v>
      </c>
      <c r="O733" t="s">
        <v>244</v>
      </c>
      <c r="P733" t="s">
        <v>51</v>
      </c>
      <c r="Q733" t="s">
        <v>30</v>
      </c>
      <c r="R733" t="s">
        <v>110</v>
      </c>
      <c r="V733" t="s">
        <v>1593</v>
      </c>
      <c r="Y733" t="s">
        <v>19</v>
      </c>
      <c r="AA733" s="4" t="s">
        <v>295</v>
      </c>
      <c r="AB733" t="s">
        <v>472</v>
      </c>
      <c r="AC733" t="s">
        <v>3287</v>
      </c>
      <c r="AD733" t="s">
        <v>3269</v>
      </c>
      <c r="AE733" t="s">
        <v>3300</v>
      </c>
      <c r="AF733" t="s">
        <v>3424</v>
      </c>
      <c r="BL733" t="s">
        <v>2425</v>
      </c>
      <c r="BN733" t="s">
        <v>573</v>
      </c>
      <c r="BO733" t="s">
        <v>2426</v>
      </c>
    </row>
    <row r="734" spans="1:67">
      <c r="A734" t="s">
        <v>2427</v>
      </c>
      <c r="B734" t="s">
        <v>2428</v>
      </c>
      <c r="C734" t="s">
        <v>1800</v>
      </c>
      <c r="D734" t="s">
        <v>231</v>
      </c>
      <c r="E734" t="s">
        <v>3443</v>
      </c>
      <c r="F734" t="s">
        <v>24</v>
      </c>
      <c r="H734" s="7"/>
      <c r="I734" s="7" t="str">
        <f t="shared" si="11"/>
        <v xml:space="preserve"> </v>
      </c>
      <c r="J734" s="4" t="s">
        <v>3143</v>
      </c>
      <c r="K734" t="s">
        <v>3150</v>
      </c>
      <c r="L734">
        <v>121.5923828</v>
      </c>
      <c r="M734">
        <v>25.083706230000001</v>
      </c>
      <c r="N734" t="s">
        <v>2429</v>
      </c>
      <c r="O734" t="s">
        <v>14</v>
      </c>
      <c r="P734" t="s">
        <v>15</v>
      </c>
      <c r="Q734" t="s">
        <v>227</v>
      </c>
      <c r="R734" t="s">
        <v>3009</v>
      </c>
      <c r="S734" t="s">
        <v>3010</v>
      </c>
      <c r="T734" t="s">
        <v>3008</v>
      </c>
      <c r="V734" t="s">
        <v>3031</v>
      </c>
      <c r="W734" t="s">
        <v>3017</v>
      </c>
      <c r="X734" t="s">
        <v>3060</v>
      </c>
      <c r="Y734" t="s">
        <v>31</v>
      </c>
      <c r="AA734" s="4" t="s">
        <v>429</v>
      </c>
      <c r="AB734" t="s">
        <v>3273</v>
      </c>
      <c r="AC734" t="s">
        <v>295</v>
      </c>
      <c r="AD734" t="s">
        <v>3279</v>
      </c>
      <c r="AE734" t="s">
        <v>3280</v>
      </c>
      <c r="AF734" t="s">
        <v>262</v>
      </c>
      <c r="BL734" t="s">
        <v>2430</v>
      </c>
      <c r="BN734" t="s">
        <v>751</v>
      </c>
      <c r="BO734" t="s">
        <v>752</v>
      </c>
    </row>
    <row r="735" spans="1:67">
      <c r="A735" t="s">
        <v>2431</v>
      </c>
      <c r="B735" t="s">
        <v>2432</v>
      </c>
      <c r="C735" t="s">
        <v>3450</v>
      </c>
      <c r="D735" t="s">
        <v>3447</v>
      </c>
      <c r="E735" t="s">
        <v>231</v>
      </c>
      <c r="F735" t="s">
        <v>24</v>
      </c>
      <c r="H735" s="7"/>
      <c r="I735" s="7" t="str">
        <f t="shared" si="11"/>
        <v xml:space="preserve"> </v>
      </c>
      <c r="J735" s="4" t="s">
        <v>3143</v>
      </c>
      <c r="K735" t="s">
        <v>3158</v>
      </c>
      <c r="L735">
        <v>121.5434446</v>
      </c>
      <c r="M735">
        <v>25.026770119999998</v>
      </c>
      <c r="N735" t="s">
        <v>72</v>
      </c>
      <c r="O735" t="s">
        <v>139</v>
      </c>
      <c r="P735" t="s">
        <v>2167</v>
      </c>
      <c r="Q735" t="s">
        <v>30</v>
      </c>
      <c r="R735" t="s">
        <v>3009</v>
      </c>
      <c r="S735" t="s">
        <v>3011</v>
      </c>
      <c r="V735" t="s">
        <v>18</v>
      </c>
      <c r="Y735" t="s">
        <v>19</v>
      </c>
      <c r="BL735" t="s">
        <v>2433</v>
      </c>
      <c r="BN735" t="s">
        <v>53</v>
      </c>
      <c r="BO735" t="s">
        <v>1392</v>
      </c>
    </row>
    <row r="736" spans="1:67">
      <c r="A736" t="s">
        <v>2434</v>
      </c>
      <c r="B736" t="s">
        <v>2435</v>
      </c>
      <c r="C736" t="s">
        <v>2193</v>
      </c>
      <c r="D736" t="s">
        <v>231</v>
      </c>
      <c r="E736" t="s">
        <v>434</v>
      </c>
      <c r="F736" t="s">
        <v>24</v>
      </c>
      <c r="H736" s="7"/>
      <c r="I736" s="7" t="str">
        <f t="shared" si="11"/>
        <v xml:space="preserve"> </v>
      </c>
      <c r="J736" s="4" t="s">
        <v>3143</v>
      </c>
      <c r="K736" t="s">
        <v>3155</v>
      </c>
      <c r="L736">
        <v>121.55758760000001</v>
      </c>
      <c r="M736">
        <v>25.059991010000001</v>
      </c>
      <c r="N736" t="s">
        <v>13</v>
      </c>
      <c r="O736" t="s">
        <v>14</v>
      </c>
      <c r="P736" t="s">
        <v>86</v>
      </c>
      <c r="Q736" t="s">
        <v>17</v>
      </c>
      <c r="R736" t="s">
        <v>3007</v>
      </c>
      <c r="S736" t="s">
        <v>3008</v>
      </c>
      <c r="V736" t="s">
        <v>3031</v>
      </c>
      <c r="W736" t="s">
        <v>3034</v>
      </c>
      <c r="Y736" t="s">
        <v>19</v>
      </c>
      <c r="BL736" t="s">
        <v>2436</v>
      </c>
      <c r="BM736" t="s">
        <v>171</v>
      </c>
    </row>
    <row r="737" spans="1:67">
      <c r="A737" t="s">
        <v>1182</v>
      </c>
      <c r="B737" t="s">
        <v>2437</v>
      </c>
      <c r="C737" t="s">
        <v>231</v>
      </c>
      <c r="D737" t="s">
        <v>836</v>
      </c>
      <c r="E737" t="s">
        <v>284</v>
      </c>
      <c r="F737" t="s">
        <v>24</v>
      </c>
      <c r="H737" s="7"/>
      <c r="I737" s="7" t="str">
        <f t="shared" si="11"/>
        <v xml:space="preserve"> </v>
      </c>
      <c r="J737" s="4" t="s">
        <v>3143</v>
      </c>
      <c r="K737" t="s">
        <v>3157</v>
      </c>
      <c r="L737">
        <v>121.5130417</v>
      </c>
      <c r="M737">
        <v>25.06342433</v>
      </c>
      <c r="N737" t="s">
        <v>13</v>
      </c>
      <c r="O737" t="s">
        <v>2438</v>
      </c>
      <c r="P737" t="s">
        <v>15</v>
      </c>
      <c r="Q737" t="s">
        <v>17</v>
      </c>
      <c r="R737" t="s">
        <v>619</v>
      </c>
      <c r="V737" t="s">
        <v>18</v>
      </c>
      <c r="Y737" t="s">
        <v>19</v>
      </c>
      <c r="BL737" t="s">
        <v>20</v>
      </c>
    </row>
    <row r="738" spans="1:67">
      <c r="A738" t="s">
        <v>2439</v>
      </c>
      <c r="B738" t="s">
        <v>2440</v>
      </c>
      <c r="C738" t="s">
        <v>67</v>
      </c>
      <c r="D738" t="s">
        <v>231</v>
      </c>
      <c r="E738" t="s">
        <v>434</v>
      </c>
      <c r="F738" t="s">
        <v>24</v>
      </c>
      <c r="H738" s="7"/>
      <c r="I738" s="7" t="str">
        <f t="shared" si="11"/>
        <v xml:space="preserve"> </v>
      </c>
      <c r="J738" s="4" t="s">
        <v>3143</v>
      </c>
      <c r="K738" t="s">
        <v>3155</v>
      </c>
      <c r="L738">
        <v>121.55758760000001</v>
      </c>
      <c r="M738">
        <v>25.059991010000001</v>
      </c>
      <c r="N738" t="s">
        <v>13</v>
      </c>
      <c r="O738" t="s">
        <v>14</v>
      </c>
      <c r="P738" t="s">
        <v>86</v>
      </c>
      <c r="Q738" t="s">
        <v>44</v>
      </c>
      <c r="R738" t="s">
        <v>110</v>
      </c>
      <c r="V738" t="s">
        <v>3019</v>
      </c>
      <c r="W738" t="s">
        <v>3018</v>
      </c>
      <c r="Y738" t="s">
        <v>31</v>
      </c>
      <c r="AA738" s="4" t="s">
        <v>429</v>
      </c>
      <c r="AB738" t="s">
        <v>295</v>
      </c>
      <c r="AC738" t="s">
        <v>472</v>
      </c>
      <c r="AD738" t="s">
        <v>3287</v>
      </c>
      <c r="AE738" t="s">
        <v>3269</v>
      </c>
      <c r="BL738" t="s">
        <v>2441</v>
      </c>
    </row>
    <row r="739" spans="1:67">
      <c r="A739" t="s">
        <v>2442</v>
      </c>
      <c r="B739" t="s">
        <v>2443</v>
      </c>
      <c r="C739" t="s">
        <v>231</v>
      </c>
      <c r="D739" t="s">
        <v>1800</v>
      </c>
      <c r="F739" t="s">
        <v>24</v>
      </c>
      <c r="H739" s="7"/>
      <c r="I739" s="7" t="str">
        <f t="shared" si="11"/>
        <v xml:space="preserve"> </v>
      </c>
      <c r="J739" s="4" t="s">
        <v>3143</v>
      </c>
      <c r="K739" t="s">
        <v>3144</v>
      </c>
      <c r="L739">
        <v>121.5198839</v>
      </c>
      <c r="M739">
        <v>25.032404870000001</v>
      </c>
      <c r="N739" t="s">
        <v>100</v>
      </c>
      <c r="O739" t="s">
        <v>244</v>
      </c>
      <c r="P739" t="s">
        <v>15</v>
      </c>
      <c r="Q739" t="s">
        <v>577</v>
      </c>
      <c r="R739" t="s">
        <v>3015</v>
      </c>
      <c r="S739" t="s">
        <v>3014</v>
      </c>
      <c r="T739" t="s">
        <v>3010</v>
      </c>
      <c r="U739" t="s">
        <v>3008</v>
      </c>
      <c r="V739" t="s">
        <v>18</v>
      </c>
      <c r="Y739" t="s">
        <v>19</v>
      </c>
      <c r="AA739" s="4" t="s">
        <v>429</v>
      </c>
      <c r="AB739" t="s">
        <v>3396</v>
      </c>
      <c r="AC739" t="s">
        <v>3273</v>
      </c>
      <c r="AD739" t="s">
        <v>3312</v>
      </c>
      <c r="AE739" t="s">
        <v>3412</v>
      </c>
      <c r="AF739" t="s">
        <v>295</v>
      </c>
      <c r="AG739" t="s">
        <v>392</v>
      </c>
      <c r="AH739" t="s">
        <v>3398</v>
      </c>
      <c r="AI739" t="s">
        <v>3284</v>
      </c>
      <c r="AJ739" t="s">
        <v>3304</v>
      </c>
      <c r="AK739" t="s">
        <v>3279</v>
      </c>
      <c r="AL739" t="s">
        <v>3323</v>
      </c>
      <c r="AM739" t="s">
        <v>3425</v>
      </c>
      <c r="AN739" t="s">
        <v>3366</v>
      </c>
      <c r="AO739" t="s">
        <v>262</v>
      </c>
      <c r="AP739" t="s">
        <v>2485</v>
      </c>
      <c r="BL739" t="s">
        <v>20</v>
      </c>
    </row>
    <row r="740" spans="1:67">
      <c r="A740" t="s">
        <v>2444</v>
      </c>
      <c r="B740" t="s">
        <v>2445</v>
      </c>
      <c r="C740" t="s">
        <v>67</v>
      </c>
      <c r="D740" t="s">
        <v>231</v>
      </c>
      <c r="F740" t="s">
        <v>24</v>
      </c>
      <c r="H740" s="7"/>
      <c r="I740" s="7" t="str">
        <f t="shared" si="11"/>
        <v xml:space="preserve"> </v>
      </c>
      <c r="J740" s="4" t="s">
        <v>3151</v>
      </c>
      <c r="K740" t="s">
        <v>3214</v>
      </c>
      <c r="L740">
        <v>121.44573699999999</v>
      </c>
      <c r="M740">
        <v>24.964251019999999</v>
      </c>
      <c r="N740" t="s">
        <v>13</v>
      </c>
      <c r="O740" t="s">
        <v>14</v>
      </c>
      <c r="P740" t="s">
        <v>15</v>
      </c>
      <c r="Q740" t="s">
        <v>44</v>
      </c>
      <c r="R740" t="s">
        <v>110</v>
      </c>
      <c r="V740" t="s">
        <v>3031</v>
      </c>
      <c r="W740" t="s">
        <v>3022</v>
      </c>
      <c r="Y740" t="s">
        <v>19</v>
      </c>
      <c r="AA740" s="4" t="s">
        <v>3416</v>
      </c>
      <c r="AB740" t="s">
        <v>3426</v>
      </c>
      <c r="BL740" t="s">
        <v>2446</v>
      </c>
    </row>
    <row r="741" spans="1:67">
      <c r="A741" t="s">
        <v>1282</v>
      </c>
      <c r="B741" t="s">
        <v>1283</v>
      </c>
      <c r="C741" t="s">
        <v>231</v>
      </c>
      <c r="D741" t="s">
        <v>434</v>
      </c>
      <c r="F741" t="s">
        <v>24</v>
      </c>
      <c r="G741" s="7">
        <v>33000</v>
      </c>
      <c r="H741" s="7">
        <v>45000</v>
      </c>
      <c r="I741" s="7">
        <f t="shared" si="11"/>
        <v>39000</v>
      </c>
      <c r="J741" s="4" t="s">
        <v>3146</v>
      </c>
      <c r="K741" t="s">
        <v>3249</v>
      </c>
      <c r="L741">
        <v>120.32091029999999</v>
      </c>
      <c r="M741">
        <v>22.623594480000001</v>
      </c>
      <c r="N741" t="s">
        <v>13</v>
      </c>
      <c r="O741" t="s">
        <v>14</v>
      </c>
      <c r="P741" t="s">
        <v>51</v>
      </c>
      <c r="Q741" t="s">
        <v>17</v>
      </c>
      <c r="R741" t="s">
        <v>110</v>
      </c>
      <c r="V741" t="s">
        <v>3031</v>
      </c>
      <c r="W741" t="s">
        <v>3029</v>
      </c>
      <c r="X741" t="s">
        <v>3022</v>
      </c>
      <c r="Y741" t="s">
        <v>19</v>
      </c>
      <c r="AA741" s="4" t="s">
        <v>429</v>
      </c>
      <c r="AB741" t="s">
        <v>295</v>
      </c>
      <c r="BL741" t="s">
        <v>1284</v>
      </c>
      <c r="BN741" t="s">
        <v>2447</v>
      </c>
      <c r="BO741" t="s">
        <v>2448</v>
      </c>
    </row>
    <row r="742" spans="1:67">
      <c r="A742" t="s">
        <v>2449</v>
      </c>
      <c r="B742" t="s">
        <v>2450</v>
      </c>
      <c r="C742" t="s">
        <v>2451</v>
      </c>
      <c r="F742" t="s">
        <v>24</v>
      </c>
      <c r="G742">
        <v>176</v>
      </c>
      <c r="H742" s="7"/>
      <c r="I742" s="7">
        <f t="shared" si="11"/>
        <v>176</v>
      </c>
      <c r="J742" s="4" t="s">
        <v>3143</v>
      </c>
      <c r="K742" t="s">
        <v>3150</v>
      </c>
      <c r="L742">
        <v>121.5923828</v>
      </c>
      <c r="M742">
        <v>25.083706230000001</v>
      </c>
      <c r="N742" t="s">
        <v>13</v>
      </c>
      <c r="O742" t="s">
        <v>14</v>
      </c>
      <c r="P742" t="s">
        <v>2141</v>
      </c>
      <c r="Q742" t="s">
        <v>17</v>
      </c>
      <c r="R742" t="s">
        <v>3015</v>
      </c>
      <c r="S742" t="s">
        <v>3014</v>
      </c>
      <c r="T742" t="s">
        <v>3011</v>
      </c>
      <c r="V742" t="s">
        <v>18</v>
      </c>
      <c r="Y742" t="s">
        <v>19</v>
      </c>
      <c r="AA742" s="4" t="s">
        <v>472</v>
      </c>
      <c r="AB742" t="s">
        <v>3269</v>
      </c>
      <c r="BL742" t="s">
        <v>20</v>
      </c>
      <c r="BN742" t="s">
        <v>2142</v>
      </c>
      <c r="BO742" t="s">
        <v>2143</v>
      </c>
    </row>
    <row r="743" spans="1:67">
      <c r="A743" t="s">
        <v>2452</v>
      </c>
      <c r="B743" t="s">
        <v>2453</v>
      </c>
      <c r="C743" t="s">
        <v>557</v>
      </c>
      <c r="D743" t="s">
        <v>3490</v>
      </c>
      <c r="E743" t="s">
        <v>3469</v>
      </c>
      <c r="F743" t="s">
        <v>24</v>
      </c>
      <c r="H743" s="7"/>
      <c r="I743" s="7" t="str">
        <f t="shared" si="11"/>
        <v xml:space="preserve"> </v>
      </c>
      <c r="J743" s="4" t="s">
        <v>3143</v>
      </c>
      <c r="K743" t="s">
        <v>3150</v>
      </c>
      <c r="L743">
        <v>121.5923828</v>
      </c>
      <c r="M743">
        <v>25.083706230000001</v>
      </c>
      <c r="N743" t="s">
        <v>13</v>
      </c>
      <c r="O743" t="s">
        <v>139</v>
      </c>
      <c r="P743" t="s">
        <v>15</v>
      </c>
      <c r="Q743" t="s">
        <v>227</v>
      </c>
      <c r="R743" t="s">
        <v>83</v>
      </c>
      <c r="V743" t="s">
        <v>3019</v>
      </c>
      <c r="W743" t="s">
        <v>3018</v>
      </c>
      <c r="Y743" t="s">
        <v>19</v>
      </c>
      <c r="BL743" t="s">
        <v>2454</v>
      </c>
      <c r="BM743" t="s">
        <v>2455</v>
      </c>
    </row>
    <row r="744" spans="1:67">
      <c r="A744" t="s">
        <v>2456</v>
      </c>
      <c r="B744" t="s">
        <v>2457</v>
      </c>
      <c r="C744" t="s">
        <v>331</v>
      </c>
      <c r="D744" t="s">
        <v>3443</v>
      </c>
      <c r="E744" t="s">
        <v>434</v>
      </c>
      <c r="F744" t="s">
        <v>24</v>
      </c>
      <c r="H744" s="7"/>
      <c r="I744" s="7" t="str">
        <f t="shared" si="11"/>
        <v xml:space="preserve"> </v>
      </c>
      <c r="J744" s="4" t="s">
        <v>3153</v>
      </c>
      <c r="K744" t="s">
        <v>3256</v>
      </c>
      <c r="L744">
        <v>120.62933049999999</v>
      </c>
      <c r="M744">
        <v>24.0839271</v>
      </c>
      <c r="N744" t="s">
        <v>13</v>
      </c>
      <c r="O744" t="s">
        <v>14</v>
      </c>
      <c r="P744" t="s">
        <v>15</v>
      </c>
      <c r="Q744" t="s">
        <v>227</v>
      </c>
      <c r="R744" t="s">
        <v>110</v>
      </c>
      <c r="V744" t="s">
        <v>3016</v>
      </c>
      <c r="W744" t="s">
        <v>3021</v>
      </c>
      <c r="X744" t="s">
        <v>3034</v>
      </c>
      <c r="Y744" t="s">
        <v>31</v>
      </c>
      <c r="AA744" s="4" t="s">
        <v>3293</v>
      </c>
      <c r="AB744" t="s">
        <v>429</v>
      </c>
      <c r="BL744" t="s">
        <v>2458</v>
      </c>
      <c r="BN744" t="s">
        <v>16</v>
      </c>
      <c r="BO744" t="s">
        <v>666</v>
      </c>
    </row>
    <row r="745" spans="1:67">
      <c r="A745" t="s">
        <v>2459</v>
      </c>
      <c r="B745" t="s">
        <v>2460</v>
      </c>
      <c r="C745" t="s">
        <v>67</v>
      </c>
      <c r="D745" t="s">
        <v>64</v>
      </c>
      <c r="E745" t="s">
        <v>231</v>
      </c>
      <c r="F745" t="s">
        <v>24</v>
      </c>
      <c r="H745" s="7"/>
      <c r="I745" s="7" t="str">
        <f t="shared" si="11"/>
        <v xml:space="preserve"> </v>
      </c>
      <c r="J745" s="4" t="s">
        <v>3143</v>
      </c>
      <c r="K745" t="s">
        <v>3156</v>
      </c>
      <c r="L745">
        <v>121.5716697</v>
      </c>
      <c r="M745">
        <v>25.03062083</v>
      </c>
      <c r="N745" t="s">
        <v>13</v>
      </c>
      <c r="O745" t="s">
        <v>14</v>
      </c>
      <c r="P745" t="s">
        <v>15</v>
      </c>
      <c r="Q745" t="s">
        <v>25</v>
      </c>
      <c r="R745" t="s">
        <v>3007</v>
      </c>
      <c r="S745" t="s">
        <v>3008</v>
      </c>
      <c r="V745" t="s">
        <v>18</v>
      </c>
      <c r="Y745" t="s">
        <v>31</v>
      </c>
      <c r="AA745" s="4" t="s">
        <v>3272</v>
      </c>
      <c r="AB745" t="s">
        <v>2059</v>
      </c>
      <c r="BL745" t="s">
        <v>20</v>
      </c>
      <c r="BN745" t="s">
        <v>2461</v>
      </c>
      <c r="BO745" t="s">
        <v>2462</v>
      </c>
    </row>
    <row r="746" spans="1:67">
      <c r="A746" t="s">
        <v>1211</v>
      </c>
      <c r="B746" t="s">
        <v>2463</v>
      </c>
      <c r="C746" t="s">
        <v>67</v>
      </c>
      <c r="D746" t="s">
        <v>231</v>
      </c>
      <c r="E746" t="s">
        <v>64</v>
      </c>
      <c r="F746" t="s">
        <v>24</v>
      </c>
      <c r="G746" s="7">
        <v>30000</v>
      </c>
      <c r="H746" s="7">
        <v>50000</v>
      </c>
      <c r="I746" s="7">
        <f t="shared" si="11"/>
        <v>40000</v>
      </c>
      <c r="J746" s="4" t="s">
        <v>3166</v>
      </c>
      <c r="K746" t="s">
        <v>3213</v>
      </c>
      <c r="L746">
        <v>121.2831266</v>
      </c>
      <c r="M746">
        <v>25.060733370000001</v>
      </c>
      <c r="N746" t="s">
        <v>13</v>
      </c>
      <c r="O746" t="s">
        <v>244</v>
      </c>
      <c r="P746" t="s">
        <v>15</v>
      </c>
      <c r="Q746" t="s">
        <v>17</v>
      </c>
      <c r="R746" t="s">
        <v>619</v>
      </c>
      <c r="V746" t="s">
        <v>18</v>
      </c>
      <c r="Y746" t="s">
        <v>19</v>
      </c>
      <c r="AA746" s="4" t="s">
        <v>3308</v>
      </c>
      <c r="AB746" t="s">
        <v>295</v>
      </c>
      <c r="AC746" t="s">
        <v>3290</v>
      </c>
      <c r="AD746" t="s">
        <v>3296</v>
      </c>
      <c r="AE746" t="s">
        <v>3291</v>
      </c>
      <c r="AF746" t="s">
        <v>3297</v>
      </c>
      <c r="AW746" t="s">
        <v>701</v>
      </c>
      <c r="BL746" t="s">
        <v>2464</v>
      </c>
      <c r="BM746" t="s">
        <v>2465</v>
      </c>
    </row>
    <row r="747" spans="1:67">
      <c r="A747" t="s">
        <v>231</v>
      </c>
      <c r="B747" t="s">
        <v>2466</v>
      </c>
      <c r="C747" t="s">
        <v>231</v>
      </c>
      <c r="D747" t="s">
        <v>64</v>
      </c>
      <c r="F747" t="s">
        <v>24</v>
      </c>
      <c r="G747" s="7">
        <v>45000</v>
      </c>
      <c r="H747" s="7">
        <v>60000</v>
      </c>
      <c r="I747" s="7">
        <f t="shared" si="11"/>
        <v>52500</v>
      </c>
      <c r="J747" s="4" t="s">
        <v>3143</v>
      </c>
      <c r="K747" t="s">
        <v>3156</v>
      </c>
      <c r="L747">
        <v>121.5716697</v>
      </c>
      <c r="M747">
        <v>25.03062083</v>
      </c>
      <c r="N747" t="s">
        <v>13</v>
      </c>
      <c r="O747" t="s">
        <v>14</v>
      </c>
      <c r="P747" t="s">
        <v>2467</v>
      </c>
      <c r="Q747" t="s">
        <v>30</v>
      </c>
      <c r="R747" t="s">
        <v>110</v>
      </c>
      <c r="V747" t="s">
        <v>721</v>
      </c>
      <c r="Y747" t="s">
        <v>19</v>
      </c>
      <c r="BL747" t="s">
        <v>20</v>
      </c>
      <c r="BM747" t="s">
        <v>2468</v>
      </c>
    </row>
    <row r="748" spans="1:67">
      <c r="A748" t="s">
        <v>2469</v>
      </c>
      <c r="B748" t="s">
        <v>2470</v>
      </c>
      <c r="C748" t="s">
        <v>231</v>
      </c>
      <c r="D748" t="s">
        <v>64</v>
      </c>
      <c r="F748" t="s">
        <v>24</v>
      </c>
      <c r="G748" s="7">
        <v>700000</v>
      </c>
      <c r="H748" s="7">
        <v>1000000</v>
      </c>
      <c r="I748" s="7">
        <f t="shared" si="11"/>
        <v>850000</v>
      </c>
      <c r="J748" s="4" t="s">
        <v>3143</v>
      </c>
      <c r="K748" t="s">
        <v>3155</v>
      </c>
      <c r="L748">
        <v>121.55758760000001</v>
      </c>
      <c r="M748">
        <v>25.059991010000001</v>
      </c>
      <c r="N748" t="s">
        <v>13</v>
      </c>
      <c r="O748" t="s">
        <v>14</v>
      </c>
      <c r="P748" t="s">
        <v>15</v>
      </c>
      <c r="Q748" t="s">
        <v>44</v>
      </c>
      <c r="R748" t="s">
        <v>619</v>
      </c>
      <c r="V748" t="s">
        <v>3019</v>
      </c>
      <c r="W748" t="s">
        <v>3057</v>
      </c>
      <c r="Y748" t="s">
        <v>19</v>
      </c>
      <c r="AA748" s="4" t="s">
        <v>429</v>
      </c>
      <c r="AB748" t="s">
        <v>3273</v>
      </c>
      <c r="AC748" t="s">
        <v>295</v>
      </c>
      <c r="AD748" t="s">
        <v>3280</v>
      </c>
      <c r="BL748" t="s">
        <v>2471</v>
      </c>
      <c r="BM748" t="s">
        <v>2472</v>
      </c>
    </row>
    <row r="749" spans="1:67">
      <c r="A749" t="s">
        <v>2473</v>
      </c>
      <c r="B749" t="s">
        <v>2474</v>
      </c>
      <c r="C749" t="s">
        <v>64</v>
      </c>
      <c r="D749" t="s">
        <v>3450</v>
      </c>
      <c r="E749" t="s">
        <v>231</v>
      </c>
      <c r="F749" t="s">
        <v>24</v>
      </c>
      <c r="G749" s="7">
        <v>30000</v>
      </c>
      <c r="H749" s="7">
        <v>45000</v>
      </c>
      <c r="I749" s="7">
        <f t="shared" si="11"/>
        <v>37500</v>
      </c>
      <c r="J749" s="4" t="s">
        <v>3153</v>
      </c>
      <c r="K749" t="s">
        <v>3161</v>
      </c>
      <c r="L749">
        <v>120.73623190000001</v>
      </c>
      <c r="M749">
        <v>24.184002979999999</v>
      </c>
      <c r="N749" t="s">
        <v>13</v>
      </c>
      <c r="O749" t="s">
        <v>14</v>
      </c>
      <c r="P749" t="s">
        <v>15</v>
      </c>
      <c r="Q749" t="s">
        <v>25</v>
      </c>
      <c r="R749" t="s">
        <v>3007</v>
      </c>
      <c r="S749" t="s">
        <v>3008</v>
      </c>
      <c r="V749" t="s">
        <v>3019</v>
      </c>
      <c r="W749" t="s">
        <v>3063</v>
      </c>
      <c r="X749" t="s">
        <v>3136</v>
      </c>
      <c r="Y749" t="s">
        <v>19</v>
      </c>
      <c r="AA749" s="4" t="s">
        <v>2117</v>
      </c>
      <c r="AB749" t="s">
        <v>3425</v>
      </c>
      <c r="BL749" t="s">
        <v>2475</v>
      </c>
    </row>
    <row r="750" spans="1:67">
      <c r="A750" t="s">
        <v>2476</v>
      </c>
      <c r="B750" t="s">
        <v>2477</v>
      </c>
      <c r="C750" t="s">
        <v>434</v>
      </c>
      <c r="D750" t="s">
        <v>231</v>
      </c>
      <c r="F750" t="s">
        <v>24</v>
      </c>
      <c r="H750" s="7"/>
      <c r="I750" s="7" t="str">
        <f t="shared" si="11"/>
        <v xml:space="preserve"> </v>
      </c>
      <c r="J750" s="4" t="s">
        <v>3143</v>
      </c>
      <c r="K750" t="s">
        <v>3150</v>
      </c>
      <c r="L750">
        <v>121.5923828</v>
      </c>
      <c r="M750">
        <v>25.083706230000001</v>
      </c>
      <c r="N750" t="s">
        <v>13</v>
      </c>
      <c r="O750" t="s">
        <v>14</v>
      </c>
      <c r="P750" t="s">
        <v>1294</v>
      </c>
      <c r="Q750" t="s">
        <v>227</v>
      </c>
      <c r="R750" t="s">
        <v>3007</v>
      </c>
      <c r="S750" t="s">
        <v>3008</v>
      </c>
      <c r="V750" t="s">
        <v>3104</v>
      </c>
      <c r="W750" t="s">
        <v>3034</v>
      </c>
      <c r="Y750" t="s">
        <v>31</v>
      </c>
      <c r="BL750" t="s">
        <v>2478</v>
      </c>
      <c r="BN750" t="s">
        <v>905</v>
      </c>
      <c r="BO750" t="s">
        <v>1296</v>
      </c>
    </row>
    <row r="751" spans="1:67">
      <c r="A751" t="s">
        <v>2479</v>
      </c>
      <c r="B751" t="s">
        <v>2480</v>
      </c>
      <c r="C751" t="s">
        <v>231</v>
      </c>
      <c r="D751" t="s">
        <v>284</v>
      </c>
      <c r="E751" t="s">
        <v>64</v>
      </c>
      <c r="F751" t="s">
        <v>24</v>
      </c>
      <c r="G751" s="7">
        <v>45000</v>
      </c>
      <c r="H751" s="7"/>
      <c r="I751" s="7">
        <f t="shared" si="11"/>
        <v>45000</v>
      </c>
      <c r="J751" s="4" t="s">
        <v>3143</v>
      </c>
      <c r="K751" t="s">
        <v>3157</v>
      </c>
      <c r="L751">
        <v>121.5130417</v>
      </c>
      <c r="M751">
        <v>25.06342433</v>
      </c>
      <c r="N751" t="s">
        <v>13</v>
      </c>
      <c r="O751" t="s">
        <v>14</v>
      </c>
      <c r="P751" t="s">
        <v>680</v>
      </c>
      <c r="Q751" t="s">
        <v>44</v>
      </c>
      <c r="R751" t="s">
        <v>110</v>
      </c>
      <c r="V751" t="s">
        <v>3019</v>
      </c>
      <c r="W751" t="s">
        <v>3018</v>
      </c>
      <c r="Y751" t="s">
        <v>19</v>
      </c>
      <c r="AA751" s="4" t="s">
        <v>295</v>
      </c>
      <c r="AB751" t="s">
        <v>2885</v>
      </c>
      <c r="BL751" t="s">
        <v>2481</v>
      </c>
      <c r="BM751" t="s">
        <v>2482</v>
      </c>
    </row>
    <row r="752" spans="1:67">
      <c r="A752" t="s">
        <v>2483</v>
      </c>
      <c r="B752" t="s">
        <v>2484</v>
      </c>
      <c r="C752" t="s">
        <v>67</v>
      </c>
      <c r="D752" t="s">
        <v>64</v>
      </c>
      <c r="E752" t="s">
        <v>231</v>
      </c>
      <c r="F752" t="s">
        <v>24</v>
      </c>
      <c r="H752" s="7"/>
      <c r="I752" s="7" t="str">
        <f t="shared" si="11"/>
        <v xml:space="preserve"> </v>
      </c>
      <c r="J752" s="4" t="s">
        <v>3143</v>
      </c>
      <c r="K752" t="s">
        <v>3156</v>
      </c>
      <c r="L752">
        <v>121.5716697</v>
      </c>
      <c r="M752">
        <v>25.03062083</v>
      </c>
      <c r="N752" t="s">
        <v>13</v>
      </c>
      <c r="O752" t="s">
        <v>14</v>
      </c>
      <c r="P752" t="s">
        <v>15</v>
      </c>
      <c r="Q752" t="s">
        <v>44</v>
      </c>
      <c r="R752" t="s">
        <v>3007</v>
      </c>
      <c r="S752" t="s">
        <v>3008</v>
      </c>
      <c r="V752" t="s">
        <v>3031</v>
      </c>
      <c r="W752" t="s">
        <v>3043</v>
      </c>
      <c r="X752" t="s">
        <v>3055</v>
      </c>
      <c r="Y752" t="s">
        <v>31</v>
      </c>
      <c r="AA752" s="4" t="s">
        <v>2485</v>
      </c>
      <c r="BL752" t="s">
        <v>2486</v>
      </c>
      <c r="BN752" t="s">
        <v>969</v>
      </c>
      <c r="BO752" t="s">
        <v>970</v>
      </c>
    </row>
    <row r="753" spans="1:67">
      <c r="A753" t="s">
        <v>2487</v>
      </c>
      <c r="B753" t="s">
        <v>2488</v>
      </c>
      <c r="C753" t="s">
        <v>231</v>
      </c>
      <c r="D753" t="s">
        <v>3469</v>
      </c>
      <c r="E753" t="s">
        <v>64</v>
      </c>
      <c r="F753" t="s">
        <v>24</v>
      </c>
      <c r="H753" s="7"/>
      <c r="I753" s="7" t="str">
        <f t="shared" si="11"/>
        <v xml:space="preserve"> </v>
      </c>
      <c r="J753" s="4" t="s">
        <v>3143</v>
      </c>
      <c r="K753" t="s">
        <v>3156</v>
      </c>
      <c r="L753">
        <v>121.5716697</v>
      </c>
      <c r="M753">
        <v>25.03062083</v>
      </c>
      <c r="N753" t="s">
        <v>13</v>
      </c>
      <c r="O753" t="s">
        <v>244</v>
      </c>
      <c r="P753" t="s">
        <v>301</v>
      </c>
      <c r="Q753" t="s">
        <v>44</v>
      </c>
      <c r="R753" t="s">
        <v>110</v>
      </c>
      <c r="V753" t="s">
        <v>18</v>
      </c>
      <c r="Y753" t="s">
        <v>19</v>
      </c>
      <c r="AA753" s="4" t="s">
        <v>295</v>
      </c>
      <c r="AB753" t="s">
        <v>3284</v>
      </c>
      <c r="BL753" t="s">
        <v>2489</v>
      </c>
      <c r="BN753" t="s">
        <v>241</v>
      </c>
    </row>
    <row r="754" spans="1:67">
      <c r="A754" t="s">
        <v>2490</v>
      </c>
      <c r="B754" t="s">
        <v>2491</v>
      </c>
      <c r="C754" t="s">
        <v>67</v>
      </c>
      <c r="D754" t="s">
        <v>231</v>
      </c>
      <c r="E754" t="s">
        <v>64</v>
      </c>
      <c r="F754" t="s">
        <v>24</v>
      </c>
      <c r="H754" s="7"/>
      <c r="I754" s="7" t="str">
        <f t="shared" si="11"/>
        <v xml:space="preserve"> </v>
      </c>
      <c r="J754" s="4" t="s">
        <v>3151</v>
      </c>
      <c r="K754" t="s">
        <v>3164</v>
      </c>
      <c r="L754">
        <v>121.4579675</v>
      </c>
      <c r="M754">
        <v>25.01186453</v>
      </c>
      <c r="N754" t="s">
        <v>13</v>
      </c>
      <c r="O754" t="s">
        <v>244</v>
      </c>
      <c r="P754" t="s">
        <v>15</v>
      </c>
      <c r="Q754" t="s">
        <v>44</v>
      </c>
      <c r="R754" t="s">
        <v>3007</v>
      </c>
      <c r="S754" t="s">
        <v>3008</v>
      </c>
      <c r="V754" t="s">
        <v>3031</v>
      </c>
      <c r="W754" t="s">
        <v>3017</v>
      </c>
      <c r="X754" t="s">
        <v>3020</v>
      </c>
      <c r="Y754" t="s">
        <v>19</v>
      </c>
      <c r="AA754" s="4" t="s">
        <v>3284</v>
      </c>
      <c r="AB754" t="s">
        <v>3280</v>
      </c>
      <c r="BL754" t="s">
        <v>2492</v>
      </c>
      <c r="BN754" t="s">
        <v>1747</v>
      </c>
      <c r="BO754" t="s">
        <v>2493</v>
      </c>
    </row>
    <row r="755" spans="1:67">
      <c r="A755" t="s">
        <v>2494</v>
      </c>
      <c r="B755" t="s">
        <v>2495</v>
      </c>
      <c r="C755" t="s">
        <v>284</v>
      </c>
      <c r="D755" t="s">
        <v>231</v>
      </c>
      <c r="E755" t="s">
        <v>331</v>
      </c>
      <c r="F755" t="s">
        <v>24</v>
      </c>
      <c r="H755" s="7"/>
      <c r="I755" s="7" t="str">
        <f t="shared" si="11"/>
        <v xml:space="preserve"> </v>
      </c>
      <c r="J755" s="4" t="s">
        <v>3143</v>
      </c>
      <c r="K755" t="s">
        <v>3156</v>
      </c>
      <c r="L755">
        <v>121.5716697</v>
      </c>
      <c r="M755">
        <v>25.03062083</v>
      </c>
      <c r="N755" t="s">
        <v>13</v>
      </c>
      <c r="O755" t="s">
        <v>139</v>
      </c>
      <c r="P755" t="s">
        <v>2496</v>
      </c>
      <c r="Q755" t="s">
        <v>44</v>
      </c>
      <c r="R755" t="s">
        <v>3007</v>
      </c>
      <c r="S755" t="s">
        <v>3008</v>
      </c>
      <c r="V755" t="s">
        <v>18</v>
      </c>
      <c r="Y755" t="s">
        <v>31</v>
      </c>
      <c r="BL755" t="s">
        <v>20</v>
      </c>
    </row>
    <row r="756" spans="1:67">
      <c r="A756" t="s">
        <v>2497</v>
      </c>
      <c r="B756" t="s">
        <v>2498</v>
      </c>
      <c r="C756" t="s">
        <v>67</v>
      </c>
      <c r="D756" t="s">
        <v>231</v>
      </c>
      <c r="E756" t="s">
        <v>3458</v>
      </c>
      <c r="F756" t="s">
        <v>24</v>
      </c>
      <c r="G756" s="7">
        <v>30000</v>
      </c>
      <c r="H756" s="7">
        <v>35000</v>
      </c>
      <c r="I756" s="7">
        <f t="shared" si="11"/>
        <v>32500</v>
      </c>
      <c r="J756" s="4" t="s">
        <v>3143</v>
      </c>
      <c r="K756" t="s">
        <v>3144</v>
      </c>
      <c r="L756">
        <v>121.5198839</v>
      </c>
      <c r="M756">
        <v>25.032404870000001</v>
      </c>
      <c r="N756" t="s">
        <v>13</v>
      </c>
      <c r="O756" t="s">
        <v>14</v>
      </c>
      <c r="P756" t="s">
        <v>51</v>
      </c>
      <c r="Q756" t="s">
        <v>25</v>
      </c>
      <c r="R756" t="s">
        <v>110</v>
      </c>
      <c r="V756" t="s">
        <v>18</v>
      </c>
      <c r="Y756" t="s">
        <v>19</v>
      </c>
      <c r="AA756" s="4" t="s">
        <v>3294</v>
      </c>
      <c r="AB756" t="s">
        <v>3295</v>
      </c>
      <c r="BL756" t="s">
        <v>2499</v>
      </c>
      <c r="BN756" t="s">
        <v>692</v>
      </c>
      <c r="BO756" t="s">
        <v>2128</v>
      </c>
    </row>
    <row r="757" spans="1:67">
      <c r="A757" t="s">
        <v>2500</v>
      </c>
      <c r="B757" t="s">
        <v>2501</v>
      </c>
      <c r="C757" t="s">
        <v>231</v>
      </c>
      <c r="D757" t="s">
        <v>64</v>
      </c>
      <c r="F757" t="s">
        <v>24</v>
      </c>
      <c r="G757" s="7">
        <v>50000</v>
      </c>
      <c r="H757" s="7"/>
      <c r="I757" s="7">
        <f t="shared" si="11"/>
        <v>50000</v>
      </c>
      <c r="J757" s="4" t="s">
        <v>3143</v>
      </c>
      <c r="K757" t="s">
        <v>3150</v>
      </c>
      <c r="L757">
        <v>121.5923828</v>
      </c>
      <c r="M757">
        <v>25.083706230000001</v>
      </c>
      <c r="N757" t="s">
        <v>13</v>
      </c>
      <c r="O757" t="s">
        <v>14</v>
      </c>
      <c r="P757" t="s">
        <v>15</v>
      </c>
      <c r="Q757" t="s">
        <v>44</v>
      </c>
      <c r="R757" t="s">
        <v>619</v>
      </c>
      <c r="V757" t="s">
        <v>3023</v>
      </c>
      <c r="W757" t="s">
        <v>3046</v>
      </c>
      <c r="Y757" t="s">
        <v>31</v>
      </c>
      <c r="AA757" s="4" t="s">
        <v>726</v>
      </c>
      <c r="AB757" t="s">
        <v>3336</v>
      </c>
      <c r="AC757" t="s">
        <v>295</v>
      </c>
      <c r="AD757" t="s">
        <v>392</v>
      </c>
      <c r="AE757" t="s">
        <v>3305</v>
      </c>
      <c r="AF757" t="s">
        <v>3304</v>
      </c>
      <c r="AG757" t="s">
        <v>3279</v>
      </c>
      <c r="AH757" t="s">
        <v>262</v>
      </c>
      <c r="AI757" t="s">
        <v>2485</v>
      </c>
      <c r="BL757" t="s">
        <v>36</v>
      </c>
      <c r="BN757" t="s">
        <v>2502</v>
      </c>
      <c r="BO757" t="s">
        <v>2503</v>
      </c>
    </row>
    <row r="758" spans="1:67">
      <c r="A758" t="s">
        <v>2504</v>
      </c>
      <c r="B758" t="s">
        <v>2505</v>
      </c>
      <c r="C758" t="s">
        <v>231</v>
      </c>
      <c r="D758" t="s">
        <v>1800</v>
      </c>
      <c r="E758" t="s">
        <v>3453</v>
      </c>
      <c r="F758" t="s">
        <v>24</v>
      </c>
      <c r="H758" s="7"/>
      <c r="I758" s="7" t="str">
        <f t="shared" si="11"/>
        <v xml:space="preserve"> </v>
      </c>
      <c r="J758" s="4" t="s">
        <v>3143</v>
      </c>
      <c r="K758" t="s">
        <v>3156</v>
      </c>
      <c r="L758">
        <v>121.5716697</v>
      </c>
      <c r="M758">
        <v>25.03062083</v>
      </c>
      <c r="N758" t="s">
        <v>13</v>
      </c>
      <c r="O758" t="s">
        <v>14</v>
      </c>
      <c r="P758" t="s">
        <v>992</v>
      </c>
      <c r="Q758" t="s">
        <v>44</v>
      </c>
      <c r="R758" t="s">
        <v>3007</v>
      </c>
      <c r="S758" t="s">
        <v>3008</v>
      </c>
      <c r="V758" t="s">
        <v>1593</v>
      </c>
      <c r="Y758" t="s">
        <v>19</v>
      </c>
      <c r="AA758" s="4" t="s">
        <v>2506</v>
      </c>
      <c r="BL758" t="s">
        <v>2507</v>
      </c>
      <c r="BM758" t="s">
        <v>1126</v>
      </c>
    </row>
    <row r="759" spans="1:67">
      <c r="A759" t="s">
        <v>2508</v>
      </c>
      <c r="B759" t="s">
        <v>2509</v>
      </c>
      <c r="C759" t="s">
        <v>64</v>
      </c>
      <c r="D759" t="s">
        <v>231</v>
      </c>
      <c r="E759" t="s">
        <v>3453</v>
      </c>
      <c r="F759" t="s">
        <v>24</v>
      </c>
      <c r="G759" s="7">
        <v>45000</v>
      </c>
      <c r="H759" s="7">
        <v>60000</v>
      </c>
      <c r="I759" s="7">
        <f t="shared" si="11"/>
        <v>52500</v>
      </c>
      <c r="J759" s="4" t="s">
        <v>3143</v>
      </c>
      <c r="K759" t="s">
        <v>3144</v>
      </c>
      <c r="L759">
        <v>121.5198839</v>
      </c>
      <c r="M759">
        <v>25.032404870000001</v>
      </c>
      <c r="N759" t="s">
        <v>13</v>
      </c>
      <c r="O759" t="s">
        <v>14</v>
      </c>
      <c r="P759" t="s">
        <v>15</v>
      </c>
      <c r="Q759" t="s">
        <v>17</v>
      </c>
      <c r="R759" t="s">
        <v>110</v>
      </c>
      <c r="V759" t="s">
        <v>18</v>
      </c>
      <c r="Y759" t="s">
        <v>19</v>
      </c>
      <c r="BL759" t="s">
        <v>20</v>
      </c>
      <c r="BM759" t="s">
        <v>2510</v>
      </c>
    </row>
    <row r="760" spans="1:67">
      <c r="A760" t="s">
        <v>2511</v>
      </c>
      <c r="B760" t="s">
        <v>2512</v>
      </c>
      <c r="C760" t="s">
        <v>1940</v>
      </c>
      <c r="D760" t="s">
        <v>64</v>
      </c>
      <c r="E760" t="s">
        <v>557</v>
      </c>
      <c r="F760" t="s">
        <v>24</v>
      </c>
      <c r="H760" s="7"/>
      <c r="I760" s="7" t="str">
        <f t="shared" si="11"/>
        <v xml:space="preserve"> </v>
      </c>
      <c r="J760" s="4" t="s">
        <v>3173</v>
      </c>
      <c r="K760" t="s">
        <v>3175</v>
      </c>
      <c r="L760">
        <v>120.9948704</v>
      </c>
      <c r="M760">
        <v>24.838162090000001</v>
      </c>
      <c r="N760" t="s">
        <v>13</v>
      </c>
      <c r="O760" t="s">
        <v>14</v>
      </c>
      <c r="P760" t="s">
        <v>2513</v>
      </c>
      <c r="Q760" t="s">
        <v>227</v>
      </c>
      <c r="R760" t="s">
        <v>3007</v>
      </c>
      <c r="S760" t="s">
        <v>3008</v>
      </c>
      <c r="V760" t="s">
        <v>3031</v>
      </c>
      <c r="W760" t="s">
        <v>3022</v>
      </c>
      <c r="Y760" t="s">
        <v>19</v>
      </c>
      <c r="AA760" s="4" t="s">
        <v>792</v>
      </c>
      <c r="AB760" t="s">
        <v>3316</v>
      </c>
      <c r="AC760" t="s">
        <v>3427</v>
      </c>
      <c r="AD760" t="s">
        <v>3428</v>
      </c>
      <c r="AE760" t="s">
        <v>3429</v>
      </c>
      <c r="AF760" t="s">
        <v>3346</v>
      </c>
      <c r="AG760" t="s">
        <v>3349</v>
      </c>
      <c r="AH760" t="s">
        <v>3392</v>
      </c>
      <c r="BL760" t="s">
        <v>2515</v>
      </c>
      <c r="BM760" t="s">
        <v>2516</v>
      </c>
    </row>
    <row r="761" spans="1:67">
      <c r="A761" t="s">
        <v>2517</v>
      </c>
      <c r="B761" t="s">
        <v>2518</v>
      </c>
      <c r="C761" t="s">
        <v>67</v>
      </c>
      <c r="D761" t="s">
        <v>3515</v>
      </c>
      <c r="F761" t="s">
        <v>24</v>
      </c>
      <c r="H761" s="7"/>
      <c r="I761" s="7" t="str">
        <f t="shared" si="11"/>
        <v xml:space="preserve"> </v>
      </c>
      <c r="J761" s="4" t="s">
        <v>3143</v>
      </c>
      <c r="K761" t="s">
        <v>3156</v>
      </c>
      <c r="L761">
        <v>121.5716697</v>
      </c>
      <c r="M761">
        <v>25.03062083</v>
      </c>
      <c r="N761" t="s">
        <v>13</v>
      </c>
      <c r="O761" t="s">
        <v>14</v>
      </c>
      <c r="P761" t="s">
        <v>51</v>
      </c>
      <c r="Q761" t="s">
        <v>577</v>
      </c>
      <c r="R761" t="s">
        <v>17</v>
      </c>
      <c r="V761" t="s">
        <v>18</v>
      </c>
      <c r="Y761" t="s">
        <v>19</v>
      </c>
      <c r="AA761" s="4" t="s">
        <v>792</v>
      </c>
      <c r="AB761" t="s">
        <v>3278</v>
      </c>
      <c r="AC761" t="s">
        <v>3307</v>
      </c>
      <c r="AD761" t="s">
        <v>3308</v>
      </c>
      <c r="AE761" t="s">
        <v>2117</v>
      </c>
      <c r="AF761" t="s">
        <v>429</v>
      </c>
      <c r="AG761" t="s">
        <v>392</v>
      </c>
      <c r="AH761" t="s">
        <v>3284</v>
      </c>
      <c r="AI761" t="s">
        <v>3279</v>
      </c>
      <c r="AJ761" t="s">
        <v>3296</v>
      </c>
      <c r="BL761" t="s">
        <v>2519</v>
      </c>
      <c r="BM761" t="s">
        <v>2520</v>
      </c>
    </row>
    <row r="762" spans="1:67">
      <c r="A762" t="s">
        <v>2521</v>
      </c>
      <c r="B762" t="s">
        <v>2522</v>
      </c>
      <c r="C762" t="s">
        <v>67</v>
      </c>
      <c r="D762" t="s">
        <v>231</v>
      </c>
      <c r="F762" t="s">
        <v>24</v>
      </c>
      <c r="H762" s="7"/>
      <c r="I762" s="7" t="str">
        <f t="shared" si="11"/>
        <v xml:space="preserve"> </v>
      </c>
      <c r="J762" s="4" t="s">
        <v>3186</v>
      </c>
      <c r="L762" t="e">
        <v>#N/A</v>
      </c>
      <c r="M762" t="e">
        <v>#N/A</v>
      </c>
      <c r="N762" t="s">
        <v>13</v>
      </c>
      <c r="O762" t="s">
        <v>14</v>
      </c>
      <c r="P762" t="s">
        <v>15</v>
      </c>
      <c r="Q762" t="s">
        <v>25</v>
      </c>
      <c r="R762" t="s">
        <v>3007</v>
      </c>
      <c r="S762" t="s">
        <v>3008</v>
      </c>
      <c r="V762" t="s">
        <v>3019</v>
      </c>
      <c r="W762" t="s">
        <v>3063</v>
      </c>
      <c r="X762" t="s">
        <v>3034</v>
      </c>
      <c r="Y762" t="s">
        <v>31</v>
      </c>
      <c r="BL762" t="s">
        <v>2523</v>
      </c>
      <c r="BN762" t="s">
        <v>2524</v>
      </c>
      <c r="BO762" t="s">
        <v>2525</v>
      </c>
    </row>
    <row r="763" spans="1:67">
      <c r="A763" t="s">
        <v>2526</v>
      </c>
      <c r="B763" t="s">
        <v>2527</v>
      </c>
      <c r="C763" t="s">
        <v>231</v>
      </c>
      <c r="D763" t="s">
        <v>67</v>
      </c>
      <c r="E763" t="s">
        <v>3443</v>
      </c>
      <c r="F763" t="s">
        <v>24</v>
      </c>
      <c r="G763" s="7">
        <v>60000</v>
      </c>
      <c r="H763" s="7"/>
      <c r="I763" s="7">
        <f t="shared" si="11"/>
        <v>60000</v>
      </c>
      <c r="J763" s="4" t="s">
        <v>3151</v>
      </c>
      <c r="K763" t="s">
        <v>3214</v>
      </c>
      <c r="L763">
        <v>121.44573699999999</v>
      </c>
      <c r="M763">
        <v>24.964251019999999</v>
      </c>
      <c r="N763" t="s">
        <v>13</v>
      </c>
      <c r="O763" t="s">
        <v>2438</v>
      </c>
      <c r="P763" t="s">
        <v>2528</v>
      </c>
      <c r="Q763" t="s">
        <v>44</v>
      </c>
      <c r="R763" t="s">
        <v>83</v>
      </c>
      <c r="V763" t="s">
        <v>3023</v>
      </c>
      <c r="W763" t="s">
        <v>3071</v>
      </c>
      <c r="X763" t="s">
        <v>3041</v>
      </c>
      <c r="Y763" t="s">
        <v>19</v>
      </c>
      <c r="BL763" t="s">
        <v>2529</v>
      </c>
    </row>
    <row r="764" spans="1:67">
      <c r="A764" t="s">
        <v>2530</v>
      </c>
      <c r="B764" t="s">
        <v>2531</v>
      </c>
      <c r="C764" t="s">
        <v>64</v>
      </c>
      <c r="D764" t="s">
        <v>231</v>
      </c>
      <c r="E764" t="s">
        <v>3450</v>
      </c>
      <c r="F764" t="s">
        <v>24</v>
      </c>
      <c r="G764" s="7">
        <v>45000</v>
      </c>
      <c r="H764" s="7">
        <v>65000</v>
      </c>
      <c r="I764" s="7">
        <f t="shared" si="11"/>
        <v>55000</v>
      </c>
      <c r="J764" s="4" t="s">
        <v>3153</v>
      </c>
      <c r="K764" t="s">
        <v>3154</v>
      </c>
      <c r="L764">
        <v>120.6270131</v>
      </c>
      <c r="M764">
        <v>24.183088949999998</v>
      </c>
      <c r="N764" t="s">
        <v>13</v>
      </c>
      <c r="O764" t="s">
        <v>145</v>
      </c>
      <c r="P764" t="s">
        <v>1726</v>
      </c>
      <c r="Q764" t="s">
        <v>17</v>
      </c>
      <c r="R764" t="s">
        <v>83</v>
      </c>
      <c r="V764" t="s">
        <v>3019</v>
      </c>
      <c r="W764" t="s">
        <v>3063</v>
      </c>
      <c r="X764" t="s">
        <v>3140</v>
      </c>
      <c r="Y764" t="s">
        <v>31</v>
      </c>
      <c r="BL764" t="s">
        <v>20</v>
      </c>
    </row>
    <row r="765" spans="1:67">
      <c r="A765" t="s">
        <v>2532</v>
      </c>
      <c r="B765" t="s">
        <v>2533</v>
      </c>
      <c r="C765" t="s">
        <v>434</v>
      </c>
      <c r="D765" t="s">
        <v>231</v>
      </c>
      <c r="F765" t="s">
        <v>24</v>
      </c>
      <c r="G765" s="7">
        <v>40000</v>
      </c>
      <c r="H765" s="7">
        <v>70000</v>
      </c>
      <c r="I765" s="7">
        <f t="shared" si="11"/>
        <v>55000</v>
      </c>
      <c r="J765" s="4" t="s">
        <v>3143</v>
      </c>
      <c r="K765" t="s">
        <v>3150</v>
      </c>
      <c r="L765">
        <v>121.5923828</v>
      </c>
      <c r="M765">
        <v>25.083706230000001</v>
      </c>
      <c r="N765" t="s">
        <v>13</v>
      </c>
      <c r="O765" t="s">
        <v>14</v>
      </c>
      <c r="P765" t="s">
        <v>121</v>
      </c>
      <c r="Q765" t="s">
        <v>30</v>
      </c>
      <c r="R765" t="s">
        <v>110</v>
      </c>
      <c r="V765" t="s">
        <v>18</v>
      </c>
      <c r="Y765" t="s">
        <v>31</v>
      </c>
      <c r="AA765" s="4" t="s">
        <v>295</v>
      </c>
      <c r="AB765" t="s">
        <v>2485</v>
      </c>
      <c r="BL765" t="s">
        <v>2534</v>
      </c>
    </row>
    <row r="766" spans="1:67">
      <c r="A766" t="s">
        <v>2535</v>
      </c>
      <c r="B766" t="s">
        <v>2536</v>
      </c>
      <c r="C766" t="s">
        <v>67</v>
      </c>
      <c r="D766" t="s">
        <v>231</v>
      </c>
      <c r="F766" t="s">
        <v>24</v>
      </c>
      <c r="H766" s="7"/>
      <c r="I766" s="7" t="str">
        <f t="shared" si="11"/>
        <v xml:space="preserve"> </v>
      </c>
      <c r="J766" s="4" t="s">
        <v>3143</v>
      </c>
      <c r="K766" t="s">
        <v>3145</v>
      </c>
      <c r="L766">
        <v>121.53815969999999</v>
      </c>
      <c r="M766">
        <v>25.06969917</v>
      </c>
      <c r="N766" t="s">
        <v>13</v>
      </c>
      <c r="O766" t="s">
        <v>14</v>
      </c>
      <c r="P766" t="s">
        <v>15</v>
      </c>
      <c r="Q766" t="s">
        <v>44</v>
      </c>
      <c r="R766" t="s">
        <v>3007</v>
      </c>
      <c r="S766" t="s">
        <v>3008</v>
      </c>
      <c r="V766" t="s">
        <v>721</v>
      </c>
      <c r="Y766" t="s">
        <v>19</v>
      </c>
      <c r="AA766" s="4" t="s">
        <v>792</v>
      </c>
      <c r="AB766" t="s">
        <v>3317</v>
      </c>
      <c r="AC766" t="s">
        <v>2117</v>
      </c>
      <c r="AD766" t="s">
        <v>3359</v>
      </c>
      <c r="AE766" t="s">
        <v>3284</v>
      </c>
      <c r="AF766" t="s">
        <v>3296</v>
      </c>
      <c r="AG766" t="s">
        <v>3291</v>
      </c>
      <c r="BL766" t="s">
        <v>2537</v>
      </c>
      <c r="BN766" t="s">
        <v>123</v>
      </c>
      <c r="BO766" t="s">
        <v>124</v>
      </c>
    </row>
    <row r="767" spans="1:67">
      <c r="A767" t="s">
        <v>1211</v>
      </c>
      <c r="B767" t="s">
        <v>2538</v>
      </c>
      <c r="C767" t="s">
        <v>67</v>
      </c>
      <c r="D767" t="s">
        <v>231</v>
      </c>
      <c r="E767" t="s">
        <v>2193</v>
      </c>
      <c r="F767" t="s">
        <v>24</v>
      </c>
      <c r="G767" s="7">
        <v>50000</v>
      </c>
      <c r="H767" s="7"/>
      <c r="I767" s="7">
        <f t="shared" si="11"/>
        <v>50000</v>
      </c>
      <c r="J767" s="4" t="s">
        <v>3186</v>
      </c>
      <c r="K767" t="s">
        <v>3225</v>
      </c>
      <c r="L767" t="e">
        <v>#N/A</v>
      </c>
      <c r="M767" t="e">
        <v>#N/A</v>
      </c>
      <c r="N767" t="s">
        <v>13</v>
      </c>
      <c r="O767" t="s">
        <v>14</v>
      </c>
      <c r="P767" t="s">
        <v>15</v>
      </c>
      <c r="Q767" t="s">
        <v>25</v>
      </c>
      <c r="R767" t="s">
        <v>83</v>
      </c>
      <c r="V767" t="s">
        <v>3031</v>
      </c>
      <c r="W767" t="s">
        <v>3082</v>
      </c>
      <c r="X767" t="s">
        <v>3022</v>
      </c>
      <c r="Y767" t="s">
        <v>19</v>
      </c>
      <c r="AA767" s="4" t="s">
        <v>792</v>
      </c>
      <c r="AB767" t="s">
        <v>3293</v>
      </c>
      <c r="AC767" t="s">
        <v>429</v>
      </c>
      <c r="BL767" t="s">
        <v>20</v>
      </c>
      <c r="BN767" t="s">
        <v>2539</v>
      </c>
      <c r="BO767" t="s">
        <v>2540</v>
      </c>
    </row>
    <row r="768" spans="1:67">
      <c r="A768" t="s">
        <v>2541</v>
      </c>
      <c r="B768" t="s">
        <v>2542</v>
      </c>
      <c r="C768" t="s">
        <v>231</v>
      </c>
      <c r="D768" t="s">
        <v>67</v>
      </c>
      <c r="E768" t="s">
        <v>64</v>
      </c>
      <c r="F768" t="s">
        <v>24</v>
      </c>
      <c r="H768" s="7"/>
      <c r="I768" s="7" t="str">
        <f t="shared" si="11"/>
        <v xml:space="preserve"> </v>
      </c>
      <c r="J768" s="4" t="s">
        <v>3143</v>
      </c>
      <c r="K768" t="s">
        <v>3155</v>
      </c>
      <c r="L768">
        <v>121.55758760000001</v>
      </c>
      <c r="M768">
        <v>25.059991010000001</v>
      </c>
      <c r="N768" t="s">
        <v>13</v>
      </c>
      <c r="O768" t="s">
        <v>139</v>
      </c>
      <c r="P768" t="s">
        <v>15</v>
      </c>
      <c r="Q768" t="s">
        <v>30</v>
      </c>
      <c r="R768" t="s">
        <v>619</v>
      </c>
      <c r="V768" t="s">
        <v>18</v>
      </c>
      <c r="Y768" t="s">
        <v>31</v>
      </c>
      <c r="AA768" s="4" t="s">
        <v>792</v>
      </c>
      <c r="AB768" t="s">
        <v>3427</v>
      </c>
      <c r="AC768" t="s">
        <v>3326</v>
      </c>
      <c r="AD768" t="s">
        <v>3273</v>
      </c>
      <c r="AE768" t="s">
        <v>3312</v>
      </c>
      <c r="AF768" t="s">
        <v>295</v>
      </c>
      <c r="AG768" t="s">
        <v>3284</v>
      </c>
      <c r="AH768" t="s">
        <v>472</v>
      </c>
      <c r="AI768" t="s">
        <v>3287</v>
      </c>
      <c r="AJ768" t="s">
        <v>3268</v>
      </c>
      <c r="AK768" t="s">
        <v>3269</v>
      </c>
      <c r="AL768" t="s">
        <v>262</v>
      </c>
      <c r="AM768" t="s">
        <v>2485</v>
      </c>
      <c r="AN768" t="s">
        <v>2291</v>
      </c>
      <c r="BL768" t="s">
        <v>2543</v>
      </c>
      <c r="BM768" t="s">
        <v>2319</v>
      </c>
    </row>
    <row r="769" spans="1:67">
      <c r="A769" t="s">
        <v>2544</v>
      </c>
      <c r="B769" t="s">
        <v>2545</v>
      </c>
      <c r="C769" t="s">
        <v>64</v>
      </c>
      <c r="D769" t="s">
        <v>1940</v>
      </c>
      <c r="E769" t="s">
        <v>557</v>
      </c>
      <c r="F769" t="s">
        <v>24</v>
      </c>
      <c r="H769" s="7"/>
      <c r="I769" s="7" t="str">
        <f t="shared" si="11"/>
        <v xml:space="preserve"> </v>
      </c>
      <c r="J769" s="4" t="s">
        <v>3186</v>
      </c>
      <c r="K769" t="s">
        <v>3222</v>
      </c>
      <c r="L769" t="e">
        <v>#N/A</v>
      </c>
      <c r="M769" t="e">
        <v>#N/A</v>
      </c>
      <c r="N769" t="s">
        <v>13</v>
      </c>
      <c r="O769" t="s">
        <v>14</v>
      </c>
      <c r="P769" t="s">
        <v>121</v>
      </c>
      <c r="Q769" t="s">
        <v>17</v>
      </c>
      <c r="R769" t="s">
        <v>3007</v>
      </c>
      <c r="S769" t="s">
        <v>3008</v>
      </c>
      <c r="V769" t="s">
        <v>721</v>
      </c>
      <c r="Y769" t="s">
        <v>19</v>
      </c>
      <c r="BL769" t="s">
        <v>2051</v>
      </c>
      <c r="BM769" t="s">
        <v>1890</v>
      </c>
    </row>
    <row r="770" spans="1:67">
      <c r="A770" t="s">
        <v>2546</v>
      </c>
      <c r="B770" t="s">
        <v>2547</v>
      </c>
      <c r="C770" t="s">
        <v>3516</v>
      </c>
      <c r="D770" t="s">
        <v>3500</v>
      </c>
      <c r="E770" t="s">
        <v>991</v>
      </c>
      <c r="F770" t="s">
        <v>24</v>
      </c>
      <c r="G770" s="7">
        <v>32000</v>
      </c>
      <c r="H770" s="7">
        <v>50000</v>
      </c>
      <c r="I770" s="7">
        <f t="shared" si="11"/>
        <v>41000</v>
      </c>
      <c r="J770" s="4" t="s">
        <v>3143</v>
      </c>
      <c r="K770" t="s">
        <v>3144</v>
      </c>
      <c r="L770">
        <v>121.5198839</v>
      </c>
      <c r="M770">
        <v>25.032404870000001</v>
      </c>
      <c r="N770" t="s">
        <v>13</v>
      </c>
      <c r="O770" t="s">
        <v>14</v>
      </c>
      <c r="P770" t="s">
        <v>15</v>
      </c>
      <c r="Q770" t="s">
        <v>17</v>
      </c>
      <c r="R770" t="s">
        <v>110</v>
      </c>
      <c r="V770" t="s">
        <v>18</v>
      </c>
      <c r="Y770" t="s">
        <v>19</v>
      </c>
      <c r="AA770" s="4" t="s">
        <v>472</v>
      </c>
      <c r="AB770" t="s">
        <v>3268</v>
      </c>
      <c r="AC770" t="s">
        <v>3269</v>
      </c>
      <c r="AD770" t="s">
        <v>3294</v>
      </c>
      <c r="BL770" t="s">
        <v>20</v>
      </c>
      <c r="BM770" t="s">
        <v>2548</v>
      </c>
    </row>
    <row r="771" spans="1:67">
      <c r="A771" t="s">
        <v>2549</v>
      </c>
      <c r="B771" t="s">
        <v>2550</v>
      </c>
      <c r="C771" t="s">
        <v>231</v>
      </c>
      <c r="D771" t="s">
        <v>3457</v>
      </c>
      <c r="E771" t="s">
        <v>3453</v>
      </c>
      <c r="F771" t="s">
        <v>24</v>
      </c>
      <c r="H771" s="7"/>
      <c r="I771" s="7" t="str">
        <f t="shared" ref="I771:I834" si="12">IFERROR(AVERAGE(G771,H771)," ")</f>
        <v xml:space="preserve"> </v>
      </c>
      <c r="J771" s="4" t="s">
        <v>3143</v>
      </c>
      <c r="K771" t="s">
        <v>3145</v>
      </c>
      <c r="L771">
        <v>121.53815969999999</v>
      </c>
      <c r="M771">
        <v>25.06969917</v>
      </c>
      <c r="N771" t="s">
        <v>13</v>
      </c>
      <c r="O771" t="s">
        <v>14</v>
      </c>
      <c r="P771" t="s">
        <v>15</v>
      </c>
      <c r="Q771" t="s">
        <v>17</v>
      </c>
      <c r="R771" t="s">
        <v>110</v>
      </c>
      <c r="V771" t="s">
        <v>3062</v>
      </c>
      <c r="W771" t="s">
        <v>3029</v>
      </c>
      <c r="X771" t="s">
        <v>3018</v>
      </c>
      <c r="Y771" t="s">
        <v>19</v>
      </c>
      <c r="BL771" t="s">
        <v>2551</v>
      </c>
      <c r="BM771" t="s">
        <v>2552</v>
      </c>
    </row>
    <row r="772" spans="1:67">
      <c r="A772" t="s">
        <v>2553</v>
      </c>
      <c r="B772" t="s">
        <v>2554</v>
      </c>
      <c r="C772" t="s">
        <v>67</v>
      </c>
      <c r="D772" t="s">
        <v>231</v>
      </c>
      <c r="E772" t="s">
        <v>3447</v>
      </c>
      <c r="F772" t="s">
        <v>24</v>
      </c>
      <c r="H772" s="7"/>
      <c r="I772" s="7" t="str">
        <f t="shared" si="12"/>
        <v xml:space="preserve"> </v>
      </c>
      <c r="J772" s="4" t="s">
        <v>3143</v>
      </c>
      <c r="K772" t="s">
        <v>3155</v>
      </c>
      <c r="L772">
        <v>121.55758760000001</v>
      </c>
      <c r="M772">
        <v>25.059991010000001</v>
      </c>
      <c r="N772" t="s">
        <v>13</v>
      </c>
      <c r="O772" t="s">
        <v>244</v>
      </c>
      <c r="P772" t="s">
        <v>2555</v>
      </c>
      <c r="Q772" t="s">
        <v>30</v>
      </c>
      <c r="R772" t="s">
        <v>3009</v>
      </c>
      <c r="S772" t="s">
        <v>3011</v>
      </c>
      <c r="V772" t="s">
        <v>3031</v>
      </c>
      <c r="W772" t="s">
        <v>3022</v>
      </c>
      <c r="Y772" t="s">
        <v>31</v>
      </c>
      <c r="AA772" s="4" t="s">
        <v>3307</v>
      </c>
      <c r="AB772" t="s">
        <v>3281</v>
      </c>
      <c r="AC772" t="s">
        <v>3308</v>
      </c>
      <c r="AD772" t="s">
        <v>3282</v>
      </c>
      <c r="AE772" t="s">
        <v>2117</v>
      </c>
      <c r="AF772" t="s">
        <v>1928</v>
      </c>
      <c r="AG772" t="s">
        <v>429</v>
      </c>
      <c r="BL772" t="s">
        <v>2556</v>
      </c>
    </row>
    <row r="773" spans="1:67">
      <c r="A773" t="s">
        <v>932</v>
      </c>
      <c r="B773" t="s">
        <v>2557</v>
      </c>
      <c r="C773" t="s">
        <v>231</v>
      </c>
      <c r="D773" t="s">
        <v>67</v>
      </c>
      <c r="E773" t="s">
        <v>1800</v>
      </c>
      <c r="F773" t="s">
        <v>24</v>
      </c>
      <c r="H773" s="7"/>
      <c r="I773" s="7" t="str">
        <f t="shared" si="12"/>
        <v xml:space="preserve"> </v>
      </c>
      <c r="J773" s="4" t="s">
        <v>3143</v>
      </c>
      <c r="K773" t="s">
        <v>3150</v>
      </c>
      <c r="L773">
        <v>121.5923828</v>
      </c>
      <c r="M773">
        <v>25.083706230000001</v>
      </c>
      <c r="N773" t="s">
        <v>13</v>
      </c>
      <c r="O773" t="s">
        <v>14</v>
      </c>
      <c r="P773" t="s">
        <v>2558</v>
      </c>
      <c r="Q773" t="s">
        <v>44</v>
      </c>
      <c r="R773" t="s">
        <v>3009</v>
      </c>
      <c r="S773" t="s">
        <v>3010</v>
      </c>
      <c r="T773" t="s">
        <v>3008</v>
      </c>
      <c r="V773" t="s">
        <v>3019</v>
      </c>
      <c r="W773" t="s">
        <v>3032</v>
      </c>
      <c r="Y773" t="s">
        <v>31</v>
      </c>
      <c r="AA773" s="4" t="s">
        <v>3281</v>
      </c>
      <c r="AB773" t="s">
        <v>3282</v>
      </c>
      <c r="AC773" t="s">
        <v>2117</v>
      </c>
      <c r="AD773" t="s">
        <v>3290</v>
      </c>
      <c r="AE773" t="s">
        <v>3408</v>
      </c>
      <c r="AF773" t="s">
        <v>3296</v>
      </c>
      <c r="AG773" t="s">
        <v>3291</v>
      </c>
      <c r="AH773" t="s">
        <v>3297</v>
      </c>
      <c r="AI773" t="s">
        <v>3344</v>
      </c>
      <c r="AJ773" t="s">
        <v>3422</v>
      </c>
      <c r="AK773" t="s">
        <v>3309</v>
      </c>
      <c r="BL773" t="s">
        <v>2559</v>
      </c>
      <c r="BN773" t="s">
        <v>673</v>
      </c>
      <c r="BO773" t="s">
        <v>2359</v>
      </c>
    </row>
    <row r="774" spans="1:67">
      <c r="A774" t="s">
        <v>2560</v>
      </c>
      <c r="B774" t="s">
        <v>2561</v>
      </c>
      <c r="C774" t="s">
        <v>231</v>
      </c>
      <c r="D774" t="s">
        <v>3469</v>
      </c>
      <c r="E774" t="s">
        <v>64</v>
      </c>
      <c r="F774" t="s">
        <v>24</v>
      </c>
      <c r="G774" s="7">
        <v>30076</v>
      </c>
      <c r="H774" s="7"/>
      <c r="I774" s="7">
        <f t="shared" si="12"/>
        <v>30076</v>
      </c>
      <c r="J774" s="4" t="s">
        <v>3166</v>
      </c>
      <c r="K774" t="s">
        <v>3167</v>
      </c>
      <c r="L774">
        <v>121.3569265</v>
      </c>
      <c r="M774">
        <v>25.024174720000001</v>
      </c>
      <c r="N774" t="s">
        <v>13</v>
      </c>
      <c r="O774" t="s">
        <v>14</v>
      </c>
      <c r="P774" t="s">
        <v>791</v>
      </c>
      <c r="Q774" t="s">
        <v>17</v>
      </c>
      <c r="R774" t="s">
        <v>3007</v>
      </c>
      <c r="S774" t="s">
        <v>3008</v>
      </c>
      <c r="V774" t="s">
        <v>3023</v>
      </c>
      <c r="W774" t="s">
        <v>3018</v>
      </c>
      <c r="Y774" t="s">
        <v>19</v>
      </c>
      <c r="AA774" s="4" t="s">
        <v>3313</v>
      </c>
      <c r="AB774" t="s">
        <v>3307</v>
      </c>
      <c r="AC774" t="s">
        <v>1928</v>
      </c>
      <c r="AD774" t="s">
        <v>295</v>
      </c>
      <c r="BL774" t="s">
        <v>2562</v>
      </c>
      <c r="BN774" t="s">
        <v>53</v>
      </c>
      <c r="BO774" t="s">
        <v>2563</v>
      </c>
    </row>
    <row r="775" spans="1:67">
      <c r="A775" t="s">
        <v>2564</v>
      </c>
      <c r="B775" t="s">
        <v>2565</v>
      </c>
      <c r="C775" t="s">
        <v>67</v>
      </c>
      <c r="D775" t="s">
        <v>231</v>
      </c>
      <c r="F775" t="s">
        <v>24</v>
      </c>
      <c r="H775" s="7"/>
      <c r="I775" s="7" t="str">
        <f t="shared" si="12"/>
        <v xml:space="preserve"> </v>
      </c>
      <c r="J775" s="4" t="s">
        <v>3143</v>
      </c>
      <c r="K775" t="s">
        <v>3150</v>
      </c>
      <c r="L775">
        <v>121.5923828</v>
      </c>
      <c r="M775">
        <v>25.083706230000001</v>
      </c>
      <c r="N775" t="s">
        <v>13</v>
      </c>
      <c r="O775" t="s">
        <v>244</v>
      </c>
      <c r="P775" t="s">
        <v>15</v>
      </c>
      <c r="Q775" t="s">
        <v>44</v>
      </c>
      <c r="R775" t="s">
        <v>110</v>
      </c>
      <c r="V775" t="s">
        <v>3019</v>
      </c>
      <c r="W775" t="s">
        <v>3020</v>
      </c>
      <c r="Y775" t="s">
        <v>31</v>
      </c>
      <c r="AA775" s="4" t="s">
        <v>3281</v>
      </c>
      <c r="AB775" t="s">
        <v>3282</v>
      </c>
      <c r="AC775" t="s">
        <v>2117</v>
      </c>
      <c r="AD775" t="s">
        <v>429</v>
      </c>
      <c r="AE775" t="s">
        <v>3376</v>
      </c>
      <c r="AF775" t="s">
        <v>3310</v>
      </c>
      <c r="BL775" t="s">
        <v>2566</v>
      </c>
      <c r="BM775" t="s">
        <v>2567</v>
      </c>
    </row>
    <row r="776" spans="1:67">
      <c r="A776" t="s">
        <v>2511</v>
      </c>
      <c r="B776" t="s">
        <v>2512</v>
      </c>
      <c r="C776" t="s">
        <v>1940</v>
      </c>
      <c r="D776" t="s">
        <v>64</v>
      </c>
      <c r="E776" t="s">
        <v>557</v>
      </c>
      <c r="F776" t="s">
        <v>24</v>
      </c>
      <c r="H776" s="7"/>
      <c r="I776" s="7" t="str">
        <f t="shared" si="12"/>
        <v xml:space="preserve"> </v>
      </c>
      <c r="J776" s="4" t="s">
        <v>3173</v>
      </c>
      <c r="K776" t="s">
        <v>3175</v>
      </c>
      <c r="L776">
        <v>120.9948704</v>
      </c>
      <c r="M776">
        <v>24.838162090000001</v>
      </c>
      <c r="N776" t="s">
        <v>13</v>
      </c>
      <c r="O776" t="s">
        <v>14</v>
      </c>
      <c r="P776" t="s">
        <v>2513</v>
      </c>
      <c r="Q776" t="s">
        <v>227</v>
      </c>
      <c r="R776" t="s">
        <v>3007</v>
      </c>
      <c r="S776" t="s">
        <v>3008</v>
      </c>
      <c r="V776" t="s">
        <v>3031</v>
      </c>
      <c r="W776" t="s">
        <v>3022</v>
      </c>
      <c r="Y776" t="s">
        <v>19</v>
      </c>
      <c r="AA776" s="4" t="s">
        <v>792</v>
      </c>
      <c r="AB776" t="s">
        <v>3316</v>
      </c>
      <c r="AC776" t="s">
        <v>3427</v>
      </c>
      <c r="AD776" t="s">
        <v>3428</v>
      </c>
      <c r="AE776" t="s">
        <v>3429</v>
      </c>
      <c r="AF776" t="s">
        <v>3346</v>
      </c>
      <c r="AG776" t="s">
        <v>3349</v>
      </c>
      <c r="AH776" t="s">
        <v>3392</v>
      </c>
      <c r="BL776" t="s">
        <v>2515</v>
      </c>
      <c r="BM776" t="s">
        <v>2516</v>
      </c>
    </row>
    <row r="777" spans="1:67">
      <c r="A777" t="s">
        <v>2568</v>
      </c>
      <c r="B777" t="s">
        <v>2569</v>
      </c>
      <c r="C777" t="s">
        <v>3469</v>
      </c>
      <c r="D777" t="s">
        <v>3450</v>
      </c>
      <c r="E777" t="s">
        <v>231</v>
      </c>
      <c r="F777" t="s">
        <v>24</v>
      </c>
      <c r="H777" s="7"/>
      <c r="I777" s="7" t="str">
        <f t="shared" si="12"/>
        <v xml:space="preserve"> </v>
      </c>
      <c r="J777" s="4" t="s">
        <v>3143</v>
      </c>
      <c r="K777" t="s">
        <v>3156</v>
      </c>
      <c r="L777">
        <v>121.5716697</v>
      </c>
      <c r="M777">
        <v>25.03062083</v>
      </c>
      <c r="N777" t="s">
        <v>13</v>
      </c>
      <c r="O777" t="s">
        <v>14</v>
      </c>
      <c r="P777" t="s">
        <v>639</v>
      </c>
      <c r="Q777" t="s">
        <v>44</v>
      </c>
      <c r="R777" t="s">
        <v>619</v>
      </c>
      <c r="V777" t="s">
        <v>18</v>
      </c>
      <c r="Y777" t="s">
        <v>19</v>
      </c>
      <c r="AA777" s="4" t="s">
        <v>792</v>
      </c>
      <c r="AB777" t="s">
        <v>3342</v>
      </c>
      <c r="AC777" t="s">
        <v>3293</v>
      </c>
      <c r="AD777" t="s">
        <v>429</v>
      </c>
      <c r="AE777" t="s">
        <v>3306</v>
      </c>
      <c r="AW777" t="s">
        <v>272</v>
      </c>
      <c r="AX777" t="s">
        <v>1692</v>
      </c>
      <c r="AY777" t="s">
        <v>2955</v>
      </c>
      <c r="AZ777" t="s">
        <v>2968</v>
      </c>
      <c r="BA777" t="s">
        <v>2952</v>
      </c>
      <c r="BB777" t="s">
        <v>2958</v>
      </c>
      <c r="BC777" t="s">
        <v>2970</v>
      </c>
      <c r="BD777" t="s">
        <v>2176</v>
      </c>
      <c r="BE777" t="s">
        <v>690</v>
      </c>
      <c r="BF777" t="s">
        <v>2933</v>
      </c>
      <c r="BL777" t="s">
        <v>2570</v>
      </c>
    </row>
    <row r="778" spans="1:67">
      <c r="A778" t="s">
        <v>2571</v>
      </c>
      <c r="B778" t="s">
        <v>2572</v>
      </c>
      <c r="C778" t="s">
        <v>3469</v>
      </c>
      <c r="D778" t="s">
        <v>64</v>
      </c>
      <c r="E778" t="s">
        <v>557</v>
      </c>
      <c r="F778" t="s">
        <v>24</v>
      </c>
      <c r="H778" s="7"/>
      <c r="I778" s="7" t="str">
        <f t="shared" si="12"/>
        <v xml:space="preserve"> </v>
      </c>
      <c r="J778" s="4" t="s">
        <v>3151</v>
      </c>
      <c r="K778" t="s">
        <v>3164</v>
      </c>
      <c r="L778">
        <v>121.4579675</v>
      </c>
      <c r="M778">
        <v>25.01186453</v>
      </c>
      <c r="N778" t="s">
        <v>13</v>
      </c>
      <c r="O778" t="s">
        <v>14</v>
      </c>
      <c r="P778" t="s">
        <v>15</v>
      </c>
      <c r="Q778" t="s">
        <v>30</v>
      </c>
      <c r="R778" t="s">
        <v>3009</v>
      </c>
      <c r="S778" t="s">
        <v>3010</v>
      </c>
      <c r="T778" t="s">
        <v>3008</v>
      </c>
      <c r="V778" t="s">
        <v>3019</v>
      </c>
      <c r="W778" t="s">
        <v>3063</v>
      </c>
      <c r="X778" t="s">
        <v>3141</v>
      </c>
      <c r="Y778" t="s">
        <v>31</v>
      </c>
      <c r="AW778" t="s">
        <v>2971</v>
      </c>
      <c r="AX778" t="s">
        <v>2973</v>
      </c>
      <c r="BL778" t="s">
        <v>20</v>
      </c>
      <c r="BM778" t="s">
        <v>2573</v>
      </c>
    </row>
    <row r="779" spans="1:67">
      <c r="A779" t="s">
        <v>2574</v>
      </c>
      <c r="B779" t="s">
        <v>2575</v>
      </c>
      <c r="C779" t="s">
        <v>3513</v>
      </c>
      <c r="D779" t="s">
        <v>557</v>
      </c>
      <c r="E779" t="s">
        <v>3517</v>
      </c>
      <c r="F779" t="s">
        <v>24</v>
      </c>
      <c r="G779" s="7">
        <v>38000</v>
      </c>
      <c r="H779" s="7">
        <v>55000</v>
      </c>
      <c r="I779" s="7">
        <f t="shared" si="12"/>
        <v>46500</v>
      </c>
      <c r="J779" s="4" t="s">
        <v>3260</v>
      </c>
      <c r="K779" t="s">
        <v>3261</v>
      </c>
      <c r="L779">
        <v>120.5600044</v>
      </c>
      <c r="M779">
        <v>23.70651883</v>
      </c>
      <c r="N779" t="s">
        <v>13</v>
      </c>
      <c r="O779" t="s">
        <v>244</v>
      </c>
      <c r="P779" t="s">
        <v>301</v>
      </c>
      <c r="Q779" t="s">
        <v>25</v>
      </c>
      <c r="R779" t="s">
        <v>83</v>
      </c>
      <c r="V779" t="s">
        <v>3019</v>
      </c>
      <c r="W779" t="s">
        <v>3024</v>
      </c>
      <c r="X779" t="s">
        <v>3142</v>
      </c>
      <c r="Y779" t="s">
        <v>19</v>
      </c>
      <c r="BL779" t="s">
        <v>2577</v>
      </c>
      <c r="BN779" t="s">
        <v>53</v>
      </c>
      <c r="BO779" t="s">
        <v>2578</v>
      </c>
    </row>
    <row r="780" spans="1:67">
      <c r="A780" t="s">
        <v>2579</v>
      </c>
      <c r="B780" t="s">
        <v>2580</v>
      </c>
      <c r="C780" t="s">
        <v>3450</v>
      </c>
      <c r="D780" t="s">
        <v>64</v>
      </c>
      <c r="E780" t="s">
        <v>557</v>
      </c>
      <c r="F780" t="s">
        <v>24</v>
      </c>
      <c r="G780" s="7">
        <v>37500</v>
      </c>
      <c r="H780" s="7"/>
      <c r="I780" s="7">
        <f t="shared" si="12"/>
        <v>37500</v>
      </c>
      <c r="J780" s="4" t="s">
        <v>3176</v>
      </c>
      <c r="K780" t="s">
        <v>3188</v>
      </c>
      <c r="L780">
        <v>120.2542795</v>
      </c>
      <c r="M780">
        <v>23.02729532</v>
      </c>
      <c r="N780" t="s">
        <v>13</v>
      </c>
      <c r="O780" t="s">
        <v>139</v>
      </c>
      <c r="P780" t="s">
        <v>2581</v>
      </c>
      <c r="Q780" t="s">
        <v>44</v>
      </c>
      <c r="R780" t="s">
        <v>110</v>
      </c>
      <c r="V780" t="s">
        <v>3019</v>
      </c>
      <c r="W780" t="s">
        <v>3018</v>
      </c>
      <c r="Y780" t="s">
        <v>19</v>
      </c>
      <c r="BL780" t="s">
        <v>2582</v>
      </c>
    </row>
    <row r="781" spans="1:67">
      <c r="A781" t="s">
        <v>2583</v>
      </c>
      <c r="B781" t="s">
        <v>2584</v>
      </c>
      <c r="C781" t="s">
        <v>231</v>
      </c>
      <c r="D781" t="s">
        <v>331</v>
      </c>
      <c r="F781" t="s">
        <v>24</v>
      </c>
      <c r="H781" s="7"/>
      <c r="I781" s="7" t="str">
        <f t="shared" si="12"/>
        <v xml:space="preserve"> </v>
      </c>
      <c r="J781" s="4" t="s">
        <v>3143</v>
      </c>
      <c r="K781" t="s">
        <v>3150</v>
      </c>
      <c r="L781">
        <v>121.5923828</v>
      </c>
      <c r="M781">
        <v>25.083706230000001</v>
      </c>
      <c r="N781" t="s">
        <v>13</v>
      </c>
      <c r="O781" t="s">
        <v>14</v>
      </c>
      <c r="P781" t="s">
        <v>2585</v>
      </c>
      <c r="Q781" t="s">
        <v>44</v>
      </c>
      <c r="R781" t="s">
        <v>110</v>
      </c>
      <c r="V781" t="s">
        <v>18</v>
      </c>
      <c r="Y781" t="s">
        <v>31</v>
      </c>
      <c r="AA781" s="4" t="s">
        <v>2485</v>
      </c>
      <c r="BL781" t="s">
        <v>2586</v>
      </c>
      <c r="BM781" t="s">
        <v>2587</v>
      </c>
    </row>
    <row r="782" spans="1:67">
      <c r="A782" t="s">
        <v>2588</v>
      </c>
      <c r="B782" t="s">
        <v>2589</v>
      </c>
      <c r="C782" t="s">
        <v>67</v>
      </c>
      <c r="D782" t="s">
        <v>64</v>
      </c>
      <c r="E782" t="s">
        <v>231</v>
      </c>
      <c r="F782" t="s">
        <v>24</v>
      </c>
      <c r="H782" s="7"/>
      <c r="I782" s="7" t="str">
        <f t="shared" si="12"/>
        <v xml:space="preserve"> </v>
      </c>
      <c r="J782" s="4" t="s">
        <v>3173</v>
      </c>
      <c r="K782" t="s">
        <v>3175</v>
      </c>
      <c r="L782">
        <v>120.9948704</v>
      </c>
      <c r="M782">
        <v>24.838162090000001</v>
      </c>
      <c r="N782" t="s">
        <v>13</v>
      </c>
      <c r="O782" t="s">
        <v>14</v>
      </c>
      <c r="P782" t="s">
        <v>2590</v>
      </c>
      <c r="Q782" t="s">
        <v>30</v>
      </c>
      <c r="R782" t="s">
        <v>110</v>
      </c>
      <c r="V782" t="s">
        <v>18</v>
      </c>
      <c r="Y782" t="s">
        <v>31</v>
      </c>
      <c r="BL782" t="s">
        <v>2591</v>
      </c>
      <c r="BN782" t="s">
        <v>53</v>
      </c>
      <c r="BO782" t="s">
        <v>2592</v>
      </c>
    </row>
    <row r="783" spans="1:67">
      <c r="A783" t="s">
        <v>1555</v>
      </c>
      <c r="B783" t="s">
        <v>2593</v>
      </c>
      <c r="C783" t="s">
        <v>64</v>
      </c>
      <c r="D783" t="s">
        <v>3458</v>
      </c>
      <c r="E783" t="s">
        <v>434</v>
      </c>
      <c r="F783" t="s">
        <v>24</v>
      </c>
      <c r="G783" s="7">
        <v>40000</v>
      </c>
      <c r="H783" s="7">
        <v>65000</v>
      </c>
      <c r="I783" s="7">
        <f t="shared" si="12"/>
        <v>52500</v>
      </c>
      <c r="J783" s="4" t="s">
        <v>3143</v>
      </c>
      <c r="K783" t="s">
        <v>3158</v>
      </c>
      <c r="L783">
        <v>121.5434446</v>
      </c>
      <c r="M783">
        <v>25.026770119999998</v>
      </c>
      <c r="N783" t="s">
        <v>13</v>
      </c>
      <c r="O783" t="s">
        <v>14</v>
      </c>
      <c r="P783" t="s">
        <v>2167</v>
      </c>
      <c r="Q783" t="s">
        <v>44</v>
      </c>
      <c r="R783" t="s">
        <v>619</v>
      </c>
      <c r="V783" t="s">
        <v>3031</v>
      </c>
      <c r="W783" t="s">
        <v>3022</v>
      </c>
      <c r="Y783" t="s">
        <v>19</v>
      </c>
      <c r="BL783" t="s">
        <v>2594</v>
      </c>
      <c r="BN783" t="s">
        <v>573</v>
      </c>
      <c r="BO783" t="s">
        <v>574</v>
      </c>
    </row>
    <row r="784" spans="1:67">
      <c r="A784" t="s">
        <v>2595</v>
      </c>
      <c r="B784" t="s">
        <v>2596</v>
      </c>
      <c r="C784" t="s">
        <v>3450</v>
      </c>
      <c r="D784" t="s">
        <v>64</v>
      </c>
      <c r="E784" t="s">
        <v>231</v>
      </c>
      <c r="F784" t="s">
        <v>24</v>
      </c>
      <c r="H784" s="7"/>
      <c r="I784" s="7" t="str">
        <f t="shared" si="12"/>
        <v xml:space="preserve"> </v>
      </c>
      <c r="J784" s="4" t="s">
        <v>3151</v>
      </c>
      <c r="K784" t="s">
        <v>3163</v>
      </c>
      <c r="L784">
        <v>121.4936744</v>
      </c>
      <c r="M784">
        <v>24.990880390000001</v>
      </c>
      <c r="N784" t="s">
        <v>13</v>
      </c>
      <c r="O784" t="s">
        <v>14</v>
      </c>
      <c r="P784" t="s">
        <v>86</v>
      </c>
      <c r="Q784" t="s">
        <v>30</v>
      </c>
      <c r="R784" t="s">
        <v>110</v>
      </c>
      <c r="V784" t="s">
        <v>3056</v>
      </c>
      <c r="W784" t="s">
        <v>3063</v>
      </c>
      <c r="X784" t="s">
        <v>3022</v>
      </c>
      <c r="Y784" t="s">
        <v>31</v>
      </c>
      <c r="AA784" s="4" t="s">
        <v>3308</v>
      </c>
      <c r="AB784" t="s">
        <v>295</v>
      </c>
      <c r="AC784" t="s">
        <v>3296</v>
      </c>
      <c r="BL784" t="s">
        <v>2597</v>
      </c>
      <c r="BN784" t="s">
        <v>751</v>
      </c>
      <c r="BO784" t="s">
        <v>2598</v>
      </c>
    </row>
    <row r="785" spans="1:67">
      <c r="A785" t="s">
        <v>2599</v>
      </c>
      <c r="B785" t="s">
        <v>1941</v>
      </c>
      <c r="C785" t="s">
        <v>1940</v>
      </c>
      <c r="D785" t="s">
        <v>557</v>
      </c>
      <c r="E785" t="s">
        <v>64</v>
      </c>
      <c r="F785" t="s">
        <v>24</v>
      </c>
      <c r="H785" s="7"/>
      <c r="I785" s="7" t="str">
        <f t="shared" si="12"/>
        <v xml:space="preserve"> </v>
      </c>
      <c r="J785" s="4" t="s">
        <v>3153</v>
      </c>
      <c r="K785" t="s">
        <v>3241</v>
      </c>
      <c r="L785">
        <v>120.61773789999999</v>
      </c>
      <c r="M785">
        <v>24.141655239999999</v>
      </c>
      <c r="N785" t="s">
        <v>13</v>
      </c>
      <c r="O785" t="s">
        <v>14</v>
      </c>
      <c r="P785" t="s">
        <v>863</v>
      </c>
      <c r="Q785" t="s">
        <v>30</v>
      </c>
      <c r="R785" t="s">
        <v>619</v>
      </c>
      <c r="V785" t="s">
        <v>3031</v>
      </c>
      <c r="W785" t="s">
        <v>3022</v>
      </c>
      <c r="Y785" t="s">
        <v>19</v>
      </c>
      <c r="BL785" t="s">
        <v>1942</v>
      </c>
      <c r="BN785" t="s">
        <v>946</v>
      </c>
      <c r="BO785" t="s">
        <v>1943</v>
      </c>
    </row>
    <row r="786" spans="1:67">
      <c r="A786" t="s">
        <v>2600</v>
      </c>
      <c r="B786" t="s">
        <v>2601</v>
      </c>
      <c r="C786" t="s">
        <v>231</v>
      </c>
      <c r="D786" t="s">
        <v>67</v>
      </c>
      <c r="E786" t="s">
        <v>1800</v>
      </c>
      <c r="F786" t="s">
        <v>24</v>
      </c>
      <c r="H786" s="7"/>
      <c r="I786" s="7" t="str">
        <f t="shared" si="12"/>
        <v xml:space="preserve"> </v>
      </c>
      <c r="J786" s="4" t="s">
        <v>3151</v>
      </c>
      <c r="K786" t="s">
        <v>3163</v>
      </c>
      <c r="L786">
        <v>121.4936744</v>
      </c>
      <c r="M786">
        <v>24.990880390000001</v>
      </c>
      <c r="N786" t="s">
        <v>100</v>
      </c>
      <c r="O786" t="s">
        <v>14</v>
      </c>
      <c r="P786" t="s">
        <v>51</v>
      </c>
      <c r="Q786" t="s">
        <v>17</v>
      </c>
      <c r="R786" t="s">
        <v>110</v>
      </c>
      <c r="V786" t="s">
        <v>3023</v>
      </c>
      <c r="W786" t="s">
        <v>3017</v>
      </c>
      <c r="X786" t="s">
        <v>3018</v>
      </c>
      <c r="Y786" t="s">
        <v>31</v>
      </c>
      <c r="BL786" t="s">
        <v>2602</v>
      </c>
      <c r="BM786" t="s">
        <v>2603</v>
      </c>
    </row>
    <row r="787" spans="1:67">
      <c r="A787" t="s">
        <v>2604</v>
      </c>
      <c r="B787" t="s">
        <v>2605</v>
      </c>
      <c r="C787" t="s">
        <v>3450</v>
      </c>
      <c r="D787" t="s">
        <v>231</v>
      </c>
      <c r="E787" t="s">
        <v>3453</v>
      </c>
      <c r="F787" t="s">
        <v>24</v>
      </c>
      <c r="H787" s="7"/>
      <c r="I787" s="7" t="str">
        <f t="shared" si="12"/>
        <v xml:space="preserve"> </v>
      </c>
      <c r="J787" s="4" t="s">
        <v>3151</v>
      </c>
      <c r="K787" t="s">
        <v>3163</v>
      </c>
      <c r="L787">
        <v>121.4936744</v>
      </c>
      <c r="M787">
        <v>24.990880390000001</v>
      </c>
      <c r="N787" t="s">
        <v>13</v>
      </c>
      <c r="O787" t="s">
        <v>14</v>
      </c>
      <c r="P787" t="s">
        <v>51</v>
      </c>
      <c r="Q787" t="s">
        <v>25</v>
      </c>
      <c r="R787" t="s">
        <v>3009</v>
      </c>
      <c r="S787" t="s">
        <v>3010</v>
      </c>
      <c r="T787" t="s">
        <v>3008</v>
      </c>
      <c r="V787" t="s">
        <v>3031</v>
      </c>
      <c r="W787" t="s">
        <v>3022</v>
      </c>
      <c r="Y787" t="s">
        <v>31</v>
      </c>
      <c r="AA787" s="4" t="s">
        <v>2291</v>
      </c>
      <c r="BL787" t="s">
        <v>2607</v>
      </c>
      <c r="BN787" t="s">
        <v>2608</v>
      </c>
      <c r="BO787" t="s">
        <v>2609</v>
      </c>
    </row>
    <row r="788" spans="1:67">
      <c r="A788" t="s">
        <v>2610</v>
      </c>
      <c r="B788" t="s">
        <v>2611</v>
      </c>
      <c r="C788" t="s">
        <v>67</v>
      </c>
      <c r="D788" t="s">
        <v>557</v>
      </c>
      <c r="F788" t="s">
        <v>24</v>
      </c>
      <c r="H788" s="7"/>
      <c r="I788" s="7" t="str">
        <f t="shared" si="12"/>
        <v xml:space="preserve"> </v>
      </c>
      <c r="J788" s="4" t="s">
        <v>3143</v>
      </c>
      <c r="K788" t="s">
        <v>3150</v>
      </c>
      <c r="L788">
        <v>121.5923828</v>
      </c>
      <c r="M788">
        <v>25.083706230000001</v>
      </c>
      <c r="N788" t="s">
        <v>13</v>
      </c>
      <c r="O788" t="s">
        <v>244</v>
      </c>
      <c r="P788" t="s">
        <v>15</v>
      </c>
      <c r="Q788" t="s">
        <v>44</v>
      </c>
      <c r="R788" t="s">
        <v>83</v>
      </c>
      <c r="V788" t="s">
        <v>3101</v>
      </c>
      <c r="W788" t="s">
        <v>3018</v>
      </c>
      <c r="Y788" t="s">
        <v>31</v>
      </c>
      <c r="BL788" t="s">
        <v>2612</v>
      </c>
      <c r="BN788" t="s">
        <v>1201</v>
      </c>
      <c r="BO788" t="s">
        <v>1226</v>
      </c>
    </row>
    <row r="789" spans="1:67">
      <c r="A789" t="s">
        <v>2613</v>
      </c>
      <c r="B789" t="s">
        <v>2614</v>
      </c>
      <c r="C789" t="s">
        <v>3469</v>
      </c>
      <c r="D789" t="s">
        <v>557</v>
      </c>
      <c r="E789" t="s">
        <v>64</v>
      </c>
      <c r="F789" t="s">
        <v>24</v>
      </c>
      <c r="H789" s="7"/>
      <c r="I789" s="7" t="str">
        <f t="shared" si="12"/>
        <v xml:space="preserve"> </v>
      </c>
      <c r="J789" s="4" t="s">
        <v>3186</v>
      </c>
      <c r="L789" t="e">
        <v>#N/A</v>
      </c>
      <c r="M789" t="e">
        <v>#N/A</v>
      </c>
      <c r="N789" t="s">
        <v>13</v>
      </c>
      <c r="O789" t="s">
        <v>14</v>
      </c>
      <c r="P789" t="s">
        <v>15</v>
      </c>
      <c r="Q789" t="s">
        <v>44</v>
      </c>
      <c r="R789" t="s">
        <v>3007</v>
      </c>
      <c r="S789" t="s">
        <v>3008</v>
      </c>
      <c r="V789" t="s">
        <v>18</v>
      </c>
      <c r="Y789" t="s">
        <v>31</v>
      </c>
      <c r="BL789" t="s">
        <v>2615</v>
      </c>
      <c r="BN789" t="s">
        <v>751</v>
      </c>
      <c r="BO789" t="s">
        <v>1064</v>
      </c>
    </row>
    <row r="790" spans="1:67">
      <c r="A790" t="s">
        <v>2616</v>
      </c>
      <c r="B790" t="s">
        <v>2617</v>
      </c>
      <c r="C790" t="s">
        <v>1940</v>
      </c>
      <c r="D790" t="s">
        <v>557</v>
      </c>
      <c r="E790" t="s">
        <v>434</v>
      </c>
      <c r="F790" t="s">
        <v>24</v>
      </c>
      <c r="G790" s="7">
        <v>30000</v>
      </c>
      <c r="H790" s="7">
        <v>55000</v>
      </c>
      <c r="I790" s="7">
        <f t="shared" si="12"/>
        <v>42500</v>
      </c>
      <c r="J790" s="4" t="s">
        <v>3143</v>
      </c>
      <c r="K790" t="s">
        <v>3144</v>
      </c>
      <c r="L790">
        <v>121.5198839</v>
      </c>
      <c r="M790">
        <v>25.032404870000001</v>
      </c>
      <c r="N790" t="s">
        <v>13</v>
      </c>
      <c r="O790" t="s">
        <v>244</v>
      </c>
      <c r="P790" t="s">
        <v>121</v>
      </c>
      <c r="Q790" t="s">
        <v>30</v>
      </c>
      <c r="R790" t="s">
        <v>3009</v>
      </c>
      <c r="S790" t="s">
        <v>3010</v>
      </c>
      <c r="T790" t="s">
        <v>3008</v>
      </c>
      <c r="V790" t="s">
        <v>3019</v>
      </c>
      <c r="W790" t="s">
        <v>3032</v>
      </c>
      <c r="Y790" t="s">
        <v>31</v>
      </c>
      <c r="AW790" t="s">
        <v>2958</v>
      </c>
      <c r="AX790" t="s">
        <v>2970</v>
      </c>
      <c r="AY790" t="s">
        <v>2933</v>
      </c>
      <c r="AZ790" t="s">
        <v>2971</v>
      </c>
      <c r="BA790" t="s">
        <v>2979</v>
      </c>
      <c r="BB790" t="s">
        <v>2972</v>
      </c>
      <c r="BC790" t="s">
        <v>2980</v>
      </c>
      <c r="BD790" t="s">
        <v>2981</v>
      </c>
      <c r="BE790" t="s">
        <v>2982</v>
      </c>
      <c r="BF790" t="s">
        <v>2973</v>
      </c>
      <c r="BG790" t="s">
        <v>2984</v>
      </c>
      <c r="BH790" t="s">
        <v>1446</v>
      </c>
      <c r="BI790" t="s">
        <v>3003</v>
      </c>
      <c r="BL790" t="s">
        <v>2618</v>
      </c>
    </row>
    <row r="791" spans="1:67">
      <c r="A791" t="s">
        <v>2619</v>
      </c>
      <c r="B791" t="s">
        <v>2620</v>
      </c>
      <c r="C791" t="s">
        <v>231</v>
      </c>
      <c r="D791" t="s">
        <v>836</v>
      </c>
      <c r="F791" t="s">
        <v>24</v>
      </c>
      <c r="G791" s="7">
        <v>800000</v>
      </c>
      <c r="H791" s="7">
        <v>1100000</v>
      </c>
      <c r="I791" s="7">
        <f t="shared" si="12"/>
        <v>950000</v>
      </c>
      <c r="J791" s="4" t="s">
        <v>3143</v>
      </c>
      <c r="K791" t="s">
        <v>3157</v>
      </c>
      <c r="L791">
        <v>121.5130417</v>
      </c>
      <c r="M791">
        <v>25.06342433</v>
      </c>
      <c r="N791" t="s">
        <v>13</v>
      </c>
      <c r="O791" t="s">
        <v>14</v>
      </c>
      <c r="P791" t="s">
        <v>15</v>
      </c>
      <c r="Q791" t="s">
        <v>44</v>
      </c>
      <c r="R791" t="s">
        <v>3009</v>
      </c>
      <c r="S791" t="s">
        <v>3010</v>
      </c>
      <c r="T791" t="s">
        <v>3008</v>
      </c>
      <c r="V791" t="s">
        <v>18</v>
      </c>
      <c r="Y791" t="s">
        <v>19</v>
      </c>
      <c r="AA791" s="4" t="s">
        <v>429</v>
      </c>
      <c r="AB791" t="s">
        <v>3272</v>
      </c>
      <c r="AC791" t="s">
        <v>3419</v>
      </c>
      <c r="AD791" t="s">
        <v>392</v>
      </c>
      <c r="AE791" t="s">
        <v>3279</v>
      </c>
      <c r="BL791" t="s">
        <v>20</v>
      </c>
      <c r="BN791" t="s">
        <v>88</v>
      </c>
      <c r="BO791" t="s">
        <v>2621</v>
      </c>
    </row>
    <row r="792" spans="1:67">
      <c r="A792" t="s">
        <v>231</v>
      </c>
      <c r="B792" t="s">
        <v>2622</v>
      </c>
      <c r="C792" t="s">
        <v>231</v>
      </c>
      <c r="F792" t="s">
        <v>24</v>
      </c>
      <c r="H792" s="7"/>
      <c r="I792" s="7" t="str">
        <f t="shared" si="12"/>
        <v xml:space="preserve"> </v>
      </c>
      <c r="J792" s="4" t="s">
        <v>3143</v>
      </c>
      <c r="K792" t="s">
        <v>3150</v>
      </c>
      <c r="L792">
        <v>121.5923828</v>
      </c>
      <c r="M792">
        <v>25.083706230000001</v>
      </c>
      <c r="N792" t="s">
        <v>13</v>
      </c>
      <c r="O792" t="s">
        <v>14</v>
      </c>
      <c r="P792" t="s">
        <v>15</v>
      </c>
      <c r="Q792" t="s">
        <v>25</v>
      </c>
      <c r="R792" t="s">
        <v>3007</v>
      </c>
      <c r="S792" t="s">
        <v>3008</v>
      </c>
      <c r="V792" t="s">
        <v>3019</v>
      </c>
      <c r="W792" t="s">
        <v>3063</v>
      </c>
      <c r="X792" t="s">
        <v>3083</v>
      </c>
      <c r="Y792" t="s">
        <v>31</v>
      </c>
      <c r="BL792" t="s">
        <v>2623</v>
      </c>
    </row>
    <row r="793" spans="1:67">
      <c r="A793" t="s">
        <v>2624</v>
      </c>
      <c r="B793" t="s">
        <v>2625</v>
      </c>
      <c r="C793" t="s">
        <v>231</v>
      </c>
      <c r="D793" t="s">
        <v>67</v>
      </c>
      <c r="E793" t="s">
        <v>64</v>
      </c>
      <c r="F793" t="s">
        <v>24</v>
      </c>
      <c r="H793" s="7"/>
      <c r="I793" s="7" t="str">
        <f t="shared" si="12"/>
        <v xml:space="preserve"> </v>
      </c>
      <c r="J793" s="4" t="s">
        <v>3166</v>
      </c>
      <c r="K793" t="s">
        <v>3248</v>
      </c>
      <c r="L793">
        <v>121.1155021</v>
      </c>
      <c r="M793">
        <v>25.026716109999999</v>
      </c>
      <c r="N793" t="s">
        <v>13</v>
      </c>
      <c r="O793" t="s">
        <v>14</v>
      </c>
      <c r="P793" t="s">
        <v>301</v>
      </c>
      <c r="Q793" t="s">
        <v>25</v>
      </c>
      <c r="R793" t="s">
        <v>3007</v>
      </c>
      <c r="S793" t="s">
        <v>3008</v>
      </c>
      <c r="V793" t="s">
        <v>3031</v>
      </c>
      <c r="W793" t="s">
        <v>3022</v>
      </c>
      <c r="Y793" t="s">
        <v>31</v>
      </c>
      <c r="BL793" t="s">
        <v>2626</v>
      </c>
      <c r="BM793" t="s">
        <v>1824</v>
      </c>
    </row>
    <row r="794" spans="1:67">
      <c r="A794" t="s">
        <v>2627</v>
      </c>
      <c r="B794" t="s">
        <v>2628</v>
      </c>
      <c r="C794" t="s">
        <v>3447</v>
      </c>
      <c r="D794" t="s">
        <v>231</v>
      </c>
      <c r="E794" t="s">
        <v>64</v>
      </c>
      <c r="F794" t="s">
        <v>24</v>
      </c>
      <c r="H794" s="7"/>
      <c r="I794" s="7" t="str">
        <f t="shared" si="12"/>
        <v xml:space="preserve"> </v>
      </c>
      <c r="J794" s="4" t="s">
        <v>3153</v>
      </c>
      <c r="K794" t="s">
        <v>3154</v>
      </c>
      <c r="L794">
        <v>120.6270131</v>
      </c>
      <c r="M794">
        <v>24.183088949999998</v>
      </c>
      <c r="N794" t="s">
        <v>13</v>
      </c>
      <c r="O794" t="s">
        <v>14</v>
      </c>
      <c r="P794" t="s">
        <v>15</v>
      </c>
      <c r="Q794" t="s">
        <v>44</v>
      </c>
      <c r="R794" t="s">
        <v>619</v>
      </c>
      <c r="V794" t="s">
        <v>18</v>
      </c>
      <c r="Y794" t="s">
        <v>19</v>
      </c>
      <c r="AA794" s="4" t="s">
        <v>295</v>
      </c>
      <c r="BL794" t="s">
        <v>2629</v>
      </c>
      <c r="BM794" t="s">
        <v>2630</v>
      </c>
    </row>
    <row r="795" spans="1:67">
      <c r="A795" t="s">
        <v>2631</v>
      </c>
      <c r="B795" t="s">
        <v>2632</v>
      </c>
      <c r="C795" t="s">
        <v>67</v>
      </c>
      <c r="D795" t="s">
        <v>231</v>
      </c>
      <c r="F795" t="s">
        <v>24</v>
      </c>
      <c r="H795" s="7"/>
      <c r="I795" s="7" t="str">
        <f t="shared" si="12"/>
        <v xml:space="preserve"> </v>
      </c>
      <c r="J795" s="4" t="s">
        <v>3143</v>
      </c>
      <c r="K795" t="s">
        <v>3155</v>
      </c>
      <c r="L795">
        <v>121.55758760000001</v>
      </c>
      <c r="M795">
        <v>25.059991010000001</v>
      </c>
      <c r="N795" t="s">
        <v>13</v>
      </c>
      <c r="O795" t="s">
        <v>14</v>
      </c>
      <c r="P795" t="s">
        <v>15</v>
      </c>
      <c r="Q795" t="s">
        <v>44</v>
      </c>
      <c r="R795" t="s">
        <v>619</v>
      </c>
      <c r="V795" t="s">
        <v>18</v>
      </c>
      <c r="Y795" t="s">
        <v>31</v>
      </c>
      <c r="AA795" s="4" t="s">
        <v>3396</v>
      </c>
      <c r="AB795" t="s">
        <v>3273</v>
      </c>
      <c r="AC795" t="s">
        <v>3312</v>
      </c>
      <c r="AD795" t="s">
        <v>295</v>
      </c>
      <c r="AE795" t="s">
        <v>3284</v>
      </c>
      <c r="BL795" t="s">
        <v>2633</v>
      </c>
      <c r="BM795" t="s">
        <v>2319</v>
      </c>
    </row>
    <row r="796" spans="1:67">
      <c r="A796" t="s">
        <v>2634</v>
      </c>
      <c r="B796" t="s">
        <v>2635</v>
      </c>
      <c r="C796" t="s">
        <v>67</v>
      </c>
      <c r="D796" t="s">
        <v>231</v>
      </c>
      <c r="E796" t="s">
        <v>3518</v>
      </c>
      <c r="F796" t="s">
        <v>24</v>
      </c>
      <c r="H796" s="7"/>
      <c r="I796" s="7" t="str">
        <f t="shared" si="12"/>
        <v xml:space="preserve"> </v>
      </c>
      <c r="J796" s="4" t="s">
        <v>3143</v>
      </c>
      <c r="K796" t="s">
        <v>3150</v>
      </c>
      <c r="L796">
        <v>121.5923828</v>
      </c>
      <c r="M796">
        <v>25.083706230000001</v>
      </c>
      <c r="N796" t="s">
        <v>13</v>
      </c>
      <c r="O796" t="s">
        <v>14</v>
      </c>
      <c r="P796" t="s">
        <v>15</v>
      </c>
      <c r="Q796" t="s">
        <v>156</v>
      </c>
      <c r="R796" t="s">
        <v>3007</v>
      </c>
      <c r="S796" t="s">
        <v>3008</v>
      </c>
      <c r="V796" t="s">
        <v>3031</v>
      </c>
      <c r="W796" t="s">
        <v>3017</v>
      </c>
      <c r="X796" t="s">
        <v>3041</v>
      </c>
      <c r="Y796" t="s">
        <v>19</v>
      </c>
      <c r="BL796" t="s">
        <v>2636</v>
      </c>
      <c r="BM796" t="s">
        <v>873</v>
      </c>
    </row>
    <row r="797" spans="1:67">
      <c r="A797" t="s">
        <v>2637</v>
      </c>
      <c r="B797" t="s">
        <v>2638</v>
      </c>
      <c r="C797" t="s">
        <v>231</v>
      </c>
      <c r="D797" t="s">
        <v>3498</v>
      </c>
      <c r="E797" t="s">
        <v>64</v>
      </c>
      <c r="F797" t="s">
        <v>24</v>
      </c>
      <c r="H797" s="7"/>
      <c r="I797" s="7" t="str">
        <f t="shared" si="12"/>
        <v xml:space="preserve"> </v>
      </c>
      <c r="J797" s="4" t="s">
        <v>3262</v>
      </c>
      <c r="K797" t="s">
        <v>3263</v>
      </c>
      <c r="L797" t="e">
        <v>#N/A</v>
      </c>
      <c r="M797" t="e">
        <v>#N/A</v>
      </c>
      <c r="N797" t="s">
        <v>72</v>
      </c>
      <c r="O797" t="s">
        <v>244</v>
      </c>
      <c r="P797" t="s">
        <v>15</v>
      </c>
      <c r="Q797" t="s">
        <v>44</v>
      </c>
      <c r="R797" t="s">
        <v>3009</v>
      </c>
      <c r="S797" t="s">
        <v>3010</v>
      </c>
      <c r="T797" t="s">
        <v>3008</v>
      </c>
      <c r="V797" t="s">
        <v>18</v>
      </c>
      <c r="Y797" t="s">
        <v>31</v>
      </c>
      <c r="AA797" s="4" t="s">
        <v>792</v>
      </c>
      <c r="AB797" t="s">
        <v>3284</v>
      </c>
      <c r="AC797" t="s">
        <v>2065</v>
      </c>
      <c r="BL797" t="s">
        <v>2639</v>
      </c>
      <c r="BM797" t="s">
        <v>2640</v>
      </c>
    </row>
    <row r="798" spans="1:67">
      <c r="A798" t="s">
        <v>2641</v>
      </c>
      <c r="B798" t="s">
        <v>2642</v>
      </c>
      <c r="C798" t="s">
        <v>67</v>
      </c>
      <c r="D798" t="s">
        <v>231</v>
      </c>
      <c r="F798" t="s">
        <v>24</v>
      </c>
      <c r="H798" s="7"/>
      <c r="I798" s="7" t="str">
        <f t="shared" si="12"/>
        <v xml:space="preserve"> </v>
      </c>
      <c r="J798" s="4" t="s">
        <v>3186</v>
      </c>
      <c r="K798" t="s">
        <v>3235</v>
      </c>
      <c r="L798" t="e">
        <v>#N/A</v>
      </c>
      <c r="M798" t="e">
        <v>#N/A</v>
      </c>
      <c r="N798" t="s">
        <v>13</v>
      </c>
      <c r="O798" t="s">
        <v>14</v>
      </c>
      <c r="P798" t="s">
        <v>15</v>
      </c>
      <c r="Q798" t="s">
        <v>17</v>
      </c>
      <c r="R798" t="s">
        <v>83</v>
      </c>
      <c r="V798" t="s">
        <v>3019</v>
      </c>
      <c r="W798" t="s">
        <v>3063</v>
      </c>
      <c r="X798" t="s">
        <v>3034</v>
      </c>
      <c r="Y798" t="s">
        <v>31</v>
      </c>
      <c r="BL798" t="s">
        <v>2643</v>
      </c>
      <c r="BN798" t="s">
        <v>2524</v>
      </c>
      <c r="BO798" t="s">
        <v>2525</v>
      </c>
    </row>
    <row r="799" spans="1:67">
      <c r="A799" t="s">
        <v>2644</v>
      </c>
      <c r="B799" t="s">
        <v>1665</v>
      </c>
      <c r="C799" t="s">
        <v>2846</v>
      </c>
      <c r="D799" t="s">
        <v>557</v>
      </c>
      <c r="E799" t="s">
        <v>67</v>
      </c>
      <c r="F799" t="s">
        <v>24</v>
      </c>
      <c r="H799" s="7"/>
      <c r="I799" s="7" t="str">
        <f t="shared" si="12"/>
        <v xml:space="preserve"> </v>
      </c>
      <c r="J799" s="4" t="s">
        <v>3146</v>
      </c>
      <c r="K799" t="s">
        <v>3232</v>
      </c>
      <c r="L799">
        <v>120.3146749</v>
      </c>
      <c r="M799">
        <v>22.59269724</v>
      </c>
      <c r="N799" t="s">
        <v>72</v>
      </c>
      <c r="O799" t="s">
        <v>244</v>
      </c>
      <c r="P799" t="s">
        <v>86</v>
      </c>
      <c r="Q799" t="s">
        <v>17</v>
      </c>
      <c r="R799" t="s">
        <v>3007</v>
      </c>
      <c r="S799" t="s">
        <v>3008</v>
      </c>
      <c r="V799" t="s">
        <v>3031</v>
      </c>
      <c r="W799" t="s">
        <v>3084</v>
      </c>
      <c r="X799" t="s">
        <v>3058</v>
      </c>
      <c r="Y799" t="s">
        <v>31</v>
      </c>
      <c r="BL799" t="s">
        <v>2645</v>
      </c>
    </row>
    <row r="800" spans="1:67">
      <c r="A800" t="s">
        <v>2646</v>
      </c>
      <c r="B800" t="s">
        <v>2647</v>
      </c>
      <c r="C800" t="s">
        <v>64</v>
      </c>
      <c r="D800" t="s">
        <v>231</v>
      </c>
      <c r="F800" t="s">
        <v>24</v>
      </c>
      <c r="G800" s="7">
        <v>80000</v>
      </c>
      <c r="H800" s="7">
        <v>120000</v>
      </c>
      <c r="I800" s="7">
        <f t="shared" si="12"/>
        <v>100000</v>
      </c>
      <c r="J800" s="4" t="s">
        <v>3153</v>
      </c>
      <c r="K800" t="s">
        <v>3154</v>
      </c>
      <c r="L800">
        <v>120.6270131</v>
      </c>
      <c r="M800">
        <v>24.183088949999998</v>
      </c>
      <c r="N800" t="s">
        <v>13</v>
      </c>
      <c r="O800" t="s">
        <v>14</v>
      </c>
      <c r="P800" t="s">
        <v>2648</v>
      </c>
      <c r="Q800" t="s">
        <v>44</v>
      </c>
      <c r="R800" t="s">
        <v>17</v>
      </c>
      <c r="V800" t="s">
        <v>18</v>
      </c>
      <c r="Y800" t="s">
        <v>19</v>
      </c>
      <c r="AA800" s="4" t="s">
        <v>295</v>
      </c>
      <c r="BL800" t="s">
        <v>2649</v>
      </c>
    </row>
    <row r="801" spans="1:67">
      <c r="A801" t="s">
        <v>2650</v>
      </c>
      <c r="B801" t="s">
        <v>2651</v>
      </c>
      <c r="C801" t="s">
        <v>67</v>
      </c>
      <c r="D801" t="s">
        <v>231</v>
      </c>
      <c r="E801" t="s">
        <v>64</v>
      </c>
      <c r="F801" t="s">
        <v>24</v>
      </c>
      <c r="H801" s="7"/>
      <c r="I801" s="7" t="str">
        <f t="shared" si="12"/>
        <v xml:space="preserve"> </v>
      </c>
      <c r="J801" s="4" t="s">
        <v>3143</v>
      </c>
      <c r="K801" t="s">
        <v>3179</v>
      </c>
      <c r="L801">
        <v>121.4979858</v>
      </c>
      <c r="M801">
        <v>25.0285899</v>
      </c>
      <c r="N801" t="s">
        <v>13</v>
      </c>
      <c r="O801" t="s">
        <v>14</v>
      </c>
      <c r="P801" t="s">
        <v>86</v>
      </c>
      <c r="Q801" t="s">
        <v>44</v>
      </c>
      <c r="R801" t="s">
        <v>3007</v>
      </c>
      <c r="S801" t="s">
        <v>3008</v>
      </c>
      <c r="V801" t="s">
        <v>3023</v>
      </c>
      <c r="W801" t="s">
        <v>3063</v>
      </c>
      <c r="X801" t="s">
        <v>3020</v>
      </c>
      <c r="Y801" t="s">
        <v>31</v>
      </c>
      <c r="AA801" s="4" t="s">
        <v>3396</v>
      </c>
      <c r="AB801" t="s">
        <v>3273</v>
      </c>
      <c r="AC801" t="s">
        <v>3312</v>
      </c>
      <c r="AD801" t="s">
        <v>295</v>
      </c>
      <c r="AE801" t="s">
        <v>392</v>
      </c>
      <c r="AF801" t="s">
        <v>3284</v>
      </c>
      <c r="BL801" t="s">
        <v>2652</v>
      </c>
      <c r="BN801" t="s">
        <v>53</v>
      </c>
      <c r="BO801" t="s">
        <v>1053</v>
      </c>
    </row>
    <row r="802" spans="1:67">
      <c r="A802" t="s">
        <v>2653</v>
      </c>
      <c r="B802" t="s">
        <v>2654</v>
      </c>
      <c r="C802" t="s">
        <v>231</v>
      </c>
      <c r="D802" t="s">
        <v>64</v>
      </c>
      <c r="F802" t="s">
        <v>24</v>
      </c>
      <c r="H802" s="7"/>
      <c r="I802" s="7" t="str">
        <f t="shared" si="12"/>
        <v xml:space="preserve"> </v>
      </c>
      <c r="J802" s="4" t="s">
        <v>3143</v>
      </c>
      <c r="K802" t="s">
        <v>3156</v>
      </c>
      <c r="L802">
        <v>121.5716697</v>
      </c>
      <c r="M802">
        <v>25.03062083</v>
      </c>
      <c r="N802" t="s">
        <v>13</v>
      </c>
      <c r="O802" t="s">
        <v>14</v>
      </c>
      <c r="P802" t="s">
        <v>15</v>
      </c>
      <c r="Q802" t="s">
        <v>44</v>
      </c>
      <c r="R802" t="s">
        <v>3007</v>
      </c>
      <c r="S802" t="s">
        <v>3008</v>
      </c>
      <c r="V802" t="s">
        <v>3019</v>
      </c>
      <c r="W802" t="s">
        <v>3032</v>
      </c>
      <c r="Y802" t="s">
        <v>19</v>
      </c>
      <c r="AA802" s="4" t="s">
        <v>429</v>
      </c>
      <c r="AB802" t="s">
        <v>3420</v>
      </c>
      <c r="AC802" t="s">
        <v>295</v>
      </c>
      <c r="AD802" t="s">
        <v>3279</v>
      </c>
      <c r="AE802" t="s">
        <v>3343</v>
      </c>
      <c r="AW802" t="s">
        <v>359</v>
      </c>
      <c r="BL802" t="s">
        <v>20</v>
      </c>
      <c r="BN802" t="s">
        <v>16</v>
      </c>
      <c r="BO802" t="s">
        <v>2655</v>
      </c>
    </row>
    <row r="803" spans="1:67">
      <c r="A803" t="s">
        <v>2656</v>
      </c>
      <c r="B803" t="s">
        <v>2657</v>
      </c>
      <c r="C803" t="s">
        <v>67</v>
      </c>
      <c r="D803" t="s">
        <v>434</v>
      </c>
      <c r="F803" t="s">
        <v>24</v>
      </c>
      <c r="H803" s="7"/>
      <c r="I803" s="7" t="str">
        <f t="shared" si="12"/>
        <v xml:space="preserve"> </v>
      </c>
      <c r="J803" s="4" t="s">
        <v>3143</v>
      </c>
      <c r="K803" t="s">
        <v>3157</v>
      </c>
      <c r="L803">
        <v>121.5130417</v>
      </c>
      <c r="M803">
        <v>25.06342433</v>
      </c>
      <c r="N803" t="s">
        <v>13</v>
      </c>
      <c r="O803" t="s">
        <v>14</v>
      </c>
      <c r="P803" t="s">
        <v>15</v>
      </c>
      <c r="Q803" t="s">
        <v>577</v>
      </c>
      <c r="R803" t="s">
        <v>619</v>
      </c>
      <c r="V803" t="s">
        <v>18</v>
      </c>
      <c r="Y803" t="s">
        <v>19</v>
      </c>
      <c r="AA803" s="4" t="s">
        <v>3308</v>
      </c>
      <c r="AB803" t="s">
        <v>295</v>
      </c>
      <c r="AC803" t="s">
        <v>392</v>
      </c>
      <c r="AD803" t="s">
        <v>3284</v>
      </c>
      <c r="AE803" t="s">
        <v>3296</v>
      </c>
      <c r="BL803" t="s">
        <v>20</v>
      </c>
      <c r="BN803" t="s">
        <v>2101</v>
      </c>
      <c r="BO803" t="s">
        <v>2102</v>
      </c>
    </row>
    <row r="804" spans="1:67">
      <c r="A804" t="s">
        <v>2658</v>
      </c>
      <c r="B804" t="s">
        <v>2659</v>
      </c>
      <c r="C804" t="s">
        <v>434</v>
      </c>
      <c r="D804" t="s">
        <v>64</v>
      </c>
      <c r="E804" t="s">
        <v>231</v>
      </c>
      <c r="F804" t="s">
        <v>24</v>
      </c>
      <c r="H804" s="7"/>
      <c r="I804" s="7" t="str">
        <f t="shared" si="12"/>
        <v xml:space="preserve"> </v>
      </c>
      <c r="J804" s="4" t="s">
        <v>3143</v>
      </c>
      <c r="K804" t="s">
        <v>3145</v>
      </c>
      <c r="L804">
        <v>121.53815969999999</v>
      </c>
      <c r="M804">
        <v>25.06969917</v>
      </c>
      <c r="N804" t="s">
        <v>13</v>
      </c>
      <c r="O804" t="s">
        <v>14</v>
      </c>
      <c r="P804" t="s">
        <v>15</v>
      </c>
      <c r="Q804" t="s">
        <v>44</v>
      </c>
      <c r="R804" t="s">
        <v>3007</v>
      </c>
      <c r="S804" t="s">
        <v>3008</v>
      </c>
      <c r="V804" t="s">
        <v>3033</v>
      </c>
      <c r="W804" t="s">
        <v>3063</v>
      </c>
      <c r="X804" t="s">
        <v>3025</v>
      </c>
      <c r="Y804" t="s">
        <v>31</v>
      </c>
      <c r="AA804" s="4" t="s">
        <v>3282</v>
      </c>
      <c r="AB804" t="s">
        <v>429</v>
      </c>
      <c r="AC804" t="s">
        <v>472</v>
      </c>
      <c r="AD804" t="s">
        <v>3268</v>
      </c>
      <c r="AE804" t="s">
        <v>3269</v>
      </c>
      <c r="AF804" t="s">
        <v>262</v>
      </c>
      <c r="AG804" t="s">
        <v>2485</v>
      </c>
      <c r="BL804" t="s">
        <v>2660</v>
      </c>
      <c r="BN804" t="s">
        <v>208</v>
      </c>
      <c r="BO804" t="s">
        <v>1505</v>
      </c>
    </row>
    <row r="805" spans="1:67">
      <c r="A805" t="s">
        <v>2661</v>
      </c>
      <c r="B805" t="s">
        <v>2662</v>
      </c>
      <c r="C805" t="s">
        <v>3469</v>
      </c>
      <c r="D805" t="s">
        <v>231</v>
      </c>
      <c r="E805" t="s">
        <v>3450</v>
      </c>
      <c r="F805" t="s">
        <v>24</v>
      </c>
      <c r="H805" s="7"/>
      <c r="I805" s="7" t="str">
        <f t="shared" si="12"/>
        <v xml:space="preserve"> </v>
      </c>
      <c r="J805" s="4" t="s">
        <v>3151</v>
      </c>
      <c r="K805" t="s">
        <v>3163</v>
      </c>
      <c r="L805">
        <v>121.4936744</v>
      </c>
      <c r="M805">
        <v>24.990880390000001</v>
      </c>
      <c r="N805" t="s">
        <v>13</v>
      </c>
      <c r="O805" t="s">
        <v>14</v>
      </c>
      <c r="P805" t="s">
        <v>15</v>
      </c>
      <c r="Q805" t="s">
        <v>44</v>
      </c>
      <c r="R805" t="s">
        <v>3007</v>
      </c>
      <c r="S805" t="s">
        <v>3008</v>
      </c>
      <c r="V805" t="s">
        <v>721</v>
      </c>
      <c r="Y805" t="s">
        <v>31</v>
      </c>
      <c r="AA805" s="4" t="s">
        <v>2291</v>
      </c>
      <c r="BL805" t="s">
        <v>2663</v>
      </c>
      <c r="BN805" t="s">
        <v>53</v>
      </c>
      <c r="BO805" t="s">
        <v>2664</v>
      </c>
    </row>
    <row r="806" spans="1:67">
      <c r="A806" t="s">
        <v>2665</v>
      </c>
      <c r="B806" t="s">
        <v>2666</v>
      </c>
      <c r="C806" t="s">
        <v>2846</v>
      </c>
      <c r="D806" t="s">
        <v>557</v>
      </c>
      <c r="E806" t="s">
        <v>67</v>
      </c>
      <c r="F806" t="s">
        <v>24</v>
      </c>
      <c r="H806" s="7"/>
      <c r="I806" s="7" t="str">
        <f t="shared" si="12"/>
        <v xml:space="preserve"> </v>
      </c>
      <c r="J806" s="4" t="s">
        <v>3143</v>
      </c>
      <c r="K806" t="s">
        <v>3156</v>
      </c>
      <c r="L806">
        <v>121.5716697</v>
      </c>
      <c r="M806">
        <v>25.03062083</v>
      </c>
      <c r="N806" t="s">
        <v>13</v>
      </c>
      <c r="O806" t="s">
        <v>244</v>
      </c>
      <c r="P806" t="s">
        <v>15</v>
      </c>
      <c r="Q806" t="s">
        <v>17</v>
      </c>
      <c r="R806" t="s">
        <v>3007</v>
      </c>
      <c r="S806" t="s">
        <v>3008</v>
      </c>
      <c r="V806" t="s">
        <v>3031</v>
      </c>
      <c r="W806" t="s">
        <v>3084</v>
      </c>
      <c r="X806" t="s">
        <v>3058</v>
      </c>
      <c r="Y806" t="s">
        <v>31</v>
      </c>
      <c r="BL806" t="s">
        <v>2667</v>
      </c>
    </row>
    <row r="807" spans="1:67">
      <c r="A807" t="s">
        <v>2668</v>
      </c>
      <c r="B807" t="s">
        <v>2669</v>
      </c>
      <c r="C807" t="s">
        <v>67</v>
      </c>
      <c r="D807" t="s">
        <v>231</v>
      </c>
      <c r="E807" t="s">
        <v>3475</v>
      </c>
      <c r="F807" t="s">
        <v>24</v>
      </c>
      <c r="H807" s="7"/>
      <c r="I807" s="7" t="str">
        <f t="shared" si="12"/>
        <v xml:space="preserve"> </v>
      </c>
      <c r="J807" s="4" t="s">
        <v>3151</v>
      </c>
      <c r="K807" t="s">
        <v>3163</v>
      </c>
      <c r="L807">
        <v>121.4936744</v>
      </c>
      <c r="M807">
        <v>24.990880390000001</v>
      </c>
      <c r="N807" t="s">
        <v>13</v>
      </c>
      <c r="O807" t="s">
        <v>14</v>
      </c>
      <c r="P807" t="s">
        <v>15</v>
      </c>
      <c r="Q807" t="s">
        <v>227</v>
      </c>
      <c r="R807" t="s">
        <v>3007</v>
      </c>
      <c r="S807" t="s">
        <v>3008</v>
      </c>
      <c r="V807" t="s">
        <v>3016</v>
      </c>
      <c r="W807" t="s">
        <v>3099</v>
      </c>
      <c r="X807" t="s">
        <v>3022</v>
      </c>
      <c r="Y807" t="s">
        <v>19</v>
      </c>
      <c r="BL807" t="s">
        <v>2670</v>
      </c>
    </row>
    <row r="808" spans="1:67">
      <c r="A808" t="s">
        <v>2671</v>
      </c>
      <c r="B808" t="s">
        <v>2672</v>
      </c>
      <c r="C808" t="s">
        <v>64</v>
      </c>
      <c r="D808" t="s">
        <v>231</v>
      </c>
      <c r="E808" t="s">
        <v>67</v>
      </c>
      <c r="F808" t="s">
        <v>24</v>
      </c>
      <c r="H808" s="7"/>
      <c r="I808" s="7" t="str">
        <f t="shared" si="12"/>
        <v xml:space="preserve"> </v>
      </c>
      <c r="J808" s="4" t="s">
        <v>3143</v>
      </c>
      <c r="K808" t="s">
        <v>3158</v>
      </c>
      <c r="L808">
        <v>121.5434446</v>
      </c>
      <c r="M808">
        <v>25.026770119999998</v>
      </c>
      <c r="N808" t="s">
        <v>13</v>
      </c>
      <c r="O808" t="s">
        <v>14</v>
      </c>
      <c r="P808" t="s">
        <v>680</v>
      </c>
      <c r="Q808" t="s">
        <v>17</v>
      </c>
      <c r="R808" t="s">
        <v>110</v>
      </c>
      <c r="V808" t="s">
        <v>3033</v>
      </c>
      <c r="W808" t="s">
        <v>3017</v>
      </c>
      <c r="X808" t="s">
        <v>3058</v>
      </c>
      <c r="Y808" t="s">
        <v>31</v>
      </c>
      <c r="AA808" s="4" t="s">
        <v>295</v>
      </c>
      <c r="AB808" t="s">
        <v>3284</v>
      </c>
      <c r="AC808" t="s">
        <v>3304</v>
      </c>
      <c r="BL808" t="s">
        <v>2673</v>
      </c>
      <c r="BN808" t="s">
        <v>1439</v>
      </c>
      <c r="BO808" t="s">
        <v>2674</v>
      </c>
    </row>
    <row r="809" spans="1:67">
      <c r="A809" t="s">
        <v>2675</v>
      </c>
      <c r="B809" t="s">
        <v>2676</v>
      </c>
      <c r="C809" t="s">
        <v>231</v>
      </c>
      <c r="D809" t="s">
        <v>1800</v>
      </c>
      <c r="E809" t="s">
        <v>3453</v>
      </c>
      <c r="F809" t="s">
        <v>24</v>
      </c>
      <c r="H809" s="7"/>
      <c r="I809" s="7" t="str">
        <f t="shared" si="12"/>
        <v xml:space="preserve"> </v>
      </c>
      <c r="J809" s="4" t="s">
        <v>3143</v>
      </c>
      <c r="K809" t="s">
        <v>3156</v>
      </c>
      <c r="L809">
        <v>121.5716697</v>
      </c>
      <c r="M809">
        <v>25.03062083</v>
      </c>
      <c r="N809" t="s">
        <v>13</v>
      </c>
      <c r="O809" t="s">
        <v>14</v>
      </c>
      <c r="P809" t="s">
        <v>992</v>
      </c>
      <c r="Q809" t="s">
        <v>44</v>
      </c>
      <c r="R809" t="s">
        <v>3007</v>
      </c>
      <c r="S809" t="s">
        <v>3008</v>
      </c>
      <c r="V809" t="s">
        <v>3031</v>
      </c>
      <c r="W809" t="s">
        <v>3029</v>
      </c>
      <c r="X809" t="s">
        <v>3032</v>
      </c>
      <c r="Y809" t="s">
        <v>19</v>
      </c>
      <c r="AA809" s="4" t="s">
        <v>429</v>
      </c>
      <c r="AB809" t="s">
        <v>392</v>
      </c>
      <c r="AC809" t="s">
        <v>2506</v>
      </c>
      <c r="BL809" t="s">
        <v>2677</v>
      </c>
      <c r="BM809" t="s">
        <v>1126</v>
      </c>
    </row>
    <row r="810" spans="1:67">
      <c r="A810" t="s">
        <v>2678</v>
      </c>
      <c r="B810" t="s">
        <v>2679</v>
      </c>
      <c r="C810" t="s">
        <v>284</v>
      </c>
      <c r="D810" t="s">
        <v>231</v>
      </c>
      <c r="E810" t="s">
        <v>3456</v>
      </c>
      <c r="F810" t="s">
        <v>24</v>
      </c>
      <c r="H810" s="7"/>
      <c r="I810" s="7" t="str">
        <f t="shared" si="12"/>
        <v xml:space="preserve"> </v>
      </c>
      <c r="J810" s="4" t="s">
        <v>3143</v>
      </c>
      <c r="K810" t="s">
        <v>3145</v>
      </c>
      <c r="L810">
        <v>121.53815969999999</v>
      </c>
      <c r="M810">
        <v>25.06969917</v>
      </c>
      <c r="N810" t="s">
        <v>13</v>
      </c>
      <c r="O810" t="s">
        <v>14</v>
      </c>
      <c r="P810" t="s">
        <v>15</v>
      </c>
      <c r="Q810" t="s">
        <v>227</v>
      </c>
      <c r="R810" t="s">
        <v>17</v>
      </c>
      <c r="V810" t="s">
        <v>18</v>
      </c>
      <c r="Y810" t="s">
        <v>19</v>
      </c>
      <c r="BL810" t="s">
        <v>2680</v>
      </c>
      <c r="BN810" t="s">
        <v>53</v>
      </c>
      <c r="BO810" t="s">
        <v>292</v>
      </c>
    </row>
    <row r="811" spans="1:67">
      <c r="A811" t="s">
        <v>2681</v>
      </c>
      <c r="B811" t="s">
        <v>2682</v>
      </c>
      <c r="C811" t="s">
        <v>67</v>
      </c>
      <c r="D811" t="s">
        <v>3443</v>
      </c>
      <c r="E811" t="s">
        <v>231</v>
      </c>
      <c r="F811" t="s">
        <v>24</v>
      </c>
      <c r="G811" s="7">
        <v>39000</v>
      </c>
      <c r="H811" s="7">
        <v>60000</v>
      </c>
      <c r="I811" s="7">
        <f t="shared" si="12"/>
        <v>49500</v>
      </c>
      <c r="J811" s="4" t="s">
        <v>3166</v>
      </c>
      <c r="K811" t="s">
        <v>3213</v>
      </c>
      <c r="L811">
        <v>121.2831266</v>
      </c>
      <c r="M811">
        <v>25.060733370000001</v>
      </c>
      <c r="N811" t="s">
        <v>13</v>
      </c>
      <c r="O811" t="s">
        <v>14</v>
      </c>
      <c r="P811" t="s">
        <v>301</v>
      </c>
      <c r="Q811" t="s">
        <v>30</v>
      </c>
      <c r="R811" t="s">
        <v>3007</v>
      </c>
      <c r="S811" t="s">
        <v>3008</v>
      </c>
      <c r="V811" t="s">
        <v>3019</v>
      </c>
      <c r="W811" t="s">
        <v>3024</v>
      </c>
      <c r="X811" t="s">
        <v>3067</v>
      </c>
      <c r="Y811" t="s">
        <v>19</v>
      </c>
      <c r="BL811" t="s">
        <v>2683</v>
      </c>
      <c r="BN811" t="s">
        <v>2684</v>
      </c>
      <c r="BO811" t="s">
        <v>2685</v>
      </c>
    </row>
    <row r="812" spans="1:67">
      <c r="A812" t="s">
        <v>2686</v>
      </c>
      <c r="B812" t="s">
        <v>2687</v>
      </c>
      <c r="C812" t="s">
        <v>67</v>
      </c>
      <c r="D812" t="s">
        <v>3469</v>
      </c>
      <c r="E812" t="s">
        <v>231</v>
      </c>
      <c r="F812" t="s">
        <v>24</v>
      </c>
      <c r="H812" s="7"/>
      <c r="I812" s="7" t="str">
        <f t="shared" si="12"/>
        <v xml:space="preserve"> </v>
      </c>
      <c r="J812" s="4" t="s">
        <v>3143</v>
      </c>
      <c r="K812" t="s">
        <v>3160</v>
      </c>
      <c r="L812">
        <v>121.6097573</v>
      </c>
      <c r="M812">
        <v>25.03600934</v>
      </c>
      <c r="N812" t="s">
        <v>13</v>
      </c>
      <c r="O812" t="s">
        <v>14</v>
      </c>
      <c r="P812" t="s">
        <v>15</v>
      </c>
      <c r="Q812" t="s">
        <v>227</v>
      </c>
      <c r="R812" t="s">
        <v>110</v>
      </c>
      <c r="V812" t="s">
        <v>1593</v>
      </c>
      <c r="Y812" t="s">
        <v>19</v>
      </c>
      <c r="AA812" s="4" t="s">
        <v>3293</v>
      </c>
      <c r="AB812" t="s">
        <v>429</v>
      </c>
      <c r="AC812" t="s">
        <v>295</v>
      </c>
      <c r="AD812" t="s">
        <v>3284</v>
      </c>
      <c r="AE812" t="s">
        <v>3285</v>
      </c>
      <c r="BL812" t="s">
        <v>2688</v>
      </c>
    </row>
    <row r="813" spans="1:67">
      <c r="A813" t="s">
        <v>2689</v>
      </c>
      <c r="B813" t="s">
        <v>2690</v>
      </c>
      <c r="C813" t="s">
        <v>231</v>
      </c>
      <c r="D813" t="s">
        <v>67</v>
      </c>
      <c r="E813" t="s">
        <v>64</v>
      </c>
      <c r="F813" t="s">
        <v>24</v>
      </c>
      <c r="H813" s="7"/>
      <c r="I813" s="7" t="str">
        <f t="shared" si="12"/>
        <v xml:space="preserve"> </v>
      </c>
      <c r="J813" s="4" t="s">
        <v>3143</v>
      </c>
      <c r="K813" t="s">
        <v>3160</v>
      </c>
      <c r="L813">
        <v>121.6097573</v>
      </c>
      <c r="M813">
        <v>25.03600934</v>
      </c>
      <c r="N813" t="s">
        <v>13</v>
      </c>
      <c r="O813" t="s">
        <v>14</v>
      </c>
      <c r="P813" t="s">
        <v>15</v>
      </c>
      <c r="Q813" t="s">
        <v>30</v>
      </c>
      <c r="R813" t="s">
        <v>619</v>
      </c>
      <c r="V813" t="s">
        <v>18</v>
      </c>
      <c r="Y813" t="s">
        <v>19</v>
      </c>
      <c r="AA813" s="4" t="s">
        <v>295</v>
      </c>
      <c r="BL813" t="s">
        <v>20</v>
      </c>
      <c r="BN813" t="s">
        <v>117</v>
      </c>
      <c r="BO813" t="s">
        <v>2282</v>
      </c>
    </row>
    <row r="814" spans="1:67">
      <c r="A814" t="s">
        <v>2691</v>
      </c>
      <c r="B814" t="s">
        <v>2692</v>
      </c>
      <c r="C814" t="s">
        <v>67</v>
      </c>
      <c r="D814" t="s">
        <v>557</v>
      </c>
      <c r="F814" t="s">
        <v>24</v>
      </c>
      <c r="H814" s="7"/>
      <c r="I814" s="7" t="str">
        <f t="shared" si="12"/>
        <v xml:space="preserve"> </v>
      </c>
      <c r="J814" s="4" t="s">
        <v>3151</v>
      </c>
      <c r="K814" t="s">
        <v>3172</v>
      </c>
      <c r="L814">
        <v>121.6546992</v>
      </c>
      <c r="M814">
        <v>25.073313219999999</v>
      </c>
      <c r="N814" t="s">
        <v>13</v>
      </c>
      <c r="O814" t="s">
        <v>14</v>
      </c>
      <c r="P814" t="s">
        <v>15</v>
      </c>
      <c r="Q814" t="s">
        <v>30</v>
      </c>
      <c r="R814" t="s">
        <v>3009</v>
      </c>
      <c r="S814" t="s">
        <v>3010</v>
      </c>
      <c r="T814" t="s">
        <v>3008</v>
      </c>
      <c r="V814" t="s">
        <v>18</v>
      </c>
      <c r="Y814" t="s">
        <v>31</v>
      </c>
      <c r="AA814" s="4" t="s">
        <v>472</v>
      </c>
      <c r="AB814" t="s">
        <v>3268</v>
      </c>
      <c r="AC814" t="s">
        <v>3269</v>
      </c>
      <c r="BL814" t="s">
        <v>2693</v>
      </c>
      <c r="BM814" t="s">
        <v>2694</v>
      </c>
    </row>
    <row r="815" spans="1:67">
      <c r="A815" t="s">
        <v>2695</v>
      </c>
      <c r="B815" t="s">
        <v>2696</v>
      </c>
      <c r="C815" t="s">
        <v>67</v>
      </c>
      <c r="D815" t="s">
        <v>231</v>
      </c>
      <c r="E815" t="s">
        <v>3475</v>
      </c>
      <c r="F815" t="s">
        <v>24</v>
      </c>
      <c r="H815" s="7"/>
      <c r="I815" s="7" t="str">
        <f t="shared" si="12"/>
        <v xml:space="preserve"> </v>
      </c>
      <c r="J815" s="4" t="s">
        <v>3151</v>
      </c>
      <c r="K815" t="s">
        <v>3163</v>
      </c>
      <c r="L815">
        <v>121.4936744</v>
      </c>
      <c r="M815">
        <v>24.990880390000001</v>
      </c>
      <c r="N815" t="s">
        <v>72</v>
      </c>
      <c r="O815" t="s">
        <v>14</v>
      </c>
      <c r="P815" t="s">
        <v>15</v>
      </c>
      <c r="Q815" t="s">
        <v>227</v>
      </c>
      <c r="R815" t="s">
        <v>3007</v>
      </c>
      <c r="S815" t="s">
        <v>3008</v>
      </c>
      <c r="V815" t="s">
        <v>3016</v>
      </c>
      <c r="W815" t="s">
        <v>3099</v>
      </c>
      <c r="X815" t="s">
        <v>3022</v>
      </c>
      <c r="Y815" t="s">
        <v>19</v>
      </c>
      <c r="BL815" t="s">
        <v>2670</v>
      </c>
    </row>
    <row r="816" spans="1:67">
      <c r="A816" t="s">
        <v>2697</v>
      </c>
      <c r="B816" t="s">
        <v>2698</v>
      </c>
      <c r="C816" t="s">
        <v>64</v>
      </c>
      <c r="D816" t="s">
        <v>231</v>
      </c>
      <c r="E816" t="s">
        <v>3469</v>
      </c>
      <c r="F816" t="s">
        <v>24</v>
      </c>
      <c r="H816" s="7"/>
      <c r="I816" s="7" t="str">
        <f t="shared" si="12"/>
        <v xml:space="preserve"> </v>
      </c>
      <c r="J816" s="4" t="s">
        <v>3143</v>
      </c>
      <c r="K816" t="s">
        <v>3150</v>
      </c>
      <c r="L816">
        <v>121.5923828</v>
      </c>
      <c r="M816">
        <v>25.083706230000001</v>
      </c>
      <c r="N816" t="s">
        <v>13</v>
      </c>
      <c r="O816" t="s">
        <v>244</v>
      </c>
      <c r="P816" t="s">
        <v>639</v>
      </c>
      <c r="Q816" t="s">
        <v>25</v>
      </c>
      <c r="R816" t="s">
        <v>3007</v>
      </c>
      <c r="S816" t="s">
        <v>3008</v>
      </c>
      <c r="V816" t="s">
        <v>18</v>
      </c>
      <c r="Y816" t="s">
        <v>19</v>
      </c>
      <c r="AA816" s="4" t="s">
        <v>792</v>
      </c>
      <c r="AB816" t="s">
        <v>3332</v>
      </c>
      <c r="AC816" t="s">
        <v>3335</v>
      </c>
      <c r="AD816" t="s">
        <v>3325</v>
      </c>
      <c r="BL816" t="s">
        <v>2699</v>
      </c>
      <c r="BN816" t="s">
        <v>53</v>
      </c>
      <c r="BO816" t="s">
        <v>1637</v>
      </c>
    </row>
    <row r="817" spans="1:67">
      <c r="A817" t="s">
        <v>2700</v>
      </c>
      <c r="B817" t="s">
        <v>2701</v>
      </c>
      <c r="C817" t="s">
        <v>231</v>
      </c>
      <c r="D817" t="s">
        <v>3450</v>
      </c>
      <c r="E817" t="s">
        <v>64</v>
      </c>
      <c r="F817" t="s">
        <v>24</v>
      </c>
      <c r="H817" s="7"/>
      <c r="I817" s="7" t="str">
        <f t="shared" si="12"/>
        <v xml:space="preserve"> </v>
      </c>
      <c r="J817" s="4" t="s">
        <v>3143</v>
      </c>
      <c r="K817" t="s">
        <v>3150</v>
      </c>
      <c r="L817">
        <v>121.5923828</v>
      </c>
      <c r="M817">
        <v>25.083706230000001</v>
      </c>
      <c r="N817" t="s">
        <v>13</v>
      </c>
      <c r="O817" t="s">
        <v>244</v>
      </c>
      <c r="P817" t="s">
        <v>15</v>
      </c>
      <c r="Q817" t="s">
        <v>44</v>
      </c>
      <c r="R817" t="s">
        <v>3009</v>
      </c>
      <c r="S817" t="s">
        <v>3010</v>
      </c>
      <c r="T817" t="s">
        <v>3008</v>
      </c>
      <c r="V817" t="s">
        <v>721</v>
      </c>
      <c r="Y817" t="s">
        <v>31</v>
      </c>
      <c r="AA817" s="4" t="s">
        <v>3307</v>
      </c>
      <c r="AB817" t="s">
        <v>2117</v>
      </c>
      <c r="AC817" t="s">
        <v>3369</v>
      </c>
      <c r="AD817" t="s">
        <v>295</v>
      </c>
      <c r="AE817" t="s">
        <v>3284</v>
      </c>
      <c r="AW817" t="s">
        <v>2118</v>
      </c>
      <c r="AX817" t="s">
        <v>701</v>
      </c>
      <c r="BL817" t="s">
        <v>2702</v>
      </c>
      <c r="BN817" t="s">
        <v>1994</v>
      </c>
      <c r="BO817" t="s">
        <v>1995</v>
      </c>
    </row>
    <row r="818" spans="1:67">
      <c r="A818" t="s">
        <v>2703</v>
      </c>
      <c r="B818" t="s">
        <v>2704</v>
      </c>
      <c r="C818" t="s">
        <v>3460</v>
      </c>
      <c r="D818" t="s">
        <v>3482</v>
      </c>
      <c r="E818" t="s">
        <v>3519</v>
      </c>
      <c r="F818" t="s">
        <v>24</v>
      </c>
      <c r="G818" s="7">
        <v>28000</v>
      </c>
      <c r="H818" s="7">
        <v>32000</v>
      </c>
      <c r="I818" s="7">
        <f t="shared" si="12"/>
        <v>30000</v>
      </c>
      <c r="J818" s="4" t="s">
        <v>3143</v>
      </c>
      <c r="K818" t="s">
        <v>3155</v>
      </c>
      <c r="L818">
        <v>121.55758760000001</v>
      </c>
      <c r="M818">
        <v>25.059991010000001</v>
      </c>
      <c r="N818" t="s">
        <v>13</v>
      </c>
      <c r="O818" t="s">
        <v>14</v>
      </c>
      <c r="P818" t="s">
        <v>2705</v>
      </c>
      <c r="Q818" t="s">
        <v>25</v>
      </c>
      <c r="R818" t="s">
        <v>619</v>
      </c>
      <c r="V818" t="s">
        <v>18</v>
      </c>
      <c r="Y818" t="s">
        <v>19</v>
      </c>
      <c r="BL818" t="s">
        <v>2706</v>
      </c>
    </row>
    <row r="819" spans="1:67">
      <c r="A819" t="s">
        <v>2707</v>
      </c>
      <c r="B819" t="s">
        <v>2708</v>
      </c>
      <c r="C819" t="s">
        <v>67</v>
      </c>
      <c r="D819" t="s">
        <v>231</v>
      </c>
      <c r="F819" t="s">
        <v>24</v>
      </c>
      <c r="H819" s="7"/>
      <c r="I819" s="7" t="str">
        <f t="shared" si="12"/>
        <v xml:space="preserve"> </v>
      </c>
      <c r="J819" s="4" t="s">
        <v>3151</v>
      </c>
      <c r="K819" t="s">
        <v>3172</v>
      </c>
      <c r="L819">
        <v>121.6546992</v>
      </c>
      <c r="M819">
        <v>25.073313219999999</v>
      </c>
      <c r="N819" t="s">
        <v>13</v>
      </c>
      <c r="O819" t="s">
        <v>14</v>
      </c>
      <c r="P819" t="s">
        <v>15</v>
      </c>
      <c r="Q819" t="s">
        <v>227</v>
      </c>
      <c r="R819" t="s">
        <v>3007</v>
      </c>
      <c r="S819" t="s">
        <v>3008</v>
      </c>
      <c r="V819" t="s">
        <v>721</v>
      </c>
      <c r="Y819" t="s">
        <v>19</v>
      </c>
      <c r="AA819" s="4" t="s">
        <v>392</v>
      </c>
      <c r="AB819" t="s">
        <v>3280</v>
      </c>
      <c r="AC819" t="s">
        <v>3343</v>
      </c>
      <c r="AD819" t="s">
        <v>3344</v>
      </c>
      <c r="AW819" t="s">
        <v>2933</v>
      </c>
      <c r="BL819" t="s">
        <v>2709</v>
      </c>
      <c r="BN819" t="s">
        <v>53</v>
      </c>
      <c r="BO819" t="s">
        <v>2710</v>
      </c>
    </row>
    <row r="820" spans="1:67">
      <c r="A820" t="s">
        <v>2029</v>
      </c>
      <c r="B820" t="s">
        <v>2711</v>
      </c>
      <c r="C820" t="s">
        <v>3450</v>
      </c>
      <c r="D820" t="s">
        <v>231</v>
      </c>
      <c r="E820" t="s">
        <v>64</v>
      </c>
      <c r="F820" t="s">
        <v>24</v>
      </c>
      <c r="G820" s="7">
        <v>33000</v>
      </c>
      <c r="H820" s="7">
        <v>60000</v>
      </c>
      <c r="I820" s="7">
        <f t="shared" si="12"/>
        <v>46500</v>
      </c>
      <c r="J820" s="4" t="s">
        <v>3148</v>
      </c>
      <c r="K820" t="s">
        <v>3149</v>
      </c>
      <c r="L820">
        <v>120.8777316</v>
      </c>
      <c r="M820">
        <v>24.698624590000001</v>
      </c>
      <c r="N820" t="s">
        <v>13</v>
      </c>
      <c r="O820" t="s">
        <v>14</v>
      </c>
      <c r="P820" t="s">
        <v>15</v>
      </c>
      <c r="Q820" t="s">
        <v>25</v>
      </c>
      <c r="R820" t="s">
        <v>110</v>
      </c>
      <c r="V820" t="s">
        <v>18</v>
      </c>
      <c r="Y820" t="s">
        <v>31</v>
      </c>
      <c r="AA820" s="4" t="s">
        <v>3308</v>
      </c>
      <c r="AB820" t="s">
        <v>3374</v>
      </c>
      <c r="AW820" t="s">
        <v>701</v>
      </c>
      <c r="AX820" t="s">
        <v>359</v>
      </c>
      <c r="BL820" t="s">
        <v>2712</v>
      </c>
      <c r="BN820" t="s">
        <v>905</v>
      </c>
      <c r="BO820" t="s">
        <v>2713</v>
      </c>
    </row>
    <row r="821" spans="1:67">
      <c r="A821" t="s">
        <v>2714</v>
      </c>
      <c r="B821" t="s">
        <v>2715</v>
      </c>
      <c r="C821" t="s">
        <v>67</v>
      </c>
      <c r="D821" t="s">
        <v>3447</v>
      </c>
      <c r="E821" t="s">
        <v>231</v>
      </c>
      <c r="F821" t="s">
        <v>24</v>
      </c>
      <c r="H821" s="7"/>
      <c r="I821" s="7" t="str">
        <f t="shared" si="12"/>
        <v xml:space="preserve"> </v>
      </c>
      <c r="J821" s="4" t="s">
        <v>3143</v>
      </c>
      <c r="K821" t="s">
        <v>3155</v>
      </c>
      <c r="L821">
        <v>121.55758760000001</v>
      </c>
      <c r="M821">
        <v>25.059991010000001</v>
      </c>
      <c r="N821" t="s">
        <v>13</v>
      </c>
      <c r="O821" t="s">
        <v>14</v>
      </c>
      <c r="P821" t="s">
        <v>15</v>
      </c>
      <c r="Q821" t="s">
        <v>30</v>
      </c>
      <c r="R821" t="s">
        <v>3009</v>
      </c>
      <c r="S821" t="s">
        <v>3010</v>
      </c>
      <c r="T821" t="s">
        <v>3008</v>
      </c>
      <c r="V821" t="s">
        <v>3056</v>
      </c>
      <c r="W821" t="s">
        <v>3017</v>
      </c>
      <c r="X821" t="s">
        <v>3018</v>
      </c>
      <c r="Y821" t="s">
        <v>31</v>
      </c>
      <c r="AA821" s="4" t="s">
        <v>726</v>
      </c>
      <c r="BL821" t="s">
        <v>2177</v>
      </c>
    </row>
    <row r="822" spans="1:67">
      <c r="A822" t="s">
        <v>2716</v>
      </c>
      <c r="B822" t="s">
        <v>2717</v>
      </c>
      <c r="C822" t="s">
        <v>557</v>
      </c>
      <c r="D822" t="s">
        <v>3520</v>
      </c>
      <c r="E822" t="s">
        <v>3443</v>
      </c>
      <c r="F822" t="s">
        <v>24</v>
      </c>
      <c r="H822" s="7"/>
      <c r="I822" s="7" t="str">
        <f t="shared" si="12"/>
        <v xml:space="preserve"> </v>
      </c>
      <c r="J822" s="4" t="s">
        <v>3143</v>
      </c>
      <c r="K822" t="s">
        <v>3158</v>
      </c>
      <c r="L822">
        <v>121.5434446</v>
      </c>
      <c r="M822">
        <v>25.026770119999998</v>
      </c>
      <c r="N822" t="s">
        <v>13</v>
      </c>
      <c r="O822" t="s">
        <v>14</v>
      </c>
      <c r="P822" t="s">
        <v>15</v>
      </c>
      <c r="Q822" t="s">
        <v>17</v>
      </c>
      <c r="R822" t="s">
        <v>83</v>
      </c>
      <c r="V822" t="s">
        <v>3019</v>
      </c>
      <c r="W822" t="s">
        <v>3018</v>
      </c>
      <c r="Y822" t="s">
        <v>19</v>
      </c>
      <c r="BL822" t="s">
        <v>2718</v>
      </c>
    </row>
    <row r="823" spans="1:67">
      <c r="A823" t="s">
        <v>2719</v>
      </c>
      <c r="B823" t="s">
        <v>2720</v>
      </c>
      <c r="C823" t="s">
        <v>3503</v>
      </c>
      <c r="D823" t="s">
        <v>3514</v>
      </c>
      <c r="E823" t="s">
        <v>557</v>
      </c>
      <c r="F823" t="s">
        <v>24</v>
      </c>
      <c r="H823" s="7"/>
      <c r="I823" s="7" t="str">
        <f t="shared" si="12"/>
        <v xml:space="preserve"> </v>
      </c>
      <c r="J823" s="4" t="s">
        <v>3143</v>
      </c>
      <c r="K823" t="s">
        <v>3157</v>
      </c>
      <c r="L823">
        <v>121.5130417</v>
      </c>
      <c r="M823">
        <v>25.06342433</v>
      </c>
      <c r="N823" t="s">
        <v>13</v>
      </c>
      <c r="O823" t="s">
        <v>14</v>
      </c>
      <c r="P823" t="s">
        <v>301</v>
      </c>
      <c r="Q823" t="s">
        <v>25</v>
      </c>
      <c r="R823" t="s">
        <v>110</v>
      </c>
      <c r="V823" t="s">
        <v>3031</v>
      </c>
      <c r="W823" t="s">
        <v>3084</v>
      </c>
      <c r="X823" t="s">
        <v>3066</v>
      </c>
      <c r="Y823" t="s">
        <v>19</v>
      </c>
      <c r="AA823" s="4" t="s">
        <v>472</v>
      </c>
      <c r="AB823" t="s">
        <v>3269</v>
      </c>
      <c r="BL823" t="s">
        <v>2721</v>
      </c>
      <c r="BM823" t="s">
        <v>2722</v>
      </c>
    </row>
    <row r="824" spans="1:67">
      <c r="A824" t="s">
        <v>2723</v>
      </c>
      <c r="B824" t="s">
        <v>2724</v>
      </c>
      <c r="C824" t="s">
        <v>231</v>
      </c>
      <c r="D824" t="s">
        <v>67</v>
      </c>
      <c r="E824" t="s">
        <v>64</v>
      </c>
      <c r="F824" t="s">
        <v>24</v>
      </c>
      <c r="H824" s="7"/>
      <c r="I824" s="7" t="str">
        <f t="shared" si="12"/>
        <v xml:space="preserve"> </v>
      </c>
      <c r="J824" s="4" t="s">
        <v>3143</v>
      </c>
      <c r="K824" t="s">
        <v>3264</v>
      </c>
      <c r="L824">
        <v>121.5508473</v>
      </c>
      <c r="M824">
        <v>25.12546704</v>
      </c>
      <c r="N824" t="s">
        <v>13</v>
      </c>
      <c r="O824" t="s">
        <v>14</v>
      </c>
      <c r="P824" t="s">
        <v>15</v>
      </c>
      <c r="Q824" t="s">
        <v>44</v>
      </c>
      <c r="R824" t="s">
        <v>3007</v>
      </c>
      <c r="S824" t="s">
        <v>3008</v>
      </c>
      <c r="V824" t="s">
        <v>18</v>
      </c>
      <c r="Y824" t="s">
        <v>31</v>
      </c>
      <c r="BL824" t="s">
        <v>2725</v>
      </c>
      <c r="BN824" t="s">
        <v>321</v>
      </c>
      <c r="BO824" t="s">
        <v>2726</v>
      </c>
    </row>
    <row r="825" spans="1:67">
      <c r="A825" t="s">
        <v>2727</v>
      </c>
      <c r="B825" t="s">
        <v>2728</v>
      </c>
      <c r="C825" t="s">
        <v>231</v>
      </c>
      <c r="D825" t="s">
        <v>64</v>
      </c>
      <c r="F825" t="s">
        <v>24</v>
      </c>
      <c r="H825" s="7"/>
      <c r="I825" s="7" t="str">
        <f t="shared" si="12"/>
        <v xml:space="preserve"> </v>
      </c>
      <c r="J825" s="4" t="s">
        <v>3151</v>
      </c>
      <c r="K825" t="s">
        <v>3152</v>
      </c>
      <c r="L825">
        <v>121.5316565</v>
      </c>
      <c r="M825">
        <v>24.930390079999999</v>
      </c>
      <c r="N825" t="s">
        <v>13</v>
      </c>
      <c r="O825" t="s">
        <v>14</v>
      </c>
      <c r="P825" t="s">
        <v>15</v>
      </c>
      <c r="Q825" t="s">
        <v>30</v>
      </c>
      <c r="R825" t="s">
        <v>3007</v>
      </c>
      <c r="S825" t="s">
        <v>3008</v>
      </c>
      <c r="V825" t="s">
        <v>18</v>
      </c>
      <c r="Y825" t="s">
        <v>19</v>
      </c>
      <c r="BL825" t="s">
        <v>2729</v>
      </c>
      <c r="BN825" t="s">
        <v>2730</v>
      </c>
      <c r="BO825" t="s">
        <v>2731</v>
      </c>
    </row>
    <row r="826" spans="1:67">
      <c r="A826" t="s">
        <v>2732</v>
      </c>
      <c r="B826" t="s">
        <v>2733</v>
      </c>
      <c r="C826" t="s">
        <v>64</v>
      </c>
      <c r="D826" t="s">
        <v>231</v>
      </c>
      <c r="F826" t="s">
        <v>24</v>
      </c>
      <c r="G826" s="7">
        <v>36000</v>
      </c>
      <c r="H826" s="7">
        <v>44000</v>
      </c>
      <c r="I826" s="7">
        <f t="shared" si="12"/>
        <v>40000</v>
      </c>
      <c r="J826" s="4" t="s">
        <v>3153</v>
      </c>
      <c r="K826" t="s">
        <v>3154</v>
      </c>
      <c r="L826">
        <v>120.6270131</v>
      </c>
      <c r="M826">
        <v>24.183088949999998</v>
      </c>
      <c r="N826" t="s">
        <v>13</v>
      </c>
      <c r="O826" t="s">
        <v>14</v>
      </c>
      <c r="P826" t="s">
        <v>15</v>
      </c>
      <c r="Q826" t="s">
        <v>25</v>
      </c>
      <c r="R826" t="s">
        <v>110</v>
      </c>
      <c r="V826" t="s">
        <v>3031</v>
      </c>
      <c r="W826" t="s">
        <v>3022</v>
      </c>
      <c r="Y826" t="s">
        <v>19</v>
      </c>
      <c r="BL826" t="s">
        <v>36</v>
      </c>
    </row>
    <row r="827" spans="1:67">
      <c r="A827" t="s">
        <v>2734</v>
      </c>
      <c r="B827" t="s">
        <v>2735</v>
      </c>
      <c r="C827" t="s">
        <v>64</v>
      </c>
      <c r="D827" t="s">
        <v>231</v>
      </c>
      <c r="E827" t="s">
        <v>67</v>
      </c>
      <c r="F827" t="s">
        <v>24</v>
      </c>
      <c r="H827" s="7"/>
      <c r="I827" s="7" t="str">
        <f t="shared" si="12"/>
        <v xml:space="preserve"> </v>
      </c>
      <c r="J827" s="4" t="s">
        <v>3143</v>
      </c>
      <c r="K827" t="s">
        <v>3156</v>
      </c>
      <c r="L827">
        <v>121.5716697</v>
      </c>
      <c r="M827">
        <v>25.03062083</v>
      </c>
      <c r="N827" t="s">
        <v>13</v>
      </c>
      <c r="O827" t="s">
        <v>14</v>
      </c>
      <c r="P827" t="s">
        <v>15</v>
      </c>
      <c r="Q827" t="s">
        <v>44</v>
      </c>
      <c r="R827" t="s">
        <v>110</v>
      </c>
      <c r="V827" t="s">
        <v>3019</v>
      </c>
      <c r="W827" t="s">
        <v>3018</v>
      </c>
      <c r="Y827" t="s">
        <v>31</v>
      </c>
      <c r="AA827" s="4" t="s">
        <v>429</v>
      </c>
      <c r="AB827" t="s">
        <v>295</v>
      </c>
      <c r="BL827" t="s">
        <v>2736</v>
      </c>
      <c r="BM827" t="s">
        <v>2390</v>
      </c>
    </row>
    <row r="828" spans="1:67">
      <c r="A828" t="s">
        <v>2737</v>
      </c>
      <c r="B828" t="s">
        <v>2738</v>
      </c>
      <c r="C828" t="s">
        <v>231</v>
      </c>
      <c r="D828" t="s">
        <v>331</v>
      </c>
      <c r="E828" t="s">
        <v>836</v>
      </c>
      <c r="F828" t="s">
        <v>24</v>
      </c>
      <c r="H828" s="7"/>
      <c r="I828" s="7" t="str">
        <f t="shared" si="12"/>
        <v xml:space="preserve"> </v>
      </c>
      <c r="J828" s="4" t="s">
        <v>3143</v>
      </c>
      <c r="K828" t="s">
        <v>3150</v>
      </c>
      <c r="L828">
        <v>121.5923828</v>
      </c>
      <c r="M828">
        <v>25.083706230000001</v>
      </c>
      <c r="N828" t="s">
        <v>13</v>
      </c>
      <c r="O828" t="s">
        <v>14</v>
      </c>
      <c r="P828" t="s">
        <v>121</v>
      </c>
      <c r="Q828" t="s">
        <v>30</v>
      </c>
      <c r="R828" t="s">
        <v>3009</v>
      </c>
      <c r="S828" t="s">
        <v>3010</v>
      </c>
      <c r="T828" t="s">
        <v>3008</v>
      </c>
      <c r="V828" t="s">
        <v>18</v>
      </c>
      <c r="Y828" t="s">
        <v>31</v>
      </c>
      <c r="AA828" s="4" t="s">
        <v>472</v>
      </c>
      <c r="AB828" t="s">
        <v>3268</v>
      </c>
      <c r="AC828" t="s">
        <v>3269</v>
      </c>
      <c r="BL828" t="s">
        <v>2040</v>
      </c>
      <c r="BN828" t="s">
        <v>273</v>
      </c>
      <c r="BO828" t="s">
        <v>274</v>
      </c>
    </row>
    <row r="829" spans="1:67">
      <c r="A829" t="s">
        <v>2739</v>
      </c>
      <c r="B829" t="s">
        <v>2740</v>
      </c>
      <c r="C829" t="s">
        <v>3460</v>
      </c>
      <c r="D829" t="s">
        <v>3481</v>
      </c>
      <c r="E829" t="s">
        <v>3486</v>
      </c>
      <c r="F829" t="s">
        <v>24</v>
      </c>
      <c r="H829" s="7"/>
      <c r="I829" s="7" t="str">
        <f t="shared" si="12"/>
        <v xml:space="preserve"> </v>
      </c>
      <c r="J829" s="4" t="s">
        <v>3143</v>
      </c>
      <c r="K829" t="s">
        <v>3158</v>
      </c>
      <c r="L829">
        <v>121.5434446</v>
      </c>
      <c r="M829">
        <v>25.026770119999998</v>
      </c>
      <c r="N829" t="s">
        <v>13</v>
      </c>
      <c r="O829" t="s">
        <v>14</v>
      </c>
      <c r="P829" t="s">
        <v>15</v>
      </c>
      <c r="Q829" t="s">
        <v>17</v>
      </c>
      <c r="R829" t="s">
        <v>110</v>
      </c>
      <c r="V829" t="s">
        <v>3078</v>
      </c>
      <c r="W829" t="s">
        <v>3109</v>
      </c>
      <c r="X829" t="s">
        <v>3032</v>
      </c>
      <c r="Y829" t="s">
        <v>19</v>
      </c>
      <c r="BL829" t="s">
        <v>36</v>
      </c>
      <c r="BM829" t="s">
        <v>1042</v>
      </c>
    </row>
    <row r="830" spans="1:67">
      <c r="A830" t="s">
        <v>2741</v>
      </c>
      <c r="B830" t="s">
        <v>2742</v>
      </c>
      <c r="C830" t="s">
        <v>3469</v>
      </c>
      <c r="D830" t="s">
        <v>231</v>
      </c>
      <c r="F830" t="s">
        <v>24</v>
      </c>
      <c r="G830" s="7">
        <v>35000</v>
      </c>
      <c r="H830" s="7">
        <v>50000</v>
      </c>
      <c r="I830" s="7">
        <f t="shared" si="12"/>
        <v>42500</v>
      </c>
      <c r="J830" s="4" t="s">
        <v>3143</v>
      </c>
      <c r="K830" t="s">
        <v>3150</v>
      </c>
      <c r="L830">
        <v>121.5923828</v>
      </c>
      <c r="M830">
        <v>25.083706230000001</v>
      </c>
      <c r="N830" t="s">
        <v>13</v>
      </c>
      <c r="O830" t="s">
        <v>14</v>
      </c>
      <c r="P830" t="s">
        <v>121</v>
      </c>
      <c r="Q830" t="s">
        <v>44</v>
      </c>
      <c r="R830" t="s">
        <v>619</v>
      </c>
      <c r="V830" t="s">
        <v>18</v>
      </c>
      <c r="Y830" t="s">
        <v>19</v>
      </c>
      <c r="AA830" s="4" t="s">
        <v>472</v>
      </c>
      <c r="AB830" t="s">
        <v>3289</v>
      </c>
      <c r="AC830" t="s">
        <v>3269</v>
      </c>
      <c r="BL830" t="s">
        <v>2743</v>
      </c>
      <c r="BN830" t="s">
        <v>2744</v>
      </c>
      <c r="BO830" t="s">
        <v>2745</v>
      </c>
    </row>
    <row r="831" spans="1:67">
      <c r="A831" t="s">
        <v>2746</v>
      </c>
      <c r="B831" t="s">
        <v>2074</v>
      </c>
      <c r="C831" t="s">
        <v>2193</v>
      </c>
      <c r="D831" t="s">
        <v>3458</v>
      </c>
      <c r="E831" t="s">
        <v>3447</v>
      </c>
      <c r="F831" t="s">
        <v>24</v>
      </c>
      <c r="G831" s="7">
        <v>35000</v>
      </c>
      <c r="H831" s="7">
        <v>55000</v>
      </c>
      <c r="I831" s="7">
        <f t="shared" si="12"/>
        <v>45000</v>
      </c>
      <c r="J831" s="4" t="s">
        <v>3143</v>
      </c>
      <c r="K831" t="s">
        <v>3145</v>
      </c>
      <c r="L831">
        <v>121.53815969999999</v>
      </c>
      <c r="M831">
        <v>25.06969917</v>
      </c>
      <c r="N831" t="s">
        <v>13</v>
      </c>
      <c r="O831" t="s">
        <v>14</v>
      </c>
      <c r="P831" t="s">
        <v>2075</v>
      </c>
      <c r="Q831" t="s">
        <v>25</v>
      </c>
      <c r="R831" t="s">
        <v>110</v>
      </c>
      <c r="V831" t="s">
        <v>3031</v>
      </c>
      <c r="W831" t="s">
        <v>3109</v>
      </c>
      <c r="X831" t="s">
        <v>3034</v>
      </c>
      <c r="Y831" t="s">
        <v>31</v>
      </c>
      <c r="AA831" s="4" t="s">
        <v>472</v>
      </c>
      <c r="AB831" t="s">
        <v>3268</v>
      </c>
      <c r="AC831" t="s">
        <v>3269</v>
      </c>
      <c r="BL831" t="s">
        <v>2076</v>
      </c>
    </row>
    <row r="832" spans="1:67">
      <c r="A832" t="s">
        <v>2747</v>
      </c>
      <c r="B832" t="s">
        <v>2748</v>
      </c>
      <c r="C832" t="s">
        <v>231</v>
      </c>
      <c r="D832" t="s">
        <v>1800</v>
      </c>
      <c r="E832" t="s">
        <v>64</v>
      </c>
      <c r="F832" t="s">
        <v>24</v>
      </c>
      <c r="H832" s="7"/>
      <c r="I832" s="7" t="str">
        <f t="shared" si="12"/>
        <v xml:space="preserve"> </v>
      </c>
      <c r="J832" s="4" t="s">
        <v>3143</v>
      </c>
      <c r="K832" t="s">
        <v>3156</v>
      </c>
      <c r="L832">
        <v>121.5716697</v>
      </c>
      <c r="M832">
        <v>25.03062083</v>
      </c>
      <c r="N832" t="s">
        <v>13</v>
      </c>
      <c r="O832" t="s">
        <v>14</v>
      </c>
      <c r="P832" t="s">
        <v>15</v>
      </c>
      <c r="Q832" t="s">
        <v>227</v>
      </c>
      <c r="R832" t="s">
        <v>110</v>
      </c>
      <c r="V832" t="s">
        <v>18</v>
      </c>
      <c r="Y832" t="s">
        <v>31</v>
      </c>
      <c r="BL832" t="s">
        <v>2749</v>
      </c>
      <c r="BN832" t="s">
        <v>16</v>
      </c>
      <c r="BO832" t="s">
        <v>666</v>
      </c>
    </row>
    <row r="833" spans="1:67">
      <c r="A833" t="s">
        <v>2750</v>
      </c>
      <c r="B833" t="s">
        <v>2751</v>
      </c>
      <c r="C833" t="s">
        <v>664</v>
      </c>
      <c r="D833" t="s">
        <v>2197</v>
      </c>
      <c r="E833" t="s">
        <v>284</v>
      </c>
      <c r="F833" t="s">
        <v>24</v>
      </c>
      <c r="G833" s="7">
        <v>38000</v>
      </c>
      <c r="H833" s="7">
        <v>70000</v>
      </c>
      <c r="I833" s="7">
        <f t="shared" si="12"/>
        <v>54000</v>
      </c>
      <c r="J833" s="4" t="s">
        <v>3143</v>
      </c>
      <c r="K833" t="s">
        <v>3158</v>
      </c>
      <c r="L833">
        <v>121.5434446</v>
      </c>
      <c r="M833">
        <v>25.026770119999998</v>
      </c>
      <c r="N833" t="s">
        <v>13</v>
      </c>
      <c r="O833" t="s">
        <v>14</v>
      </c>
      <c r="P833" t="s">
        <v>15</v>
      </c>
      <c r="Q833" t="s">
        <v>17</v>
      </c>
      <c r="R833" t="s">
        <v>110</v>
      </c>
      <c r="V833" t="s">
        <v>3042</v>
      </c>
      <c r="W833" t="s">
        <v>3024</v>
      </c>
      <c r="X833" t="s">
        <v>3069</v>
      </c>
      <c r="Y833" t="s">
        <v>31</v>
      </c>
      <c r="BL833" t="s">
        <v>2752</v>
      </c>
      <c r="BM833" t="s">
        <v>1042</v>
      </c>
    </row>
    <row r="834" spans="1:67">
      <c r="A834" t="s">
        <v>2753</v>
      </c>
      <c r="B834" t="s">
        <v>2754</v>
      </c>
      <c r="C834" t="s">
        <v>2197</v>
      </c>
      <c r="D834" t="s">
        <v>434</v>
      </c>
      <c r="F834" t="s">
        <v>24</v>
      </c>
      <c r="G834" s="7">
        <v>35000</v>
      </c>
      <c r="H834" s="7">
        <v>45000</v>
      </c>
      <c r="I834" s="7">
        <f t="shared" si="12"/>
        <v>40000</v>
      </c>
      <c r="J834" s="4" t="s">
        <v>3143</v>
      </c>
      <c r="K834" t="s">
        <v>3158</v>
      </c>
      <c r="L834">
        <v>121.5434446</v>
      </c>
      <c r="M834">
        <v>25.026770119999998</v>
      </c>
      <c r="N834" t="s">
        <v>13</v>
      </c>
      <c r="O834" t="s">
        <v>14</v>
      </c>
      <c r="P834" t="s">
        <v>15</v>
      </c>
      <c r="Q834" t="s">
        <v>30</v>
      </c>
      <c r="R834" t="s">
        <v>619</v>
      </c>
      <c r="V834" t="s">
        <v>18</v>
      </c>
      <c r="Y834" t="s">
        <v>31</v>
      </c>
      <c r="AA834" s="4" t="s">
        <v>524</v>
      </c>
      <c r="AB834" t="s">
        <v>3274</v>
      </c>
      <c r="AC834" t="s">
        <v>3275</v>
      </c>
      <c r="BL834" t="s">
        <v>2755</v>
      </c>
    </row>
    <row r="835" spans="1:67">
      <c r="A835" t="s">
        <v>2756</v>
      </c>
      <c r="B835" t="s">
        <v>2757</v>
      </c>
      <c r="C835" t="s">
        <v>3521</v>
      </c>
      <c r="D835" t="s">
        <v>3522</v>
      </c>
      <c r="E835" t="s">
        <v>3471</v>
      </c>
      <c r="F835" t="s">
        <v>24</v>
      </c>
      <c r="G835" s="7">
        <v>30000</v>
      </c>
      <c r="H835" s="7">
        <v>50000</v>
      </c>
      <c r="I835" s="7">
        <f t="shared" ref="I835:I884" si="13">IFERROR(AVERAGE(G835,H835)," ")</f>
        <v>40000</v>
      </c>
      <c r="J835" s="4" t="s">
        <v>3166</v>
      </c>
      <c r="K835" t="s">
        <v>3194</v>
      </c>
      <c r="L835">
        <v>121.21400509999999</v>
      </c>
      <c r="M835">
        <v>24.92117923</v>
      </c>
      <c r="N835" t="s">
        <v>13</v>
      </c>
      <c r="O835" t="s">
        <v>244</v>
      </c>
      <c r="P835" t="s">
        <v>2758</v>
      </c>
      <c r="Q835" t="s">
        <v>17</v>
      </c>
      <c r="R835" t="s">
        <v>3526</v>
      </c>
      <c r="V835" t="s">
        <v>18</v>
      </c>
      <c r="Y835" t="s">
        <v>19</v>
      </c>
      <c r="BL835" t="s">
        <v>2759</v>
      </c>
      <c r="BM835" t="s">
        <v>2760</v>
      </c>
    </row>
    <row r="836" spans="1:67">
      <c r="A836" t="s">
        <v>2761</v>
      </c>
      <c r="B836" t="s">
        <v>2762</v>
      </c>
      <c r="C836" t="s">
        <v>64</v>
      </c>
      <c r="D836" t="s">
        <v>231</v>
      </c>
      <c r="E836" t="s">
        <v>67</v>
      </c>
      <c r="F836" t="s">
        <v>24</v>
      </c>
      <c r="H836" s="7"/>
      <c r="I836" s="7" t="str">
        <f t="shared" si="13"/>
        <v xml:space="preserve"> </v>
      </c>
      <c r="J836" s="4" t="s">
        <v>3143</v>
      </c>
      <c r="K836" t="s">
        <v>3156</v>
      </c>
      <c r="L836">
        <v>121.5716697</v>
      </c>
      <c r="M836">
        <v>25.03062083</v>
      </c>
      <c r="N836" t="s">
        <v>13</v>
      </c>
      <c r="O836" t="s">
        <v>14</v>
      </c>
      <c r="P836" t="s">
        <v>15</v>
      </c>
      <c r="Q836" t="s">
        <v>44</v>
      </c>
      <c r="R836" t="s">
        <v>619</v>
      </c>
      <c r="V836" t="s">
        <v>721</v>
      </c>
      <c r="Y836" t="s">
        <v>19</v>
      </c>
      <c r="BL836" t="s">
        <v>2763</v>
      </c>
      <c r="BN836" t="s">
        <v>53</v>
      </c>
      <c r="BO836" t="s">
        <v>2764</v>
      </c>
    </row>
    <row r="837" spans="1:67">
      <c r="A837" t="s">
        <v>2765</v>
      </c>
      <c r="B837" t="s">
        <v>2766</v>
      </c>
      <c r="C837" t="s">
        <v>231</v>
      </c>
      <c r="D837" t="s">
        <v>3450</v>
      </c>
      <c r="E837" t="s">
        <v>64</v>
      </c>
      <c r="F837" t="s">
        <v>24</v>
      </c>
      <c r="H837" s="7"/>
      <c r="I837" s="7" t="str">
        <f t="shared" si="13"/>
        <v xml:space="preserve"> </v>
      </c>
      <c r="J837" s="4" t="s">
        <v>3151</v>
      </c>
      <c r="K837" t="s">
        <v>3152</v>
      </c>
      <c r="L837">
        <v>121.5316565</v>
      </c>
      <c r="M837">
        <v>24.930390079999999</v>
      </c>
      <c r="N837" t="s">
        <v>13</v>
      </c>
      <c r="O837" t="s">
        <v>187</v>
      </c>
      <c r="P837" t="s">
        <v>15</v>
      </c>
      <c r="Q837" t="s">
        <v>44</v>
      </c>
      <c r="R837" t="s">
        <v>3007</v>
      </c>
      <c r="S837" t="s">
        <v>3008</v>
      </c>
      <c r="V837" t="s">
        <v>18</v>
      </c>
      <c r="Y837" t="s">
        <v>31</v>
      </c>
      <c r="AA837" s="4" t="s">
        <v>3307</v>
      </c>
      <c r="AB837" t="s">
        <v>3308</v>
      </c>
      <c r="AC837" t="s">
        <v>3345</v>
      </c>
      <c r="AW837" t="s">
        <v>359</v>
      </c>
      <c r="AX837" t="s">
        <v>2933</v>
      </c>
      <c r="BL837" t="s">
        <v>2767</v>
      </c>
      <c r="BN837" t="s">
        <v>53</v>
      </c>
      <c r="BO837" t="s">
        <v>2768</v>
      </c>
    </row>
    <row r="838" spans="1:67">
      <c r="A838" t="s">
        <v>2769</v>
      </c>
      <c r="B838" t="s">
        <v>2770</v>
      </c>
      <c r="C838" t="s">
        <v>67</v>
      </c>
      <c r="F838" t="s">
        <v>24</v>
      </c>
      <c r="G838" s="7">
        <v>35000</v>
      </c>
      <c r="H838" s="7">
        <v>45000</v>
      </c>
      <c r="I838" s="7">
        <f t="shared" si="13"/>
        <v>40000</v>
      </c>
      <c r="J838" s="4" t="s">
        <v>3143</v>
      </c>
      <c r="K838" t="s">
        <v>3144</v>
      </c>
      <c r="L838">
        <v>121.5198839</v>
      </c>
      <c r="M838">
        <v>25.032404870000001</v>
      </c>
      <c r="N838" t="s">
        <v>13</v>
      </c>
      <c r="O838" t="s">
        <v>14</v>
      </c>
      <c r="P838" t="s">
        <v>15</v>
      </c>
      <c r="Q838" t="s">
        <v>44</v>
      </c>
      <c r="R838" t="s">
        <v>3526</v>
      </c>
      <c r="V838" t="s">
        <v>18</v>
      </c>
      <c r="Y838" t="s">
        <v>19</v>
      </c>
      <c r="AA838" s="4" t="s">
        <v>2117</v>
      </c>
      <c r="AB838" t="s">
        <v>3401</v>
      </c>
      <c r="AC838" t="s">
        <v>3345</v>
      </c>
      <c r="BL838" t="s">
        <v>20</v>
      </c>
    </row>
    <row r="839" spans="1:67">
      <c r="A839" t="s">
        <v>2771</v>
      </c>
      <c r="B839" t="s">
        <v>2772</v>
      </c>
      <c r="C839" t="s">
        <v>67</v>
      </c>
      <c r="F839" t="s">
        <v>24</v>
      </c>
      <c r="H839" s="7"/>
      <c r="I839" s="7" t="str">
        <f t="shared" si="13"/>
        <v xml:space="preserve"> </v>
      </c>
      <c r="J839" s="4" t="s">
        <v>3143</v>
      </c>
      <c r="K839" t="s">
        <v>3160</v>
      </c>
      <c r="L839">
        <v>121.6097573</v>
      </c>
      <c r="M839">
        <v>25.03600934</v>
      </c>
      <c r="N839" t="s">
        <v>13</v>
      </c>
      <c r="O839" t="s">
        <v>14</v>
      </c>
      <c r="P839" t="s">
        <v>15</v>
      </c>
      <c r="Q839" t="s">
        <v>30</v>
      </c>
      <c r="R839" t="s">
        <v>110</v>
      </c>
      <c r="V839" t="s">
        <v>18</v>
      </c>
      <c r="Y839" t="s">
        <v>19</v>
      </c>
      <c r="AA839" s="4" t="s">
        <v>3293</v>
      </c>
      <c r="AB839" t="s">
        <v>3307</v>
      </c>
      <c r="AC839" t="s">
        <v>3309</v>
      </c>
      <c r="AD839" t="s">
        <v>3345</v>
      </c>
      <c r="AE839" t="s">
        <v>2291</v>
      </c>
      <c r="BL839" t="s">
        <v>20</v>
      </c>
      <c r="BN839" t="s">
        <v>2773</v>
      </c>
      <c r="BO839" t="s">
        <v>2774</v>
      </c>
    </row>
    <row r="840" spans="1:67">
      <c r="A840" t="s">
        <v>2775</v>
      </c>
      <c r="B840" t="s">
        <v>2776</v>
      </c>
      <c r="C840" t="s">
        <v>557</v>
      </c>
      <c r="D840" t="s">
        <v>664</v>
      </c>
      <c r="F840" t="s">
        <v>24</v>
      </c>
      <c r="H840" s="7"/>
      <c r="I840" s="7" t="str">
        <f t="shared" si="13"/>
        <v xml:space="preserve"> </v>
      </c>
      <c r="J840" s="4" t="s">
        <v>3143</v>
      </c>
      <c r="K840" t="s">
        <v>3150</v>
      </c>
      <c r="L840">
        <v>121.5923828</v>
      </c>
      <c r="M840">
        <v>25.083706230000001</v>
      </c>
      <c r="N840" t="s">
        <v>13</v>
      </c>
      <c r="O840" t="s">
        <v>14</v>
      </c>
      <c r="P840" t="s">
        <v>15</v>
      </c>
      <c r="Q840" t="s">
        <v>227</v>
      </c>
      <c r="R840" t="s">
        <v>83</v>
      </c>
      <c r="V840" t="s">
        <v>3019</v>
      </c>
      <c r="W840" t="s">
        <v>3020</v>
      </c>
      <c r="Y840" t="s">
        <v>31</v>
      </c>
      <c r="BL840" t="s">
        <v>2777</v>
      </c>
      <c r="BN840" t="s">
        <v>1201</v>
      </c>
      <c r="BO840" t="s">
        <v>1226</v>
      </c>
    </row>
    <row r="841" spans="1:67">
      <c r="A841" t="s">
        <v>2778</v>
      </c>
      <c r="B841" t="s">
        <v>2779</v>
      </c>
      <c r="C841" t="s">
        <v>3521</v>
      </c>
      <c r="D841" t="s">
        <v>3522</v>
      </c>
      <c r="E841" t="s">
        <v>3471</v>
      </c>
      <c r="F841" t="s">
        <v>24</v>
      </c>
      <c r="G841" s="7">
        <v>30000</v>
      </c>
      <c r="H841" s="7">
        <v>50000</v>
      </c>
      <c r="I841" s="7">
        <f t="shared" si="13"/>
        <v>40000</v>
      </c>
      <c r="J841" s="4" t="s">
        <v>3166</v>
      </c>
      <c r="K841" t="s">
        <v>3194</v>
      </c>
      <c r="L841">
        <v>121.21400509999999</v>
      </c>
      <c r="M841">
        <v>24.92117923</v>
      </c>
      <c r="N841" t="s">
        <v>13</v>
      </c>
      <c r="O841" t="s">
        <v>244</v>
      </c>
      <c r="P841" t="s">
        <v>2758</v>
      </c>
      <c r="Q841" t="s">
        <v>17</v>
      </c>
      <c r="R841" t="s">
        <v>3526</v>
      </c>
      <c r="V841" t="s">
        <v>18</v>
      </c>
      <c r="Y841" t="s">
        <v>19</v>
      </c>
      <c r="BL841" t="s">
        <v>2759</v>
      </c>
      <c r="BM841" t="s">
        <v>2760</v>
      </c>
    </row>
    <row r="842" spans="1:67">
      <c r="A842" t="s">
        <v>2780</v>
      </c>
      <c r="B842" t="s">
        <v>2781</v>
      </c>
      <c r="C842" t="s">
        <v>231</v>
      </c>
      <c r="D842" t="s">
        <v>3453</v>
      </c>
      <c r="E842" t="s">
        <v>64</v>
      </c>
      <c r="F842" t="s">
        <v>24</v>
      </c>
      <c r="H842" s="7"/>
      <c r="I842" s="7" t="str">
        <f t="shared" si="13"/>
        <v xml:space="preserve"> </v>
      </c>
      <c r="J842" s="4" t="s">
        <v>3166</v>
      </c>
      <c r="K842" t="s">
        <v>3167</v>
      </c>
      <c r="L842">
        <v>121.3569265</v>
      </c>
      <c r="M842">
        <v>25.024174720000001</v>
      </c>
      <c r="N842" t="s">
        <v>13</v>
      </c>
      <c r="O842" t="s">
        <v>187</v>
      </c>
      <c r="P842" t="s">
        <v>15</v>
      </c>
      <c r="Q842" t="s">
        <v>30</v>
      </c>
      <c r="R842" t="s">
        <v>110</v>
      </c>
      <c r="V842" t="s">
        <v>3031</v>
      </c>
      <c r="W842" t="s">
        <v>3022</v>
      </c>
      <c r="Y842" t="s">
        <v>31</v>
      </c>
      <c r="AA842" s="4" t="s">
        <v>295</v>
      </c>
      <c r="AB842" t="s">
        <v>2291</v>
      </c>
      <c r="BL842" t="s">
        <v>2782</v>
      </c>
      <c r="BM842" t="s">
        <v>1787</v>
      </c>
    </row>
    <row r="843" spans="1:67">
      <c r="A843" t="s">
        <v>2783</v>
      </c>
      <c r="B843" t="s">
        <v>2784</v>
      </c>
      <c r="C843" t="s">
        <v>3469</v>
      </c>
      <c r="D843" t="s">
        <v>557</v>
      </c>
      <c r="E843" t="s">
        <v>64</v>
      </c>
      <c r="F843" t="s">
        <v>24</v>
      </c>
      <c r="G843" s="7">
        <v>35000</v>
      </c>
      <c r="H843" s="7"/>
      <c r="I843" s="7">
        <f t="shared" si="13"/>
        <v>35000</v>
      </c>
      <c r="J843" s="4" t="s">
        <v>3173</v>
      </c>
      <c r="K843" t="s">
        <v>3175</v>
      </c>
      <c r="L843">
        <v>120.9948704</v>
      </c>
      <c r="M843">
        <v>24.838162090000001</v>
      </c>
      <c r="N843" t="s">
        <v>13</v>
      </c>
      <c r="O843" t="s">
        <v>14</v>
      </c>
      <c r="P843" t="s">
        <v>15</v>
      </c>
      <c r="Q843" t="s">
        <v>44</v>
      </c>
      <c r="R843" t="s">
        <v>3009</v>
      </c>
      <c r="S843" t="s">
        <v>3010</v>
      </c>
      <c r="T843" t="s">
        <v>3008</v>
      </c>
      <c r="V843" t="s">
        <v>18</v>
      </c>
      <c r="Y843" t="s">
        <v>31</v>
      </c>
      <c r="BL843" t="s">
        <v>2785</v>
      </c>
      <c r="BN843" t="s">
        <v>751</v>
      </c>
      <c r="BO843" t="s">
        <v>1064</v>
      </c>
    </row>
    <row r="844" spans="1:67">
      <c r="A844" t="s">
        <v>2786</v>
      </c>
      <c r="B844" t="s">
        <v>2787</v>
      </c>
      <c r="C844" t="s">
        <v>231</v>
      </c>
      <c r="D844" t="s">
        <v>67</v>
      </c>
      <c r="E844" t="s">
        <v>3453</v>
      </c>
      <c r="F844" t="s">
        <v>24</v>
      </c>
      <c r="G844" s="7">
        <v>28000</v>
      </c>
      <c r="H844" s="7"/>
      <c r="I844" s="7">
        <f t="shared" si="13"/>
        <v>28000</v>
      </c>
      <c r="J844" s="4" t="s">
        <v>3143</v>
      </c>
      <c r="K844" t="s">
        <v>3179</v>
      </c>
      <c r="L844">
        <v>121.4979858</v>
      </c>
      <c r="M844">
        <v>25.0285899</v>
      </c>
      <c r="N844" t="s">
        <v>13</v>
      </c>
      <c r="O844" t="s">
        <v>14</v>
      </c>
      <c r="P844" t="s">
        <v>86</v>
      </c>
      <c r="Q844" t="s">
        <v>17</v>
      </c>
      <c r="R844" t="s">
        <v>3007</v>
      </c>
      <c r="S844" t="s">
        <v>3008</v>
      </c>
      <c r="V844" t="s">
        <v>3023</v>
      </c>
      <c r="W844" t="s">
        <v>3063</v>
      </c>
      <c r="X844" t="s">
        <v>3020</v>
      </c>
      <c r="Y844" t="s">
        <v>19</v>
      </c>
      <c r="AA844" s="4" t="s">
        <v>3273</v>
      </c>
      <c r="AB844" t="s">
        <v>295</v>
      </c>
      <c r="AC844" t="s">
        <v>392</v>
      </c>
      <c r="BL844" t="s">
        <v>2788</v>
      </c>
      <c r="BN844" t="s">
        <v>53</v>
      </c>
      <c r="BO844" t="s">
        <v>1053</v>
      </c>
    </row>
    <row r="845" spans="1:67">
      <c r="A845" t="s">
        <v>2789</v>
      </c>
      <c r="B845" t="s">
        <v>2790</v>
      </c>
      <c r="C845" t="s">
        <v>3476</v>
      </c>
      <c r="D845" t="s">
        <v>3454</v>
      </c>
      <c r="F845" t="s">
        <v>24</v>
      </c>
      <c r="G845" s="7">
        <v>35000</v>
      </c>
      <c r="H845" s="7">
        <v>40000</v>
      </c>
      <c r="I845" s="7">
        <f t="shared" si="13"/>
        <v>37500</v>
      </c>
      <c r="J845" s="4" t="s">
        <v>3143</v>
      </c>
      <c r="K845" t="s">
        <v>3145</v>
      </c>
      <c r="L845">
        <v>121.53815969999999</v>
      </c>
      <c r="M845">
        <v>25.06969917</v>
      </c>
      <c r="N845" t="s">
        <v>13</v>
      </c>
      <c r="O845" t="s">
        <v>14</v>
      </c>
      <c r="P845" t="s">
        <v>1483</v>
      </c>
      <c r="Q845" t="s">
        <v>30</v>
      </c>
      <c r="R845" t="s">
        <v>3009</v>
      </c>
      <c r="S845" t="s">
        <v>3011</v>
      </c>
      <c r="V845" t="s">
        <v>18</v>
      </c>
      <c r="Y845" t="s">
        <v>19</v>
      </c>
      <c r="BL845" t="s">
        <v>2791</v>
      </c>
    </row>
    <row r="846" spans="1:67">
      <c r="A846" t="s">
        <v>2792</v>
      </c>
      <c r="B846" t="s">
        <v>2793</v>
      </c>
      <c r="C846" t="s">
        <v>3460</v>
      </c>
      <c r="D846" t="s">
        <v>284</v>
      </c>
      <c r="E846" t="s">
        <v>755</v>
      </c>
      <c r="F846" t="s">
        <v>24</v>
      </c>
      <c r="G846" s="7">
        <v>36000</v>
      </c>
      <c r="H846" s="7">
        <v>45000</v>
      </c>
      <c r="I846" s="7">
        <f t="shared" si="13"/>
        <v>40500</v>
      </c>
      <c r="J846" s="4" t="s">
        <v>3143</v>
      </c>
      <c r="K846" t="s">
        <v>3156</v>
      </c>
      <c r="L846">
        <v>121.5716697</v>
      </c>
      <c r="M846">
        <v>25.03062083</v>
      </c>
      <c r="N846" t="s">
        <v>13</v>
      </c>
      <c r="O846" t="s">
        <v>139</v>
      </c>
      <c r="P846" t="s">
        <v>15</v>
      </c>
      <c r="Q846" t="s">
        <v>25</v>
      </c>
      <c r="R846" t="s">
        <v>3009</v>
      </c>
      <c r="S846" t="s">
        <v>3010</v>
      </c>
      <c r="T846" t="s">
        <v>3008</v>
      </c>
      <c r="V846" t="s">
        <v>18</v>
      </c>
      <c r="Y846" t="s">
        <v>31</v>
      </c>
      <c r="AA846" s="4" t="s">
        <v>472</v>
      </c>
      <c r="AB846" t="s">
        <v>3268</v>
      </c>
      <c r="AC846" t="s">
        <v>3269</v>
      </c>
      <c r="AW846" t="s">
        <v>3004</v>
      </c>
      <c r="AX846" t="s">
        <v>2953</v>
      </c>
      <c r="AY846" t="s">
        <v>2919</v>
      </c>
      <c r="AZ846" t="s">
        <v>2907</v>
      </c>
      <c r="BA846" t="s">
        <v>196</v>
      </c>
      <c r="BL846" t="s">
        <v>20</v>
      </c>
      <c r="BM846" t="s">
        <v>2794</v>
      </c>
    </row>
    <row r="847" spans="1:67">
      <c r="A847" t="s">
        <v>2795</v>
      </c>
      <c r="B847" t="s">
        <v>2796</v>
      </c>
      <c r="C847" t="s">
        <v>67</v>
      </c>
      <c r="D847" t="s">
        <v>434</v>
      </c>
      <c r="E847" t="s">
        <v>664</v>
      </c>
      <c r="F847" t="s">
        <v>24</v>
      </c>
      <c r="G847" s="7">
        <v>41000</v>
      </c>
      <c r="H847" s="7"/>
      <c r="I847" s="7">
        <f t="shared" si="13"/>
        <v>41000</v>
      </c>
      <c r="J847" s="4" t="s">
        <v>3143</v>
      </c>
      <c r="K847" t="s">
        <v>3158</v>
      </c>
      <c r="L847">
        <v>121.5434446</v>
      </c>
      <c r="M847">
        <v>25.026770119999998</v>
      </c>
      <c r="N847" t="s">
        <v>13</v>
      </c>
      <c r="O847" t="s">
        <v>14</v>
      </c>
      <c r="P847" t="s">
        <v>15</v>
      </c>
      <c r="Q847" t="s">
        <v>44</v>
      </c>
      <c r="R847" t="s">
        <v>110</v>
      </c>
      <c r="V847" t="s">
        <v>18</v>
      </c>
      <c r="Y847" t="s">
        <v>31</v>
      </c>
      <c r="BL847" t="s">
        <v>2797</v>
      </c>
    </row>
    <row r="848" spans="1:67">
      <c r="A848" t="s">
        <v>2798</v>
      </c>
      <c r="B848" t="s">
        <v>2799</v>
      </c>
      <c r="C848" t="s">
        <v>67</v>
      </c>
      <c r="D848" t="s">
        <v>3447</v>
      </c>
      <c r="F848" t="s">
        <v>24</v>
      </c>
      <c r="H848" s="7"/>
      <c r="I848" s="7" t="str">
        <f t="shared" si="13"/>
        <v xml:space="preserve"> </v>
      </c>
      <c r="J848" s="4" t="s">
        <v>3166</v>
      </c>
      <c r="K848" t="s">
        <v>3191</v>
      </c>
      <c r="L848">
        <v>121.2996612</v>
      </c>
      <c r="M848">
        <v>25.000400240000001</v>
      </c>
      <c r="N848" t="s">
        <v>13</v>
      </c>
      <c r="O848" t="s">
        <v>14</v>
      </c>
      <c r="P848" t="s">
        <v>301</v>
      </c>
      <c r="Q848" t="s">
        <v>44</v>
      </c>
      <c r="R848" t="s">
        <v>3007</v>
      </c>
      <c r="S848" t="s">
        <v>3008</v>
      </c>
      <c r="V848" t="s">
        <v>3019</v>
      </c>
      <c r="W848" t="s">
        <v>3018</v>
      </c>
      <c r="Y848" t="s">
        <v>31</v>
      </c>
      <c r="AA848" s="4" t="s">
        <v>3293</v>
      </c>
      <c r="AB848" t="s">
        <v>3374</v>
      </c>
      <c r="AC848" t="s">
        <v>295</v>
      </c>
      <c r="BL848" t="s">
        <v>2800</v>
      </c>
      <c r="BN848" t="s">
        <v>321</v>
      </c>
      <c r="BO848" t="s">
        <v>2726</v>
      </c>
    </row>
    <row r="849" spans="1:67">
      <c r="A849" t="s">
        <v>2801</v>
      </c>
      <c r="B849" t="s">
        <v>2802</v>
      </c>
      <c r="C849" t="s">
        <v>2846</v>
      </c>
      <c r="D849" t="s">
        <v>67</v>
      </c>
      <c r="E849" t="s">
        <v>231</v>
      </c>
      <c r="F849" t="s">
        <v>24</v>
      </c>
      <c r="H849" s="7"/>
      <c r="I849" s="7" t="str">
        <f t="shared" si="13"/>
        <v xml:space="preserve"> </v>
      </c>
      <c r="J849" s="4" t="s">
        <v>3143</v>
      </c>
      <c r="K849" t="s">
        <v>3156</v>
      </c>
      <c r="L849">
        <v>121.5716697</v>
      </c>
      <c r="M849">
        <v>25.03062083</v>
      </c>
      <c r="N849" t="s">
        <v>13</v>
      </c>
      <c r="O849" t="s">
        <v>14</v>
      </c>
      <c r="P849" t="s">
        <v>15</v>
      </c>
      <c r="Q849" t="s">
        <v>17</v>
      </c>
      <c r="R849" t="s">
        <v>3007</v>
      </c>
      <c r="S849" t="s">
        <v>3008</v>
      </c>
      <c r="V849" t="s">
        <v>3031</v>
      </c>
      <c r="W849" t="s">
        <v>3022</v>
      </c>
      <c r="Y849" t="s">
        <v>31</v>
      </c>
      <c r="AA849" s="4" t="s">
        <v>3307</v>
      </c>
      <c r="AB849" t="s">
        <v>2117</v>
      </c>
      <c r="AC849" t="s">
        <v>3296</v>
      </c>
      <c r="BL849" t="s">
        <v>2803</v>
      </c>
      <c r="BM849" t="s">
        <v>1486</v>
      </c>
    </row>
    <row r="850" spans="1:67">
      <c r="A850" t="s">
        <v>2804</v>
      </c>
      <c r="B850" t="s">
        <v>2805</v>
      </c>
      <c r="C850" t="s">
        <v>67</v>
      </c>
      <c r="D850" t="s">
        <v>3447</v>
      </c>
      <c r="E850" t="s">
        <v>231</v>
      </c>
      <c r="F850" t="s">
        <v>24</v>
      </c>
      <c r="H850" s="7"/>
      <c r="I850" s="7" t="str">
        <f t="shared" si="13"/>
        <v xml:space="preserve"> </v>
      </c>
      <c r="J850" s="4" t="s">
        <v>3143</v>
      </c>
      <c r="K850" t="s">
        <v>3150</v>
      </c>
      <c r="L850">
        <v>121.5923828</v>
      </c>
      <c r="M850">
        <v>25.083706230000001</v>
      </c>
      <c r="N850" t="s">
        <v>13</v>
      </c>
      <c r="O850" t="s">
        <v>14</v>
      </c>
      <c r="P850" t="s">
        <v>15</v>
      </c>
      <c r="Q850" t="s">
        <v>17</v>
      </c>
      <c r="R850" t="s">
        <v>3009</v>
      </c>
      <c r="S850" t="s">
        <v>3010</v>
      </c>
      <c r="T850" t="s">
        <v>3008</v>
      </c>
      <c r="V850" t="s">
        <v>3031</v>
      </c>
      <c r="W850" t="s">
        <v>3022</v>
      </c>
      <c r="Y850" t="s">
        <v>31</v>
      </c>
      <c r="AA850" s="4" t="s">
        <v>3307</v>
      </c>
      <c r="AB850" t="s">
        <v>3308</v>
      </c>
      <c r="AC850" t="s">
        <v>3363</v>
      </c>
      <c r="AD850" t="s">
        <v>295</v>
      </c>
      <c r="AE850" t="s">
        <v>3284</v>
      </c>
      <c r="AF850" t="s">
        <v>3296</v>
      </c>
      <c r="AG850" t="s">
        <v>3345</v>
      </c>
      <c r="BL850" t="s">
        <v>36</v>
      </c>
      <c r="BM850" t="s">
        <v>610</v>
      </c>
    </row>
    <row r="851" spans="1:67">
      <c r="A851" t="s">
        <v>2806</v>
      </c>
      <c r="B851" t="s">
        <v>2807</v>
      </c>
      <c r="C851" t="s">
        <v>3503</v>
      </c>
      <c r="D851" t="s">
        <v>3514</v>
      </c>
      <c r="E851" t="s">
        <v>434</v>
      </c>
      <c r="F851" t="s">
        <v>24</v>
      </c>
      <c r="H851" s="7"/>
      <c r="I851" s="7" t="str">
        <f t="shared" si="13"/>
        <v xml:space="preserve"> </v>
      </c>
      <c r="J851" s="4" t="s">
        <v>3173</v>
      </c>
      <c r="K851" t="s">
        <v>3175</v>
      </c>
      <c r="L851">
        <v>120.9948704</v>
      </c>
      <c r="M851">
        <v>24.838162090000001</v>
      </c>
      <c r="N851" t="s">
        <v>13</v>
      </c>
      <c r="O851" t="s">
        <v>139</v>
      </c>
      <c r="P851" t="s">
        <v>121</v>
      </c>
      <c r="Q851" t="s">
        <v>44</v>
      </c>
      <c r="R851" t="s">
        <v>110</v>
      </c>
      <c r="V851" t="s">
        <v>3119</v>
      </c>
      <c r="W851" t="s">
        <v>3063</v>
      </c>
      <c r="X851" t="s">
        <v>3022</v>
      </c>
      <c r="Y851" t="s">
        <v>31</v>
      </c>
      <c r="BL851" t="s">
        <v>2808</v>
      </c>
      <c r="BM851" t="s">
        <v>2809</v>
      </c>
    </row>
    <row r="852" spans="1:67">
      <c r="A852" t="s">
        <v>2810</v>
      </c>
      <c r="B852" t="s">
        <v>2811</v>
      </c>
      <c r="C852" t="s">
        <v>67</v>
      </c>
      <c r="D852" t="s">
        <v>434</v>
      </c>
      <c r="F852" t="s">
        <v>24</v>
      </c>
      <c r="H852" s="7"/>
      <c r="I852" s="7" t="str">
        <f t="shared" si="13"/>
        <v xml:space="preserve"> </v>
      </c>
      <c r="J852" s="4" t="s">
        <v>3143</v>
      </c>
      <c r="K852" t="s">
        <v>3150</v>
      </c>
      <c r="L852">
        <v>121.5923828</v>
      </c>
      <c r="M852">
        <v>25.083706230000001</v>
      </c>
      <c r="N852" t="s">
        <v>13</v>
      </c>
      <c r="O852" t="s">
        <v>14</v>
      </c>
      <c r="P852" t="s">
        <v>86</v>
      </c>
      <c r="Q852" t="s">
        <v>17</v>
      </c>
      <c r="R852" t="s">
        <v>3007</v>
      </c>
      <c r="S852" t="s">
        <v>3008</v>
      </c>
      <c r="V852" t="s">
        <v>18</v>
      </c>
      <c r="Y852" t="s">
        <v>31</v>
      </c>
      <c r="AA852" s="4" t="s">
        <v>472</v>
      </c>
      <c r="AB852" t="s">
        <v>3287</v>
      </c>
      <c r="AC852" t="s">
        <v>3268</v>
      </c>
      <c r="AD852" t="s">
        <v>3269</v>
      </c>
      <c r="AE852" t="s">
        <v>3270</v>
      </c>
      <c r="BL852" t="s">
        <v>2812</v>
      </c>
      <c r="BM852" t="s">
        <v>1042</v>
      </c>
    </row>
    <row r="853" spans="1:67">
      <c r="A853" t="s">
        <v>2813</v>
      </c>
      <c r="B853" t="s">
        <v>2814</v>
      </c>
      <c r="C853" t="s">
        <v>67</v>
      </c>
      <c r="D853" t="s">
        <v>231</v>
      </c>
      <c r="E853" t="s">
        <v>3475</v>
      </c>
      <c r="F853" t="s">
        <v>24</v>
      </c>
      <c r="H853" s="7"/>
      <c r="I853" s="7" t="str">
        <f t="shared" si="13"/>
        <v xml:space="preserve"> </v>
      </c>
      <c r="J853" s="4" t="s">
        <v>3166</v>
      </c>
      <c r="K853" t="s">
        <v>3230</v>
      </c>
      <c r="L853">
        <v>121.2147243</v>
      </c>
      <c r="M853">
        <v>24.97993803</v>
      </c>
      <c r="N853" t="s">
        <v>13</v>
      </c>
      <c r="O853" t="s">
        <v>14</v>
      </c>
      <c r="P853" t="s">
        <v>15</v>
      </c>
      <c r="Q853" t="s">
        <v>25</v>
      </c>
      <c r="R853" t="s">
        <v>110</v>
      </c>
      <c r="V853" t="s">
        <v>3023</v>
      </c>
      <c r="W853" t="s">
        <v>3017</v>
      </c>
      <c r="X853" t="s">
        <v>3057</v>
      </c>
      <c r="Y853" t="s">
        <v>31</v>
      </c>
      <c r="BL853" t="s">
        <v>36</v>
      </c>
      <c r="BM853" t="s">
        <v>1042</v>
      </c>
    </row>
    <row r="854" spans="1:67">
      <c r="A854" t="s">
        <v>2815</v>
      </c>
      <c r="B854" t="s">
        <v>2816</v>
      </c>
      <c r="C854" t="s">
        <v>3521</v>
      </c>
      <c r="D854" t="s">
        <v>3522</v>
      </c>
      <c r="E854" t="s">
        <v>3471</v>
      </c>
      <c r="F854" t="s">
        <v>24</v>
      </c>
      <c r="H854" s="7"/>
      <c r="I854" s="7" t="str">
        <f t="shared" si="13"/>
        <v xml:space="preserve"> </v>
      </c>
      <c r="J854" s="4" t="s">
        <v>3166</v>
      </c>
      <c r="K854" t="s">
        <v>3194</v>
      </c>
      <c r="L854">
        <v>121.21400509999999</v>
      </c>
      <c r="M854">
        <v>24.92117923</v>
      </c>
      <c r="N854" t="s">
        <v>13</v>
      </c>
      <c r="O854" t="s">
        <v>244</v>
      </c>
      <c r="P854" t="s">
        <v>2817</v>
      </c>
      <c r="Q854" t="s">
        <v>17</v>
      </c>
      <c r="R854" t="s">
        <v>3526</v>
      </c>
      <c r="V854" t="s">
        <v>18</v>
      </c>
      <c r="Y854" t="s">
        <v>19</v>
      </c>
      <c r="BL854" t="s">
        <v>2818</v>
      </c>
      <c r="BM854" t="s">
        <v>2760</v>
      </c>
    </row>
    <row r="855" spans="1:67">
      <c r="A855" t="s">
        <v>2819</v>
      </c>
      <c r="B855" t="s">
        <v>2820</v>
      </c>
      <c r="C855" t="s">
        <v>64</v>
      </c>
      <c r="D855" t="s">
        <v>1940</v>
      </c>
      <c r="E855" t="s">
        <v>557</v>
      </c>
      <c r="F855" t="s">
        <v>24</v>
      </c>
      <c r="H855" s="7"/>
      <c r="I855" s="7" t="str">
        <f t="shared" si="13"/>
        <v xml:space="preserve"> </v>
      </c>
      <c r="J855" s="4" t="s">
        <v>3186</v>
      </c>
      <c r="K855" t="s">
        <v>3222</v>
      </c>
      <c r="L855" t="e">
        <v>#N/A</v>
      </c>
      <c r="M855" t="e">
        <v>#N/A</v>
      </c>
      <c r="N855" t="s">
        <v>13</v>
      </c>
      <c r="O855" t="s">
        <v>14</v>
      </c>
      <c r="P855" t="s">
        <v>121</v>
      </c>
      <c r="Q855" t="s">
        <v>17</v>
      </c>
      <c r="R855" t="s">
        <v>83</v>
      </c>
      <c r="V855" t="s">
        <v>721</v>
      </c>
      <c r="Y855" t="s">
        <v>19</v>
      </c>
      <c r="BL855" t="s">
        <v>2821</v>
      </c>
      <c r="BM855" t="s">
        <v>1890</v>
      </c>
    </row>
    <row r="856" spans="1:67">
      <c r="A856" t="s">
        <v>2822</v>
      </c>
      <c r="B856" t="s">
        <v>2823</v>
      </c>
      <c r="C856" t="s">
        <v>3469</v>
      </c>
      <c r="D856" t="s">
        <v>557</v>
      </c>
      <c r="E856" t="s">
        <v>64</v>
      </c>
      <c r="F856" t="s">
        <v>24</v>
      </c>
      <c r="G856" s="7">
        <v>35000</v>
      </c>
      <c r="H856" s="7"/>
      <c r="I856" s="7">
        <f t="shared" si="13"/>
        <v>35000</v>
      </c>
      <c r="J856" s="4" t="s">
        <v>3173</v>
      </c>
      <c r="K856" t="s">
        <v>3175</v>
      </c>
      <c r="L856">
        <v>120.9948704</v>
      </c>
      <c r="M856">
        <v>24.838162090000001</v>
      </c>
      <c r="N856" t="s">
        <v>13</v>
      </c>
      <c r="O856" t="s">
        <v>14</v>
      </c>
      <c r="P856" t="s">
        <v>15</v>
      </c>
      <c r="Q856" t="s">
        <v>44</v>
      </c>
      <c r="R856" t="s">
        <v>3009</v>
      </c>
      <c r="S856" t="s">
        <v>3010</v>
      </c>
      <c r="T856" t="s">
        <v>3008</v>
      </c>
      <c r="V856" t="s">
        <v>18</v>
      </c>
      <c r="Y856" t="s">
        <v>31</v>
      </c>
      <c r="BL856" t="s">
        <v>2824</v>
      </c>
      <c r="BN856" t="s">
        <v>751</v>
      </c>
      <c r="BO856" t="s">
        <v>1064</v>
      </c>
    </row>
    <row r="857" spans="1:67">
      <c r="A857" t="s">
        <v>2825</v>
      </c>
      <c r="B857" t="s">
        <v>2826</v>
      </c>
      <c r="C857" t="s">
        <v>2700</v>
      </c>
      <c r="D857" t="s">
        <v>3450</v>
      </c>
      <c r="E857" t="s">
        <v>3447</v>
      </c>
      <c r="F857" t="s">
        <v>24</v>
      </c>
      <c r="H857" s="7"/>
      <c r="I857" s="7" t="str">
        <f t="shared" si="13"/>
        <v xml:space="preserve"> </v>
      </c>
      <c r="J857" s="4" t="s">
        <v>3166</v>
      </c>
      <c r="K857" t="s">
        <v>3191</v>
      </c>
      <c r="L857">
        <v>121.2996612</v>
      </c>
      <c r="M857">
        <v>25.000400240000001</v>
      </c>
      <c r="N857" t="s">
        <v>13</v>
      </c>
      <c r="O857" t="s">
        <v>14</v>
      </c>
      <c r="P857" t="s">
        <v>301</v>
      </c>
      <c r="Q857" t="s">
        <v>17</v>
      </c>
      <c r="R857" t="s">
        <v>3007</v>
      </c>
      <c r="S857" t="s">
        <v>3008</v>
      </c>
      <c r="V857" t="s">
        <v>3019</v>
      </c>
      <c r="W857" t="s">
        <v>3053</v>
      </c>
      <c r="X857" t="s">
        <v>3106</v>
      </c>
      <c r="Y857" t="s">
        <v>31</v>
      </c>
      <c r="Z857" t="s">
        <v>497</v>
      </c>
      <c r="AA857" s="4" t="s">
        <v>3307</v>
      </c>
      <c r="AB857" t="s">
        <v>3308</v>
      </c>
      <c r="AC857" t="s">
        <v>3374</v>
      </c>
      <c r="AD857" t="s">
        <v>295</v>
      </c>
      <c r="AE857" t="s">
        <v>3296</v>
      </c>
      <c r="AF857" t="s">
        <v>3309</v>
      </c>
      <c r="AW857" t="s">
        <v>2927</v>
      </c>
      <c r="AX857" t="s">
        <v>690</v>
      </c>
      <c r="AY857" t="s">
        <v>701</v>
      </c>
      <c r="AZ857" t="s">
        <v>359</v>
      </c>
      <c r="BA857" t="s">
        <v>2977</v>
      </c>
      <c r="BB857" t="s">
        <v>2933</v>
      </c>
      <c r="BL857" t="s">
        <v>2827</v>
      </c>
      <c r="BN857" t="s">
        <v>321</v>
      </c>
      <c r="BO857" t="s">
        <v>2726</v>
      </c>
    </row>
    <row r="858" spans="1:67">
      <c r="A858" t="s">
        <v>2828</v>
      </c>
      <c r="B858" t="s">
        <v>2829</v>
      </c>
      <c r="C858" t="s">
        <v>67</v>
      </c>
      <c r="D858" t="s">
        <v>557</v>
      </c>
      <c r="F858" t="s">
        <v>24</v>
      </c>
      <c r="H858" s="7"/>
      <c r="I858" s="7" t="str">
        <f t="shared" si="13"/>
        <v xml:space="preserve"> </v>
      </c>
      <c r="J858" s="4" t="s">
        <v>3143</v>
      </c>
      <c r="K858" t="s">
        <v>3150</v>
      </c>
      <c r="L858">
        <v>121.5923828</v>
      </c>
      <c r="M858">
        <v>25.083706230000001</v>
      </c>
      <c r="N858" t="s">
        <v>13</v>
      </c>
      <c r="O858" t="s">
        <v>244</v>
      </c>
      <c r="P858" t="s">
        <v>15</v>
      </c>
      <c r="Q858" t="s">
        <v>17</v>
      </c>
      <c r="R858" t="s">
        <v>83</v>
      </c>
      <c r="V858" t="s">
        <v>3101</v>
      </c>
      <c r="W858" t="s">
        <v>3018</v>
      </c>
      <c r="Y858" t="s">
        <v>31</v>
      </c>
      <c r="BL858" t="s">
        <v>2830</v>
      </c>
      <c r="BN858" t="s">
        <v>1201</v>
      </c>
      <c r="BO858" t="s">
        <v>1226</v>
      </c>
    </row>
    <row r="859" spans="1:67">
      <c r="A859" t="s">
        <v>2831</v>
      </c>
      <c r="B859" t="s">
        <v>2832</v>
      </c>
      <c r="C859" t="s">
        <v>284</v>
      </c>
      <c r="F859" t="s">
        <v>24</v>
      </c>
      <c r="H859" s="7"/>
      <c r="I859" s="7" t="str">
        <f t="shared" si="13"/>
        <v xml:space="preserve"> </v>
      </c>
      <c r="J859" s="4" t="s">
        <v>3143</v>
      </c>
      <c r="K859" t="s">
        <v>3145</v>
      </c>
      <c r="L859">
        <v>121.53815969999999</v>
      </c>
      <c r="M859">
        <v>25.06969917</v>
      </c>
      <c r="N859" t="s">
        <v>13</v>
      </c>
      <c r="O859" t="s">
        <v>14</v>
      </c>
      <c r="P859" t="s">
        <v>15</v>
      </c>
      <c r="Q859" t="s">
        <v>17</v>
      </c>
      <c r="R859" t="s">
        <v>110</v>
      </c>
      <c r="V859" t="s">
        <v>18</v>
      </c>
      <c r="Y859" t="s">
        <v>19</v>
      </c>
      <c r="BL859" t="s">
        <v>2833</v>
      </c>
      <c r="BN859" t="s">
        <v>88</v>
      </c>
      <c r="BO859" t="s">
        <v>988</v>
      </c>
    </row>
    <row r="860" spans="1:67">
      <c r="A860" t="s">
        <v>2834</v>
      </c>
      <c r="B860" t="s">
        <v>2835</v>
      </c>
      <c r="C860" t="s">
        <v>2836</v>
      </c>
      <c r="F860" t="s">
        <v>24</v>
      </c>
      <c r="H860" s="7"/>
      <c r="I860" s="7" t="str">
        <f t="shared" si="13"/>
        <v xml:space="preserve"> </v>
      </c>
      <c r="J860" s="4" t="s">
        <v>3143</v>
      </c>
      <c r="K860" t="s">
        <v>3155</v>
      </c>
      <c r="L860">
        <v>121.55758760000001</v>
      </c>
      <c r="M860">
        <v>25.059991010000001</v>
      </c>
      <c r="N860" t="s">
        <v>13</v>
      </c>
      <c r="O860" t="s">
        <v>14</v>
      </c>
      <c r="P860" t="s">
        <v>15</v>
      </c>
      <c r="Q860" t="s">
        <v>30</v>
      </c>
      <c r="R860" t="s">
        <v>619</v>
      </c>
      <c r="V860" t="s">
        <v>18</v>
      </c>
      <c r="Y860" t="s">
        <v>31</v>
      </c>
      <c r="BL860" t="s">
        <v>2837</v>
      </c>
      <c r="BM860" t="s">
        <v>2838</v>
      </c>
    </row>
    <row r="861" spans="1:67">
      <c r="A861" t="s">
        <v>2839</v>
      </c>
      <c r="B861" t="s">
        <v>2840</v>
      </c>
      <c r="C861" t="s">
        <v>3523</v>
      </c>
      <c r="D861" t="s">
        <v>3524</v>
      </c>
      <c r="E861" t="s">
        <v>3525</v>
      </c>
      <c r="F861" t="s">
        <v>24</v>
      </c>
      <c r="G861" s="7">
        <v>50000</v>
      </c>
      <c r="H861" s="7">
        <v>65000</v>
      </c>
      <c r="I861" s="7">
        <f t="shared" si="13"/>
        <v>57500</v>
      </c>
      <c r="J861" s="4" t="s">
        <v>3143</v>
      </c>
      <c r="K861" t="s">
        <v>3150</v>
      </c>
      <c r="L861">
        <v>121.5923828</v>
      </c>
      <c r="M861">
        <v>25.083706230000001</v>
      </c>
      <c r="N861" t="s">
        <v>13</v>
      </c>
      <c r="O861" t="s">
        <v>14</v>
      </c>
      <c r="P861" t="s">
        <v>1483</v>
      </c>
      <c r="Q861" t="s">
        <v>227</v>
      </c>
      <c r="R861" t="s">
        <v>83</v>
      </c>
      <c r="V861" t="s">
        <v>3133</v>
      </c>
      <c r="W861" t="s">
        <v>3134</v>
      </c>
      <c r="X861" t="s">
        <v>3135</v>
      </c>
      <c r="Y861" t="s">
        <v>19</v>
      </c>
      <c r="AA861" s="4" t="s">
        <v>295</v>
      </c>
      <c r="AB861" t="s">
        <v>3279</v>
      </c>
      <c r="AC861" t="s">
        <v>472</v>
      </c>
      <c r="AD861" t="s">
        <v>3268</v>
      </c>
      <c r="AE861" t="s">
        <v>3269</v>
      </c>
      <c r="AF861" t="s">
        <v>3390</v>
      </c>
      <c r="AG861" t="s">
        <v>3414</v>
      </c>
      <c r="AH861" t="s">
        <v>3385</v>
      </c>
      <c r="AW861" t="s">
        <v>2960</v>
      </c>
      <c r="AX861" t="s">
        <v>3005</v>
      </c>
      <c r="AY861" t="s">
        <v>1758</v>
      </c>
      <c r="AZ861" t="s">
        <v>2934</v>
      </c>
      <c r="BA861" t="s">
        <v>2994</v>
      </c>
      <c r="BL861" t="s">
        <v>2841</v>
      </c>
      <c r="BN861" t="s">
        <v>2142</v>
      </c>
      <c r="BO861" t="s">
        <v>2143</v>
      </c>
    </row>
    <row r="862" spans="1:67">
      <c r="A862" t="s">
        <v>2842</v>
      </c>
      <c r="B862" t="s">
        <v>2843</v>
      </c>
      <c r="C862" t="s">
        <v>67</v>
      </c>
      <c r="D862" t="s">
        <v>64</v>
      </c>
      <c r="F862" t="s">
        <v>24</v>
      </c>
      <c r="I862" s="7" t="str">
        <f t="shared" si="13"/>
        <v xml:space="preserve"> </v>
      </c>
      <c r="J862" s="4" t="s">
        <v>3143</v>
      </c>
      <c r="K862" t="s">
        <v>3155</v>
      </c>
      <c r="L862">
        <v>121.55758760000001</v>
      </c>
      <c r="M862">
        <v>25.059991010000001</v>
      </c>
      <c r="N862" t="s">
        <v>13</v>
      </c>
      <c r="O862" t="s">
        <v>14</v>
      </c>
      <c r="P862" t="s">
        <v>51</v>
      </c>
      <c r="Q862" t="s">
        <v>30</v>
      </c>
      <c r="R862" t="s">
        <v>110</v>
      </c>
      <c r="V862" t="s">
        <v>18</v>
      </c>
      <c r="Y862" t="s">
        <v>19</v>
      </c>
      <c r="AA862" s="4" t="s">
        <v>3279</v>
      </c>
      <c r="AB862" t="s">
        <v>3285</v>
      </c>
      <c r="AW862" t="s">
        <v>690</v>
      </c>
      <c r="BL862" t="s">
        <v>20</v>
      </c>
      <c r="BN862" t="s">
        <v>2222</v>
      </c>
      <c r="BO862" t="s">
        <v>2223</v>
      </c>
    </row>
    <row r="863" spans="1:67">
      <c r="A863" t="s">
        <v>2844</v>
      </c>
      <c r="B863" t="s">
        <v>2845</v>
      </c>
      <c r="C863" t="s">
        <v>2846</v>
      </c>
      <c r="F863" t="s">
        <v>24</v>
      </c>
      <c r="I863" s="7" t="str">
        <f t="shared" si="13"/>
        <v xml:space="preserve"> </v>
      </c>
      <c r="J863" s="4" t="s">
        <v>3143</v>
      </c>
      <c r="K863" t="s">
        <v>3156</v>
      </c>
      <c r="L863">
        <v>121.5716697</v>
      </c>
      <c r="M863">
        <v>25.03062083</v>
      </c>
      <c r="N863" t="s">
        <v>13</v>
      </c>
      <c r="O863" t="s">
        <v>14</v>
      </c>
      <c r="P863" t="s">
        <v>15</v>
      </c>
      <c r="Q863" t="s">
        <v>227</v>
      </c>
      <c r="R863" t="s">
        <v>3009</v>
      </c>
      <c r="S863" t="s">
        <v>3010</v>
      </c>
      <c r="T863" t="s">
        <v>3008</v>
      </c>
      <c r="V863" t="s">
        <v>3019</v>
      </c>
      <c r="W863" t="s">
        <v>3131</v>
      </c>
      <c r="X863" t="s">
        <v>3032</v>
      </c>
      <c r="Y863" t="s">
        <v>31</v>
      </c>
      <c r="BL863" t="s">
        <v>2847</v>
      </c>
      <c r="BM863" t="s">
        <v>2848</v>
      </c>
    </row>
    <row r="864" spans="1:67">
      <c r="A864" t="s">
        <v>2849</v>
      </c>
      <c r="B864" t="s">
        <v>2850</v>
      </c>
      <c r="C864" t="s">
        <v>231</v>
      </c>
      <c r="F864" t="s">
        <v>24</v>
      </c>
      <c r="I864" s="7" t="str">
        <f t="shared" si="13"/>
        <v xml:space="preserve"> </v>
      </c>
      <c r="J864" s="4" t="s">
        <v>3143</v>
      </c>
      <c r="K864" t="s">
        <v>3150</v>
      </c>
      <c r="L864">
        <v>121.5923828</v>
      </c>
      <c r="M864">
        <v>25.083706230000001</v>
      </c>
      <c r="N864" t="s">
        <v>13</v>
      </c>
      <c r="O864" t="s">
        <v>14</v>
      </c>
      <c r="P864" t="s">
        <v>15</v>
      </c>
      <c r="Q864" t="s">
        <v>17</v>
      </c>
      <c r="R864" t="s">
        <v>619</v>
      </c>
      <c r="V864" t="s">
        <v>18</v>
      </c>
      <c r="Y864" t="s">
        <v>19</v>
      </c>
      <c r="BL864" t="s">
        <v>20</v>
      </c>
    </row>
    <row r="865" spans="1:67">
      <c r="A865" t="s">
        <v>2851</v>
      </c>
      <c r="B865" t="s">
        <v>2852</v>
      </c>
      <c r="C865" t="s">
        <v>231</v>
      </c>
      <c r="D865" t="s">
        <v>1800</v>
      </c>
      <c r="E865" t="s">
        <v>3453</v>
      </c>
      <c r="F865" t="s">
        <v>24</v>
      </c>
      <c r="I865" s="7" t="str">
        <f t="shared" si="13"/>
        <v xml:space="preserve"> </v>
      </c>
      <c r="J865" s="4" t="s">
        <v>3143</v>
      </c>
      <c r="K865" t="s">
        <v>3156</v>
      </c>
      <c r="L865">
        <v>121.5716697</v>
      </c>
      <c r="M865">
        <v>25.03062083</v>
      </c>
      <c r="N865" t="s">
        <v>13</v>
      </c>
      <c r="O865" t="s">
        <v>14</v>
      </c>
      <c r="P865" t="s">
        <v>992</v>
      </c>
      <c r="Q865" t="s">
        <v>44</v>
      </c>
      <c r="R865" t="s">
        <v>3007</v>
      </c>
      <c r="S865" t="s">
        <v>3008</v>
      </c>
      <c r="V865" t="s">
        <v>3031</v>
      </c>
      <c r="W865" t="s">
        <v>3029</v>
      </c>
      <c r="X865" t="s">
        <v>3032</v>
      </c>
      <c r="Y865" t="s">
        <v>19</v>
      </c>
      <c r="AA865" s="4" t="s">
        <v>429</v>
      </c>
      <c r="AB865" t="s">
        <v>392</v>
      </c>
      <c r="AC865" t="s">
        <v>2506</v>
      </c>
      <c r="BL865" t="s">
        <v>2853</v>
      </c>
      <c r="BM865" t="s">
        <v>1126</v>
      </c>
    </row>
    <row r="866" spans="1:67">
      <c r="A866" t="s">
        <v>2854</v>
      </c>
      <c r="B866" t="s">
        <v>2855</v>
      </c>
      <c r="C866" t="s">
        <v>3443</v>
      </c>
      <c r="D866" t="s">
        <v>434</v>
      </c>
      <c r="F866" t="s">
        <v>24</v>
      </c>
      <c r="I866" s="7" t="str">
        <f t="shared" si="13"/>
        <v xml:space="preserve"> </v>
      </c>
      <c r="J866" s="4" t="s">
        <v>3143</v>
      </c>
      <c r="K866" t="s">
        <v>3158</v>
      </c>
      <c r="L866">
        <v>121.5434446</v>
      </c>
      <c r="M866">
        <v>25.026770119999998</v>
      </c>
      <c r="N866" t="s">
        <v>13</v>
      </c>
      <c r="O866" t="s">
        <v>14</v>
      </c>
      <c r="P866" t="s">
        <v>2856</v>
      </c>
      <c r="Q866" t="s">
        <v>17</v>
      </c>
      <c r="R866" t="s">
        <v>619</v>
      </c>
      <c r="V866" t="s">
        <v>18</v>
      </c>
      <c r="Y866" t="s">
        <v>19</v>
      </c>
      <c r="BL866" t="s">
        <v>20</v>
      </c>
      <c r="BM866" t="s">
        <v>2857</v>
      </c>
    </row>
    <row r="867" spans="1:67">
      <c r="A867" t="s">
        <v>2858</v>
      </c>
      <c r="B867" t="s">
        <v>2859</v>
      </c>
      <c r="C867" t="s">
        <v>3469</v>
      </c>
      <c r="D867" t="s">
        <v>231</v>
      </c>
      <c r="E867" t="s">
        <v>64</v>
      </c>
      <c r="F867" t="s">
        <v>24</v>
      </c>
      <c r="I867" s="7" t="str">
        <f t="shared" si="13"/>
        <v xml:space="preserve"> </v>
      </c>
      <c r="J867" s="4" t="s">
        <v>3143</v>
      </c>
      <c r="K867" t="s">
        <v>3150</v>
      </c>
      <c r="L867">
        <v>121.5923828</v>
      </c>
      <c r="M867">
        <v>25.083706230000001</v>
      </c>
      <c r="N867" t="s">
        <v>13</v>
      </c>
      <c r="O867" t="s">
        <v>14</v>
      </c>
      <c r="P867" t="s">
        <v>15</v>
      </c>
      <c r="Q867" t="s">
        <v>44</v>
      </c>
      <c r="R867" t="s">
        <v>110</v>
      </c>
      <c r="V867" t="s">
        <v>3019</v>
      </c>
      <c r="W867" t="s">
        <v>3063</v>
      </c>
      <c r="X867" t="s">
        <v>3034</v>
      </c>
      <c r="Y867" t="s">
        <v>19</v>
      </c>
      <c r="BL867" t="s">
        <v>2860</v>
      </c>
    </row>
    <row r="868" spans="1:67">
      <c r="A868" t="s">
        <v>2861</v>
      </c>
      <c r="B868" t="s">
        <v>2862</v>
      </c>
      <c r="C868" t="s">
        <v>3447</v>
      </c>
      <c r="D868" t="s">
        <v>67</v>
      </c>
      <c r="F868" t="s">
        <v>24</v>
      </c>
      <c r="G868" s="7">
        <v>55000</v>
      </c>
      <c r="I868" s="7">
        <f t="shared" si="13"/>
        <v>55000</v>
      </c>
      <c r="J868" s="4" t="s">
        <v>3143</v>
      </c>
      <c r="K868" t="s">
        <v>3145</v>
      </c>
      <c r="L868">
        <v>121.53815969999999</v>
      </c>
      <c r="M868">
        <v>25.06969917</v>
      </c>
      <c r="N868" t="s">
        <v>13</v>
      </c>
      <c r="O868" t="s">
        <v>14</v>
      </c>
      <c r="P868" t="s">
        <v>15</v>
      </c>
      <c r="Q868" t="s">
        <v>30</v>
      </c>
      <c r="R868" t="s">
        <v>110</v>
      </c>
      <c r="V868" t="s">
        <v>18</v>
      </c>
      <c r="Y868" t="s">
        <v>19</v>
      </c>
      <c r="AA868" s="4" t="s">
        <v>3413</v>
      </c>
      <c r="AB868" t="s">
        <v>3402</v>
      </c>
      <c r="AC868" t="s">
        <v>3317</v>
      </c>
      <c r="AD868" t="s">
        <v>2117</v>
      </c>
      <c r="AE868" t="s">
        <v>3430</v>
      </c>
      <c r="AF868" t="s">
        <v>392</v>
      </c>
      <c r="AG868" t="s">
        <v>3284</v>
      </c>
      <c r="AH868" t="s">
        <v>3337</v>
      </c>
      <c r="AI868" t="s">
        <v>3290</v>
      </c>
      <c r="AJ868" t="s">
        <v>3296</v>
      </c>
      <c r="AK868" t="s">
        <v>3358</v>
      </c>
      <c r="AL868" t="s">
        <v>3291</v>
      </c>
      <c r="AW868" t="s">
        <v>690</v>
      </c>
      <c r="AX868" t="s">
        <v>701</v>
      </c>
      <c r="AY868" t="s">
        <v>359</v>
      </c>
      <c r="BL868" t="s">
        <v>2863</v>
      </c>
    </row>
    <row r="869" spans="1:67">
      <c r="A869" t="s">
        <v>2864</v>
      </c>
      <c r="B869" t="s">
        <v>2772</v>
      </c>
      <c r="C869" t="s">
        <v>67</v>
      </c>
      <c r="F869" t="s">
        <v>24</v>
      </c>
      <c r="I869" s="7" t="str">
        <f t="shared" si="13"/>
        <v xml:space="preserve"> </v>
      </c>
      <c r="J869" s="4" t="s">
        <v>3143</v>
      </c>
      <c r="K869" t="s">
        <v>3160</v>
      </c>
      <c r="L869">
        <v>121.6097573</v>
      </c>
      <c r="M869">
        <v>25.03600934</v>
      </c>
      <c r="N869" t="s">
        <v>13</v>
      </c>
      <c r="O869" t="s">
        <v>14</v>
      </c>
      <c r="P869" t="s">
        <v>15</v>
      </c>
      <c r="Q869" t="s">
        <v>30</v>
      </c>
      <c r="R869" t="s">
        <v>110</v>
      </c>
      <c r="V869" t="s">
        <v>18</v>
      </c>
      <c r="Y869" t="s">
        <v>19</v>
      </c>
      <c r="AA869" s="4" t="s">
        <v>3293</v>
      </c>
      <c r="AB869" t="s">
        <v>3307</v>
      </c>
      <c r="AC869" t="s">
        <v>3309</v>
      </c>
      <c r="AD869" t="s">
        <v>3345</v>
      </c>
      <c r="AE869" t="s">
        <v>2291</v>
      </c>
      <c r="BL869" t="s">
        <v>20</v>
      </c>
      <c r="BN869" t="s">
        <v>2773</v>
      </c>
      <c r="BO869" t="s">
        <v>2774</v>
      </c>
    </row>
    <row r="870" spans="1:67">
      <c r="A870" t="s">
        <v>2865</v>
      </c>
      <c r="B870" t="s">
        <v>2866</v>
      </c>
      <c r="C870" t="s">
        <v>231</v>
      </c>
      <c r="D870" t="s">
        <v>67</v>
      </c>
      <c r="E870" t="s">
        <v>3447</v>
      </c>
      <c r="F870" t="s">
        <v>24</v>
      </c>
      <c r="I870" s="7" t="str">
        <f t="shared" si="13"/>
        <v xml:space="preserve"> </v>
      </c>
      <c r="J870" s="4" t="s">
        <v>3143</v>
      </c>
      <c r="K870" t="s">
        <v>3155</v>
      </c>
      <c r="L870">
        <v>121.55758760000001</v>
      </c>
      <c r="M870">
        <v>25.059991010000001</v>
      </c>
      <c r="N870" t="s">
        <v>13</v>
      </c>
      <c r="O870" t="s">
        <v>324</v>
      </c>
      <c r="P870" t="s">
        <v>121</v>
      </c>
      <c r="Q870" t="s">
        <v>30</v>
      </c>
      <c r="R870" t="s">
        <v>619</v>
      </c>
      <c r="V870" t="s">
        <v>18</v>
      </c>
      <c r="Y870" t="s">
        <v>19</v>
      </c>
      <c r="AA870" s="4" t="s">
        <v>3384</v>
      </c>
      <c r="AB870" t="s">
        <v>726</v>
      </c>
      <c r="AW870" t="s">
        <v>1446</v>
      </c>
      <c r="AX870" t="s">
        <v>3000</v>
      </c>
      <c r="AY870" t="s">
        <v>2934</v>
      </c>
      <c r="BL870" t="s">
        <v>20</v>
      </c>
      <c r="BM870" t="s">
        <v>2867</v>
      </c>
    </row>
    <row r="871" spans="1:67">
      <c r="A871" t="s">
        <v>2868</v>
      </c>
      <c r="B871" t="s">
        <v>2869</v>
      </c>
      <c r="C871" t="s">
        <v>67</v>
      </c>
      <c r="D871" t="s">
        <v>3450</v>
      </c>
      <c r="E871" t="s">
        <v>3447</v>
      </c>
      <c r="F871" t="s">
        <v>24</v>
      </c>
      <c r="I871" s="7" t="str">
        <f t="shared" si="13"/>
        <v xml:space="preserve"> </v>
      </c>
      <c r="J871" s="4" t="s">
        <v>3143</v>
      </c>
      <c r="K871" t="s">
        <v>3158</v>
      </c>
      <c r="L871">
        <v>121.5434446</v>
      </c>
      <c r="M871">
        <v>25.026770119999998</v>
      </c>
      <c r="N871" t="s">
        <v>13</v>
      </c>
      <c r="O871" t="s">
        <v>14</v>
      </c>
      <c r="P871" t="s">
        <v>86</v>
      </c>
      <c r="Q871" t="s">
        <v>30</v>
      </c>
      <c r="R871" t="s">
        <v>110</v>
      </c>
      <c r="V871" t="s">
        <v>18</v>
      </c>
      <c r="Y871" t="s">
        <v>19</v>
      </c>
      <c r="AA871" s="4" t="s">
        <v>3332</v>
      </c>
      <c r="AB871" t="s">
        <v>3335</v>
      </c>
      <c r="AC871" t="s">
        <v>3325</v>
      </c>
      <c r="AD871" t="s">
        <v>3307</v>
      </c>
      <c r="AE871" t="s">
        <v>3308</v>
      </c>
      <c r="AF871" t="s">
        <v>295</v>
      </c>
      <c r="AG871" t="s">
        <v>3296</v>
      </c>
      <c r="BL871" t="s">
        <v>36</v>
      </c>
      <c r="BM871" t="s">
        <v>1935</v>
      </c>
    </row>
    <row r="872" spans="1:67">
      <c r="A872" t="s">
        <v>2870</v>
      </c>
      <c r="B872" t="s">
        <v>2871</v>
      </c>
      <c r="C872" t="s">
        <v>64</v>
      </c>
      <c r="D872" t="s">
        <v>231</v>
      </c>
      <c r="E872" t="s">
        <v>3469</v>
      </c>
      <c r="F872" t="s">
        <v>24</v>
      </c>
      <c r="I872" s="7" t="str">
        <f t="shared" si="13"/>
        <v xml:space="preserve"> </v>
      </c>
      <c r="J872" s="4" t="s">
        <v>3143</v>
      </c>
      <c r="K872" t="s">
        <v>3150</v>
      </c>
      <c r="L872">
        <v>121.5923828</v>
      </c>
      <c r="M872">
        <v>25.083706230000001</v>
      </c>
      <c r="N872" t="s">
        <v>13</v>
      </c>
      <c r="O872" t="s">
        <v>244</v>
      </c>
      <c r="P872" t="s">
        <v>639</v>
      </c>
      <c r="Q872" t="s">
        <v>25</v>
      </c>
      <c r="R872" t="s">
        <v>3007</v>
      </c>
      <c r="S872" t="s">
        <v>3008</v>
      </c>
      <c r="V872" t="s">
        <v>18</v>
      </c>
      <c r="Y872" t="s">
        <v>19</v>
      </c>
      <c r="AA872" s="4" t="s">
        <v>792</v>
      </c>
      <c r="AB872" t="s">
        <v>3304</v>
      </c>
      <c r="BL872" t="s">
        <v>20</v>
      </c>
      <c r="BN872" t="s">
        <v>53</v>
      </c>
      <c r="BO872" t="s">
        <v>1637</v>
      </c>
    </row>
    <row r="873" spans="1:67">
      <c r="A873" t="s">
        <v>2872</v>
      </c>
      <c r="B873" t="s">
        <v>2873</v>
      </c>
      <c r="C873" t="s">
        <v>2700</v>
      </c>
      <c r="D873" t="s">
        <v>3447</v>
      </c>
      <c r="E873" t="s">
        <v>64</v>
      </c>
      <c r="F873" t="s">
        <v>3442</v>
      </c>
      <c r="G873" s="7">
        <v>35000</v>
      </c>
      <c r="I873" s="7">
        <f t="shared" si="13"/>
        <v>35000</v>
      </c>
      <c r="J873" s="4" t="s">
        <v>3166</v>
      </c>
      <c r="K873" t="s">
        <v>3191</v>
      </c>
      <c r="L873">
        <v>121.2996612</v>
      </c>
      <c r="M873">
        <v>25.000400240000001</v>
      </c>
      <c r="N873" t="s">
        <v>13</v>
      </c>
      <c r="O873" t="s">
        <v>139</v>
      </c>
      <c r="P873" t="s">
        <v>15</v>
      </c>
      <c r="Q873" t="s">
        <v>44</v>
      </c>
      <c r="R873" t="s">
        <v>3007</v>
      </c>
      <c r="S873" t="s">
        <v>3008</v>
      </c>
      <c r="V873" t="s">
        <v>3019</v>
      </c>
      <c r="W873" t="s">
        <v>3020</v>
      </c>
      <c r="Y873" t="s">
        <v>31</v>
      </c>
      <c r="AA873" s="4" t="s">
        <v>3317</v>
      </c>
      <c r="AB873" t="s">
        <v>3307</v>
      </c>
      <c r="AC873" t="s">
        <v>3308</v>
      </c>
      <c r="AD873" t="s">
        <v>3314</v>
      </c>
      <c r="AE873" t="s">
        <v>3374</v>
      </c>
      <c r="AF873" t="s">
        <v>295</v>
      </c>
      <c r="AG873" t="s">
        <v>3290</v>
      </c>
      <c r="AH873" t="s">
        <v>3296</v>
      </c>
      <c r="AI873" t="s">
        <v>3358</v>
      </c>
      <c r="AJ873" t="s">
        <v>3291</v>
      </c>
      <c r="AK873" t="s">
        <v>3297</v>
      </c>
      <c r="AL873" t="s">
        <v>3422</v>
      </c>
      <c r="AM873" t="s">
        <v>3309</v>
      </c>
      <c r="AN873" t="s">
        <v>3431</v>
      </c>
      <c r="AO873" t="s">
        <v>3432</v>
      </c>
      <c r="BL873" t="s">
        <v>2874</v>
      </c>
      <c r="BN873" t="s">
        <v>321</v>
      </c>
      <c r="BO873" t="s">
        <v>2726</v>
      </c>
    </row>
    <row r="874" spans="1:67">
      <c r="A874" t="s">
        <v>2875</v>
      </c>
      <c r="B874" t="s">
        <v>1635</v>
      </c>
      <c r="C874" t="s">
        <v>67</v>
      </c>
      <c r="D874" t="s">
        <v>231</v>
      </c>
      <c r="E874" t="s">
        <v>3443</v>
      </c>
      <c r="F874" t="s">
        <v>24</v>
      </c>
      <c r="I874" s="7" t="str">
        <f t="shared" si="13"/>
        <v xml:space="preserve"> </v>
      </c>
      <c r="J874" s="4" t="s">
        <v>3143</v>
      </c>
      <c r="K874" t="s">
        <v>3150</v>
      </c>
      <c r="L874">
        <v>121.5923828</v>
      </c>
      <c r="M874">
        <v>25.083706230000001</v>
      </c>
      <c r="N874" t="s">
        <v>13</v>
      </c>
      <c r="O874" t="s">
        <v>244</v>
      </c>
      <c r="P874" t="s">
        <v>15</v>
      </c>
      <c r="Q874" t="s">
        <v>44</v>
      </c>
      <c r="R874" t="s">
        <v>110</v>
      </c>
      <c r="V874" t="s">
        <v>18</v>
      </c>
      <c r="Y874" t="s">
        <v>31</v>
      </c>
      <c r="BL874" t="s">
        <v>2876</v>
      </c>
      <c r="BN874" t="s">
        <v>53</v>
      </c>
      <c r="BO874" t="s">
        <v>1637</v>
      </c>
    </row>
    <row r="875" spans="1:67">
      <c r="A875" t="s">
        <v>2877</v>
      </c>
      <c r="B875" t="s">
        <v>2878</v>
      </c>
      <c r="C875" t="s">
        <v>64</v>
      </c>
      <c r="D875" t="s">
        <v>231</v>
      </c>
      <c r="E875" t="s">
        <v>3469</v>
      </c>
      <c r="F875" t="s">
        <v>24</v>
      </c>
      <c r="I875" s="7" t="str">
        <f t="shared" si="13"/>
        <v xml:space="preserve"> </v>
      </c>
      <c r="J875" s="4" t="s">
        <v>3143</v>
      </c>
      <c r="K875" t="s">
        <v>3150</v>
      </c>
      <c r="L875">
        <v>121.5923828</v>
      </c>
      <c r="M875">
        <v>25.083706230000001</v>
      </c>
      <c r="N875" t="s">
        <v>13</v>
      </c>
      <c r="O875" t="s">
        <v>244</v>
      </c>
      <c r="P875" t="s">
        <v>639</v>
      </c>
      <c r="Q875" t="s">
        <v>25</v>
      </c>
      <c r="R875" t="s">
        <v>3007</v>
      </c>
      <c r="S875" t="s">
        <v>3008</v>
      </c>
      <c r="V875" t="s">
        <v>18</v>
      </c>
      <c r="Y875" t="s">
        <v>19</v>
      </c>
      <c r="AA875" s="4" t="s">
        <v>792</v>
      </c>
      <c r="AB875" t="s">
        <v>3332</v>
      </c>
      <c r="AC875" t="s">
        <v>3335</v>
      </c>
      <c r="AD875" t="s">
        <v>3325</v>
      </c>
      <c r="BL875" t="s">
        <v>2879</v>
      </c>
      <c r="BN875" t="s">
        <v>53</v>
      </c>
      <c r="BO875" t="s">
        <v>1637</v>
      </c>
    </row>
    <row r="876" spans="1:67">
      <c r="A876" t="s">
        <v>2880</v>
      </c>
      <c r="B876" t="s">
        <v>2881</v>
      </c>
      <c r="C876" t="s">
        <v>67</v>
      </c>
      <c r="D876" t="s">
        <v>231</v>
      </c>
      <c r="E876" t="s">
        <v>3475</v>
      </c>
      <c r="F876" t="s">
        <v>24</v>
      </c>
      <c r="I876" s="7" t="str">
        <f t="shared" si="13"/>
        <v xml:space="preserve"> </v>
      </c>
      <c r="J876" s="4" t="s">
        <v>3143</v>
      </c>
      <c r="K876" t="s">
        <v>3150</v>
      </c>
      <c r="L876">
        <v>121.5923828</v>
      </c>
      <c r="M876">
        <v>25.083706230000001</v>
      </c>
      <c r="N876" t="s">
        <v>13</v>
      </c>
      <c r="O876" t="s">
        <v>14</v>
      </c>
      <c r="P876" t="s">
        <v>15</v>
      </c>
      <c r="Q876" t="s">
        <v>25</v>
      </c>
      <c r="R876" t="s">
        <v>110</v>
      </c>
      <c r="V876" t="s">
        <v>18</v>
      </c>
      <c r="Y876" t="s">
        <v>31</v>
      </c>
      <c r="BL876" t="s">
        <v>2882</v>
      </c>
      <c r="BM876" t="s">
        <v>1042</v>
      </c>
    </row>
    <row r="877" spans="1:67">
      <c r="A877" t="s">
        <v>2883</v>
      </c>
      <c r="B877" t="s">
        <v>2884</v>
      </c>
      <c r="C877" t="s">
        <v>231</v>
      </c>
      <c r="D877" t="s">
        <v>64</v>
      </c>
      <c r="E877" t="s">
        <v>3469</v>
      </c>
      <c r="F877" t="s">
        <v>24</v>
      </c>
      <c r="I877" s="7" t="str">
        <f t="shared" si="13"/>
        <v xml:space="preserve"> </v>
      </c>
      <c r="J877" s="4" t="s">
        <v>3143</v>
      </c>
      <c r="K877" t="s">
        <v>3145</v>
      </c>
      <c r="L877">
        <v>121.53815969999999</v>
      </c>
      <c r="M877">
        <v>25.06969917</v>
      </c>
      <c r="N877" t="s">
        <v>13</v>
      </c>
      <c r="O877" t="s">
        <v>244</v>
      </c>
      <c r="P877" t="s">
        <v>15</v>
      </c>
      <c r="Q877" t="s">
        <v>44</v>
      </c>
      <c r="R877" t="s">
        <v>17</v>
      </c>
      <c r="V877" t="s">
        <v>18</v>
      </c>
      <c r="Y877" t="s">
        <v>31</v>
      </c>
      <c r="AA877" s="4" t="s">
        <v>2885</v>
      </c>
      <c r="AW877" t="s">
        <v>2606</v>
      </c>
      <c r="BL877" t="s">
        <v>2886</v>
      </c>
      <c r="BN877" t="s">
        <v>1201</v>
      </c>
      <c r="BO877" t="s">
        <v>1202</v>
      </c>
    </row>
    <row r="878" spans="1:67">
      <c r="A878" t="s">
        <v>2887</v>
      </c>
      <c r="B878" t="s">
        <v>2888</v>
      </c>
      <c r="C878" t="s">
        <v>67</v>
      </c>
      <c r="F878" t="s">
        <v>24</v>
      </c>
      <c r="I878" s="7" t="str">
        <f t="shared" si="13"/>
        <v xml:space="preserve"> </v>
      </c>
      <c r="J878" s="4" t="s">
        <v>3143</v>
      </c>
      <c r="K878" t="s">
        <v>3156</v>
      </c>
      <c r="L878">
        <v>121.5716697</v>
      </c>
      <c r="M878">
        <v>25.03062083</v>
      </c>
      <c r="N878" t="s">
        <v>13</v>
      </c>
      <c r="O878" t="s">
        <v>14</v>
      </c>
      <c r="P878" t="s">
        <v>2889</v>
      </c>
      <c r="Q878" t="s">
        <v>30</v>
      </c>
      <c r="R878" t="s">
        <v>3007</v>
      </c>
      <c r="S878" t="s">
        <v>3008</v>
      </c>
      <c r="V878" t="s">
        <v>3031</v>
      </c>
      <c r="W878" t="s">
        <v>3022</v>
      </c>
      <c r="Y878" t="s">
        <v>19</v>
      </c>
      <c r="AA878" s="4" t="s">
        <v>3409</v>
      </c>
      <c r="AB878" t="s">
        <v>3374</v>
      </c>
      <c r="BL878" t="s">
        <v>2890</v>
      </c>
      <c r="BN878" t="s">
        <v>53</v>
      </c>
      <c r="BO878" t="s">
        <v>2891</v>
      </c>
    </row>
    <row r="879" spans="1:67">
      <c r="A879" t="s">
        <v>2892</v>
      </c>
      <c r="B879" t="s">
        <v>2893</v>
      </c>
      <c r="C879" t="s">
        <v>67</v>
      </c>
      <c r="D879" t="s">
        <v>557</v>
      </c>
      <c r="F879" t="s">
        <v>24</v>
      </c>
      <c r="I879" s="7" t="str">
        <f t="shared" si="13"/>
        <v xml:space="preserve"> </v>
      </c>
      <c r="J879" s="4" t="s">
        <v>3143</v>
      </c>
      <c r="K879" t="s">
        <v>3150</v>
      </c>
      <c r="L879">
        <v>121.5923828</v>
      </c>
      <c r="M879">
        <v>25.083706230000001</v>
      </c>
      <c r="N879" t="s">
        <v>13</v>
      </c>
      <c r="O879" t="s">
        <v>14</v>
      </c>
      <c r="P879" t="s">
        <v>15</v>
      </c>
      <c r="Q879" t="s">
        <v>227</v>
      </c>
      <c r="R879" t="s">
        <v>83</v>
      </c>
      <c r="V879" t="s">
        <v>3101</v>
      </c>
      <c r="W879" t="s">
        <v>3018</v>
      </c>
      <c r="Y879" t="s">
        <v>31</v>
      </c>
      <c r="BL879" t="s">
        <v>2894</v>
      </c>
      <c r="BN879" t="s">
        <v>1201</v>
      </c>
      <c r="BO879" t="s">
        <v>1226</v>
      </c>
    </row>
    <row r="880" spans="1:67">
      <c r="A880" t="s">
        <v>2895</v>
      </c>
      <c r="B880" t="s">
        <v>2896</v>
      </c>
      <c r="C880" t="s">
        <v>231</v>
      </c>
      <c r="D880" t="s">
        <v>67</v>
      </c>
      <c r="E880" t="s">
        <v>3447</v>
      </c>
      <c r="F880" t="s">
        <v>24</v>
      </c>
      <c r="I880" s="7" t="str">
        <f t="shared" si="13"/>
        <v xml:space="preserve"> </v>
      </c>
      <c r="J880" s="4" t="s">
        <v>3143</v>
      </c>
      <c r="K880" t="s">
        <v>3155</v>
      </c>
      <c r="L880">
        <v>121.55758760000001</v>
      </c>
      <c r="M880">
        <v>25.059991010000001</v>
      </c>
      <c r="N880" t="s">
        <v>13</v>
      </c>
      <c r="O880" t="s">
        <v>324</v>
      </c>
      <c r="P880" t="s">
        <v>121</v>
      </c>
      <c r="Q880" t="s">
        <v>30</v>
      </c>
      <c r="R880" t="s">
        <v>619</v>
      </c>
      <c r="V880" t="s">
        <v>18</v>
      </c>
      <c r="Y880" t="s">
        <v>19</v>
      </c>
      <c r="AA880" s="4" t="s">
        <v>3384</v>
      </c>
      <c r="AB880" t="s">
        <v>726</v>
      </c>
      <c r="AW880" t="s">
        <v>1446</v>
      </c>
      <c r="AX880" t="s">
        <v>3000</v>
      </c>
      <c r="AY880" t="s">
        <v>2934</v>
      </c>
      <c r="BL880" t="s">
        <v>20</v>
      </c>
      <c r="BM880" t="s">
        <v>2867</v>
      </c>
    </row>
    <row r="881" spans="1:65">
      <c r="A881" t="s">
        <v>2771</v>
      </c>
      <c r="B881" t="s">
        <v>2897</v>
      </c>
      <c r="C881" t="s">
        <v>67</v>
      </c>
      <c r="D881" t="s">
        <v>3447</v>
      </c>
      <c r="E881" t="s">
        <v>3450</v>
      </c>
      <c r="F881" t="s">
        <v>24</v>
      </c>
      <c r="I881" s="7" t="str">
        <f t="shared" si="13"/>
        <v xml:space="preserve"> </v>
      </c>
      <c r="J881" s="4" t="s">
        <v>3143</v>
      </c>
      <c r="K881" t="s">
        <v>3150</v>
      </c>
      <c r="L881">
        <v>121.5923828</v>
      </c>
      <c r="M881">
        <v>25.083706230000001</v>
      </c>
      <c r="N881" t="s">
        <v>13</v>
      </c>
      <c r="O881" t="s">
        <v>14</v>
      </c>
      <c r="P881" t="s">
        <v>15</v>
      </c>
      <c r="Q881" t="s">
        <v>30</v>
      </c>
      <c r="R881" t="s">
        <v>17</v>
      </c>
      <c r="V881" t="s">
        <v>18</v>
      </c>
      <c r="Y881" t="s">
        <v>19</v>
      </c>
      <c r="AA881" s="4" t="s">
        <v>3307</v>
      </c>
      <c r="AB881" t="s">
        <v>3308</v>
      </c>
      <c r="AC881" t="s">
        <v>3309</v>
      </c>
      <c r="BL881" t="s">
        <v>2898</v>
      </c>
    </row>
    <row r="882" spans="1:65">
      <c r="A882" t="s">
        <v>2899</v>
      </c>
      <c r="B882" t="s">
        <v>2900</v>
      </c>
      <c r="C882" t="s">
        <v>64</v>
      </c>
      <c r="D882" t="s">
        <v>1940</v>
      </c>
      <c r="E882" t="s">
        <v>557</v>
      </c>
      <c r="F882" t="s">
        <v>24</v>
      </c>
      <c r="I882" s="7" t="str">
        <f t="shared" si="13"/>
        <v xml:space="preserve"> </v>
      </c>
      <c r="J882" s="4" t="s">
        <v>3143</v>
      </c>
      <c r="K882" t="s">
        <v>3158</v>
      </c>
      <c r="L882">
        <v>121.5434446</v>
      </c>
      <c r="M882">
        <v>25.026770119999998</v>
      </c>
      <c r="N882" t="s">
        <v>13</v>
      </c>
      <c r="O882" t="s">
        <v>14</v>
      </c>
      <c r="P882" t="s">
        <v>15</v>
      </c>
      <c r="Q882" t="s">
        <v>30</v>
      </c>
      <c r="R882" t="s">
        <v>3007</v>
      </c>
      <c r="S882" t="s">
        <v>3008</v>
      </c>
      <c r="V882" t="s">
        <v>18</v>
      </c>
      <c r="Y882" t="s">
        <v>19</v>
      </c>
      <c r="AA882" s="4" t="s">
        <v>3277</v>
      </c>
      <c r="AB882" t="s">
        <v>3278</v>
      </c>
      <c r="AC882" t="s">
        <v>3433</v>
      </c>
      <c r="AD882" t="s">
        <v>3413</v>
      </c>
      <c r="AE882" t="s">
        <v>3410</v>
      </c>
      <c r="AF882" t="s">
        <v>3332</v>
      </c>
      <c r="AG882" t="s">
        <v>3333</v>
      </c>
      <c r="AH882" t="s">
        <v>3334</v>
      </c>
      <c r="AI882" t="s">
        <v>3335</v>
      </c>
      <c r="AJ882" t="s">
        <v>3346</v>
      </c>
      <c r="AK882" t="s">
        <v>295</v>
      </c>
      <c r="AL882" t="s">
        <v>392</v>
      </c>
      <c r="AM882" t="s">
        <v>3395</v>
      </c>
      <c r="AN882" t="s">
        <v>3286</v>
      </c>
      <c r="AO882" t="s">
        <v>3348</v>
      </c>
      <c r="AP882" t="s">
        <v>3349</v>
      </c>
      <c r="AQ882" t="s">
        <v>472</v>
      </c>
      <c r="AR882" t="s">
        <v>3287</v>
      </c>
      <c r="AS882" t="s">
        <v>3268</v>
      </c>
      <c r="AT882" t="s">
        <v>3269</v>
      </c>
      <c r="AU882" t="s">
        <v>3300</v>
      </c>
      <c r="AV882" t="s">
        <v>3424</v>
      </c>
      <c r="AW882" t="s">
        <v>2514</v>
      </c>
      <c r="AX882" t="s">
        <v>690</v>
      </c>
      <c r="AY882" t="s">
        <v>2971</v>
      </c>
      <c r="AZ882" t="s">
        <v>2982</v>
      </c>
      <c r="BA882" t="s">
        <v>2973</v>
      </c>
      <c r="BB882" t="s">
        <v>3006</v>
      </c>
      <c r="BC882" t="s">
        <v>2974</v>
      </c>
      <c r="BD882" t="s">
        <v>2983</v>
      </c>
      <c r="BE882" t="s">
        <v>2984</v>
      </c>
      <c r="BF882" t="s">
        <v>1446</v>
      </c>
      <c r="BL882" t="s">
        <v>2901</v>
      </c>
      <c r="BM882" t="s">
        <v>2902</v>
      </c>
    </row>
    <row r="883" spans="1:65">
      <c r="A883" t="s">
        <v>2903</v>
      </c>
      <c r="B883" t="s">
        <v>1665</v>
      </c>
      <c r="C883" t="s">
        <v>2846</v>
      </c>
      <c r="D883" t="s">
        <v>67</v>
      </c>
      <c r="E883" t="s">
        <v>557</v>
      </c>
      <c r="F883" t="s">
        <v>24</v>
      </c>
      <c r="I883" s="7" t="str">
        <f t="shared" si="13"/>
        <v xml:space="preserve"> </v>
      </c>
      <c r="J883" s="4" t="s">
        <v>3143</v>
      </c>
      <c r="K883" t="s">
        <v>3156</v>
      </c>
      <c r="L883">
        <v>121.5716697</v>
      </c>
      <c r="M883">
        <v>25.03062083</v>
      </c>
      <c r="N883" t="s">
        <v>72</v>
      </c>
      <c r="O883" t="s">
        <v>244</v>
      </c>
      <c r="P883" t="s">
        <v>86</v>
      </c>
      <c r="Q883" t="s">
        <v>17</v>
      </c>
      <c r="R883" t="s">
        <v>3007</v>
      </c>
      <c r="S883" t="s">
        <v>3008</v>
      </c>
      <c r="V883" t="s">
        <v>3031</v>
      </c>
      <c r="W883" t="s">
        <v>3084</v>
      </c>
      <c r="X883" t="s">
        <v>3058</v>
      </c>
      <c r="Y883" t="s">
        <v>31</v>
      </c>
      <c r="BL883" t="s">
        <v>2904</v>
      </c>
    </row>
    <row r="884" spans="1:65">
      <c r="A884" t="s">
        <v>2905</v>
      </c>
      <c r="B884" t="s">
        <v>2906</v>
      </c>
      <c r="C884" t="s">
        <v>67</v>
      </c>
      <c r="D884" t="s">
        <v>3447</v>
      </c>
      <c r="F884" t="s">
        <v>24</v>
      </c>
      <c r="I884" s="7" t="str">
        <f t="shared" si="13"/>
        <v xml:space="preserve"> </v>
      </c>
      <c r="J884" s="4" t="s">
        <v>3143</v>
      </c>
      <c r="K884" t="s">
        <v>3150</v>
      </c>
      <c r="L884">
        <v>121.5923828</v>
      </c>
      <c r="M884">
        <v>25.083706230000001</v>
      </c>
      <c r="N884" t="s">
        <v>13</v>
      </c>
      <c r="O884" t="s">
        <v>324</v>
      </c>
      <c r="P884" t="s">
        <v>121</v>
      </c>
      <c r="Q884" t="s">
        <v>227</v>
      </c>
      <c r="R884" t="s">
        <v>619</v>
      </c>
      <c r="V884" t="s">
        <v>18</v>
      </c>
      <c r="Y884" t="s">
        <v>19</v>
      </c>
      <c r="BL884" t="s">
        <v>597</v>
      </c>
    </row>
  </sheetData>
  <autoFilter ref="A1:BO884" xr:uid="{00000000-0009-0000-0000-000000000000}"/>
  <phoneticPr fontId="2" type="noConversion"/>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Ting .en</cp:lastModifiedBy>
  <dcterms:created xsi:type="dcterms:W3CDTF">2023-06-06T01:54:03Z</dcterms:created>
  <dcterms:modified xsi:type="dcterms:W3CDTF">2023-06-07T01:57:43Z</dcterms:modified>
</cp:coreProperties>
</file>