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0" activeTab="24"/>
  </bookViews>
  <sheets>
    <sheet name="VALIA" sheetId="9" r:id="rId1"/>
    <sheet name="VALIB" sheetId="11" r:id="rId2"/>
    <sheet name="SEQ" sheetId="14" r:id="rId3"/>
    <sheet name="FARMER" sheetId="12" r:id="rId4"/>
    <sheet name="2. LIS" sheetId="1" r:id="rId5"/>
    <sheet name="6. SPSEQ" sheetId="2" r:id="rId6"/>
    <sheet name="Tower" sheetId="3" r:id="rId7"/>
    <sheet name="max" sheetId="4" r:id="rId8"/>
    <sheet name="VSTEPS" sheetId="5" r:id="rId9"/>
    <sheet name="string" sheetId="6" r:id="rId10"/>
    <sheet name="QBSTR" sheetId="7" r:id="rId11"/>
    <sheet name="countpl_bo tro" sheetId="8" r:id="rId12"/>
    <sheet name="FLOWER" sheetId="13" r:id="rId13"/>
    <sheet name="MONSTER" sheetId="15" r:id="rId14"/>
    <sheet name="DICHUYEN" sheetId="16" r:id="rId15"/>
    <sheet name="TRIANGLE" sheetId="17" r:id="rId16"/>
    <sheet name="PLAYGOURND" sheetId="18" r:id="rId17"/>
    <sheet name="SHOES" sheetId="19" r:id="rId18"/>
    <sheet name="BUILT" sheetId="20" r:id="rId19"/>
    <sheet name="CABLE" sheetId="21" r:id="rId20"/>
    <sheet name="BEADS" sheetId="22" r:id="rId21"/>
    <sheet name="STICK" sheetId="23" r:id="rId22"/>
    <sheet name="NEMCHUA" sheetId="24" r:id="rId23"/>
    <sheet name="BUNDAU" sheetId="25" r:id="rId24"/>
    <sheet name="COUNTPL" sheetId="26" r:id="rId25"/>
  </sheets>
  <calcPr calcId="144525"/>
</workbook>
</file>

<file path=xl/calcChain.xml><?xml version="1.0" encoding="utf-8"?>
<calcChain xmlns="http://schemas.openxmlformats.org/spreadsheetml/2006/main">
  <c r="C19" i="20" l="1"/>
</calcChain>
</file>

<file path=xl/sharedStrings.xml><?xml version="1.0" encoding="utf-8"?>
<sst xmlns="http://schemas.openxmlformats.org/spreadsheetml/2006/main" count="1237" uniqueCount="882">
  <si>
    <t>Định nghĩa về dãy con: Cho dãy a1, a2, …, an. Lấy bất kỳ 1 số phần tử trong dãy và giữa nguyên thứ tự thì các phần tử đó là 1 dãy con của dãy ban đầu</t>
  </si>
  <si>
    <t>input</t>
  </si>
  <si>
    <t>Output</t>
  </si>
  <si>
    <t>- Gọi f[i] là độ dài dãy con không giảm dài nhất kết thúc tại i.</t>
  </si>
  <si>
    <t>i</t>
  </si>
  <si>
    <t>6
1 6 8 2 9 3</t>
  </si>
  <si>
    <t>4?</t>
  </si>
  <si>
    <t>f</t>
  </si>
  <si>
    <t>L</t>
  </si>
  <si>
    <t>-vc</t>
  </si>
  <si>
    <t>0</t>
  </si>
  <si>
    <t>b</t>
  </si>
  <si>
    <t>- b[L]: Gia trị của phần tử mà dãy không giảm kết thúc ở đó có độ dài là L (nếu có nhiều vị trí thì lấy vị trí mà có gt nhỏ nhất)</t>
  </si>
  <si>
    <t xml:space="preserve">a[0]=-vc; f[0]=1; </t>
  </si>
  <si>
    <t>a[0]=-vc;</t>
  </si>
  <si>
    <t>f[0]=1;</t>
  </si>
  <si>
    <t>b[1]=a[0];</t>
  </si>
  <si>
    <t>Lmax=1;</t>
  </si>
  <si>
    <t>//Tính fi</t>
  </si>
  <si>
    <t>for (int i=1;i&lt;=n;++i)</t>
  </si>
  <si>
    <t>{</t>
  </si>
  <si>
    <t>Lmax</t>
  </si>
  <si>
    <t>if (f[i]&gt;Lmax){ Lmax=f[i]; b[Lmax]=a[i];}</t>
  </si>
  <si>
    <t>else b[f[i]]=min(b[f[i]], a[i]);</t>
  </si>
  <si>
    <t>}</t>
  </si>
  <si>
    <t>cout&lt;&lt;Lmax-1;</t>
  </si>
  <si>
    <t>f[i]=vt(1,Lmax,a[i])+1;</t>
  </si>
  <si>
    <t>while (dau&lt;=cuoi)</t>
  </si>
  <si>
    <t>int giua=(dau+cuoi)/2;</t>
  </si>
  <si>
    <t>int dau=L; int cuoi=R; int tmp=-1;</t>
  </si>
  <si>
    <t>else cuoi=giua-1;</t>
  </si>
  <si>
    <t>return tmp;</t>
  </si>
  <si>
    <t>Nhận xét: dãy b[] tăng dần, f[i]=(vị trí X cuối cùng mà b[X]&lt;a[i])+1</t>
  </si>
  <si>
    <t>int vt(int L, int R, int key)//Tìm vị trí x cuối cùng trong b mà b[x]&lt;key</t>
  </si>
  <si>
    <t>if (b[giua]&lt;key]) {tmp=giua; dau=giua+1;}</t>
  </si>
  <si>
    <t>Tìm dãy TĂNG NGHIÊM NGẶTdài nhất (Đọc kỹ đề phân biệt: Dãy con và dãy con liên tiếp)(gh: N &lt;=10^3; AI PHAM VI INT)</t>
  </si>
  <si>
    <t>LIS</t>
  </si>
  <si>
    <t>Chọn a[i] làm đỉnh để lợi nhất</t>
  </si>
  <si>
    <t>a[i]</t>
  </si>
  <si>
    <t>f[i]=độ dài dãy con tăng dài nhất kết thúc tại a[i]</t>
  </si>
  <si>
    <t>g[i]=độ dài dãy con giảm dài nhất bắt đầu là a[i]</t>
  </si>
  <si>
    <t>g</t>
  </si>
  <si>
    <t>ans</t>
  </si>
  <si>
    <t>..</t>
  </si>
  <si>
    <t>kq=max(2*min(f[i],g[i])-1) với I =1..n.</t>
  </si>
  <si>
    <t>speq</t>
  </si>
  <si>
    <t>3. TOWER</t>
  </si>
  <si>
    <t xml:space="preserve">a. Tóm tắt: Có n khối trụ, mỗi khối có 2 thông tin bán kính và chiều cao. </t>
  </si>
  <si>
    <t>Giới hạn: N &lt;=100, 000. Ri và Hi có gt từ 1..500.</t>
  </si>
  <si>
    <t>Ví dụ:</t>
  </si>
  <si>
    <t>Input</t>
  </si>
  <si>
    <t>output</t>
  </si>
  <si>
    <t>4 2</t>
  </si>
  <si>
    <t>2 5</t>
  </si>
  <si>
    <t>1 3</t>
  </si>
  <si>
    <t>3 1</t>
  </si>
  <si>
    <t>Hai khối có thể chồng lên nhau theo qua tắc khối nằm trên phải có bán kính bé hơn hoặc bằng bán kính khối nằm dưới</t>
  </si>
  <si>
    <t>b. Hướng dẫn</t>
  </si>
  <si>
    <t>Gọi f[i] là độ cao lớn nhất của tòa tháp khi khối trên cùng là khối i.</t>
  </si>
  <si>
    <t>f[i]=max(f[j]/j=1..(i-1) và r[j]&lt;=r[i])+h[i]</t>
  </si>
  <si>
    <t>Cách 1:</t>
  </si>
  <si>
    <r>
      <t xml:space="preserve">Hãy xếp sao cho thứ tự trước sau các khối không đổi và </t>
    </r>
    <r>
      <rPr>
        <b/>
        <sz val="11"/>
        <color theme="3"/>
        <rFont val="Calibri"/>
        <family val="2"/>
        <scheme val="minor"/>
      </rPr>
      <t>được chồng cao nhất</t>
    </r>
  </si>
  <si>
    <t>j</t>
  </si>
  <si>
    <t>\\Pair</t>
  </si>
  <si>
    <t>Tổ chức dữ liệu</t>
  </si>
  <si>
    <t>r[], h[],f[]</t>
  </si>
  <si>
    <t>cin&gt;&gt;n;</t>
  </si>
  <si>
    <t>for (int i=1;i&lt;=n;++i)cin&gt;&gt;r[i]&gt;&gt;h[i];</t>
  </si>
  <si>
    <t>f[i]=h[i];</t>
  </si>
  <si>
    <t>for (int j=1;j&lt;=i-1;++J)</t>
  </si>
  <si>
    <t>if (r[j]&lt;=r[i]) f[i]=max(f[i], f[j]+h[i])</t>
  </si>
  <si>
    <t>ans=max(ans, f[i])</t>
  </si>
  <si>
    <t>ans là kết quả bài toán.</t>
  </si>
  <si>
    <t>Cach 2:</t>
  </si>
  <si>
    <t>ai=[0..9]</t>
  </si>
  <si>
    <t>N&lt;=10^6</t>
  </si>
  <si>
    <t>a</t>
  </si>
  <si>
    <t>gt</t>
  </si>
  <si>
    <t>f[1]=1;</t>
  </si>
  <si>
    <t>for (int i=2;i&lt;=n;++i)</t>
  </si>
  <si>
    <t>ans=max(f[i],ans);</t>
  </si>
  <si>
    <t xml:space="preserve">Độ cao </t>
  </si>
  <si>
    <t>-f[i] độ cao lớn nhất khi xếp từ khối 1 đến khối I và khối I là đỉnh</t>
  </si>
  <si>
    <t>-b[gt]=Độ cao lớn nhất khi đỉnh là khối có bán kính là gt</t>
  </si>
  <si>
    <t>f[i]=max(b[gt]/gt&lt;=r[i])+hi</t>
  </si>
  <si>
    <t>f[1]=h[1];</t>
  </si>
  <si>
    <t>b[r[1]]=h[1];</t>
  </si>
  <si>
    <t>for (j=1;j&lt;=r[i];++j) f[i]=max(f[i],b[j]+h[i]);</t>
  </si>
  <si>
    <t>if (b[r[i]]&lt;f[i]) b[r[i]]=f[i];</t>
  </si>
  <si>
    <t>- f[I, j]=giá trị lớn nhất khi đi từ hàng 1 đến ô (I, j)</t>
  </si>
  <si>
    <t>ans=max(hàng m)</t>
  </si>
  <si>
    <t>f[i][j]=max(f[i-1,j-1], f[i-1,j],f[i-1,j+1]+a[i][j];</t>
  </si>
  <si>
    <t>MAX</t>
  </si>
  <si>
    <t>Giới hạn:</t>
  </si>
  <si>
    <t>1&lt;=m,n&lt;=100</t>
  </si>
  <si>
    <t>-100&lt;=aij&lt;=100</t>
  </si>
  <si>
    <t>VSTEPS</t>
  </si>
  <si>
    <t>Quy tắc nhảy:</t>
  </si>
  <si>
    <t>- Không được nhảy vào ô hỏng</t>
  </si>
  <si>
    <t>- Từ ô có số thứ tự I có thể đến ô (i+1) hoặc (i+2)</t>
  </si>
  <si>
    <t>Yêu cầu: Có bao nhiêu cách nhảy từ bậc 1 đến bậc 2</t>
  </si>
  <si>
    <t>1-&gt;2-&gt;3-&gt;4</t>
  </si>
  <si>
    <t>1-&gt;3-&gt;4</t>
  </si>
  <si>
    <t>1-&gt;2-&gt;4</t>
  </si>
  <si>
    <t>-f[i]=số cách nhảy đến ô i</t>
  </si>
  <si>
    <t>i-2</t>
  </si>
  <si>
    <t>i-1</t>
  </si>
  <si>
    <t>…</t>
  </si>
  <si>
    <t>f[i-2]</t>
  </si>
  <si>
    <t>f[i-1]</t>
  </si>
  <si>
    <t>- f[i]=(f[i-1]+f[i-2])%14062008</t>
  </si>
  <si>
    <t>cin&gt;&gt;n&gt;&gt;k;</t>
  </si>
  <si>
    <t>g/h: 0&lt;=k&lt;n&lt;=100000</t>
  </si>
  <si>
    <t>TCDL</t>
  </si>
  <si>
    <t>n</t>
  </si>
  <si>
    <t>k</t>
  </si>
  <si>
    <t>hu[i]=1 nếu bậc I bị hư, ngược =0</t>
  </si>
  <si>
    <t>for (int i=1;i&lt;=k;++i)</t>
  </si>
  <si>
    <t>int x;</t>
  </si>
  <si>
    <t>cin&gt;&gt;x;</t>
  </si>
  <si>
    <t>hu[x]=1;</t>
  </si>
  <si>
    <t>if (hu[2]==1) f[2]=0;</t>
  </si>
  <si>
    <t>else f[2]=1;</t>
  </si>
  <si>
    <t>for (int i=3;i&lt;=n;++i)</t>
  </si>
  <si>
    <t>if (h[i]==1) f[i]=0;</t>
  </si>
  <si>
    <t>else f[i]=(f[i-1]+f[i-2])%14062008;</t>
  </si>
  <si>
    <t>cout&lt;&lt;f[n]</t>
  </si>
  <si>
    <t>Tìm số thao tác ít nhất để đưa xâu S về xâu T</t>
  </si>
  <si>
    <t>S</t>
  </si>
  <si>
    <t>ABC</t>
  </si>
  <si>
    <t>T</t>
  </si>
  <si>
    <t>AE</t>
  </si>
  <si>
    <t>--&gt; AC</t>
  </si>
  <si>
    <t>--&gt; AE</t>
  </si>
  <si>
    <t>Chỉ biến đổi xâu S với 3 thao tác:</t>
  </si>
  <si>
    <t>1. Chèn 1 ký tự; 2. Xóa 1 ký tự; 3. Thay đổi 1 ký tự</t>
  </si>
  <si>
    <t>S1</t>
  </si>
  <si>
    <t>Sm</t>
  </si>
  <si>
    <t>S0</t>
  </si>
  <si>
    <t>T2</t>
  </si>
  <si>
    <t>Tn</t>
  </si>
  <si>
    <t>T0</t>
  </si>
  <si>
    <t>- B1: Đặt f[i][j] là số thao tác ít nhất để đưa s0, s1, .. Si về T0, T1, …, Tj</t>
  </si>
  <si>
    <t>Si</t>
  </si>
  <si>
    <t>Tj</t>
  </si>
  <si>
    <t>- B2: Công thức tính f[i][j]</t>
  </si>
  <si>
    <t>f[0][j]=j+1 nếu S[0] không tồn tại trong T0…Tj</t>
  </si>
  <si>
    <t>f[0][j]=j nếu S[0] tồn tại trong T0…Tj</t>
  </si>
  <si>
    <t>f[i][0]=i+1 nếu T[0] không tồn tại trong s[0]..s[i]</t>
  </si>
  <si>
    <t>f[i][0]=i nếu T[0] tồn tại trong s[0]..s[i]</t>
  </si>
  <si>
    <t>f[i][j]=?</t>
  </si>
  <si>
    <t>TH1: S[I]=T[J]</t>
  </si>
  <si>
    <t>I</t>
  </si>
  <si>
    <t>J</t>
  </si>
  <si>
    <t>Biến đổi s[0]..s[i-1] thành t[0]..t[j-1] sao cho ít thao tác nhất</t>
  </si>
  <si>
    <t>f[i-1][j-1]</t>
  </si>
  <si>
    <t>TH2: S[I]!=T[J]</t>
  </si>
  <si>
    <t>Th2.1: Thay S[i] thành T[j], biến đổi s0..s(i-1) thành t0..t(j-1)</t>
  </si>
  <si>
    <t>f[i-1][j-1]+1</t>
  </si>
  <si>
    <t>Th2.2: Thêm T[j] vào sau S[i], biến đổi s0..si thành t0..t(j-1)</t>
  </si>
  <si>
    <t>f[i][j-1]+1</t>
  </si>
  <si>
    <t>Th2.3: Xóa s[i], biến đổi s0..s(i-1) thành t0..tj</t>
  </si>
  <si>
    <t>f[i-1][j]+1</t>
  </si>
  <si>
    <t>f[i][j]=min(f[i-1][j-1]+1, f[i][j-1]+1, f[i-1][j]+1)</t>
  </si>
  <si>
    <t>abc</t>
  </si>
  <si>
    <t>aycbz</t>
  </si>
  <si>
    <t>Code:</t>
  </si>
  <si>
    <t>abc--&gt;Biến 'b' thành 'y'</t>
  </si>
  <si>
    <t>ayc--&gt; Thêm 'b' và'z'</t>
  </si>
  <si>
    <t>getline(cin,t);</t>
  </si>
  <si>
    <t>geline(cin,s);</t>
  </si>
  <si>
    <t>m=s.length();</t>
  </si>
  <si>
    <t>n=s.length();</t>
  </si>
  <si>
    <t>Tìm T0 là vị trí đầu tiên của t[0] trong xâu S</t>
  </si>
  <si>
    <t>for (int j=0;j&lt;=n-1;++j)</t>
  </si>
  <si>
    <t>Tìm s0 là vị trí đầu tiên của s[0] trong xâu T//s0=t0=vc;</t>
  </si>
  <si>
    <t>if (s0&gt;j) f[0][j]=j+1;</t>
  </si>
  <si>
    <t>else f[0][j]=j;</t>
  </si>
  <si>
    <t>for (int j=0;i&lt;=m-1;++i)</t>
  </si>
  <si>
    <t>if (t0&gt;i) f[i][0]=i+1;</t>
  </si>
  <si>
    <t>else f[i][0]=i;</t>
  </si>
  <si>
    <t>for (int i=1;i&lt;m;++i)</t>
  </si>
  <si>
    <t>for (int j=1;j&lt;n;++j)</t>
  </si>
  <si>
    <t>if (s[i]==t[j]) f[i][j]=f[i-1][j-1];</t>
  </si>
  <si>
    <t>else</t>
  </si>
  <si>
    <t>f[i][j]=min(f[i-1][j-1]+1, min(f[i][j-1]+1, f[i-1][j]+1));</t>
  </si>
  <si>
    <t>cout&lt;&lt;f[m-1][n];</t>
  </si>
  <si>
    <t>dpt: O(m*n)</t>
  </si>
  <si>
    <t>String GH: Độ dài 2 xâu không quá 1000</t>
  </si>
  <si>
    <t xml:space="preserve">Bài tập: </t>
  </si>
  <si>
    <t>&gt;=5 bài</t>
  </si>
  <si>
    <t>QBSTR</t>
  </si>
  <si>
    <t>X</t>
  </si>
  <si>
    <t>Y</t>
  </si>
  <si>
    <t>ABCC</t>
  </si>
  <si>
    <t>ACBD</t>
  </si>
  <si>
    <t>AB</t>
  </si>
  <si>
    <t>ABCCD</t>
  </si>
  <si>
    <t>ABD</t>
  </si>
  <si>
    <t>X1</t>
  </si>
  <si>
    <t>XM</t>
  </si>
  <si>
    <t>X0</t>
  </si>
  <si>
    <t>Y0</t>
  </si>
  <si>
    <t>Y1</t>
  </si>
  <si>
    <t>YN</t>
  </si>
  <si>
    <t>Tìm xâu con chung dài nhất. GH: Độ dài X, Y không quá 1000</t>
  </si>
  <si>
    <t>- Đặt hàm mục tiêu: f[i][j] Là độ dài xâu con chung dài nhất của x0..xi và yo..yj</t>
  </si>
  <si>
    <t>- Tìm công thức tính f[i][j]?</t>
  </si>
  <si>
    <t>f[0][j]=0 khi x0 không tồn tại trong y0..yj</t>
  </si>
  <si>
    <t>f[0][j]=1 khi x0 tồn tại trong y0..yj</t>
  </si>
  <si>
    <t>f[i][0]=0 khi y0 không tồn tại trong y0..yj</t>
  </si>
  <si>
    <t>f[i][0]=1 khi y0 tồn tại trong y0..yj</t>
  </si>
  <si>
    <t>f[i][j]?</t>
  </si>
  <si>
    <t>Th1: Xi=Yj</t>
  </si>
  <si>
    <t>Xi</t>
  </si>
  <si>
    <t>YJ</t>
  </si>
  <si>
    <t>Lấy ký tự chung Xi=Yj, sau đó kết hợp với xâu con chung dài nhất x0..x(i-1) và y0..y(j-1)</t>
  </si>
  <si>
    <t>f[i][j]=f[i-1][j-1]+1</t>
  </si>
  <si>
    <t>Th2: Xi!=Yj</t>
  </si>
  <si>
    <t>Th2.1: Xâu con chung không có Yj --&gt; f[i][j-1]</t>
  </si>
  <si>
    <t>Th2.2: Xâu con chung có Yj --&gt; f[i-1][j]</t>
  </si>
  <si>
    <t>f[i][j]=max(f[i][j-1], f[i-1][j])</t>
  </si>
  <si>
    <t>-Code</t>
  </si>
  <si>
    <t>Tìm x0 là vị trí đầu tiên x[0] xuất hiện trong xâu Y</t>
  </si>
  <si>
    <t xml:space="preserve">Tìm y0 là vị trí đầu tiên y[0] xuất hiện trong xâu X </t>
  </si>
  <si>
    <t>Xây dựng hàng 0 của f</t>
  </si>
  <si>
    <t>Xây dựng cột 0 của f</t>
  </si>
  <si>
    <t>for (int j=1;j&lt;=n;++i)</t>
  </si>
  <si>
    <t>if (x[i]==y[j]) f[i][j]=f[i-1][j-1]+1;</t>
  </si>
  <si>
    <t>f[i][j]=max(f[i][j-1],f[i-1][j]);</t>
  </si>
  <si>
    <t>cout&lt;&lt;f[m-1][n-1];</t>
  </si>
  <si>
    <t>A</t>
  </si>
  <si>
    <t>B</t>
  </si>
  <si>
    <t>C</t>
  </si>
  <si>
    <t>D</t>
  </si>
  <si>
    <t>x0</t>
  </si>
  <si>
    <t>vc</t>
  </si>
  <si>
    <t xml:space="preserve">Cho xâu ký tự s và k truy vấn I, J. Hãy xuất 1 nếu đoạn liên tiếp si..sj đối xứng, ngược lại </t>
  </si>
  <si>
    <t>xuất 0.</t>
  </si>
  <si>
    <t>Ví dụ</t>
  </si>
  <si>
    <t>ABCCBC</t>
  </si>
  <si>
    <t>0 2</t>
  </si>
  <si>
    <t>1 4</t>
  </si>
  <si>
    <t>GH: Độ dài xâu không quá 1000, k ≤ 1,000,000</t>
  </si>
  <si>
    <t>d</t>
  </si>
  <si>
    <t>c</t>
  </si>
  <si>
    <t>Dùng 1 hàm kt đoạn liên tiếp (d, c) đx không?</t>
  </si>
  <si>
    <t>O(n*k)</t>
  </si>
  <si>
    <t>dx[i][i]=1; vì đoạn si..si chỉ có 1 phần tử si mà thôi</t>
  </si>
  <si>
    <t>dx[i][j]=1 nếu s[i]=s[j] và đoạn s(i+1)..s(j-1) đx</t>
  </si>
  <si>
    <t>ngược lại dx[i][j]=0</t>
  </si>
  <si>
    <t>dx[1][2]==&gt; gọi đến dx[2][1]</t>
  </si>
  <si>
    <t>- dx[i][j] =0 nếu đoạn si..sj không đx, ngược lại bằng 1. I ≤ j</t>
  </si>
  <si>
    <t>-dx[i][i+1]=1 nếu si=s(i+1), ngược lại dx[i][i+1]=0;</t>
  </si>
  <si>
    <t>if (s[i]==s[i+1]) dx[i][i+1]=1;</t>
  </si>
  <si>
    <t>else dx[i][i+1]=0;</t>
  </si>
  <si>
    <t>for (int i=0;i&lt;=m-1;++i) f[i][i]=1;</t>
  </si>
  <si>
    <t>for (int i=0;i&lt;=m-2;++i)</t>
  </si>
  <si>
    <t>m-1</t>
  </si>
  <si>
    <t>m-2</t>
  </si>
  <si>
    <t>m-3</t>
  </si>
  <si>
    <t>for (int i=m-3;i&gt;=0;--i)</t>
  </si>
  <si>
    <t>for (int j=i+2;j&lt;=m-1;++j)</t>
  </si>
  <si>
    <t>if (s[i]==s[j] &amp;&amp; dx[i+1][j-1]==1) dx[i][j]=1;</t>
  </si>
  <si>
    <t>else dx[i][j]=0;</t>
  </si>
  <si>
    <t>cin&gt;&gt;dau&gt;&gt;cuoi;</t>
  </si>
  <si>
    <t>cout&lt;&lt;dx[dau][cuoi]&lt;&lt;"\n";</t>
  </si>
  <si>
    <t>VALIA</t>
  </si>
  <si>
    <t>3 đồ vật  W=4</t>
  </si>
  <si>
    <t>được chọn là lớn nhất. GH: n ≤ 100, W ≤ 1000, Ai, Bi ≤ 100.</t>
  </si>
  <si>
    <t>QUY HOẠCH ĐỘNG: Tự tin đặt hàm mục tiêu</t>
  </si>
  <si>
    <r>
      <t xml:space="preserve">Chọn một số đồ vật </t>
    </r>
    <r>
      <rPr>
        <b/>
        <sz val="11"/>
        <color theme="3"/>
        <rFont val="Calibri"/>
        <family val="2"/>
        <scheme val="minor"/>
      </rPr>
      <t>trong n đồ vật</t>
    </r>
    <r>
      <rPr>
        <sz val="11"/>
        <color theme="1"/>
        <rFont val="Calibri"/>
        <family val="2"/>
        <charset val="163"/>
        <scheme val="minor"/>
      </rPr>
      <t xml:space="preserve"> đã cho sao cho</t>
    </r>
    <r>
      <rPr>
        <b/>
        <sz val="11"/>
        <color theme="3"/>
        <rFont val="Calibri"/>
        <family val="2"/>
        <scheme val="minor"/>
      </rPr>
      <t xml:space="preserve"> khối lượng không vượt W</t>
    </r>
    <r>
      <rPr>
        <sz val="11"/>
        <color theme="1"/>
        <rFont val="Calibri"/>
        <family val="2"/>
        <charset val="163"/>
        <scheme val="minor"/>
      </rPr>
      <t xml:space="preserve"> và </t>
    </r>
    <r>
      <rPr>
        <b/>
        <sz val="11"/>
        <color rgb="FFFF0000"/>
        <rFont val="Calibri"/>
        <family val="2"/>
        <scheme val="minor"/>
      </rPr>
      <t>tổng giá trị</t>
    </r>
  </si>
  <si>
    <t>- B1: Hàm mục tiêu: Đặt f.. Là mục tiêu, số chiều tùy vào ràng buộc của bài toán</t>
  </si>
  <si>
    <t>- B2: Tìm công thức truy hồi</t>
  </si>
  <si>
    <t>dv1, dv2, dv 3, .. Dvn</t>
  </si>
  <si>
    <t>f[1][1]</t>
  </si>
  <si>
    <t>- f[i][j] là tổng giá trị lớn nhất khi chọn các đồ vật từ dv1 đến đvi sao cho tổng khối lượng không vượt quá j</t>
  </si>
  <si>
    <t>2 4</t>
  </si>
  <si>
    <t>f[1][j]=B[1], nếu A[1]&lt;=j ngược lại nếu A[1]&gt;j f[1][j]=0</t>
  </si>
  <si>
    <t>&lt;=1</t>
  </si>
  <si>
    <t>1 6</t>
  </si>
  <si>
    <t>f[i][1]=max(B[k], 1&lt;=k&lt;=I và A[k]=1); f[i][1]=0 nếu từ dv1 đến dvi không có vật nào có khối lượng là 1</t>
  </si>
  <si>
    <t>dv1</t>
  </si>
  <si>
    <t>dv2</t>
  </si>
  <si>
    <t>dvi</t>
  </si>
  <si>
    <t>Th1: Trong những đồ vật được chọn KHÔNG có đvi</t>
  </si>
  <si>
    <t>f[i-1][j]</t>
  </si>
  <si>
    <t>Th2: Trong những đồ vật được chọn phải có đvi, với đk A[i]&lt;=j</t>
  </si>
  <si>
    <t>f[i-1][j-a[i]]+b[i]</t>
  </si>
  <si>
    <t>if (a[i]&lt;=j) f[i][j]=f[i-1][j-a[i]]+b[i];</t>
  </si>
  <si>
    <t>f[i][j]=max(f[i][j],f[i-1][j]);</t>
  </si>
  <si>
    <t>VALIB (KHÁC VALIA, MỖI ĐỒ VẬT CÓ THỂ ĐƯỢC CHỌN NHIỀU LẦN)</t>
  </si>
  <si>
    <t>3 13</t>
  </si>
  <si>
    <t>f[1][j]=(J/a[1])*b[1]</t>
  </si>
  <si>
    <t>Th1: 0 chọn vật i</t>
  </si>
  <si>
    <t>Th2: Chọn 1 vật i</t>
  </si>
  <si>
    <r>
      <t xml:space="preserve">Thk: Chọn </t>
    </r>
    <r>
      <rPr>
        <b/>
        <sz val="11"/>
        <color rgb="FFFF0000"/>
        <rFont val="Calibri"/>
        <family val="2"/>
        <scheme val="minor"/>
      </rPr>
      <t xml:space="preserve">j/a[i] </t>
    </r>
    <r>
      <rPr>
        <b/>
        <sz val="11"/>
        <color theme="1"/>
        <rFont val="Calibri"/>
        <family val="2"/>
        <scheme val="minor"/>
      </rPr>
      <t>vật i</t>
    </r>
  </si>
  <si>
    <t>f[i-1][j-(j/a[i])*a[i]]+ (j/a[i])*b[i]</t>
  </si>
  <si>
    <t>FARMER</t>
  </si>
  <si>
    <t>N tứ giác, tứ giác I có ai cây bách</t>
  </si>
  <si>
    <t>M đường thẳng, đường thằng J có BJ cây bách</t>
  </si>
  <si>
    <t>GH:</t>
  </si>
  <si>
    <t>0&lt; Q ≤ 30000</t>
  </si>
  <si>
    <t>0 ≤ N, M ≤ 1000</t>
  </si>
  <si>
    <t>3 ≤ AI ≤ 150</t>
  </si>
  <si>
    <t>3 ≤ BJ ≤ 150</t>
  </si>
  <si>
    <t>INPUT</t>
  </si>
  <si>
    <t>OUTPUT</t>
  </si>
  <si>
    <t>17 3 3</t>
  </si>
  <si>
    <t>13 4 8</t>
  </si>
  <si>
    <t>4 8 6</t>
  </si>
  <si>
    <t>Không được chọn quá Q cây bách sao cho số cây Ôliu nhiều nhất</t>
  </si>
  <si>
    <t>FLOWER</t>
  </si>
  <si>
    <t>Cắm K hoa vào N lọ hoa (Giữ nguyên thứ tự trước sau)</t>
  </si>
  <si>
    <t>Sao cho tổng giá trị lớn nhất</t>
  </si>
  <si>
    <t>Note: 1 hoa 1 lọ</t>
  </si>
  <si>
    <t>GH: 1 ≤ K ≤ 100, K ≤ N ≤ 100</t>
  </si>
  <si>
    <t>3 5</t>
  </si>
  <si>
    <t>7 23 -5 - 24 16</t>
  </si>
  <si>
    <t>5 12 -4 10 23</t>
  </si>
  <si>
    <t>-21 5 -4 -20 20</t>
  </si>
  <si>
    <t>- f[i][j] tổng giá trị lớn nhất khi cắm I hoa đầu tiên vào j lọ đầu tiên</t>
  </si>
  <si>
    <t xml:space="preserve"> - Tìm công thức cho f[i][j]</t>
  </si>
  <si>
    <t xml:space="preserve">* TCDL </t>
  </si>
  <si>
    <t>a[i][j]= giá trị khi cắm hoa I vào lọ J</t>
  </si>
  <si>
    <t>+ f[1][j]=max(a[1][x], 1 ≤ x ≤ j)=max(f[1][j-1],a[1][j])</t>
  </si>
  <si>
    <t>f[1][1]=a[1][1]</t>
  </si>
  <si>
    <t>+ f[i][1]=0, i&gt;1 (Do không phương án cắm)</t>
  </si>
  <si>
    <t>- Th1: I &gt; J (Chậu ít hơn hoa --&gt; Không có p/a cắm)</t>
  </si>
  <si>
    <t>f[i][j]=0</t>
  </si>
  <si>
    <t>- th2: I==J</t>
  </si>
  <si>
    <t>f[i][j]=f[i][i]=f[j][j]=a[1][1]+a[2][2]+..a[i][i]</t>
  </si>
  <si>
    <t>- Th3: I &lt; J</t>
  </si>
  <si>
    <t xml:space="preserve">+ TH 3.1: </t>
  </si>
  <si>
    <t>Hoa I cắm lọ J</t>
  </si>
  <si>
    <t>Cần phải cắm (i-1) hoa phía trước vào (j-1) lọ phía trước lọ j sao cho tổng gt max</t>
  </si>
  <si>
    <t>+ Th3.2: Hoa I không cắm vào lọ J</t>
  </si>
  <si>
    <t>Cần cắm I hoa vào (j-1) lọ sao cho tổng gt lớn nhất</t>
  </si>
  <si>
    <t>f[i][j-1]</t>
  </si>
  <si>
    <t>CODE:</t>
  </si>
  <si>
    <t>Nhập k, n, a[i][j]</t>
  </si>
  <si>
    <t>f[1][1]=a[1][1];</t>
  </si>
  <si>
    <t>for (int j=2;j&lt;=n;++j) f[1][j]=max(f[1][j-1],a[1][i]);</t>
  </si>
  <si>
    <t>for (int i=2;i&lt;=k;++i)</t>
  </si>
  <si>
    <t>for (int j=2;j&lt;=n;++j)</t>
  </si>
  <si>
    <t>if (i&gt;j) f[i][j]=0;</t>
  </si>
  <si>
    <t>//s[i]=a[1][1]+..+a[i][i];</t>
  </si>
  <si>
    <t>for (int i=1;i&lt;=k;++i)s[i]=s[i-1]+a[i][i];</t>
  </si>
  <si>
    <t>if (i==j)f[i][j]=s[i];</t>
  </si>
  <si>
    <t>if (i&lt;j)f[i][j]=max(f[i-1][j],f[i-1][j-1]+a[i][j]);</t>
  </si>
  <si>
    <t>cout&lt;&lt;f[k][n];</t>
  </si>
  <si>
    <t>DPT: O(k*n)</t>
  </si>
  <si>
    <t>#include &lt;bits/stdc++.h&gt;</t>
  </si>
  <si>
    <t>using namespace std;</t>
  </si>
  <si>
    <t>int n, w, a[102], b[102], f[102][1002];//n &lt;=100, W&lt;=1000. ai, bi&lt;=100==&gt; Tong gt: 10000</t>
  </si>
  <si>
    <t>int main()</t>
  </si>
  <si>
    <t xml:space="preserve">    freopen("VALIA.inp","r",stdin);</t>
  </si>
  <si>
    <t xml:space="preserve">    freopen("VALIA.out","w",stdout);</t>
  </si>
  <si>
    <t xml:space="preserve">    cin&gt;&gt;n&gt;&gt;w;</t>
  </si>
  <si>
    <t xml:space="preserve">    for (int i=1;i&lt;=n;++i) cin&gt;&gt;a[i]&gt;&gt;b[i];</t>
  </si>
  <si>
    <t xml:space="preserve">   for (int j=1;j&lt;=w;++j)</t>
  </si>
  <si>
    <t xml:space="preserve">    if (a[1]&lt;=j)f[1][j]=b[1]; else f[1][j]=0;</t>
  </si>
  <si>
    <t xml:space="preserve">    for (int i=1;i&lt;=n;++i)</t>
  </si>
  <si>
    <t xml:space="preserve">   </t>
  </si>
  <si>
    <t xml:space="preserve">    if (a[i]==1) f[i][1]=max(f[i-1][1],b[1]);</t>
  </si>
  <si>
    <t xml:space="preserve">    for (int i=2;i&lt;=n;++i)</t>
  </si>
  <si>
    <t>for (int j=2;j&lt;=w; ++j)</t>
  </si>
  <si>
    <t>cout&lt;&lt;f[n][w];</t>
  </si>
  <si>
    <t>int n, W, a[102], b[102], f[102][1002];</t>
  </si>
  <si>
    <t xml:space="preserve">    freopen("valib.inp","r",stdin);</t>
  </si>
  <si>
    <t xml:space="preserve">    freopen("valib.out","w",stdout);</t>
  </si>
  <si>
    <t xml:space="preserve">    cin&gt;&gt;n&gt;&gt;W;</t>
  </si>
  <si>
    <t xml:space="preserve">    for (int i=1;i&lt;=n;++i)cin&gt;&gt;a[i]&gt;&gt;b[i];</t>
  </si>
  <si>
    <t xml:space="preserve">    for (int j=1;j&lt;=W; ++j) f[1][j]=(j/a[1])*b[1];</t>
  </si>
  <si>
    <t xml:space="preserve">        for (int j=1;j&lt;=W;++j)</t>
  </si>
  <si>
    <t xml:space="preserve">        {</t>
  </si>
  <si>
    <t xml:space="preserve">            f[i][j]=f[i-1][j];</t>
  </si>
  <si>
    <t xml:space="preserve">            int sl=j/a[i];</t>
  </si>
  <si>
    <t xml:space="preserve">            for (int k=1;k&lt;=sl;++k)</t>
  </si>
  <si>
    <t xml:space="preserve">                f[i][j]=max(f[i][j],f[i-1][j-k*a[i]]+k*b[i]);</t>
  </si>
  <si>
    <t xml:space="preserve">    cout&lt;&lt;f[n][W];</t>
  </si>
  <si>
    <t>Dấu hiệu:</t>
  </si>
  <si>
    <t>1. Chọn các đồ vật trong tập đồ vật cho trước, mỗi đồ vật có 2 thành phần. Yêu cầu: Chọn sao cho tổng tp1 không vượt qua gh cho trước, đồng thời tổng tp2 lớn nhất</t>
  </si>
  <si>
    <t>2. Chọn các đồ vật trong tập cho trước để đạt khối lượng W.</t>
  </si>
  <si>
    <t>SEQ</t>
  </si>
  <si>
    <t>Cho dãy nguyên dương a1, a2, .., an và khối lượng S</t>
  </si>
  <si>
    <t>Có/Không cách chọn các đồ vật sao cho chúng có tổng là S</t>
  </si>
  <si>
    <t>-f[i][j] =1/0 khi chọn các pt từ a1 đến ai sao cho chúng có khối lượng là j</t>
  </si>
  <si>
    <t>w[N+M]</t>
  </si>
  <si>
    <t>v[N+M]</t>
  </si>
  <si>
    <t>w[i]: Số cây băch ở vật i</t>
  </si>
  <si>
    <t>v[i]: Số cây oliu ở vật i.</t>
  </si>
  <si>
    <t>a1</t>
  </si>
  <si>
    <t>a2</t>
  </si>
  <si>
    <t>an</t>
  </si>
  <si>
    <t>w1</t>
  </si>
  <si>
    <t>w2</t>
  </si>
  <si>
    <t>wn</t>
  </si>
  <si>
    <t>v1=w1</t>
  </si>
  <si>
    <t>v2=w2</t>
  </si>
  <si>
    <t>vn=wn</t>
  </si>
  <si>
    <t>b1</t>
  </si>
  <si>
    <t>w(n+1)</t>
  </si>
  <si>
    <t>v(n+1)=w(n+1)-1</t>
  </si>
  <si>
    <t>bm</t>
  </si>
  <si>
    <t>v</t>
  </si>
  <si>
    <t>w(m+n)</t>
  </si>
  <si>
    <t>v(m+n)=w(m+1)-1</t>
  </si>
  <si>
    <t>Đặt f[i][j] là số oli nhiều nhất khi chọn các vật từ vật 1 đến vật I sao cho tổng số cây bách không vượt quá j.</t>
  </si>
  <si>
    <t>ĐPT: O(Q*(M+N))</t>
  </si>
  <si>
    <t xml:space="preserve">GIỐNG Y BÀI VALIA CHỈ KHÁC: </t>
  </si>
  <si>
    <t>SỐ ĐỒ VẬT</t>
  </si>
  <si>
    <t>N</t>
  </si>
  <si>
    <t>M+N</t>
  </si>
  <si>
    <t>GH KL</t>
  </si>
  <si>
    <t>W</t>
  </si>
  <si>
    <t>Q</t>
  </si>
  <si>
    <t>int n,m, w, a[2002], b[2002], f[2002][30002];</t>
  </si>
  <si>
    <t xml:space="preserve">    freopen("FARMER.inp","r",stdin);</t>
  </si>
  <si>
    <t xml:space="preserve">    freopen("FARMER.out","w",stdout);</t>
  </si>
  <si>
    <t xml:space="preserve">    cin&gt;&gt;w&gt;&gt;n&gt;&gt;m;</t>
  </si>
  <si>
    <t xml:space="preserve">    {</t>
  </si>
  <si>
    <t xml:space="preserve">        int x;</t>
  </si>
  <si>
    <t xml:space="preserve">        cin&gt;&gt;x;</t>
  </si>
  <si>
    <t xml:space="preserve">        a[i]=x; b[i]=x;</t>
  </si>
  <si>
    <t xml:space="preserve">    }</t>
  </si>
  <si>
    <t xml:space="preserve">    for (int i=1;i&lt;=m;++i)</t>
  </si>
  <si>
    <t xml:space="preserve">        a[n+i]=x; b[n+i]=x-1;</t>
  </si>
  <si>
    <t xml:space="preserve">    for (int i=2;i&lt;=n+m;++i)</t>
  </si>
  <si>
    <t xml:space="preserve">    if (a[i]==1) f[i][1]=max(f[i-1][1],b[i]);</t>
  </si>
  <si>
    <t xml:space="preserve">        for (int j=2;j&lt;=w; ++j)</t>
  </si>
  <si>
    <t xml:space="preserve">            if (a[i]&lt;=j) f[i][j]=f[i-1][j-a[i]]+b[i];</t>
  </si>
  <si>
    <t xml:space="preserve">            f[i][j]=max(f[i][j],f[i-1][j]);</t>
  </si>
  <si>
    <t xml:space="preserve">        }</t>
  </si>
  <si>
    <t>cout&lt;&lt;f[n+m][w];</t>
  </si>
  <si>
    <t>MONSTER</t>
  </si>
  <si>
    <t>Tóm tắt:</t>
  </si>
  <si>
    <t>Có n tên cướp, tên cướp I có chỉ số hung dữ là h[i]</t>
  </si>
  <si>
    <t>Mua chuộc tên cướp I cần T[i] đồng tiền vàng</t>
  </si>
  <si>
    <t>3 5 (vàng)</t>
  </si>
  <si>
    <t>8 5 10</t>
  </si>
  <si>
    <t>1 1 2</t>
  </si>
  <si>
    <t>Lưu ý: Nếu găp tên cướp I có tổng độ hung dữ &gt; tổng độ hung dữ của số tên cướp đã mua chuộc</t>
  </si>
  <si>
    <t>thì tên cướp tấn công, ngược lại không thể tấn công</t>
  </si>
  <si>
    <t>f[i][j] là số tiền vàng ít nhất để qua được I tên cướp đầu tiên với tổng độ hung giữ mua chuộc là j</t>
  </si>
  <si>
    <t>h1 h2 ..hn</t>
  </si>
  <si>
    <t>t1 t2 .. Tn</t>
  </si>
  <si>
    <t>1 ≤ N ≤ 10^3; 0 ≤ V ≤ 10^4</t>
  </si>
  <si>
    <t>0 ≤ HI ≤ 10^6</t>
  </si>
  <si>
    <t>0 &lt; TI ≤ 10</t>
  </si>
  <si>
    <t>f[1][h[1]]=t[1], nếu t[1]&lt;=V</t>
  </si>
  <si>
    <t>f[1][h[1]]=vc, nếu t[1]&gt;V</t>
  </si>
  <si>
    <t>f[1][j]=vc, j khác h[1]</t>
  </si>
  <si>
    <t>TH1: Không mua chuộc tên cướp I</t>
  </si>
  <si>
    <t>Thỏa đk: Những tên cướp 1 --&gt; (i-1) chúng ta mua chuộc phải có tổng hung dữ &lt;=h[i]</t>
  </si>
  <si>
    <t>f[i-1][j]&lt;vc//qua được i-1 tên cướp với tổng hung dữ là j</t>
  </si>
  <si>
    <t>j&lt;=h[i]</t>
  </si>
  <si>
    <t>==&gt; f[i][j]=f[i-1][j]</t>
  </si>
  <si>
    <t>Th2: Mua chuộc tên cướp i</t>
  </si>
  <si>
    <t>Đi qua (i-1) tên cướp đầu tiên sao cho tổng hung giữ mua chuộc là (j-h[i])</t>
  </si>
  <si>
    <t>==&gt;f[i][j]=f[i-1][j-h[i]]+t[i]</t>
  </si>
  <si>
    <t>Khởi tạo f[i][j]=vc;</t>
  </si>
  <si>
    <t>if (t[1]&lt;=V) f[1][h[i]]=t[1]</t>
  </si>
  <si>
    <t>for (i=1;i&lt;=n;++i)</t>
  </si>
  <si>
    <t>for (j=1;j&lt;=N*Hmax;++j)</t>
  </si>
  <si>
    <t>Cách này vẫn lấy được 1 phần điểm</t>
  </si>
  <si>
    <t>f[i][j] là tổng độ hung dữ lơn nhất của những tên cướp được mua chuộc khi đi qua tên 1 --&gt; tên n</t>
  </si>
  <si>
    <t>và dùng j đông tiền  vàng.</t>
  </si>
  <si>
    <t>f[1][t[1]]=h[1] nếu t[1]&lt;=V</t>
  </si>
  <si>
    <t>Khởi tạo f[i][j]=-vc;</t>
  </si>
  <si>
    <t>th1: Không mua chuộc tên cướp thứ i</t>
  </si>
  <si>
    <t>ĐK:</t>
  </si>
  <si>
    <t>f[i-1][j]&gt;=h[i]</t>
  </si>
  <si>
    <t>f[i][j]=f[i-1][j]</t>
  </si>
  <si>
    <t>Th2: mua chuộc tên cướp thứ i</t>
  </si>
  <si>
    <t xml:space="preserve">Mua chuộc những người trong nhóm tên 1 --&gt; tên i-1 sao cho số đồng tiền vàng phải dùng là j-t[i] và có tổng </t>
  </si>
  <si>
    <t>tổng hung dữ lớn nhất</t>
  </si>
  <si>
    <t>f[i][j]=f[i-1][j-t[i]]+ h[i]</t>
  </si>
  <si>
    <t>ĐK: j&gt;=t[i] và f[i-1][j-t[i]]&gt;-vc</t>
  </si>
  <si>
    <r>
      <t xml:space="preserve">Yêu cầu: </t>
    </r>
    <r>
      <rPr>
        <sz val="11"/>
        <color rgb="FFFF0000"/>
        <rFont val="Calibri"/>
        <family val="2"/>
        <scheme val="minor"/>
      </rPr>
      <t xml:space="preserve">Dùng vàng ít nhất </t>
    </r>
    <r>
      <rPr>
        <sz val="11"/>
        <color theme="1"/>
        <rFont val="Calibri"/>
        <family val="2"/>
        <charset val="163"/>
        <scheme val="minor"/>
      </rPr>
      <t>để qua mua chuộc được n tên cướp</t>
    </r>
  </si>
  <si>
    <t>f[n][1]</t>
  </si>
  <si>
    <t>f[n][2]</t>
  </si>
  <si>
    <t>f[n][3]</t>
  </si>
  <si>
    <t>f[n][4]</t>
  </si>
  <si>
    <t>Quang bảng phương án ta thấy: Dùng 2 đồng, 3 đồng, 4 đồng đều qua được n tên cướp</t>
  </si>
  <si>
    <t>Kết quả bài toán: Chỉ số cột j đầu tiên có f[n][j]!=-vc</t>
  </si>
  <si>
    <t>int n, V, h[1005], t[1003],f[1003][10004];</t>
  </si>
  <si>
    <t xml:space="preserve">    freopen ("monster.inp","r", stdin);</t>
  </si>
  <si>
    <t xml:space="preserve">    freopen("monster.out","w",stdout);</t>
  </si>
  <si>
    <t xml:space="preserve">    cin&gt;&gt;n&gt;&gt;V;</t>
  </si>
  <si>
    <t xml:space="preserve">    for (int i=1;i&lt;=n;++i)cin&gt;&gt;h[i];</t>
  </si>
  <si>
    <t xml:space="preserve">    for (int i=1;i&lt;=n;++i)cin&gt;&gt;t[i];</t>
  </si>
  <si>
    <t xml:space="preserve">    int vc=INT_MIN;</t>
  </si>
  <si>
    <t xml:space="preserve">    for (int i=0;i&lt;=n+1;++i)</t>
  </si>
  <si>
    <t xml:space="preserve">        for (int j=0;j&lt;=V+1;++j)f[i][j]=vc;</t>
  </si>
  <si>
    <t xml:space="preserve">    if (t[1]&lt;=V)f[1][t[1]]=h[1];</t>
  </si>
  <si>
    <t xml:space="preserve">        for (int j=1;j&lt;=V;++j)</t>
  </si>
  <si>
    <t xml:space="preserve">            if (f[i-1][j]&gt;=h[i]) f[i][j]=f[i-1][j];</t>
  </si>
  <si>
    <t xml:space="preserve">            if (j&gt;=t[i]&amp;&amp;f[i-1][j-t[i]]&gt;vc)</t>
  </si>
  <si>
    <t xml:space="preserve">                f[i][j]=max(f[i][j],f[i-1][j-t[i]]+h[i]);</t>
  </si>
  <si>
    <t xml:space="preserve">    for (int j=1;j&lt;=V;++j)</t>
  </si>
  <si>
    <t xml:space="preserve">        if (f[n][j]&gt;vc){cout&lt;&lt;j; return 0;}</t>
  </si>
  <si>
    <t xml:space="preserve">    cout&lt;&lt;-1;</t>
  </si>
  <si>
    <t>Dấu hiệu: Có di chuyền, từ vị trí x chỉ có thể nhảy qua 1 vài vị trí mới theo quy luật nào đó.</t>
  </si>
  <si>
    <t>TRIANGLE</t>
  </si>
  <si>
    <t>==&gt; 30</t>
  </si>
  <si>
    <t>f[i][j]=Tổng lớn nhất khi đi từ đỉnh đến ô (I,j)</t>
  </si>
  <si>
    <t>gh: n ≤ 100</t>
  </si>
  <si>
    <t>aij dương &lt;=100</t>
  </si>
  <si>
    <t>Tính f[i][j]=?</t>
  </si>
  <si>
    <t>TH1: Đi từ ô (i-1,j-1) đến</t>
  </si>
  <si>
    <t>f[i][j]=f[i-1][j-1]+a[i][j]</t>
  </si>
  <si>
    <t>Thư: Đi từ ô (i-1, j) đến</t>
  </si>
  <si>
    <t>f[i][j]=f[i-1][j]+a[i][j]</t>
  </si>
  <si>
    <t>kq: max(f[n][j]) 1 ≤ j ≤ n.</t>
  </si>
  <si>
    <t>PLAYGROUND</t>
  </si>
  <si>
    <t>Đi từ (1,1) --&gt; (u, v) --&gt; (m, n) sao cho tổng chi phí bé nhất</t>
  </si>
  <si>
    <t xml:space="preserve">Gh: </t>
  </si>
  <si>
    <t>1 ≤ m, n ≤ 1000</t>
  </si>
  <si>
    <t>0 ≤ a[i][j] ≤ 10^4</t>
  </si>
  <si>
    <t>Nhận xét: Chỉ có những ô trong hình vàng mới có thể đến được (u, v)</t>
  </si>
  <si>
    <t>Chỉ có những ô màu lam mới có thể từ (u, v) đến được (m, n)</t>
  </si>
  <si>
    <t>f[i][j]=Chi phí nhỏ nhất khi đi từ ô (1, 1) đến (I,j) trong hình vàng</t>
  </si>
  <si>
    <t>g[i][j]=Chi phí nhỏ nhất khi đi từ ô (u, v) đến (I,j) trong ô màu lam.</t>
  </si>
  <si>
    <t>f[i][j]=vc</t>
  </si>
  <si>
    <t>f[i][j]=min(f[i][j-1],f[i-1][j])+a[i][j], 1 ≤ i&lt;=u; 1&lt;=j&lt;=v</t>
  </si>
  <si>
    <t>B1:</t>
  </si>
  <si>
    <t>B2:</t>
  </si>
  <si>
    <t>g[i][j]=vc;</t>
  </si>
  <si>
    <t>g[i][j]=min(g[i][j-1],g[i-1][j])+a[i][j]; với 1 ≤ I ≤ m; v ≤ j ≤ n</t>
  </si>
  <si>
    <t>f[1][1]=a[1][1]; f[1][j]=f[1][j-1]+a[1][j]</t>
  </si>
  <si>
    <t>g[u][v]=f[u][v]; f[u][j]=f[u][j-1]+a[u][j]</t>
  </si>
  <si>
    <t>kq: g[m][n]</t>
  </si>
  <si>
    <t>u</t>
  </si>
  <si>
    <t>SHOES</t>
  </si>
  <si>
    <t>A1&lt;=A2&lt;=..&lt;=AN</t>
  </si>
  <si>
    <t>B1&lt;=B2&lt;=..&lt;=BN</t>
  </si>
  <si>
    <t>Để ghép cặp sao tổng |ai-bj| min, thì ta có 1 cách ghep đó là:</t>
  </si>
  <si>
    <t>(A1, B1) (A2, B2) … (AN, BN)</t>
  </si>
  <si>
    <t>|A1-B1|+|A2-B2|+…+|AN-BN|</t>
  </si>
  <si>
    <t>==&gt; Vận dung để giải bài Shoes:</t>
  </si>
  <si>
    <t>SX: H1 H2 ….Hn</t>
  </si>
  <si>
    <t>SX: S1 S2…SK</t>
  </si>
  <si>
    <t>==&gt; Tìm k phần tử của dãy H1, H2, …, Hn: Bắt cặp và có tổng || nhỏ nhất</t>
  </si>
  <si>
    <t>Đặt hàm: Đặt f[i][j] là cách mua giày cho I cầu thủ khi chọn j cái giày sao cho tổng || nhỏ nhất</t>
  </si>
  <si>
    <t>GIÀY</t>
  </si>
  <si>
    <t>NGƯỜI</t>
  </si>
  <si>
    <t>f[1][1]=|h1-s1|</t>
  </si>
  <si>
    <t>f[1][j]=min(f[1][j-1],|h1-sj|)</t>
  </si>
  <si>
    <t>Khẩu huyết QHĐ: Bài toán tối ưu ở bước I, được tính thông qua các kết quả tối ưu của các bước trước đó.</t>
  </si>
  <si>
    <t>(i-1 hoặc j-1 hoặc i-k hoặc j-k)</t>
  </si>
  <si>
    <t>Th1: Người I không chọn giày j</t>
  </si>
  <si>
    <t>Chọn I đôi giày trong J-1) đôi dày đầu tiên cho I người sao cho tổng || bé nhất</t>
  </si>
  <si>
    <t>Th2: Người I chọn đôi giày j</t>
  </si>
  <si>
    <t>Chọn giày cho (i-1) người trong (j-1) đôi giày sao cho tổng || nhỏ nhất</t>
  </si>
  <si>
    <t>f[i-1][j-1]+|hi-sj|</t>
  </si>
  <si>
    <t>KQ: f[k][n]</t>
  </si>
  <si>
    <t xml:space="preserve">code: </t>
  </si>
  <si>
    <t>f[1][1]=abs(h1-s1);</t>
  </si>
  <si>
    <t>for (int j=2;j&lt;=n;++j) f[1][j]=min(f[1][j-1],abs(h1-sj);</t>
  </si>
  <si>
    <t>for (int j=1;j&lt;=n;++J)</t>
  </si>
  <si>
    <t>if (i&gt;j) f[i][j]=vc;</t>
  </si>
  <si>
    <t>else f[i][j]=min(f[i-1][j],f[i-1][j-1]+abs(hi-sj);</t>
  </si>
  <si>
    <t>BUILT</t>
  </si>
  <si>
    <t>Lấy 1 viên gạch ở kho A xây nhà I mất A[i] tiền</t>
  </si>
  <si>
    <t>Lấy 1 viên gạch ở kho B xây nhà I mất B[i] tiền</t>
  </si>
  <si>
    <t>==&gt; Phân phối gạch từ 2 kho cho các nhà sao cho tổng tiền MIN</t>
  </si>
  <si>
    <t>3   4</t>
  </si>
  <si>
    <t>5    6</t>
  </si>
  <si>
    <t>10   2</t>
  </si>
  <si>
    <t>4   7</t>
  </si>
  <si>
    <t>23   4</t>
  </si>
  <si>
    <t>A   B</t>
  </si>
  <si>
    <t>ĐẶT HÀM:</t>
  </si>
  <si>
    <t>di</t>
  </si>
  <si>
    <t>f[i][j]: Tổng tiền nhỏ nhất khi xây I nhà đầu tiên mà A còn lại J viên gạch</t>
  </si>
  <si>
    <t>f[1][1]=min(d[1]*b[1], 1*a[1]+(d1-1)*b1)</t>
  </si>
  <si>
    <t>d1-1</t>
  </si>
  <si>
    <t>f[1][j]=min(x*a[1]+(d1-x)*b[1]/0&lt;=x&lt;=min(d1,j))</t>
  </si>
  <si>
    <t>f[1][j]: Tong tien nho nhat xây nhà 1 mà A còn j viên gạch</t>
  </si>
  <si>
    <t>TH1</t>
  </si>
  <si>
    <t>d1</t>
  </si>
  <si>
    <t>th2</t>
  </si>
  <si>
    <t>TH2</t>
  </si>
  <si>
    <t>THCC</t>
  </si>
  <si>
    <t>g/s j&lt;d1</t>
  </si>
  <si>
    <t>min(d1,j)</t>
  </si>
  <si>
    <t>d1-min(d1,j)</t>
  </si>
  <si>
    <t>??f[i][j]</t>
  </si>
  <si>
    <t>th1</t>
  </si>
  <si>
    <t>d[i]</t>
  </si>
  <si>
    <t>d[1]-1</t>
  </si>
  <si>
    <t>thcuoi</t>
  </si>
  <si>
    <t>min(j,d[i])</t>
  </si>
  <si>
    <t>d[i]-min(j,d[i])</t>
  </si>
  <si>
    <t>f[i-1][j]+d[i]*b[i]</t>
  </si>
  <si>
    <t>f[i-1][j-1]+(d[i]-1)*b[i]</t>
  </si>
  <si>
    <t>f[i][j]=min(f[i-1][j-x]+x*a[i]+(d[i]-x)*b[i])/0 ≤ x ≤ min(j,d[i])</t>
  </si>
  <si>
    <t>CABLE</t>
  </si>
  <si>
    <t xml:space="preserve">Nối các máy tính sao cho 1 máy được nối ít nhất với 1 máy khác </t>
  </si>
  <si>
    <t>và tổng độ dài day phải sử dụng là ít nhất.</t>
  </si>
  <si>
    <t>GH: N ≤ 25000</t>
  </si>
  <si>
    <t>I+1</t>
  </si>
  <si>
    <t>kc ≤ 10^6</t>
  </si>
  <si>
    <t>th2: Máy I nối với (i-1)</t>
  </si>
  <si>
    <t>th2.1: Máy (i-1) nối với máy (i-2)</t>
  </si>
  <si>
    <t>th2.2: Máy (i-1) không nới với máy (i-2)</t>
  </si>
  <si>
    <t>Đặt hàm:</t>
  </si>
  <si>
    <t xml:space="preserve"> f[i] là tổng min khi nối các máy từ 1 đến máy I với máy I luôn nối vào máy (i-1)</t>
  </si>
  <si>
    <t xml:space="preserve"> g[i] là tổng min khi nối các máy từ 1 đến máy I với máy I KHONG nối vào máy (i-1)</t>
  </si>
  <si>
    <t>f[i]=vc</t>
  </si>
  <si>
    <t xml:space="preserve">g[i]=0//Đặc biệt </t>
  </si>
  <si>
    <t>Th1: Máy I không nối với máy (i-1)</t>
  </si>
  <si>
    <t>Nối các máy từ máy 1 đến máy (i-1) sao cho máy (i-1) phải nối vào (i-2): f[i-1]</t>
  </si>
  <si>
    <t>Nối các máy từ máy 1 đến máy (i-1) sao cho máy (i-1) không nối với máy (i-2): g[i-1]</t>
  </si>
  <si>
    <t>Tổng độ dài: f[i-1]+a[i-1]</t>
  </si>
  <si>
    <t>Tổng độ dài: g[i-1]+a[i-1]</t>
  </si>
  <si>
    <t>CODE</t>
  </si>
  <si>
    <t>f[1]=vc;</t>
  </si>
  <si>
    <t>g[1]=0;</t>
  </si>
  <si>
    <t>g[i]=f[i-1]</t>
  </si>
  <si>
    <t>f[i]=min(f[i-1]+a[i-1], g[i-1]+a[i-1])</t>
  </si>
  <si>
    <t>g[i]=f[i-1];</t>
  </si>
  <si>
    <t>f[i]=min(f[i-1]+a[i-1],g[i-1]+a[i-1])</t>
  </si>
  <si>
    <t>Kết quả bài toán:</t>
  </si>
  <si>
    <t xml:space="preserve">Nối các máy từ 1 --&gt; n sao cho tổng nhỏ nhất </t>
  </si>
  <si>
    <t>Lưu ý: Máy n phải nối vô máy (n-1)</t>
  </si>
  <si>
    <t>Nối các máy từ 1 --&gt; n sao cho tổng nhỏ nhất và máy n phải nối vào máy (n-1): f[n]</t>
  </si>
  <si>
    <t>f[5]+2</t>
  </si>
  <si>
    <t>g[5]+2</t>
  </si>
  <si>
    <t>BEADS</t>
  </si>
  <si>
    <t>+ Phần bên phải: Lấy dãy tăng dài nhất xuất phát từ a[1]</t>
  </si>
  <si>
    <t>+ Phầ bên trái: Lấy dãy giảm dài nhất xuất phát từ a[1]</t>
  </si>
  <si>
    <t>Nhận xét: Giả phần tử đưa vào xâu là a[i]. Để tạo xâu dài nhất</t>
  </si>
  <si>
    <t>Xây dựng: f[i] là tăng dài nhất xuất phát từ vị trí i</t>
  </si>
  <si>
    <t>g[i] là giảm dài nhất xuất phát từ vị trí i</t>
  </si>
  <si>
    <t>kq=max(f[i]+g[i]-1/1 ≤ I ≤ n)</t>
  </si>
  <si>
    <t>Xâu vào hai đầu của 1 chuỗi để được chuổi dài nhất thỏa: Đi từ đầu đến cuối chuỗi tăng ngặt</t>
  </si>
  <si>
    <t>Gh: n ≤ 10^5.</t>
  </si>
  <si>
    <t>Tính f?</t>
  </si>
  <si>
    <t>Gọi fb[lmax]=Giá trị của phần từ mà dãy đơn điệu tăng dài nhất kết thúc ở đó là lmax</t>
  </si>
  <si>
    <t>lmax</t>
  </si>
  <si>
    <t>(Do đang xây dựng dãy tăng dài nhất, nên trong trường hợp có 2 giá trị cùng lmax, thì lấy giá trị lớn hơn)</t>
  </si>
  <si>
    <t>n+1</t>
  </si>
  <si>
    <t>Tính f[?]:</t>
  </si>
  <si>
    <t>a[n+1]=vc;</t>
  </si>
  <si>
    <t>lmax=1;</t>
  </si>
  <si>
    <t>f[n+1]=1;</t>
  </si>
  <si>
    <t>fb[1]=vc;</t>
  </si>
  <si>
    <t>for (int i=n;i&gt;=1;--i)</t>
  </si>
  <si>
    <t>f[i]=j+1;</t>
  </si>
  <si>
    <t>if (j+1 &gt;lmax) {lmax=j+1; fb[lmax]=a[i];}</t>
  </si>
  <si>
    <t>else fb[j+1]=max(fb[j+1],a[i])</t>
  </si>
  <si>
    <t>int j=tknp(1,lmax,a[i]);</t>
  </si>
  <si>
    <t>int tknp(int L, int R, int key)</t>
  </si>
  <si>
    <t>int tmp=-1;</t>
  </si>
  <si>
    <t>int dau=L; int cuoi=R;</t>
  </si>
  <si>
    <t>if (fb[giua]&gt;key){tmp=giua;dau=giua+1;}</t>
  </si>
  <si>
    <t>return tam;</t>
  </si>
  <si>
    <t>Tính g?</t>
  </si>
  <si>
    <t>Gọi gb[lmax]=Giá trị của phần từ mà dãy giamr dài nhất kết thúc ở đó là lmax</t>
  </si>
  <si>
    <t>(Do đang xây dựng dãygiảm dài nhất, nên trong trường hợp có 2 giá trị cùng lmax, thì lấy giá trị bé hơn)</t>
  </si>
  <si>
    <t>gb</t>
  </si>
  <si>
    <t>Tính g[?]:</t>
  </si>
  <si>
    <t>a[n+1]=-vc;</t>
  </si>
  <si>
    <t>gb[1]=-vc;</t>
  </si>
  <si>
    <t>int tknp2(int L, int R, int key)</t>
  </si>
  <si>
    <t>else gb[j+1]=min(gb[j+1],a[i])</t>
  </si>
  <si>
    <t>if (gb[giua]&lt;key){tmp=giua;dau=giua+1;}</t>
  </si>
  <si>
    <t>CODE CHUẨN:</t>
  </si>
  <si>
    <t>int n,a[100005],f[100005],fb[100005],g[100005],gb[100005],lmax,kq;</t>
  </si>
  <si>
    <t>int tknp1(int L, int R, int key)</t>
  </si>
  <si>
    <t xml:space="preserve">    freopen("beads.inp","r",stdin);</t>
  </si>
  <si>
    <t xml:space="preserve">    freopen("beads.out","w",stdout);</t>
  </si>
  <si>
    <t xml:space="preserve">    cin&gt;&gt;n;</t>
  </si>
  <si>
    <t xml:space="preserve">    for (int i=1;i&lt;=n;++i)cin&gt;&gt;a[i];</t>
  </si>
  <si>
    <t xml:space="preserve">    a[n+1]=INT_MAX;</t>
  </si>
  <si>
    <t xml:space="preserve">    f[n+1]=1;</t>
  </si>
  <si>
    <t xml:space="preserve">    lmax=1;</t>
  </si>
  <si>
    <t xml:space="preserve">    fb[lmax]=INT_MAX;</t>
  </si>
  <si>
    <t xml:space="preserve">    for (int i=n;i&gt;=1;--i)</t>
  </si>
  <si>
    <t xml:space="preserve">        int j=tknp1(1,lmax,a[i]);</t>
  </si>
  <si>
    <t xml:space="preserve">        f[i]=j+1;</t>
  </si>
  <si>
    <t xml:space="preserve">        if (j+1 &gt;lmax) {lmax=j+1; fb[lmax]=a[i];}</t>
  </si>
  <si>
    <t xml:space="preserve">        else fb[j+1]=max(fb[j+1],a[i]);</t>
  </si>
  <si>
    <t xml:space="preserve">   //g[]?</t>
  </si>
  <si>
    <t xml:space="preserve">    a[n+1]=INT_MIN;</t>
  </si>
  <si>
    <t>gb[1]=INT_MIN;</t>
  </si>
  <si>
    <t xml:space="preserve">        int j=tknp2(1,lmax,a[i]);</t>
  </si>
  <si>
    <t xml:space="preserve">        g[i]=j+1;</t>
  </si>
  <si>
    <t xml:space="preserve">        if (j+1 &gt;lmax) {lmax=j+1; gb[lmax]=a[i];}</t>
  </si>
  <si>
    <t xml:space="preserve">        else gb[j+1]=min(gb[j+1],a[i]);</t>
  </si>
  <si>
    <t xml:space="preserve">    kq=0;</t>
  </si>
  <si>
    <t xml:space="preserve">    for (int i=1;i&lt;=n;++i) kq=max(kq,f[i]+g[i]-1);</t>
  </si>
  <si>
    <t xml:space="preserve">    cout&lt;&lt;kq-2;</t>
  </si>
  <si>
    <t>LƯU Ý:</t>
  </si>
  <si>
    <t>7 8 9</t>
  </si>
  <si>
    <t>f[i] là độ dài dãy con giảm dài nhất (x trước y nếu x &gt;y)</t>
  </si>
  <si>
    <t>3 6 6</t>
  </si>
  <si>
    <t>2 3</t>
  </si>
  <si>
    <r>
      <t>Số lượng dãy con</t>
    </r>
    <r>
      <rPr>
        <sz val="11"/>
        <color rgb="FFFF0000"/>
        <rFont val="Calibri"/>
        <family val="2"/>
        <scheme val="minor"/>
      </rPr>
      <t xml:space="preserve"> tăng không nghiêm ngặt </t>
    </r>
    <r>
      <rPr>
        <sz val="11"/>
        <color theme="1"/>
        <rFont val="Calibri"/>
        <family val="2"/>
        <charset val="163"/>
        <scheme val="minor"/>
      </rPr>
      <t>ít nhất?</t>
    </r>
  </si>
  <si>
    <t>Kết luận (Thừa nhận)</t>
  </si>
  <si>
    <t>Số lượng dãy con tăng ko nghiêm ngặt ít nhất = Độ dài dãy con giảm dài nhất</t>
  </si>
  <si>
    <t>Số lượng dãy con tăng  ít nhất = Độ dài dãy con giảm không nghiêm ngặt dài nhất</t>
  </si>
  <si>
    <t>Số lượng dãy con giảm không nghiêm ngặt ít nhất = Độ dài dãy con tăng dài nhất</t>
  </si>
  <si>
    <t>Số lượng dãy con giảm ít nhất = Độ dài dãy con tăng không nghiêm ngặt dài nhất</t>
  </si>
  <si>
    <t>STICK</t>
  </si>
  <si>
    <t>kq=Số nhóm thỏa L&lt;=L' và W&lt;=W'</t>
  </si>
  <si>
    <t>Do đã sx theo W tăng dần ==&gt; Số nhóm thỏa L&lt;=L' và W&lt;=W'</t>
  </si>
  <si>
    <t>Là Số lượng dãy tăng không nghiêm ngặt theo L ít nhất</t>
  </si>
  <si>
    <t>--&gt; Độ dài dãy con giảm dài nhất theo L</t>
  </si>
  <si>
    <t xml:space="preserve">Không đề cập đến giữ nguyên thứ tự --&gt; Ta có thể sx các đoạn gỗ </t>
  </si>
  <si>
    <t>typedef pair&lt;kieutp1, kieutp2&gt; II;</t>
  </si>
  <si>
    <t>II a[N]</t>
  </si>
  <si>
    <t>Để lấy tp 1 của a[i]--&gt; a[i].first</t>
  </si>
  <si>
    <t>Để lấy tp2 của a[i] --&gt; a[i].second</t>
  </si>
  <si>
    <t>for (int i=1;i&lt;=n;++i) cin&gt;&gt;a[i].first&gt;&gt;a[i].second;</t>
  </si>
  <si>
    <t>sort(a+1,a+n+1,cmp);</t>
  </si>
  <si>
    <t>--&gt;</t>
  </si>
  <si>
    <t>bool cmp(II x, II y)</t>
  </si>
  <si>
    <t>(SX W tăng, nếu W bằng nhau sx theo L tăng)</t>
  </si>
  <si>
    <t>return (x.second&lt;y.second || (x.second==y.second &amp;&amp; x.first&lt;y.first);</t>
  </si>
  <si>
    <t>f[i] là độ dài dãy giảm dài nhất theo L</t>
  </si>
  <si>
    <t>f[i]=max{f[j]+1/1 ≤ j ≤ i}</t>
  </si>
  <si>
    <t>typedef pair&lt;int,int&gt; II;//Tao 1 kieu du lieu moi gom 2 thp</t>
  </si>
  <si>
    <t>II a[5005];</t>
  </si>
  <si>
    <t>int f[5005];</t>
  </si>
  <si>
    <t>int T, n;</t>
  </si>
  <si>
    <t>return (x.second&lt;y.second || (x.second==y.second &amp;&amp; x.first&lt;y.first));</t>
  </si>
  <si>
    <t xml:space="preserve">    freopen("stick.inp","r",stdin);</t>
  </si>
  <si>
    <t xml:space="preserve">    freopen("stick.out","w",stdout);</t>
  </si>
  <si>
    <t xml:space="preserve">    cin&gt;&gt;T;</t>
  </si>
  <si>
    <t xml:space="preserve">    a[0].first=INT_MAX;</t>
  </si>
  <si>
    <t xml:space="preserve">    a[0].second=INT_MAX;</t>
  </si>
  <si>
    <t xml:space="preserve">    for (int test=1;test&lt;=T;++test)</t>
  </si>
  <si>
    <t xml:space="preserve">        cin&gt;&gt;n;</t>
  </si>
  <si>
    <t xml:space="preserve">        for (int i=1;i&lt;=n;++i) cin&gt;&gt;a[i].first&gt;&gt;a[i].second;</t>
  </si>
  <si>
    <t xml:space="preserve">        sort(a+1,a+n+1,cmp);//n log n</t>
  </si>
  <si>
    <t xml:space="preserve">        f[0]=1;</t>
  </si>
  <si>
    <t xml:space="preserve">        int res=1;</t>
  </si>
  <si>
    <t xml:space="preserve">        //n*n</t>
  </si>
  <si>
    <t xml:space="preserve">        for (int i=1;i&lt;=n;++i)</t>
  </si>
  <si>
    <t xml:space="preserve">            f[i]=1;</t>
  </si>
  <si>
    <t xml:space="preserve">            for (int j=i-1;j&gt;=0;--j)</t>
  </si>
  <si>
    <t xml:space="preserve">                if (a[j].first&gt;a[i].first)</t>
  </si>
  <si>
    <t xml:space="preserve">                {</t>
  </si>
  <si>
    <t xml:space="preserve">                    f[i]=max(f[i],f[j]+1);</t>
  </si>
  <si>
    <t xml:space="preserve">                    res=max(res,f[i]);</t>
  </si>
  <si>
    <t xml:space="preserve">                }</t>
  </si>
  <si>
    <t xml:space="preserve">        cout&lt;&lt;res-1&lt;&lt;"\n";</t>
  </si>
  <si>
    <t>//T*n*n=2500000000 T=100; n=5000</t>
  </si>
  <si>
    <t>NEMCHUA</t>
  </si>
  <si>
    <t>Cho dãy số a1, a2, …, aN và M</t>
  </si>
  <si>
    <t>Hãy chia thành M nhóm sao cho tổng cp nhỏ nhất</t>
  </si>
  <si>
    <t>Chi phí 1 nhóm: Max của nhóm - Min của nhóm</t>
  </si>
  <si>
    <t>GH: 0 ≤ N, M ≤ 200</t>
  </si>
  <si>
    <t>0 ≤ ai ≤ 10^9</t>
  </si>
  <si>
    <t>8 3</t>
  </si>
  <si>
    <t>5 2 3 10 7 2 6 8</t>
  </si>
  <si>
    <t>Nhóm 1: 5 6 7 8 --&gt; 3</t>
  </si>
  <si>
    <t>Nhóm 2: 2 2 3 --&gt; 1</t>
  </si>
  <si>
    <t>Nhóm 3: 10 --&gt;0</t>
  </si>
  <si>
    <t>- Sort tăng dần ==&gt; Chi M nhóm ==&gt; Chia M đoạn liên tiếp</t>
  </si>
  <si>
    <t>Chia a1, a2, .., aN</t>
  </si>
  <si>
    <t>Thành M nhóm</t>
  </si>
  <si>
    <t>f[i][j] Tổng cp nhỏ nhất khi chia a1..ai thành j nhóm</t>
  </si>
  <si>
    <t>Lưu ý: 0 người cũng là 1 nhóm, 1 người cũng là 1 nhóm và cp là 0</t>
  </si>
  <si>
    <t>f[1][j]=0</t>
  </si>
  <si>
    <t>f[i][1]=a[i]-a[1]</t>
  </si>
  <si>
    <t>Chia trường hợp theo nhóm thứ j</t>
  </si>
  <si>
    <t>+ TH1: Nhóm j 0 có ai</t>
  </si>
  <si>
    <t>Cần phải chia a1..ai thành (j-1) nhóm sao cho có tổng cp min</t>
  </si>
  <si>
    <t>f[i][j-1]+chi phi nhom j=0==&gt; f[i][j-1]</t>
  </si>
  <si>
    <t>Nhóm j</t>
  </si>
  <si>
    <t>Cần phải chia a1..a(i-1) thành (j-1) nhóm sao cho tổng chi phí minh</t>
  </si>
  <si>
    <t>Cần phải chia a1 đến a(i-2) thành (j-1) nhóm sao cho có tổng chi phí min</t>
  </si>
  <si>
    <t>f[i][j]=f[i][j-1];</t>
  </si>
  <si>
    <t>f[i][j]=min(f[i][j-1], min(f[i-t][j-1]/1 ≤ t ≤ i)+a[i]-a[i-(t-1)]</t>
  </si>
  <si>
    <t>+ TH2: Có t= 1 phần tử là ai</t>
  </si>
  <si>
    <t>f[i-1][j-1]+ (a[i]-a[i])</t>
  </si>
  <si>
    <t>+ TH3: Nhóm thứ j có t= 2 phần tử a(i-1) và a(i)</t>
  </si>
  <si>
    <t>f[i-2][j-1]+(a[i]-a[i-(t-1)])</t>
  </si>
  <si>
    <t>+ THI: nhóm thứ j có t=i phần tử</t>
  </si>
  <si>
    <t>f[0][j-1]+(a[i]-a[i-(t-1)])</t>
  </si>
  <si>
    <t>for (t=1; t&lt;=i;++t) f[i][j]=min(f[i][j],f[i-t][j-1]+a[i]-a[i-(t-1)];</t>
  </si>
  <si>
    <t>int n, m, f[202][202],a[202];</t>
  </si>
  <si>
    <t xml:space="preserve">    freopen("nemchua.inp","r",stdin);</t>
  </si>
  <si>
    <t xml:space="preserve">    freopen("nemchua.out","w",stdout);</t>
  </si>
  <si>
    <t xml:space="preserve">    cin&gt;&gt;n&gt;&gt;m;</t>
  </si>
  <si>
    <t xml:space="preserve">    sort(a+1,a+n+1);</t>
  </si>
  <si>
    <t xml:space="preserve">    for (int i=1;i&lt;=n;++i)f[i][1]=a[i]-a[1];</t>
  </si>
  <si>
    <t xml:space="preserve">    for (int i=2; i&lt;=n;++i)</t>
  </si>
  <si>
    <t xml:space="preserve">        for (int j=2;j&lt;=m;++j)</t>
  </si>
  <si>
    <t xml:space="preserve">            f[i][j]=f[i][j-1];</t>
  </si>
  <si>
    <t xml:space="preserve">            for (int t=1; t&lt;=i;++t) f[i][j]=min(f[i][j],f[i-t][j-1]+a[i]-a[i-(t-1)]);</t>
  </si>
  <si>
    <t xml:space="preserve">    cout&lt;&lt;f[n][m];</t>
  </si>
  <si>
    <t>//dpt: n*m*n=200*200*200=8000000</t>
  </si>
  <si>
    <t>BUNDAU</t>
  </si>
  <si>
    <t>Cho dãy a1, a2, …, an</t>
  </si>
  <si>
    <t>Tìm dãy liên tiếp có tổng là số nguyên tố dài nhất</t>
  </si>
  <si>
    <t>1 1 1 1 1</t>
  </si>
  <si>
    <t>f[i] là dãy dài nhất có tổng là số nguyên tố và kết thúc tại vị trí i</t>
  </si>
  <si>
    <t>f[1]=1 nếu a[i] là số nguyên tố; =0 nếu a[i] ko nt</t>
  </si>
  <si>
    <t>f[i]=?</t>
  </si>
  <si>
    <t>+ TH1: Dãy gồm có 1 phần tử i nếu a[i] nguyên tố</t>
  </si>
  <si>
    <t>+ TH2: Dãy gồm có 2 phần tử</t>
  </si>
  <si>
    <t>+ Thi: Dãy a1..ai là nguyên tố</t>
  </si>
  <si>
    <t>f[i]=i-j+1 nếu aj..ai có tổng là số nguyên tố</t>
  </si>
  <si>
    <t>==&gt; s[i]=a[1]+a[2]+..+a[i]</t>
  </si>
  <si>
    <t>GH: 0&lt;N ≤ 5.10^3; 0 ≤ A[I] ≤ 10^3</t>
  </si>
  <si>
    <t>int n, a[5005], f[5005], ans,s[5005];</t>
  </si>
  <si>
    <t>int ktnt(int x)</t>
  </si>
  <si>
    <t xml:space="preserve">    if (x&lt;=1)return 0;</t>
  </si>
  <si>
    <t xml:space="preserve">    int tmp=sqrt(x);</t>
  </si>
  <si>
    <t xml:space="preserve">    for (int i=2;i&lt;=tmp;++i)</t>
  </si>
  <si>
    <t xml:space="preserve">        if (x%i==0) return 0;</t>
  </si>
  <si>
    <t xml:space="preserve">    return 1;</t>
  </si>
  <si>
    <t xml:space="preserve">    freopen("bundau.inp","r",stdin);</t>
  </si>
  <si>
    <t xml:space="preserve">    freopen("bundau.out","w",stdout);</t>
  </si>
  <si>
    <t xml:space="preserve">    for (int i=1;i&lt;=n;++i){cin&gt;&gt;a[i]; s[i]=s[i-1]+a[i];}</t>
  </si>
  <si>
    <t xml:space="preserve">        if (ktnt(a[i])==1) f[i]=1;</t>
  </si>
  <si>
    <t xml:space="preserve">        else f[i]=0;</t>
  </si>
  <si>
    <t xml:space="preserve">        for (int j=1;j&lt;=i-1;++j)</t>
  </si>
  <si>
    <t xml:space="preserve">            if (ktnt(s[i]-s[j-1])==1)</t>
  </si>
  <si>
    <t xml:space="preserve">            {</t>
  </si>
  <si>
    <t xml:space="preserve">                f[i]=i-j+1;</t>
  </si>
  <si>
    <t xml:space="preserve">                break;</t>
  </si>
  <si>
    <t xml:space="preserve">            }</t>
  </si>
  <si>
    <t xml:space="preserve">    ans=0;</t>
  </si>
  <si>
    <t xml:space="preserve">    for (int i=1;i&lt;=n;++i)ans=max(ans,f[i]);</t>
  </si>
  <si>
    <t xml:space="preserve">    if (ans==0)cout&lt;&lt;-1;</t>
  </si>
  <si>
    <t xml:space="preserve">    else cout&lt;&lt;ans;</t>
  </si>
  <si>
    <t>//DPT: N*N* can(s[n])=5000*5000*can(5000000)=75*10^9==&gt;khong full (Theo ly thuyet)</t>
  </si>
  <si>
    <t>//Test yeu nen full (muon full chac chan ==&gt; Sang nguyen to (Day trong chuyen de So hoc sau KT HKI)</t>
  </si>
  <si>
    <t>COUNTPL</t>
  </si>
  <si>
    <t>Cho xâu S chỉ gồm chữ cái. Hãy tách S thành ít xâu đối xứng liên tiếp nhất</t>
  </si>
  <si>
    <t>GH: S không quá 1000 ký tự</t>
  </si>
  <si>
    <t>o</t>
  </si>
  <si>
    <t>s</t>
  </si>
  <si>
    <t>e</t>
  </si>
  <si>
    <t>S0S1S2..S(N-1)</t>
  </si>
  <si>
    <t>_'</t>
  </si>
  <si>
    <t>S2</t>
  </si>
  <si>
    <t>S3</t>
  </si>
  <si>
    <t>SN</t>
  </si>
  <si>
    <t>- Đặt hàm f[i] là số lượng xâu đx ít nhất</t>
  </si>
  <si>
    <t>từ S1--&gt; Si</t>
  </si>
  <si>
    <t>f[1]=1</t>
  </si>
  <si>
    <t>f[i]?</t>
  </si>
  <si>
    <t>Chia trường hợp theo xâu con đx cuối cùng</t>
  </si>
  <si>
    <t>kt[i][j]=1/0 nếu đoạn si .. Sj đx/Không đối xứng</t>
  </si>
  <si>
    <t>else f[i][j]=0; i&lt;j</t>
  </si>
  <si>
    <t>if (s[i]==s[j] &amp;&amp; (j-i==1 || f[i+1][j-1]==1) f[i][j]=1;</t>
  </si>
  <si>
    <t>TH1: Xâu dx cc chỉ có 1 pt</t>
  </si>
  <si>
    <t>f[i]=f[i-1]+1</t>
  </si>
  <si>
    <t>Th2: Xâu đx cc chỉ có 2 pt</t>
  </si>
  <si>
    <t>ĐK: Xâu 2 pt cuối cùng đx</t>
  </si>
  <si>
    <t>f[i]=f[i-2]+1</t>
  </si>
  <si>
    <t>Thk: Xâu đx cc có k pt</t>
  </si>
  <si>
    <t>Đk: Xâu có K pt cuối đx</t>
  </si>
  <si>
    <t>f[i]=f[i-k]+1</t>
  </si>
  <si>
    <t>f[i]=min(f[i-k]/ kt[i-k+1][i]==1 và 1 ≤ k ≤ i)</t>
  </si>
  <si>
    <t>- B1: Tạo kt[i][j]</t>
  </si>
  <si>
    <t>- B2: Tạo f[]</t>
  </si>
  <si>
    <t>string s;</t>
  </si>
  <si>
    <t>int kt[1002][1002],f[1002],n;</t>
  </si>
  <si>
    <t xml:space="preserve">    freopen("countpl.inp","r",stdin);</t>
  </si>
  <si>
    <t xml:space="preserve">    freopen("countpl.out","w",stdout);</t>
  </si>
  <si>
    <t xml:space="preserve">    cin&gt;&gt;s;</t>
  </si>
  <si>
    <t xml:space="preserve">    n=s.length();</t>
  </si>
  <si>
    <t xml:space="preserve">    s='-'+s;</t>
  </si>
  <si>
    <t xml:space="preserve">    for (int i=1;i&lt;=n;++i) kt[i][i]=1;</t>
  </si>
  <si>
    <t xml:space="preserve">    for (int i=n-1;i&gt;=1;--i)</t>
  </si>
  <si>
    <t xml:space="preserve">        for (int j=i+1;j&lt;=n;++j)</t>
  </si>
  <si>
    <t xml:space="preserve">            if ((s[i]==s[j])&amp;&amp;(j-i==1 || kt[i+1][j-1]==1)) kt[i][j]=1;</t>
  </si>
  <si>
    <t xml:space="preserve">            else kt[i][j]=0;</t>
  </si>
  <si>
    <t xml:space="preserve">    f[1]=1;</t>
  </si>
  <si>
    <t xml:space="preserve">        f[i]=f[i-1]+1;</t>
  </si>
  <si>
    <t xml:space="preserve">        for (int k=2;k&lt;=i;++k)</t>
  </si>
  <si>
    <t xml:space="preserve">            if (kt[i-k+1][i]==1) f[i]=min(f[i],f[i-k]+1);</t>
  </si>
  <si>
    <t xml:space="preserve">    cout&lt;&lt;f[n];</t>
  </si>
  <si>
    <t>//DPT: O(N*N)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</si>
</sst>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charset val="163"/>
      <scheme val="minor"/>
    </font>
    <font>
      <sz val="13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charset val="163"/>
      <scheme val="minor"/>
    </font>
    <font>
      <sz val="12"/>
      <color theme="1"/>
      <name val="Courier"/>
      <family val="3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quotePrefix="1" applyFont="1" applyFill="1" applyBorder="1"/>
    <xf numFmtId="0" fontId="1" fillId="0" borderId="0" xfId="0" applyFont="1" applyFill="1" applyBorder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7" borderId="1" xfId="0" applyFill="1" applyBorder="1"/>
    <xf numFmtId="0" fontId="0" fillId="4" borderId="1" xfId="0" applyFill="1" applyBorder="1"/>
    <xf numFmtId="0" fontId="0" fillId="0" borderId="3" xfId="0" applyFill="1" applyBorder="1"/>
    <xf numFmtId="0" fontId="0" fillId="5" borderId="3" xfId="0" applyFill="1" applyBorder="1"/>
    <xf numFmtId="0" fontId="0" fillId="13" borderId="1" xfId="0" applyFill="1" applyBorder="1"/>
    <xf numFmtId="0" fontId="0" fillId="12" borderId="1" xfId="0" applyFill="1" applyBorder="1"/>
    <xf numFmtId="0" fontId="1" fillId="0" borderId="0" xfId="0" quotePrefix="1" applyFont="1"/>
    <xf numFmtId="0" fontId="0" fillId="0" borderId="0" xfId="0" applyAlignment="1">
      <alignment horizontal="center" vertical="center"/>
    </xf>
    <xf numFmtId="0" fontId="7" fillId="0" borderId="1" xfId="0" applyFont="1" applyFill="1" applyBorder="1"/>
    <xf numFmtId="0" fontId="7" fillId="7" borderId="1" xfId="0" applyFont="1" applyFill="1" applyBorder="1"/>
    <xf numFmtId="0" fontId="7" fillId="5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/>
    <xf numFmtId="0" fontId="0" fillId="9" borderId="1" xfId="0" applyFill="1" applyBorder="1"/>
    <xf numFmtId="0" fontId="1" fillId="15" borderId="0" xfId="0" applyFont="1" applyFill="1"/>
    <xf numFmtId="0" fontId="0" fillId="15" borderId="0" xfId="0" applyFill="1"/>
    <xf numFmtId="0" fontId="1" fillId="16" borderId="0" xfId="0" applyFont="1" applyFill="1"/>
    <xf numFmtId="0" fontId="0" fillId="16" borderId="0" xfId="0" applyFill="1"/>
    <xf numFmtId="0" fontId="0" fillId="2" borderId="0" xfId="0" applyFill="1"/>
    <xf numFmtId="0" fontId="0" fillId="2" borderId="1" xfId="0" applyFill="1" applyBorder="1"/>
    <xf numFmtId="0" fontId="7" fillId="0" borderId="0" xfId="0" applyFont="1"/>
    <xf numFmtId="0" fontId="0" fillId="17" borderId="0" xfId="0" applyFill="1"/>
    <xf numFmtId="0" fontId="0" fillId="17" borderId="0" xfId="0" quotePrefix="1" applyFill="1"/>
    <xf numFmtId="0" fontId="1" fillId="17" borderId="1" xfId="0" applyFont="1" applyFill="1" applyBorder="1"/>
    <xf numFmtId="0" fontId="1" fillId="5" borderId="1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14" borderId="0" xfId="0" applyFont="1" applyFill="1"/>
    <xf numFmtId="0" fontId="8" fillId="14" borderId="0" xfId="0" quotePrefix="1" applyFont="1" applyFill="1"/>
    <xf numFmtId="0" fontId="0" fillId="14" borderId="0" xfId="0" applyFill="1"/>
    <xf numFmtId="0" fontId="0" fillId="14" borderId="0" xfId="0" quotePrefix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6" borderId="0" xfId="0" applyFont="1" applyFill="1"/>
    <xf numFmtId="0" fontId="2" fillId="6" borderId="0" xfId="0" applyFont="1" applyFill="1"/>
    <xf numFmtId="0" fontId="4" fillId="6" borderId="0" xfId="0" applyFont="1" applyFill="1"/>
    <xf numFmtId="0" fontId="3" fillId="6" borderId="0" xfId="0" applyFont="1" applyFill="1"/>
    <xf numFmtId="0" fontId="0" fillId="15" borderId="1" xfId="0" quotePrefix="1" applyFill="1" applyBorder="1"/>
    <xf numFmtId="0" fontId="0" fillId="15" borderId="1" xfId="0" applyFill="1" applyBorder="1"/>
    <xf numFmtId="0" fontId="8" fillId="15" borderId="0" xfId="0" applyFont="1" applyFill="1"/>
    <xf numFmtId="0" fontId="0" fillId="18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9" borderId="0" xfId="0" applyFill="1"/>
    <xf numFmtId="0" fontId="0" fillId="18" borderId="0" xfId="0" applyFill="1"/>
    <xf numFmtId="1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17" borderId="0" xfId="0" applyFont="1" applyFill="1"/>
    <xf numFmtId="46" fontId="1" fillId="0" borderId="0" xfId="0" quotePrefix="1" applyNumberFormat="1" applyFont="1"/>
    <xf numFmtId="0" fontId="1" fillId="0" borderId="0" xfId="0" applyFont="1" applyAlignment="1">
      <alignment horizontal="center" vertical="center"/>
    </xf>
    <xf numFmtId="46" fontId="0" fillId="0" borderId="0" xfId="0" applyNumberFormat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0" xfId="0" applyFill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20" borderId="0" xfId="0" applyFill="1"/>
    <xf numFmtId="0" fontId="13" fillId="0" borderId="0" xfId="0" applyFont="1"/>
    <xf numFmtId="0" fontId="0" fillId="17" borderId="1" xfId="0" quotePrefix="1" applyFill="1" applyBorder="1"/>
    <xf numFmtId="0" fontId="14" fillId="17" borderId="0" xfId="0" applyFont="1" applyFill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8" fillId="5" borderId="0" xfId="0" applyFont="1" applyFill="1"/>
    <xf numFmtId="0" fontId="1" fillId="5" borderId="0" xfId="0" applyFont="1" applyFill="1"/>
    <xf numFmtId="0" fontId="0" fillId="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1" borderId="0" xfId="0" applyFill="1"/>
    <xf numFmtId="0" fontId="0" fillId="21" borderId="1" xfId="0" applyFill="1" applyBorder="1"/>
    <xf numFmtId="0" fontId="2" fillId="0" borderId="0" xfId="0" quotePrefix="1" applyFont="1"/>
    <xf numFmtId="0" fontId="8" fillId="21" borderId="0" xfId="0" applyFont="1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17" borderId="0" xfId="0" applyFont="1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151086</xdr:colOff>
      <xdr:row>3</xdr:row>
      <xdr:rowOff>65690</xdr:rowOff>
    </xdr:from>
    <xdr:to>
      <xdr:col>0</xdr:col>
      <xdr:colOff>532086</xdr:colOff>
      <xdr:row>3</xdr:row>
      <xdr:rowOff>78828</xdr:rowOff>
    </xdr:to>
    <xdr:cxnSp macro="">
      <xdr:nvCxnSpPr>
        <xdr:cNvPr id="3" name="Straight Arrow Connector 2"/>
        <xdr:cNvCxnSpPr/>
      </xdr:nvCxnSpPr>
      <xdr:spPr>
        <a:xfrm>
          <a:off x="151086" y="446690"/>
          <a:ext cx="381000" cy="131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164224</xdr:colOff>
      <xdr:row>4</xdr:row>
      <xdr:rowOff>111672</xdr:rowOff>
    </xdr:from>
    <xdr:to>
      <xdr:col>0</xdr:col>
      <xdr:colOff>532086</xdr:colOff>
      <xdr:row>4</xdr:row>
      <xdr:rowOff>131379</xdr:rowOff>
    </xdr:to>
    <xdr:cxnSp macro="">
      <xdr:nvCxnSpPr>
        <xdr:cNvPr id="5" name="Straight Arrow Connector 4"/>
        <xdr:cNvCxnSpPr/>
      </xdr:nvCxnSpPr>
      <xdr:spPr>
        <a:xfrm flipH="1">
          <a:off x="164224" y="683172"/>
          <a:ext cx="367862" cy="197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76200</xdr:rowOff>
    </xdr:from>
    <xdr:to>
      <xdr:col>2</xdr:col>
      <xdr:colOff>47625</xdr:colOff>
      <xdr:row>4</xdr:row>
      <xdr:rowOff>57150</xdr:rowOff>
    </xdr:to>
    <xdr:sp macro="" textlink="">
      <xdr:nvSpPr>
        <xdr:cNvPr id="2" name="Isosceles Triangle 1"/>
        <xdr:cNvSpPr/>
      </xdr:nvSpPr>
      <xdr:spPr>
        <a:xfrm>
          <a:off x="723900" y="266700"/>
          <a:ext cx="542925" cy="55245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5</xdr:row>
      <xdr:rowOff>19050</xdr:rowOff>
    </xdr:from>
    <xdr:to>
      <xdr:col>2</xdr:col>
      <xdr:colOff>47625</xdr:colOff>
      <xdr:row>8</xdr:row>
      <xdr:rowOff>0</xdr:rowOff>
    </xdr:to>
    <xdr:sp macro="" textlink="">
      <xdr:nvSpPr>
        <xdr:cNvPr id="3" name="Isosceles Triangle 2"/>
        <xdr:cNvSpPr/>
      </xdr:nvSpPr>
      <xdr:spPr>
        <a:xfrm>
          <a:off x="723900" y="971550"/>
          <a:ext cx="542925" cy="5524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66675</xdr:colOff>
      <xdr:row>8</xdr:row>
      <xdr:rowOff>180975</xdr:rowOff>
    </xdr:from>
    <xdr:to>
      <xdr:col>2</xdr:col>
      <xdr:colOff>0</xdr:colOff>
      <xdr:row>11</xdr:row>
      <xdr:rowOff>161925</xdr:rowOff>
    </xdr:to>
    <xdr:sp macro="" textlink="">
      <xdr:nvSpPr>
        <xdr:cNvPr id="4" name="Isosceles Triangle 3"/>
        <xdr:cNvSpPr/>
      </xdr:nvSpPr>
      <xdr:spPr>
        <a:xfrm>
          <a:off x="676275" y="1704975"/>
          <a:ext cx="542925" cy="55245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</xdr:colOff>
      <xdr:row>1</xdr:row>
      <xdr:rowOff>0</xdr:rowOff>
    </xdr:from>
    <xdr:to>
      <xdr:col>7</xdr:col>
      <xdr:colOff>457200</xdr:colOff>
      <xdr:row>6</xdr:row>
      <xdr:rowOff>19050</xdr:rowOff>
    </xdr:to>
    <xdr:sp macro="" textlink="">
      <xdr:nvSpPr>
        <xdr:cNvPr id="5" name="Rectangle 4"/>
        <xdr:cNvSpPr/>
      </xdr:nvSpPr>
      <xdr:spPr>
        <a:xfrm>
          <a:off x="3095625" y="190500"/>
          <a:ext cx="1628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                 R VIÊN</a:t>
          </a:r>
          <a:r>
            <a:rPr lang="en-US" sz="1100" baseline="0"/>
            <a:t> GẠCH</a:t>
          </a:r>
        </a:p>
        <a:p>
          <a:pPr algn="l"/>
          <a:r>
            <a:rPr lang="en-US" sz="1100" baseline="0"/>
            <a:t>  100 VIÊN</a:t>
          </a:r>
        </a:p>
        <a:p>
          <a:pPr algn="l"/>
          <a:r>
            <a:rPr lang="en-US" sz="1100" baseline="0"/>
            <a:t>G/S CÒN 5 V</a:t>
          </a:r>
          <a:endParaRPr lang="en-US" sz="1100"/>
        </a:p>
      </xdr:txBody>
    </xdr:sp>
    <xdr:clientData/>
  </xdr:twoCellAnchor>
  <xdr:twoCellAnchor>
    <xdr:from>
      <xdr:col>5</xdr:col>
      <xdr:colOff>47625</xdr:colOff>
      <xdr:row>8</xdr:row>
      <xdr:rowOff>38100</xdr:rowOff>
    </xdr:from>
    <xdr:to>
      <xdr:col>7</xdr:col>
      <xdr:colOff>457200</xdr:colOff>
      <xdr:row>13</xdr:row>
      <xdr:rowOff>57150</xdr:rowOff>
    </xdr:to>
    <xdr:sp macro="" textlink="">
      <xdr:nvSpPr>
        <xdr:cNvPr id="6" name="Rectangle 5"/>
        <xdr:cNvSpPr/>
      </xdr:nvSpPr>
      <xdr:spPr>
        <a:xfrm>
          <a:off x="3095625" y="1562100"/>
          <a:ext cx="1628775" cy="971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B      (D1+D2+..+DN)-R</a:t>
          </a:r>
        </a:p>
        <a:p>
          <a:pPr algn="l"/>
          <a:endParaRPr lang="en-US" sz="1100" b="1">
            <a:solidFill>
              <a:schemeClr val="tx1"/>
            </a:solidFill>
          </a:endParaRPr>
        </a:p>
        <a:p>
          <a:pPr algn="l"/>
          <a:r>
            <a:rPr lang="en-US" sz="1100" b="1">
              <a:solidFill>
                <a:schemeClr val="tx1"/>
              </a:solidFill>
            </a:rPr>
            <a:t>180 VIÊN</a:t>
          </a:r>
        </a:p>
        <a:p>
          <a:pPr algn="l"/>
          <a:endParaRPr lang="en-US" sz="1100" b="1">
            <a:solidFill>
              <a:schemeClr val="tx1"/>
            </a:solidFill>
          </a:endParaRPr>
        </a:p>
        <a:p>
          <a:pPr algn="l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85725</xdr:colOff>
      <xdr:row>11</xdr:row>
      <xdr:rowOff>180975</xdr:rowOff>
    </xdr:from>
    <xdr:to>
      <xdr:col>2</xdr:col>
      <xdr:colOff>19050</xdr:colOff>
      <xdr:row>14</xdr:row>
      <xdr:rowOff>161925</xdr:rowOff>
    </xdr:to>
    <xdr:sp macro="" textlink="">
      <xdr:nvSpPr>
        <xdr:cNvPr id="7" name="Isosceles Triangle 6"/>
        <xdr:cNvSpPr/>
      </xdr:nvSpPr>
      <xdr:spPr>
        <a:xfrm>
          <a:off x="695325" y="2276475"/>
          <a:ext cx="542925" cy="5524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15</xdr:row>
      <xdr:rowOff>85725</xdr:rowOff>
    </xdr:from>
    <xdr:to>
      <xdr:col>1</xdr:col>
      <xdr:colOff>561975</xdr:colOff>
      <xdr:row>18</xdr:row>
      <xdr:rowOff>66675</xdr:rowOff>
    </xdr:to>
    <xdr:sp macro="" textlink="">
      <xdr:nvSpPr>
        <xdr:cNvPr id="8" name="Isosceles Triangle 7"/>
        <xdr:cNvSpPr/>
      </xdr:nvSpPr>
      <xdr:spPr>
        <a:xfrm>
          <a:off x="628650" y="2943225"/>
          <a:ext cx="542925" cy="5524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</xdr:colOff>
      <xdr:row>2</xdr:row>
      <xdr:rowOff>123825</xdr:rowOff>
    </xdr:from>
    <xdr:to>
      <xdr:col>5</xdr:col>
      <xdr:colOff>47625</xdr:colOff>
      <xdr:row>3</xdr:row>
      <xdr:rowOff>104775</xdr:rowOff>
    </xdr:to>
    <xdr:cxnSp macro="">
      <xdr:nvCxnSpPr>
        <xdr:cNvPr id="10" name="Straight Connector 9"/>
        <xdr:cNvCxnSpPr>
          <a:stCxn id="5" idx="1"/>
        </xdr:cNvCxnSpPr>
      </xdr:nvCxnSpPr>
      <xdr:spPr>
        <a:xfrm flipH="1" flipV="1">
          <a:off x="1895475" y="504825"/>
          <a:ext cx="120015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2</xdr:row>
      <xdr:rowOff>171450</xdr:rowOff>
    </xdr:from>
    <xdr:to>
      <xdr:col>5</xdr:col>
      <xdr:colOff>47625</xdr:colOff>
      <xdr:row>10</xdr:row>
      <xdr:rowOff>142875</xdr:rowOff>
    </xdr:to>
    <xdr:cxnSp macro="">
      <xdr:nvCxnSpPr>
        <xdr:cNvPr id="12" name="Straight Connector 11"/>
        <xdr:cNvCxnSpPr>
          <a:endCxn id="6" idx="1"/>
        </xdr:cNvCxnSpPr>
      </xdr:nvCxnSpPr>
      <xdr:spPr>
        <a:xfrm>
          <a:off x="1952625" y="552450"/>
          <a:ext cx="1143000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114300</xdr:rowOff>
    </xdr:from>
    <xdr:to>
      <xdr:col>1</xdr:col>
      <xdr:colOff>361950</xdr:colOff>
      <xdr:row>4</xdr:row>
      <xdr:rowOff>57150</xdr:rowOff>
    </xdr:to>
    <xdr:sp macro="" textlink="">
      <xdr:nvSpPr>
        <xdr:cNvPr id="2" name="Rectangle 1"/>
        <xdr:cNvSpPr/>
      </xdr:nvSpPr>
      <xdr:spPr>
        <a:xfrm>
          <a:off x="257175" y="304800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352425</xdr:colOff>
      <xdr:row>1</xdr:row>
      <xdr:rowOff>114300</xdr:rowOff>
    </xdr:from>
    <xdr:to>
      <xdr:col>3</xdr:col>
      <xdr:colOff>457200</xdr:colOff>
      <xdr:row>4</xdr:row>
      <xdr:rowOff>57150</xdr:rowOff>
    </xdr:to>
    <xdr:sp macro="" textlink="">
      <xdr:nvSpPr>
        <xdr:cNvPr id="3" name="Rectangle 2"/>
        <xdr:cNvSpPr/>
      </xdr:nvSpPr>
      <xdr:spPr>
        <a:xfrm>
          <a:off x="1571625" y="304800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276225</xdr:colOff>
      <xdr:row>1</xdr:row>
      <xdr:rowOff>142875</xdr:rowOff>
    </xdr:from>
    <xdr:to>
      <xdr:col>5</xdr:col>
      <xdr:colOff>381000</xdr:colOff>
      <xdr:row>4</xdr:row>
      <xdr:rowOff>85725</xdr:rowOff>
    </xdr:to>
    <xdr:sp macro="" textlink="">
      <xdr:nvSpPr>
        <xdr:cNvPr id="4" name="Rectangle 3"/>
        <xdr:cNvSpPr/>
      </xdr:nvSpPr>
      <xdr:spPr>
        <a:xfrm>
          <a:off x="2714625" y="333375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285750</xdr:colOff>
      <xdr:row>1</xdr:row>
      <xdr:rowOff>123825</xdr:rowOff>
    </xdr:from>
    <xdr:to>
      <xdr:col>7</xdr:col>
      <xdr:colOff>390525</xdr:colOff>
      <xdr:row>4</xdr:row>
      <xdr:rowOff>66675</xdr:rowOff>
    </xdr:to>
    <xdr:sp macro="" textlink="">
      <xdr:nvSpPr>
        <xdr:cNvPr id="5" name="Rectangle 4"/>
        <xdr:cNvSpPr/>
      </xdr:nvSpPr>
      <xdr:spPr>
        <a:xfrm>
          <a:off x="3943350" y="314325"/>
          <a:ext cx="714375" cy="5143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5</xdr:row>
      <xdr:rowOff>180975</xdr:rowOff>
    </xdr:from>
    <xdr:to>
      <xdr:col>16</xdr:col>
      <xdr:colOff>371475</xdr:colOff>
      <xdr:row>8</xdr:row>
      <xdr:rowOff>123825</xdr:rowOff>
    </xdr:to>
    <xdr:sp macro="" textlink="">
      <xdr:nvSpPr>
        <xdr:cNvPr id="15" name="Rectangle 14"/>
        <xdr:cNvSpPr/>
      </xdr:nvSpPr>
      <xdr:spPr>
        <a:xfrm>
          <a:off x="9410700" y="1133475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133350</xdr:colOff>
      <xdr:row>10</xdr:row>
      <xdr:rowOff>57150</xdr:rowOff>
    </xdr:from>
    <xdr:to>
      <xdr:col>31</xdr:col>
      <xdr:colOff>238125</xdr:colOff>
      <xdr:row>13</xdr:row>
      <xdr:rowOff>0</xdr:rowOff>
    </xdr:to>
    <xdr:sp macro="" textlink="">
      <xdr:nvSpPr>
        <xdr:cNvPr id="17" name="Rectangle 16"/>
        <xdr:cNvSpPr/>
      </xdr:nvSpPr>
      <xdr:spPr>
        <a:xfrm>
          <a:off x="18421350" y="1962150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600075</xdr:colOff>
      <xdr:row>5</xdr:row>
      <xdr:rowOff>180975</xdr:rowOff>
    </xdr:from>
    <xdr:to>
      <xdr:col>19</xdr:col>
      <xdr:colOff>95250</xdr:colOff>
      <xdr:row>8</xdr:row>
      <xdr:rowOff>123825</xdr:rowOff>
    </xdr:to>
    <xdr:sp macro="" textlink="">
      <xdr:nvSpPr>
        <xdr:cNvPr id="18" name="Rectangle 17"/>
        <xdr:cNvSpPr/>
      </xdr:nvSpPr>
      <xdr:spPr>
        <a:xfrm>
          <a:off x="10963275" y="1133475"/>
          <a:ext cx="7143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0</xdr:col>
      <xdr:colOff>485775</xdr:colOff>
      <xdr:row>5</xdr:row>
      <xdr:rowOff>38100</xdr:rowOff>
    </xdr:to>
    <xdr:sp macro="" textlink="">
      <xdr:nvSpPr>
        <xdr:cNvPr id="2" name="Oval 1"/>
        <xdr:cNvSpPr/>
      </xdr:nvSpPr>
      <xdr:spPr>
        <a:xfrm>
          <a:off x="0" y="504825"/>
          <a:ext cx="485775" cy="485775"/>
        </a:xfrm>
        <a:prstGeom prst="ellipse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</xdr:col>
      <xdr:colOff>123825</xdr:colOff>
      <xdr:row>2</xdr:row>
      <xdr:rowOff>95250</xdr:rowOff>
    </xdr:from>
    <xdr:to>
      <xdr:col>2</xdr:col>
      <xdr:colOff>0</xdr:colOff>
      <xdr:row>5</xdr:row>
      <xdr:rowOff>9525</xdr:rowOff>
    </xdr:to>
    <xdr:sp macro="" textlink="">
      <xdr:nvSpPr>
        <xdr:cNvPr id="3" name="Oval 2"/>
        <xdr:cNvSpPr/>
      </xdr:nvSpPr>
      <xdr:spPr>
        <a:xfrm>
          <a:off x="733425" y="476250"/>
          <a:ext cx="485775" cy="485775"/>
        </a:xfrm>
        <a:prstGeom prst="ellipse">
          <a:avLst/>
        </a:prstGeom>
        <a:solidFill>
          <a:schemeClr val="tx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2</xdr:col>
      <xdr:colOff>428625</xdr:colOff>
      <xdr:row>2</xdr:row>
      <xdr:rowOff>114300</xdr:rowOff>
    </xdr:from>
    <xdr:to>
      <xdr:col>3</xdr:col>
      <xdr:colOff>304800</xdr:colOff>
      <xdr:row>5</xdr:row>
      <xdr:rowOff>28575</xdr:rowOff>
    </xdr:to>
    <xdr:sp macro="" textlink="">
      <xdr:nvSpPr>
        <xdr:cNvPr id="4" name="Oval 3"/>
        <xdr:cNvSpPr/>
      </xdr:nvSpPr>
      <xdr:spPr>
        <a:xfrm>
          <a:off x="1647825" y="495300"/>
          <a:ext cx="485775" cy="48577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581025</xdr:colOff>
      <xdr:row>2</xdr:row>
      <xdr:rowOff>57150</xdr:rowOff>
    </xdr:from>
    <xdr:to>
      <xdr:col>4</xdr:col>
      <xdr:colOff>457200</xdr:colOff>
      <xdr:row>4</xdr:row>
      <xdr:rowOff>161925</xdr:rowOff>
    </xdr:to>
    <xdr:sp macro="" textlink="">
      <xdr:nvSpPr>
        <xdr:cNvPr id="5" name="Oval 4"/>
        <xdr:cNvSpPr/>
      </xdr:nvSpPr>
      <xdr:spPr>
        <a:xfrm>
          <a:off x="2409825" y="438150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5</xdr:col>
      <xdr:colOff>57150</xdr:colOff>
      <xdr:row>1</xdr:row>
      <xdr:rowOff>180975</xdr:rowOff>
    </xdr:from>
    <xdr:to>
      <xdr:col>5</xdr:col>
      <xdr:colOff>542925</xdr:colOff>
      <xdr:row>4</xdr:row>
      <xdr:rowOff>95250</xdr:rowOff>
    </xdr:to>
    <xdr:sp macro="" textlink="">
      <xdr:nvSpPr>
        <xdr:cNvPr id="6" name="Oval 5"/>
        <xdr:cNvSpPr/>
      </xdr:nvSpPr>
      <xdr:spPr>
        <a:xfrm>
          <a:off x="3105150" y="371475"/>
          <a:ext cx="485775" cy="485775"/>
        </a:xfrm>
        <a:prstGeom prst="ellipse">
          <a:avLst/>
        </a:prstGeom>
        <a:solidFill>
          <a:schemeClr val="tx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7</xdr:col>
      <xdr:colOff>171450</xdr:colOff>
      <xdr:row>15</xdr:row>
      <xdr:rowOff>152400</xdr:rowOff>
    </xdr:to>
    <xdr:sp macro="" textlink="">
      <xdr:nvSpPr>
        <xdr:cNvPr id="9" name="Freeform 8"/>
        <xdr:cNvSpPr/>
      </xdr:nvSpPr>
      <xdr:spPr>
        <a:xfrm>
          <a:off x="752475" y="1504950"/>
          <a:ext cx="3686175" cy="1504950"/>
        </a:xfrm>
        <a:custGeom>
          <a:avLst/>
          <a:gdLst>
            <a:gd name="connsiteX0" fmla="*/ 0 w 3686175"/>
            <a:gd name="connsiteY0" fmla="*/ 0 h 1504950"/>
            <a:gd name="connsiteX1" fmla="*/ 28575 w 3686175"/>
            <a:gd name="connsiteY1" fmla="*/ 104775 h 1504950"/>
            <a:gd name="connsiteX2" fmla="*/ 85725 w 3686175"/>
            <a:gd name="connsiteY2" fmla="*/ 190500 h 1504950"/>
            <a:gd name="connsiteX3" fmla="*/ 95250 w 3686175"/>
            <a:gd name="connsiteY3" fmla="*/ 219075 h 1504950"/>
            <a:gd name="connsiteX4" fmla="*/ 152400 w 3686175"/>
            <a:gd name="connsiteY4" fmla="*/ 285750 h 1504950"/>
            <a:gd name="connsiteX5" fmla="*/ 190500 w 3686175"/>
            <a:gd name="connsiteY5" fmla="*/ 352425 h 1504950"/>
            <a:gd name="connsiteX6" fmla="*/ 228600 w 3686175"/>
            <a:gd name="connsiteY6" fmla="*/ 409575 h 1504950"/>
            <a:gd name="connsiteX7" fmla="*/ 238125 w 3686175"/>
            <a:gd name="connsiteY7" fmla="*/ 438150 h 1504950"/>
            <a:gd name="connsiteX8" fmla="*/ 266700 w 3686175"/>
            <a:gd name="connsiteY8" fmla="*/ 466725 h 1504950"/>
            <a:gd name="connsiteX9" fmla="*/ 323850 w 3686175"/>
            <a:gd name="connsiteY9" fmla="*/ 542925 h 1504950"/>
            <a:gd name="connsiteX10" fmla="*/ 371475 w 3686175"/>
            <a:gd name="connsiteY10" fmla="*/ 619125 h 1504950"/>
            <a:gd name="connsiteX11" fmla="*/ 419100 w 3686175"/>
            <a:gd name="connsiteY11" fmla="*/ 695325 h 1504950"/>
            <a:gd name="connsiteX12" fmla="*/ 476250 w 3686175"/>
            <a:gd name="connsiteY12" fmla="*/ 742950 h 1504950"/>
            <a:gd name="connsiteX13" fmla="*/ 504825 w 3686175"/>
            <a:gd name="connsiteY13" fmla="*/ 771525 h 1504950"/>
            <a:gd name="connsiteX14" fmla="*/ 523875 w 3686175"/>
            <a:gd name="connsiteY14" fmla="*/ 809625 h 1504950"/>
            <a:gd name="connsiteX15" fmla="*/ 552450 w 3686175"/>
            <a:gd name="connsiteY15" fmla="*/ 819150 h 1504950"/>
            <a:gd name="connsiteX16" fmla="*/ 600075 w 3686175"/>
            <a:gd name="connsiteY16" fmla="*/ 876300 h 1504950"/>
            <a:gd name="connsiteX17" fmla="*/ 619125 w 3686175"/>
            <a:gd name="connsiteY17" fmla="*/ 904875 h 1504950"/>
            <a:gd name="connsiteX18" fmla="*/ 676275 w 3686175"/>
            <a:gd name="connsiteY18" fmla="*/ 971550 h 1504950"/>
            <a:gd name="connsiteX19" fmla="*/ 714375 w 3686175"/>
            <a:gd name="connsiteY19" fmla="*/ 1000125 h 1504950"/>
            <a:gd name="connsiteX20" fmla="*/ 790575 w 3686175"/>
            <a:gd name="connsiteY20" fmla="*/ 1057275 h 1504950"/>
            <a:gd name="connsiteX21" fmla="*/ 838200 w 3686175"/>
            <a:gd name="connsiteY21" fmla="*/ 1095375 h 1504950"/>
            <a:gd name="connsiteX22" fmla="*/ 866775 w 3686175"/>
            <a:gd name="connsiteY22" fmla="*/ 1133475 h 1504950"/>
            <a:gd name="connsiteX23" fmla="*/ 923925 w 3686175"/>
            <a:gd name="connsiteY23" fmla="*/ 1152525 h 1504950"/>
            <a:gd name="connsiteX24" fmla="*/ 1000125 w 3686175"/>
            <a:gd name="connsiteY24" fmla="*/ 1200150 h 1504950"/>
            <a:gd name="connsiteX25" fmla="*/ 1162050 w 3686175"/>
            <a:gd name="connsiteY25" fmla="*/ 1266825 h 1504950"/>
            <a:gd name="connsiteX26" fmla="*/ 1228725 w 3686175"/>
            <a:gd name="connsiteY26" fmla="*/ 1295400 h 1504950"/>
            <a:gd name="connsiteX27" fmla="*/ 1257300 w 3686175"/>
            <a:gd name="connsiteY27" fmla="*/ 1314450 h 1504950"/>
            <a:gd name="connsiteX28" fmla="*/ 1314450 w 3686175"/>
            <a:gd name="connsiteY28" fmla="*/ 1333500 h 1504950"/>
            <a:gd name="connsiteX29" fmla="*/ 1343025 w 3686175"/>
            <a:gd name="connsiteY29" fmla="*/ 1352550 h 1504950"/>
            <a:gd name="connsiteX30" fmla="*/ 1581150 w 3686175"/>
            <a:gd name="connsiteY30" fmla="*/ 1409700 h 1504950"/>
            <a:gd name="connsiteX31" fmla="*/ 1609725 w 3686175"/>
            <a:gd name="connsiteY31" fmla="*/ 1419225 h 1504950"/>
            <a:gd name="connsiteX32" fmla="*/ 1647825 w 3686175"/>
            <a:gd name="connsiteY32" fmla="*/ 1438275 h 1504950"/>
            <a:gd name="connsiteX33" fmla="*/ 1724025 w 3686175"/>
            <a:gd name="connsiteY33" fmla="*/ 1457325 h 1504950"/>
            <a:gd name="connsiteX34" fmla="*/ 1762125 w 3686175"/>
            <a:gd name="connsiteY34" fmla="*/ 1466850 h 1504950"/>
            <a:gd name="connsiteX35" fmla="*/ 1838325 w 3686175"/>
            <a:gd name="connsiteY35" fmla="*/ 1476375 h 1504950"/>
            <a:gd name="connsiteX36" fmla="*/ 1885950 w 3686175"/>
            <a:gd name="connsiteY36" fmla="*/ 1485900 h 1504950"/>
            <a:gd name="connsiteX37" fmla="*/ 1914525 w 3686175"/>
            <a:gd name="connsiteY37" fmla="*/ 1495425 h 1504950"/>
            <a:gd name="connsiteX38" fmla="*/ 2038350 w 3686175"/>
            <a:gd name="connsiteY38" fmla="*/ 1504950 h 1504950"/>
            <a:gd name="connsiteX39" fmla="*/ 2476500 w 3686175"/>
            <a:gd name="connsiteY39" fmla="*/ 1495425 h 1504950"/>
            <a:gd name="connsiteX40" fmla="*/ 2505075 w 3686175"/>
            <a:gd name="connsiteY40" fmla="*/ 1485900 h 1504950"/>
            <a:gd name="connsiteX41" fmla="*/ 2543175 w 3686175"/>
            <a:gd name="connsiteY41" fmla="*/ 1476375 h 1504950"/>
            <a:gd name="connsiteX42" fmla="*/ 2657475 w 3686175"/>
            <a:gd name="connsiteY42" fmla="*/ 1390650 h 1504950"/>
            <a:gd name="connsiteX43" fmla="*/ 2686050 w 3686175"/>
            <a:gd name="connsiteY43" fmla="*/ 1362075 h 1504950"/>
            <a:gd name="connsiteX44" fmla="*/ 2724150 w 3686175"/>
            <a:gd name="connsiteY44" fmla="*/ 1352550 h 1504950"/>
            <a:gd name="connsiteX45" fmla="*/ 2781300 w 3686175"/>
            <a:gd name="connsiteY45" fmla="*/ 1304925 h 1504950"/>
            <a:gd name="connsiteX46" fmla="*/ 2847975 w 3686175"/>
            <a:gd name="connsiteY46" fmla="*/ 1257300 h 1504950"/>
            <a:gd name="connsiteX47" fmla="*/ 2895600 w 3686175"/>
            <a:gd name="connsiteY47" fmla="*/ 1209675 h 1504950"/>
            <a:gd name="connsiteX48" fmla="*/ 2952750 w 3686175"/>
            <a:gd name="connsiteY48" fmla="*/ 1181100 h 1504950"/>
            <a:gd name="connsiteX49" fmla="*/ 3038475 w 3686175"/>
            <a:gd name="connsiteY49" fmla="*/ 1123950 h 1504950"/>
            <a:gd name="connsiteX50" fmla="*/ 3124200 w 3686175"/>
            <a:gd name="connsiteY50" fmla="*/ 1038225 h 1504950"/>
            <a:gd name="connsiteX51" fmla="*/ 3190875 w 3686175"/>
            <a:gd name="connsiteY51" fmla="*/ 971550 h 1504950"/>
            <a:gd name="connsiteX52" fmla="*/ 3219450 w 3686175"/>
            <a:gd name="connsiteY52" fmla="*/ 952500 h 1504950"/>
            <a:gd name="connsiteX53" fmla="*/ 3248025 w 3686175"/>
            <a:gd name="connsiteY53" fmla="*/ 923925 h 1504950"/>
            <a:gd name="connsiteX54" fmla="*/ 3333750 w 3686175"/>
            <a:gd name="connsiteY54" fmla="*/ 847725 h 1504950"/>
            <a:gd name="connsiteX55" fmla="*/ 3352800 w 3686175"/>
            <a:gd name="connsiteY55" fmla="*/ 809625 h 1504950"/>
            <a:gd name="connsiteX56" fmla="*/ 3381375 w 3686175"/>
            <a:gd name="connsiteY56" fmla="*/ 781050 h 1504950"/>
            <a:gd name="connsiteX57" fmla="*/ 3419475 w 3686175"/>
            <a:gd name="connsiteY57" fmla="*/ 714375 h 1504950"/>
            <a:gd name="connsiteX58" fmla="*/ 3448050 w 3686175"/>
            <a:gd name="connsiteY58" fmla="*/ 676275 h 1504950"/>
            <a:gd name="connsiteX59" fmla="*/ 3476625 w 3686175"/>
            <a:gd name="connsiteY59" fmla="*/ 628650 h 1504950"/>
            <a:gd name="connsiteX60" fmla="*/ 3524250 w 3686175"/>
            <a:gd name="connsiteY60" fmla="*/ 561975 h 1504950"/>
            <a:gd name="connsiteX61" fmla="*/ 3543300 w 3686175"/>
            <a:gd name="connsiteY61" fmla="*/ 514350 h 1504950"/>
            <a:gd name="connsiteX62" fmla="*/ 3562350 w 3686175"/>
            <a:gd name="connsiteY62" fmla="*/ 485775 h 1504950"/>
            <a:gd name="connsiteX63" fmla="*/ 3600450 w 3686175"/>
            <a:gd name="connsiteY63" fmla="*/ 400050 h 1504950"/>
            <a:gd name="connsiteX64" fmla="*/ 3619500 w 3686175"/>
            <a:gd name="connsiteY64" fmla="*/ 257175 h 1504950"/>
            <a:gd name="connsiteX65" fmla="*/ 3629025 w 3686175"/>
            <a:gd name="connsiteY65" fmla="*/ 142875 h 1504950"/>
            <a:gd name="connsiteX66" fmla="*/ 3686175 w 3686175"/>
            <a:gd name="connsiteY66" fmla="*/ 95250 h 1504950"/>
            <a:gd name="connsiteX67" fmla="*/ 3686175 w 3686175"/>
            <a:gd name="connsiteY67" fmla="*/ 85725 h 1504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</a:cxnLst>
          <a:rect l="l" t="t" r="r" b="b"/>
          <a:pathLst>
            <a:path w="3686175" h="1504950">
              <a:moveTo>
                <a:pt x="0" y="0"/>
              </a:moveTo>
              <a:cubicBezTo>
                <a:pt x="9525" y="34925"/>
                <a:pt x="14792" y="71301"/>
                <a:pt x="28575" y="104775"/>
              </a:cubicBezTo>
              <a:lnTo>
                <a:pt x="85725" y="190500"/>
              </a:lnTo>
              <a:cubicBezTo>
                <a:pt x="91294" y="198854"/>
                <a:pt x="90269" y="210358"/>
                <a:pt x="95250" y="219075"/>
              </a:cubicBezTo>
              <a:cubicBezTo>
                <a:pt x="121193" y="264475"/>
                <a:pt x="121691" y="248899"/>
                <a:pt x="152400" y="285750"/>
              </a:cubicBezTo>
              <a:cubicBezTo>
                <a:pt x="175935" y="313992"/>
                <a:pt x="170537" y="319153"/>
                <a:pt x="190500" y="352425"/>
              </a:cubicBezTo>
              <a:cubicBezTo>
                <a:pt x="202280" y="372058"/>
                <a:pt x="221360" y="387855"/>
                <a:pt x="228600" y="409575"/>
              </a:cubicBezTo>
              <a:cubicBezTo>
                <a:pt x="231775" y="419100"/>
                <a:pt x="232556" y="429796"/>
                <a:pt x="238125" y="438150"/>
              </a:cubicBezTo>
              <a:cubicBezTo>
                <a:pt x="245597" y="449358"/>
                <a:pt x="258170" y="456299"/>
                <a:pt x="266700" y="466725"/>
              </a:cubicBezTo>
              <a:cubicBezTo>
                <a:pt x="286805" y="491298"/>
                <a:pt x="323850" y="542925"/>
                <a:pt x="323850" y="542925"/>
              </a:cubicBezTo>
              <a:cubicBezTo>
                <a:pt x="343456" y="601744"/>
                <a:pt x="319708" y="541474"/>
                <a:pt x="371475" y="619125"/>
              </a:cubicBezTo>
              <a:cubicBezTo>
                <a:pt x="420260" y="692302"/>
                <a:pt x="356699" y="622524"/>
                <a:pt x="419100" y="695325"/>
              </a:cubicBezTo>
              <a:cubicBezTo>
                <a:pt x="460841" y="744023"/>
                <a:pt x="432157" y="706206"/>
                <a:pt x="476250" y="742950"/>
              </a:cubicBezTo>
              <a:cubicBezTo>
                <a:pt x="486598" y="751574"/>
                <a:pt x="496995" y="760564"/>
                <a:pt x="504825" y="771525"/>
              </a:cubicBezTo>
              <a:cubicBezTo>
                <a:pt x="513078" y="783079"/>
                <a:pt x="513835" y="799585"/>
                <a:pt x="523875" y="809625"/>
              </a:cubicBezTo>
              <a:cubicBezTo>
                <a:pt x="530975" y="816725"/>
                <a:pt x="542925" y="815975"/>
                <a:pt x="552450" y="819150"/>
              </a:cubicBezTo>
              <a:cubicBezTo>
                <a:pt x="599748" y="890096"/>
                <a:pt x="538959" y="802961"/>
                <a:pt x="600075" y="876300"/>
              </a:cubicBezTo>
              <a:cubicBezTo>
                <a:pt x="607404" y="885094"/>
                <a:pt x="612471" y="895560"/>
                <a:pt x="619125" y="904875"/>
              </a:cubicBezTo>
              <a:cubicBezTo>
                <a:pt x="638937" y="932612"/>
                <a:pt x="650768" y="949687"/>
                <a:pt x="676275" y="971550"/>
              </a:cubicBezTo>
              <a:cubicBezTo>
                <a:pt x="688328" y="981881"/>
                <a:pt x="702510" y="989578"/>
                <a:pt x="714375" y="1000125"/>
              </a:cubicBezTo>
              <a:cubicBezTo>
                <a:pt x="780044" y="1058498"/>
                <a:pt x="735807" y="1039019"/>
                <a:pt x="790575" y="1057275"/>
              </a:cubicBezTo>
              <a:cubicBezTo>
                <a:pt x="806450" y="1069975"/>
                <a:pt x="823825" y="1081000"/>
                <a:pt x="838200" y="1095375"/>
              </a:cubicBezTo>
              <a:cubicBezTo>
                <a:pt x="849425" y="1106600"/>
                <a:pt x="853566" y="1124669"/>
                <a:pt x="866775" y="1133475"/>
              </a:cubicBezTo>
              <a:cubicBezTo>
                <a:pt x="883483" y="1144614"/>
                <a:pt x="904875" y="1146175"/>
                <a:pt x="923925" y="1152525"/>
              </a:cubicBezTo>
              <a:lnTo>
                <a:pt x="1000125" y="1200150"/>
              </a:lnTo>
              <a:cubicBezTo>
                <a:pt x="1009761" y="1206172"/>
                <a:pt x="1125996" y="1252404"/>
                <a:pt x="1162050" y="1266825"/>
              </a:cubicBezTo>
              <a:cubicBezTo>
                <a:pt x="1279751" y="1313905"/>
                <a:pt x="1136743" y="1264739"/>
                <a:pt x="1228725" y="1295400"/>
              </a:cubicBezTo>
              <a:cubicBezTo>
                <a:pt x="1238250" y="1301750"/>
                <a:pt x="1246839" y="1309801"/>
                <a:pt x="1257300" y="1314450"/>
              </a:cubicBezTo>
              <a:cubicBezTo>
                <a:pt x="1275650" y="1322605"/>
                <a:pt x="1314450" y="1333500"/>
                <a:pt x="1314450" y="1333500"/>
              </a:cubicBezTo>
              <a:cubicBezTo>
                <a:pt x="1323975" y="1339850"/>
                <a:pt x="1332116" y="1349079"/>
                <a:pt x="1343025" y="1352550"/>
              </a:cubicBezTo>
              <a:cubicBezTo>
                <a:pt x="1470172" y="1393006"/>
                <a:pt x="1484918" y="1393661"/>
                <a:pt x="1581150" y="1409700"/>
              </a:cubicBezTo>
              <a:cubicBezTo>
                <a:pt x="1590675" y="1412875"/>
                <a:pt x="1600497" y="1415270"/>
                <a:pt x="1609725" y="1419225"/>
              </a:cubicBezTo>
              <a:cubicBezTo>
                <a:pt x="1622776" y="1424818"/>
                <a:pt x="1634355" y="1433785"/>
                <a:pt x="1647825" y="1438275"/>
              </a:cubicBezTo>
              <a:cubicBezTo>
                <a:pt x="1672663" y="1446554"/>
                <a:pt x="1698625" y="1450975"/>
                <a:pt x="1724025" y="1457325"/>
              </a:cubicBezTo>
              <a:cubicBezTo>
                <a:pt x="1736725" y="1460500"/>
                <a:pt x="1749135" y="1465226"/>
                <a:pt x="1762125" y="1466850"/>
              </a:cubicBezTo>
              <a:cubicBezTo>
                <a:pt x="1787525" y="1470025"/>
                <a:pt x="1813025" y="1472483"/>
                <a:pt x="1838325" y="1476375"/>
              </a:cubicBezTo>
              <a:cubicBezTo>
                <a:pt x="1854326" y="1478837"/>
                <a:pt x="1870244" y="1481973"/>
                <a:pt x="1885950" y="1485900"/>
              </a:cubicBezTo>
              <a:cubicBezTo>
                <a:pt x="1895690" y="1488335"/>
                <a:pt x="1904562" y="1494180"/>
                <a:pt x="1914525" y="1495425"/>
              </a:cubicBezTo>
              <a:cubicBezTo>
                <a:pt x="1955602" y="1500560"/>
                <a:pt x="1997075" y="1501775"/>
                <a:pt x="2038350" y="1504950"/>
              </a:cubicBezTo>
              <a:lnTo>
                <a:pt x="2476500" y="1495425"/>
              </a:lnTo>
              <a:cubicBezTo>
                <a:pt x="2486532" y="1495016"/>
                <a:pt x="2495421" y="1488658"/>
                <a:pt x="2505075" y="1485900"/>
              </a:cubicBezTo>
              <a:cubicBezTo>
                <a:pt x="2517662" y="1482304"/>
                <a:pt x="2530475" y="1479550"/>
                <a:pt x="2543175" y="1476375"/>
              </a:cubicBezTo>
              <a:cubicBezTo>
                <a:pt x="2581893" y="1450563"/>
                <a:pt x="2625888" y="1422237"/>
                <a:pt x="2657475" y="1390650"/>
              </a:cubicBezTo>
              <a:cubicBezTo>
                <a:pt x="2667000" y="1381125"/>
                <a:pt x="2674354" y="1368758"/>
                <a:pt x="2686050" y="1362075"/>
              </a:cubicBezTo>
              <a:cubicBezTo>
                <a:pt x="2697416" y="1355580"/>
                <a:pt x="2711450" y="1355725"/>
                <a:pt x="2724150" y="1352550"/>
              </a:cubicBezTo>
              <a:cubicBezTo>
                <a:pt x="2743200" y="1336675"/>
                <a:pt x="2761726" y="1320149"/>
                <a:pt x="2781300" y="1304925"/>
              </a:cubicBezTo>
              <a:cubicBezTo>
                <a:pt x="2822270" y="1273060"/>
                <a:pt x="2801846" y="1298304"/>
                <a:pt x="2847975" y="1257300"/>
              </a:cubicBezTo>
              <a:cubicBezTo>
                <a:pt x="2864755" y="1242385"/>
                <a:pt x="2877443" y="1222880"/>
                <a:pt x="2895600" y="1209675"/>
              </a:cubicBezTo>
              <a:cubicBezTo>
                <a:pt x="2912825" y="1197148"/>
                <a:pt x="2934052" y="1191299"/>
                <a:pt x="2952750" y="1181100"/>
              </a:cubicBezTo>
              <a:cubicBezTo>
                <a:pt x="2976861" y="1167948"/>
                <a:pt x="3017400" y="1143404"/>
                <a:pt x="3038475" y="1123950"/>
              </a:cubicBezTo>
              <a:cubicBezTo>
                <a:pt x="3068169" y="1096540"/>
                <a:pt x="3095625" y="1066800"/>
                <a:pt x="3124200" y="1038225"/>
              </a:cubicBezTo>
              <a:lnTo>
                <a:pt x="3190875" y="971550"/>
              </a:lnTo>
              <a:cubicBezTo>
                <a:pt x="3198970" y="963455"/>
                <a:pt x="3210656" y="959829"/>
                <a:pt x="3219450" y="952500"/>
              </a:cubicBezTo>
              <a:cubicBezTo>
                <a:pt x="3229798" y="943876"/>
                <a:pt x="3237798" y="932691"/>
                <a:pt x="3248025" y="923925"/>
              </a:cubicBezTo>
              <a:cubicBezTo>
                <a:pt x="3290358" y="887639"/>
                <a:pt x="3294313" y="898430"/>
                <a:pt x="3333750" y="847725"/>
              </a:cubicBezTo>
              <a:cubicBezTo>
                <a:pt x="3342467" y="836517"/>
                <a:pt x="3344547" y="821179"/>
                <a:pt x="3352800" y="809625"/>
              </a:cubicBezTo>
              <a:cubicBezTo>
                <a:pt x="3360630" y="798664"/>
                <a:pt x="3372751" y="791398"/>
                <a:pt x="3381375" y="781050"/>
              </a:cubicBezTo>
              <a:cubicBezTo>
                <a:pt x="3407593" y="749589"/>
                <a:pt x="3396184" y="751640"/>
                <a:pt x="3419475" y="714375"/>
              </a:cubicBezTo>
              <a:cubicBezTo>
                <a:pt x="3427889" y="700913"/>
                <a:pt x="3439244" y="689484"/>
                <a:pt x="3448050" y="676275"/>
              </a:cubicBezTo>
              <a:cubicBezTo>
                <a:pt x="3458319" y="660871"/>
                <a:pt x="3466356" y="644054"/>
                <a:pt x="3476625" y="628650"/>
              </a:cubicBezTo>
              <a:cubicBezTo>
                <a:pt x="3485254" y="615707"/>
                <a:pt x="3515730" y="579014"/>
                <a:pt x="3524250" y="561975"/>
              </a:cubicBezTo>
              <a:cubicBezTo>
                <a:pt x="3531896" y="546682"/>
                <a:pt x="3535654" y="529643"/>
                <a:pt x="3543300" y="514350"/>
              </a:cubicBezTo>
              <a:cubicBezTo>
                <a:pt x="3548420" y="504111"/>
                <a:pt x="3556791" y="495782"/>
                <a:pt x="3562350" y="485775"/>
              </a:cubicBezTo>
              <a:cubicBezTo>
                <a:pt x="3589904" y="436177"/>
                <a:pt x="3586788" y="441037"/>
                <a:pt x="3600450" y="400050"/>
              </a:cubicBezTo>
              <a:cubicBezTo>
                <a:pt x="3606800" y="352425"/>
                <a:pt x="3614194" y="304928"/>
                <a:pt x="3619500" y="257175"/>
              </a:cubicBezTo>
              <a:cubicBezTo>
                <a:pt x="3623722" y="219177"/>
                <a:pt x="3619174" y="179816"/>
                <a:pt x="3629025" y="142875"/>
              </a:cubicBezTo>
              <a:cubicBezTo>
                <a:pt x="3634699" y="121597"/>
                <a:pt x="3672733" y="108692"/>
                <a:pt x="3686175" y="95250"/>
              </a:cubicBezTo>
              <a:lnTo>
                <a:pt x="3686175" y="85725"/>
              </a:lnTo>
            </a:path>
          </a:pathLst>
        </a:cu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247650</xdr:colOff>
      <xdr:row>2</xdr:row>
      <xdr:rowOff>28575</xdr:rowOff>
    </xdr:from>
    <xdr:to>
      <xdr:col>7</xdr:col>
      <xdr:colOff>123825</xdr:colOff>
      <xdr:row>4</xdr:row>
      <xdr:rowOff>133350</xdr:rowOff>
    </xdr:to>
    <xdr:sp macro="" textlink="">
      <xdr:nvSpPr>
        <xdr:cNvPr id="17" name="Oval 16"/>
        <xdr:cNvSpPr/>
      </xdr:nvSpPr>
      <xdr:spPr>
        <a:xfrm>
          <a:off x="3905250" y="409575"/>
          <a:ext cx="485775" cy="48577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352425</xdr:colOff>
      <xdr:row>12</xdr:row>
      <xdr:rowOff>133350</xdr:rowOff>
    </xdr:from>
    <xdr:to>
      <xdr:col>4</xdr:col>
      <xdr:colOff>228600</xdr:colOff>
      <xdr:row>15</xdr:row>
      <xdr:rowOff>47625</xdr:rowOff>
    </xdr:to>
    <xdr:sp macro="" textlink="">
      <xdr:nvSpPr>
        <xdr:cNvPr id="18" name="Oval 17"/>
        <xdr:cNvSpPr/>
      </xdr:nvSpPr>
      <xdr:spPr>
        <a:xfrm>
          <a:off x="2181225" y="2419350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419100</xdr:colOff>
      <xdr:row>13</xdr:row>
      <xdr:rowOff>9525</xdr:rowOff>
    </xdr:from>
    <xdr:to>
      <xdr:col>5</xdr:col>
      <xdr:colOff>295275</xdr:colOff>
      <xdr:row>15</xdr:row>
      <xdr:rowOff>114300</xdr:rowOff>
    </xdr:to>
    <xdr:sp macro="" textlink="">
      <xdr:nvSpPr>
        <xdr:cNvPr id="19" name="Oval 18"/>
        <xdr:cNvSpPr/>
      </xdr:nvSpPr>
      <xdr:spPr>
        <a:xfrm>
          <a:off x="2857500" y="2486025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2</xdr:col>
      <xdr:colOff>295275</xdr:colOff>
      <xdr:row>11</xdr:row>
      <xdr:rowOff>57150</xdr:rowOff>
    </xdr:from>
    <xdr:to>
      <xdr:col>3</xdr:col>
      <xdr:colOff>171450</xdr:colOff>
      <xdr:row>13</xdr:row>
      <xdr:rowOff>161925</xdr:rowOff>
    </xdr:to>
    <xdr:sp macro="" textlink="">
      <xdr:nvSpPr>
        <xdr:cNvPr id="21" name="Oval 20"/>
        <xdr:cNvSpPr/>
      </xdr:nvSpPr>
      <xdr:spPr>
        <a:xfrm>
          <a:off x="1514475" y="2152650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5</xdr:col>
      <xdr:colOff>476250</xdr:colOff>
      <xdr:row>10</xdr:row>
      <xdr:rowOff>142875</xdr:rowOff>
    </xdr:from>
    <xdr:to>
      <xdr:col>6</xdr:col>
      <xdr:colOff>352425</xdr:colOff>
      <xdr:row>13</xdr:row>
      <xdr:rowOff>57150</xdr:rowOff>
    </xdr:to>
    <xdr:sp macro="" textlink="">
      <xdr:nvSpPr>
        <xdr:cNvPr id="22" name="Oval 21"/>
        <xdr:cNvSpPr/>
      </xdr:nvSpPr>
      <xdr:spPr>
        <a:xfrm>
          <a:off x="3524250" y="2047875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371475</xdr:colOff>
      <xdr:row>8</xdr:row>
      <xdr:rowOff>123825</xdr:rowOff>
    </xdr:from>
    <xdr:to>
      <xdr:col>2</xdr:col>
      <xdr:colOff>247650</xdr:colOff>
      <xdr:row>11</xdr:row>
      <xdr:rowOff>38100</xdr:rowOff>
    </xdr:to>
    <xdr:sp macro="" textlink="">
      <xdr:nvSpPr>
        <xdr:cNvPr id="23" name="Oval 22"/>
        <xdr:cNvSpPr/>
      </xdr:nvSpPr>
      <xdr:spPr>
        <a:xfrm>
          <a:off x="981075" y="1647825"/>
          <a:ext cx="485775" cy="485775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7</xdr:col>
      <xdr:colOff>285750</xdr:colOff>
      <xdr:row>1</xdr:row>
      <xdr:rowOff>152400</xdr:rowOff>
    </xdr:from>
    <xdr:to>
      <xdr:col>8</xdr:col>
      <xdr:colOff>342900</xdr:colOff>
      <xdr:row>4</xdr:row>
      <xdr:rowOff>66675</xdr:rowOff>
    </xdr:to>
    <xdr:sp macro="" textlink="">
      <xdr:nvSpPr>
        <xdr:cNvPr id="25" name="Oval 24"/>
        <xdr:cNvSpPr/>
      </xdr:nvSpPr>
      <xdr:spPr>
        <a:xfrm>
          <a:off x="4552950" y="342900"/>
          <a:ext cx="666750" cy="48577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tx1"/>
              </a:solidFill>
            </a:rPr>
            <a:t>-vc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9</xdr:row>
      <xdr:rowOff>161924</xdr:rowOff>
    </xdr:from>
    <xdr:to>
      <xdr:col>4</xdr:col>
      <xdr:colOff>590550</xdr:colOff>
      <xdr:row>11</xdr:row>
      <xdr:rowOff>190499</xdr:rowOff>
    </xdr:to>
    <xdr:sp macro="" textlink="">
      <xdr:nvSpPr>
        <xdr:cNvPr id="2" name="Can 1"/>
        <xdr:cNvSpPr/>
      </xdr:nvSpPr>
      <xdr:spPr>
        <a:xfrm>
          <a:off x="1809750" y="1876424"/>
          <a:ext cx="1219200" cy="4095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5</xdr:col>
      <xdr:colOff>533814</xdr:colOff>
      <xdr:row>6</xdr:row>
      <xdr:rowOff>154055</xdr:rowOff>
    </xdr:from>
    <xdr:to>
      <xdr:col>6</xdr:col>
      <xdr:colOff>584752</xdr:colOff>
      <xdr:row>11</xdr:row>
      <xdr:rowOff>154055</xdr:rowOff>
    </xdr:to>
    <xdr:sp macro="" textlink="">
      <xdr:nvSpPr>
        <xdr:cNvPr id="3" name="Can 2"/>
        <xdr:cNvSpPr/>
      </xdr:nvSpPr>
      <xdr:spPr>
        <a:xfrm>
          <a:off x="3598379" y="1297055"/>
          <a:ext cx="663851" cy="9525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7</xdr:col>
      <xdr:colOff>465068</xdr:colOff>
      <xdr:row>8</xdr:row>
      <xdr:rowOff>172693</xdr:rowOff>
    </xdr:from>
    <xdr:to>
      <xdr:col>8</xdr:col>
      <xdr:colOff>214105</xdr:colOff>
      <xdr:row>11</xdr:row>
      <xdr:rowOff>172693</xdr:rowOff>
    </xdr:to>
    <xdr:sp macro="" textlink="">
      <xdr:nvSpPr>
        <xdr:cNvPr id="4" name="Can 3"/>
        <xdr:cNvSpPr/>
      </xdr:nvSpPr>
      <xdr:spPr>
        <a:xfrm>
          <a:off x="4755459" y="1696693"/>
          <a:ext cx="361950" cy="5715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9</xdr:col>
      <xdr:colOff>28575</xdr:colOff>
      <xdr:row>10</xdr:row>
      <xdr:rowOff>171449</xdr:rowOff>
    </xdr:from>
    <xdr:to>
      <xdr:col>10</xdr:col>
      <xdr:colOff>314324</xdr:colOff>
      <xdr:row>11</xdr:row>
      <xdr:rowOff>180974</xdr:rowOff>
    </xdr:to>
    <xdr:sp macro="" textlink="">
      <xdr:nvSpPr>
        <xdr:cNvPr id="5" name="Can 4"/>
        <xdr:cNvSpPr/>
      </xdr:nvSpPr>
      <xdr:spPr>
        <a:xfrm>
          <a:off x="5474634" y="2076449"/>
          <a:ext cx="890866" cy="2000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0</xdr:col>
      <xdr:colOff>454875</xdr:colOff>
      <xdr:row>10</xdr:row>
      <xdr:rowOff>165652</xdr:rowOff>
    </xdr:from>
    <xdr:to>
      <xdr:col>1</xdr:col>
      <xdr:colOff>66261</xdr:colOff>
      <xdr:row>12</xdr:row>
      <xdr:rowOff>149087</xdr:rowOff>
    </xdr:to>
    <xdr:sp macro="" textlink="">
      <xdr:nvSpPr>
        <xdr:cNvPr id="6" name="Freeform 5"/>
        <xdr:cNvSpPr/>
      </xdr:nvSpPr>
      <xdr:spPr>
        <a:xfrm>
          <a:off x="454875" y="2070652"/>
          <a:ext cx="224299" cy="364435"/>
        </a:xfrm>
        <a:custGeom>
          <a:avLst/>
          <a:gdLst>
            <a:gd name="connsiteX0" fmla="*/ 33799 w 224299"/>
            <a:gd name="connsiteY0" fmla="*/ 57978 h 364435"/>
            <a:gd name="connsiteX1" fmla="*/ 25516 w 224299"/>
            <a:gd name="connsiteY1" fmla="*/ 99391 h 364435"/>
            <a:gd name="connsiteX2" fmla="*/ 8951 w 224299"/>
            <a:gd name="connsiteY2" fmla="*/ 132522 h 364435"/>
            <a:gd name="connsiteX3" fmla="*/ 668 w 224299"/>
            <a:gd name="connsiteY3" fmla="*/ 182218 h 364435"/>
            <a:gd name="connsiteX4" fmla="*/ 8951 w 224299"/>
            <a:gd name="connsiteY4" fmla="*/ 323022 h 364435"/>
            <a:gd name="connsiteX5" fmla="*/ 58647 w 224299"/>
            <a:gd name="connsiteY5" fmla="*/ 347870 h 364435"/>
            <a:gd name="connsiteX6" fmla="*/ 91777 w 224299"/>
            <a:gd name="connsiteY6" fmla="*/ 356152 h 364435"/>
            <a:gd name="connsiteX7" fmla="*/ 116625 w 224299"/>
            <a:gd name="connsiteY7" fmla="*/ 364435 h 364435"/>
            <a:gd name="connsiteX8" fmla="*/ 216016 w 224299"/>
            <a:gd name="connsiteY8" fmla="*/ 314739 h 364435"/>
            <a:gd name="connsiteX9" fmla="*/ 224299 w 224299"/>
            <a:gd name="connsiteY9" fmla="*/ 289891 h 364435"/>
            <a:gd name="connsiteX10" fmla="*/ 216016 w 224299"/>
            <a:gd name="connsiteY10" fmla="*/ 107674 h 364435"/>
            <a:gd name="connsiteX11" fmla="*/ 191168 w 224299"/>
            <a:gd name="connsiteY11" fmla="*/ 91109 h 364435"/>
            <a:gd name="connsiteX12" fmla="*/ 174603 w 224299"/>
            <a:gd name="connsiteY12" fmla="*/ 66261 h 364435"/>
            <a:gd name="connsiteX13" fmla="*/ 108342 w 224299"/>
            <a:gd name="connsiteY13" fmla="*/ 16565 h 364435"/>
            <a:gd name="connsiteX14" fmla="*/ 83495 w 224299"/>
            <a:gd name="connsiteY14" fmla="*/ 0 h 3644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4299" h="364435">
              <a:moveTo>
                <a:pt x="33799" y="57978"/>
              </a:moveTo>
              <a:cubicBezTo>
                <a:pt x="31038" y="71782"/>
                <a:pt x="29968" y="86036"/>
                <a:pt x="25516" y="99391"/>
              </a:cubicBezTo>
              <a:cubicBezTo>
                <a:pt x="21611" y="111105"/>
                <a:pt x="12499" y="120696"/>
                <a:pt x="8951" y="132522"/>
              </a:cubicBezTo>
              <a:cubicBezTo>
                <a:pt x="4125" y="148608"/>
                <a:pt x="3429" y="165653"/>
                <a:pt x="668" y="182218"/>
              </a:cubicBezTo>
              <a:cubicBezTo>
                <a:pt x="3429" y="229153"/>
                <a:pt x="-6581" y="278646"/>
                <a:pt x="8951" y="323022"/>
              </a:cubicBezTo>
              <a:cubicBezTo>
                <a:pt x="15069" y="340503"/>
                <a:pt x="41451" y="340992"/>
                <a:pt x="58647" y="347870"/>
              </a:cubicBezTo>
              <a:cubicBezTo>
                <a:pt x="69216" y="352098"/>
                <a:pt x="80832" y="353025"/>
                <a:pt x="91777" y="356152"/>
              </a:cubicBezTo>
              <a:cubicBezTo>
                <a:pt x="100172" y="358550"/>
                <a:pt x="108342" y="361674"/>
                <a:pt x="116625" y="364435"/>
              </a:cubicBezTo>
              <a:cubicBezTo>
                <a:pt x="201172" y="347526"/>
                <a:pt x="191415" y="372142"/>
                <a:pt x="216016" y="314739"/>
              </a:cubicBezTo>
              <a:cubicBezTo>
                <a:pt x="219455" y="306714"/>
                <a:pt x="221538" y="298174"/>
                <a:pt x="224299" y="289891"/>
              </a:cubicBezTo>
              <a:cubicBezTo>
                <a:pt x="221538" y="229152"/>
                <a:pt x="226012" y="167648"/>
                <a:pt x="216016" y="107674"/>
              </a:cubicBezTo>
              <a:cubicBezTo>
                <a:pt x="214379" y="97855"/>
                <a:pt x="198207" y="98148"/>
                <a:pt x="191168" y="91109"/>
              </a:cubicBezTo>
              <a:cubicBezTo>
                <a:pt x="184129" y="84070"/>
                <a:pt x="182002" y="72920"/>
                <a:pt x="174603" y="66261"/>
              </a:cubicBezTo>
              <a:cubicBezTo>
                <a:pt x="154082" y="47792"/>
                <a:pt x="130429" y="33130"/>
                <a:pt x="108342" y="16565"/>
              </a:cubicBezTo>
              <a:cubicBezTo>
                <a:pt x="100379" y="10592"/>
                <a:pt x="83495" y="0"/>
                <a:pt x="83495" y="0"/>
              </a:cubicBezTo>
            </a:path>
          </a:pathLst>
        </a:cu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356152</xdr:colOff>
      <xdr:row>11</xdr:row>
      <xdr:rowOff>37944</xdr:rowOff>
    </xdr:from>
    <xdr:to>
      <xdr:col>1</xdr:col>
      <xdr:colOff>567381</xdr:colOff>
      <xdr:row>20</xdr:row>
      <xdr:rowOff>8283</xdr:rowOff>
    </xdr:to>
    <xdr:sp macro="" textlink="">
      <xdr:nvSpPr>
        <xdr:cNvPr id="7" name="Freeform 6"/>
        <xdr:cNvSpPr/>
      </xdr:nvSpPr>
      <xdr:spPr>
        <a:xfrm>
          <a:off x="969065" y="2133444"/>
          <a:ext cx="211229" cy="351339"/>
        </a:xfrm>
        <a:custGeom>
          <a:avLst/>
          <a:gdLst>
            <a:gd name="connsiteX0" fmla="*/ 0 w 211229"/>
            <a:gd name="connsiteY0" fmla="*/ 185686 h 351339"/>
            <a:gd name="connsiteX1" fmla="*/ 66261 w 211229"/>
            <a:gd name="connsiteY1" fmla="*/ 169121 h 351339"/>
            <a:gd name="connsiteX2" fmla="*/ 91109 w 211229"/>
            <a:gd name="connsiteY2" fmla="*/ 160839 h 351339"/>
            <a:gd name="connsiteX3" fmla="*/ 115957 w 211229"/>
            <a:gd name="connsiteY3" fmla="*/ 127708 h 351339"/>
            <a:gd name="connsiteX4" fmla="*/ 149087 w 211229"/>
            <a:gd name="connsiteY4" fmla="*/ 94578 h 351339"/>
            <a:gd name="connsiteX5" fmla="*/ 182218 w 211229"/>
            <a:gd name="connsiteY5" fmla="*/ 44882 h 351339"/>
            <a:gd name="connsiteX6" fmla="*/ 207065 w 211229"/>
            <a:gd name="connsiteY6" fmla="*/ 3469 h 351339"/>
            <a:gd name="connsiteX7" fmla="*/ 207065 w 211229"/>
            <a:gd name="connsiteY7" fmla="*/ 351339 h 3513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11229" h="351339">
              <a:moveTo>
                <a:pt x="0" y="185686"/>
              </a:moveTo>
              <a:cubicBezTo>
                <a:pt x="22087" y="180164"/>
                <a:pt x="44296" y="175111"/>
                <a:pt x="66261" y="169121"/>
              </a:cubicBezTo>
              <a:cubicBezTo>
                <a:pt x="74684" y="166824"/>
                <a:pt x="84402" y="166428"/>
                <a:pt x="91109" y="160839"/>
              </a:cubicBezTo>
              <a:cubicBezTo>
                <a:pt x="101714" y="152002"/>
                <a:pt x="106867" y="138097"/>
                <a:pt x="115957" y="127708"/>
              </a:cubicBezTo>
              <a:cubicBezTo>
                <a:pt x="126241" y="115955"/>
                <a:pt x="139331" y="106773"/>
                <a:pt x="149087" y="94578"/>
              </a:cubicBezTo>
              <a:cubicBezTo>
                <a:pt x="161524" y="79032"/>
                <a:pt x="171174" y="61447"/>
                <a:pt x="182218" y="44882"/>
              </a:cubicBezTo>
              <a:cubicBezTo>
                <a:pt x="191148" y="31487"/>
                <a:pt x="205764" y="-12577"/>
                <a:pt x="207065" y="3469"/>
              </a:cubicBezTo>
              <a:cubicBezTo>
                <a:pt x="216436" y="119046"/>
                <a:pt x="207065" y="235382"/>
                <a:pt x="207065" y="351339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206619</xdr:colOff>
      <xdr:row>8</xdr:row>
      <xdr:rowOff>82794</xdr:rowOff>
    </xdr:from>
    <xdr:to>
      <xdr:col>0</xdr:col>
      <xdr:colOff>492369</xdr:colOff>
      <xdr:row>9</xdr:row>
      <xdr:rowOff>149469</xdr:rowOff>
    </xdr:to>
    <xdr:sp macro="" textlink="">
      <xdr:nvSpPr>
        <xdr:cNvPr id="2" name="Smiley Face 1"/>
        <xdr:cNvSpPr/>
      </xdr:nvSpPr>
      <xdr:spPr>
        <a:xfrm>
          <a:off x="206619" y="1606794"/>
          <a:ext cx="285750" cy="2571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183626</xdr:colOff>
      <xdr:row>3</xdr:row>
      <xdr:rowOff>153908</xdr:rowOff>
    </xdr:from>
    <xdr:to>
      <xdr:col>4</xdr:col>
      <xdr:colOff>440069</xdr:colOff>
      <xdr:row>6</xdr:row>
      <xdr:rowOff>137052</xdr:rowOff>
    </xdr:to>
    <xdr:sp macro="" textlink="">
      <xdr:nvSpPr>
        <xdr:cNvPr id="3" name="Curved Down Arrow 2"/>
        <xdr:cNvSpPr/>
      </xdr:nvSpPr>
      <xdr:spPr>
        <a:xfrm rot="20511791">
          <a:off x="1399895" y="725408"/>
          <a:ext cx="1472712" cy="554644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142742</xdr:colOff>
      <xdr:row>5</xdr:row>
      <xdr:rowOff>3631</xdr:rowOff>
    </xdr:from>
    <xdr:to>
      <xdr:col>4</xdr:col>
      <xdr:colOff>432033</xdr:colOff>
      <xdr:row>6</xdr:row>
      <xdr:rowOff>110290</xdr:rowOff>
    </xdr:to>
    <xdr:sp macro="" textlink="">
      <xdr:nvSpPr>
        <xdr:cNvPr id="6" name="Curved Down Arrow 5"/>
        <xdr:cNvSpPr/>
      </xdr:nvSpPr>
      <xdr:spPr>
        <a:xfrm rot="20511791">
          <a:off x="1967146" y="956131"/>
          <a:ext cx="897425" cy="297159"/>
        </a:xfrm>
        <a:prstGeom prst="curvedDown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20</xdr:row>
      <xdr:rowOff>47625</xdr:rowOff>
    </xdr:from>
    <xdr:to>
      <xdr:col>7</xdr:col>
      <xdr:colOff>323850</xdr:colOff>
      <xdr:row>21</xdr:row>
      <xdr:rowOff>142875</xdr:rowOff>
    </xdr:to>
    <xdr:grpSp>
      <xdr:nvGrpSpPr>
        <xdr:cNvPr id="11" name="Group 10"/>
        <xdr:cNvGrpSpPr/>
      </xdr:nvGrpSpPr>
      <xdr:grpSpPr>
        <a:xfrm>
          <a:off x="4010853" y="3857625"/>
          <a:ext cx="603388" cy="285750"/>
          <a:chOff x="2143125" y="3657600"/>
          <a:chExt cx="600075" cy="285750"/>
        </a:xfrm>
      </xdr:grpSpPr>
      <xdr:cxnSp macro="">
        <xdr:nvCxnSpPr>
          <xdr:cNvPr id="3" name="Straight Arrow Connector 2"/>
          <xdr:cNvCxnSpPr/>
        </xdr:nvCxnSpPr>
        <xdr:spPr>
          <a:xfrm>
            <a:off x="2190750" y="3714750"/>
            <a:ext cx="504825" cy="200025"/>
          </a:xfrm>
          <a:prstGeom prst="straightConnector1">
            <a:avLst/>
          </a:prstGeom>
          <a:ln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" name="Group 9"/>
          <xdr:cNvGrpSpPr/>
        </xdr:nvGrpSpPr>
        <xdr:grpSpPr>
          <a:xfrm>
            <a:off x="2143125" y="3657600"/>
            <a:ext cx="600075" cy="285750"/>
            <a:chOff x="2143125" y="3657600"/>
            <a:chExt cx="600075" cy="285750"/>
          </a:xfrm>
        </xdr:grpSpPr>
        <xdr:cxnSp macro="">
          <xdr:nvCxnSpPr>
            <xdr:cNvPr id="5" name="Straight Arrow Connector 4"/>
            <xdr:cNvCxnSpPr/>
          </xdr:nvCxnSpPr>
          <xdr:spPr>
            <a:xfrm>
              <a:off x="2143125" y="3895725"/>
              <a:ext cx="504825" cy="47625"/>
            </a:xfrm>
            <a:prstGeom prst="straightConnector1">
              <a:avLst/>
            </a:prstGeom>
            <a:ln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Arrow Connector 7"/>
            <xdr:cNvCxnSpPr/>
          </xdr:nvCxnSpPr>
          <xdr:spPr>
            <a:xfrm>
              <a:off x="2733675" y="3657600"/>
              <a:ext cx="9525" cy="180975"/>
            </a:xfrm>
            <a:prstGeom prst="straightConnector1">
              <a:avLst/>
            </a:prstGeom>
            <a:ln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17</xdr:row>
      <xdr:rowOff>76201</xdr:rowOff>
    </xdr:from>
    <xdr:to>
      <xdr:col>17</xdr:col>
      <xdr:colOff>228600</xdr:colOff>
      <xdr:row>18</xdr:row>
      <xdr:rowOff>114301</xdr:rowOff>
    </xdr:to>
    <xdr:grpSp>
      <xdr:nvGrpSpPr>
        <xdr:cNvPr id="8" name="Group 7"/>
        <xdr:cNvGrpSpPr/>
      </xdr:nvGrpSpPr>
      <xdr:grpSpPr>
        <a:xfrm>
          <a:off x="10034954" y="3314701"/>
          <a:ext cx="531934" cy="228600"/>
          <a:chOff x="8886825" y="2914651"/>
          <a:chExt cx="533400" cy="228600"/>
        </a:xfrm>
      </xdr:grpSpPr>
      <xdr:cxnSp macro="">
        <xdr:nvCxnSpPr>
          <xdr:cNvPr id="3" name="Straight Arrow Connector 2"/>
          <xdr:cNvCxnSpPr/>
        </xdr:nvCxnSpPr>
        <xdr:spPr>
          <a:xfrm flipV="1">
            <a:off x="8886825" y="3135730"/>
            <a:ext cx="428625" cy="7521"/>
          </a:xfrm>
          <a:prstGeom prst="straightConnector1">
            <a:avLst/>
          </a:prstGeom>
          <a:ln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>
            <a:off x="9410700" y="2914651"/>
            <a:ext cx="9525" cy="200024"/>
          </a:xfrm>
          <a:prstGeom prst="straightConnector1">
            <a:avLst/>
          </a:prstGeom>
          <a:ln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152400</xdr:rowOff>
    </xdr:from>
    <xdr:to>
      <xdr:col>5</xdr:col>
      <xdr:colOff>219075</xdr:colOff>
      <xdr:row>9</xdr:row>
      <xdr:rowOff>114300</xdr:rowOff>
    </xdr:to>
    <xdr:sp macro="" textlink="">
      <xdr:nvSpPr>
        <xdr:cNvPr id="2" name="Sun 1"/>
        <xdr:cNvSpPr/>
      </xdr:nvSpPr>
      <xdr:spPr>
        <a:xfrm>
          <a:off x="2657475" y="914400"/>
          <a:ext cx="914400" cy="914400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</xdr:colOff>
      <xdr:row>10</xdr:row>
      <xdr:rowOff>0</xdr:rowOff>
    </xdr:from>
    <xdr:to>
      <xdr:col>4</xdr:col>
      <xdr:colOff>523875</xdr:colOff>
      <xdr:row>16</xdr:row>
      <xdr:rowOff>57150</xdr:rowOff>
    </xdr:to>
    <xdr:sp macro="" textlink="">
      <xdr:nvSpPr>
        <xdr:cNvPr id="5" name="Can 4"/>
        <xdr:cNvSpPr/>
      </xdr:nvSpPr>
      <xdr:spPr>
        <a:xfrm>
          <a:off x="2790825" y="1905000"/>
          <a:ext cx="476250" cy="12001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4</xdr:row>
      <xdr:rowOff>123825</xdr:rowOff>
    </xdr:from>
    <xdr:to>
      <xdr:col>7</xdr:col>
      <xdr:colOff>190500</xdr:colOff>
      <xdr:row>9</xdr:row>
      <xdr:rowOff>85725</xdr:rowOff>
    </xdr:to>
    <xdr:sp macro="" textlink="">
      <xdr:nvSpPr>
        <xdr:cNvPr id="17" name="Sun 16"/>
        <xdr:cNvSpPr/>
      </xdr:nvSpPr>
      <xdr:spPr>
        <a:xfrm>
          <a:off x="3848100" y="885825"/>
          <a:ext cx="914400" cy="914400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304800</xdr:colOff>
      <xdr:row>3</xdr:row>
      <xdr:rowOff>9525</xdr:rowOff>
    </xdr:from>
    <xdr:to>
      <xdr:col>9</xdr:col>
      <xdr:colOff>0</xdr:colOff>
      <xdr:row>7</xdr:row>
      <xdr:rowOff>161925</xdr:rowOff>
    </xdr:to>
    <xdr:sp macro="" textlink="">
      <xdr:nvSpPr>
        <xdr:cNvPr id="18" name="Sun 17"/>
        <xdr:cNvSpPr/>
      </xdr:nvSpPr>
      <xdr:spPr>
        <a:xfrm>
          <a:off x="4876800" y="581025"/>
          <a:ext cx="914400" cy="914400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</xdr:colOff>
      <xdr:row>9</xdr:row>
      <xdr:rowOff>180975</xdr:rowOff>
    </xdr:from>
    <xdr:to>
      <xdr:col>6</xdr:col>
      <xdr:colOff>533400</xdr:colOff>
      <xdr:row>16</xdr:row>
      <xdr:rowOff>47625</xdr:rowOff>
    </xdr:to>
    <xdr:sp macro="" textlink="">
      <xdr:nvSpPr>
        <xdr:cNvPr id="19" name="Can 18"/>
        <xdr:cNvSpPr/>
      </xdr:nvSpPr>
      <xdr:spPr>
        <a:xfrm>
          <a:off x="4019550" y="1895475"/>
          <a:ext cx="476250" cy="12001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371475</xdr:colOff>
      <xdr:row>9</xdr:row>
      <xdr:rowOff>142875</xdr:rowOff>
    </xdr:from>
    <xdr:to>
      <xdr:col>10</xdr:col>
      <xdr:colOff>238125</xdr:colOff>
      <xdr:row>16</xdr:row>
      <xdr:rowOff>9525</xdr:rowOff>
    </xdr:to>
    <xdr:sp macro="" textlink="">
      <xdr:nvSpPr>
        <xdr:cNvPr id="20" name="Can 19"/>
        <xdr:cNvSpPr/>
      </xdr:nvSpPr>
      <xdr:spPr>
        <a:xfrm>
          <a:off x="6162675" y="1857375"/>
          <a:ext cx="476250" cy="12001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408705</xdr:colOff>
      <xdr:row>20</xdr:row>
      <xdr:rowOff>119954</xdr:rowOff>
    </xdr:from>
    <xdr:to>
      <xdr:col>11</xdr:col>
      <xdr:colOff>251049</xdr:colOff>
      <xdr:row>21</xdr:row>
      <xdr:rowOff>87110</xdr:rowOff>
    </xdr:to>
    <xdr:grpSp>
      <xdr:nvGrpSpPr>
        <xdr:cNvPr id="25" name="Group 24"/>
        <xdr:cNvGrpSpPr/>
      </xdr:nvGrpSpPr>
      <xdr:grpSpPr>
        <a:xfrm>
          <a:off x="6809505" y="3929954"/>
          <a:ext cx="451944" cy="157656"/>
          <a:chOff x="5031828" y="3928241"/>
          <a:chExt cx="453258" cy="157656"/>
        </a:xfrm>
      </xdr:grpSpPr>
      <xdr:cxnSp macro="">
        <xdr:nvCxnSpPr>
          <xdr:cNvPr id="22" name="Straight Connector 21"/>
          <xdr:cNvCxnSpPr/>
        </xdr:nvCxnSpPr>
        <xdr:spPr>
          <a:xfrm flipH="1">
            <a:off x="5478517" y="3928241"/>
            <a:ext cx="6569" cy="157656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5031828" y="3941379"/>
            <a:ext cx="321879" cy="137949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28575</xdr:rowOff>
    </xdr:from>
    <xdr:to>
      <xdr:col>1</xdr:col>
      <xdr:colOff>504825</xdr:colOff>
      <xdr:row>13</xdr:row>
      <xdr:rowOff>171450</xdr:rowOff>
    </xdr:to>
    <xdr:sp macro="" textlink="">
      <xdr:nvSpPr>
        <xdr:cNvPr id="2" name="Smiley Face 1"/>
        <xdr:cNvSpPr/>
      </xdr:nvSpPr>
      <xdr:spPr>
        <a:xfrm>
          <a:off x="762000" y="2314575"/>
          <a:ext cx="438150" cy="3333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12</xdr:row>
      <xdr:rowOff>19050</xdr:rowOff>
    </xdr:from>
    <xdr:to>
      <xdr:col>3</xdr:col>
      <xdr:colOff>533400</xdr:colOff>
      <xdr:row>13</xdr:row>
      <xdr:rowOff>161925</xdr:rowOff>
    </xdr:to>
    <xdr:sp macro="" textlink="">
      <xdr:nvSpPr>
        <xdr:cNvPr id="3" name="Smiley Face 2"/>
        <xdr:cNvSpPr/>
      </xdr:nvSpPr>
      <xdr:spPr>
        <a:xfrm>
          <a:off x="2009775" y="2305050"/>
          <a:ext cx="438150" cy="3333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95250</xdr:colOff>
      <xdr:row>12</xdr:row>
      <xdr:rowOff>38100</xdr:rowOff>
    </xdr:from>
    <xdr:to>
      <xdr:col>5</xdr:col>
      <xdr:colOff>533400</xdr:colOff>
      <xdr:row>13</xdr:row>
      <xdr:rowOff>180975</xdr:rowOff>
    </xdr:to>
    <xdr:sp macro="" textlink="">
      <xdr:nvSpPr>
        <xdr:cNvPr id="4" name="Smiley Face 3"/>
        <xdr:cNvSpPr/>
      </xdr:nvSpPr>
      <xdr:spPr>
        <a:xfrm>
          <a:off x="3228975" y="2324100"/>
          <a:ext cx="438150" cy="3333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47625</xdr:colOff>
      <xdr:row>11</xdr:row>
      <xdr:rowOff>114300</xdr:rowOff>
    </xdr:from>
    <xdr:to>
      <xdr:col>5</xdr:col>
      <xdr:colOff>533400</xdr:colOff>
      <xdr:row>11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742950" y="2209800"/>
          <a:ext cx="29241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190782</xdr:colOff>
      <xdr:row>6</xdr:row>
      <xdr:rowOff>171607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019582" cy="11241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3</xdr:row>
      <xdr:rowOff>47625</xdr:rowOff>
    </xdr:from>
    <xdr:to>
      <xdr:col>13</xdr:col>
      <xdr:colOff>180975</xdr:colOff>
      <xdr:row>4</xdr:row>
      <xdr:rowOff>85725</xdr:rowOff>
    </xdr:to>
    <xdr:grpSp>
      <xdr:nvGrpSpPr>
        <xdr:cNvPr id="7" name="Group 6"/>
        <xdr:cNvGrpSpPr/>
      </xdr:nvGrpSpPr>
      <xdr:grpSpPr>
        <a:xfrm>
          <a:off x="7821682" y="619125"/>
          <a:ext cx="327163" cy="228600"/>
          <a:chOff x="5934075" y="438150"/>
          <a:chExt cx="323850" cy="228600"/>
        </a:xfrm>
      </xdr:grpSpPr>
      <xdr:cxnSp macro="">
        <xdr:nvCxnSpPr>
          <xdr:cNvPr id="3" name="Straight Arrow Connector 2"/>
          <xdr:cNvCxnSpPr/>
        </xdr:nvCxnSpPr>
        <xdr:spPr>
          <a:xfrm>
            <a:off x="5934075" y="657225"/>
            <a:ext cx="323850" cy="95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/>
          <xdr:cNvCxnSpPr/>
        </xdr:nvCxnSpPr>
        <xdr:spPr>
          <a:xfrm>
            <a:off x="6010275" y="438150"/>
            <a:ext cx="219075" cy="2000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\\P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115" zoomScaleNormal="115" workbookViewId="0">
      <selection activeCell="B3" sqref="B3"/>
    </sheetView>
  </sheetViews>
  <sheetFormatPr defaultRowHeight="15" x14ac:dyDescent="0.25"/>
  <cols>
    <col min="1" max="1" width="16.85546875" customWidth="1"/>
    <col min="4" max="4" width="9" customWidth="1"/>
    <col min="5" max="5" width="8.140625" customWidth="1"/>
  </cols>
  <sheetData>
    <row r="1" spans="1:17" x14ac:dyDescent="0.25">
      <c r="A1" s="1" t="s">
        <v>381</v>
      </c>
      <c r="B1" t="s">
        <v>382</v>
      </c>
    </row>
    <row r="2" spans="1:17" x14ac:dyDescent="0.25">
      <c r="B2" t="s">
        <v>383</v>
      </c>
    </row>
    <row r="4" spans="1:17" x14ac:dyDescent="0.25">
      <c r="A4" s="1" t="s">
        <v>267</v>
      </c>
      <c r="K4" s="78" t="s">
        <v>352</v>
      </c>
      <c r="L4" s="78"/>
      <c r="M4" s="78"/>
      <c r="N4" s="78"/>
      <c r="O4" s="78"/>
      <c r="P4" s="78"/>
      <c r="Q4" s="78"/>
    </row>
    <row r="5" spans="1:17" x14ac:dyDescent="0.25">
      <c r="A5" t="s">
        <v>271</v>
      </c>
      <c r="K5" s="78" t="s">
        <v>353</v>
      </c>
      <c r="L5" s="78"/>
      <c r="M5" s="78"/>
      <c r="N5" s="78"/>
      <c r="O5" s="78"/>
      <c r="P5" s="78"/>
      <c r="Q5" s="78"/>
    </row>
    <row r="6" spans="1:17" x14ac:dyDescent="0.25">
      <c r="A6" t="s">
        <v>269</v>
      </c>
      <c r="K6" s="78" t="s">
        <v>354</v>
      </c>
      <c r="L6" s="78"/>
      <c r="M6" s="78"/>
      <c r="N6" s="78"/>
      <c r="O6" s="78"/>
      <c r="P6" s="78"/>
      <c r="Q6" s="78"/>
    </row>
    <row r="7" spans="1:17" x14ac:dyDescent="0.25">
      <c r="A7" s="65" t="s">
        <v>50</v>
      </c>
      <c r="B7" s="67" t="s">
        <v>2</v>
      </c>
      <c r="K7" s="79" t="s">
        <v>355</v>
      </c>
      <c r="L7" s="78"/>
      <c r="M7" s="78"/>
      <c r="N7" s="78"/>
      <c r="O7" s="78"/>
      <c r="P7" s="78"/>
      <c r="Q7" s="78"/>
    </row>
    <row r="8" spans="1:17" x14ac:dyDescent="0.25">
      <c r="A8" s="66" t="s">
        <v>268</v>
      </c>
      <c r="B8" s="68">
        <v>10</v>
      </c>
      <c r="K8" s="78" t="s">
        <v>20</v>
      </c>
      <c r="L8" s="78"/>
      <c r="M8" s="78"/>
      <c r="N8" s="78"/>
      <c r="O8" s="78"/>
      <c r="P8" s="78"/>
      <c r="Q8" s="78"/>
    </row>
    <row r="9" spans="1:17" x14ac:dyDescent="0.25">
      <c r="A9" s="69" t="s">
        <v>277</v>
      </c>
      <c r="B9" s="68"/>
      <c r="C9" t="s">
        <v>279</v>
      </c>
      <c r="K9" s="78" t="s">
        <v>356</v>
      </c>
      <c r="L9" s="78"/>
      <c r="M9" s="78"/>
      <c r="N9" s="78"/>
      <c r="O9" s="78"/>
      <c r="P9" s="78"/>
      <c r="Q9" s="78"/>
    </row>
    <row r="10" spans="1:17" x14ac:dyDescent="0.25">
      <c r="A10" s="69" t="s">
        <v>53</v>
      </c>
      <c r="B10" s="68"/>
      <c r="K10" s="78" t="s">
        <v>357</v>
      </c>
      <c r="L10" s="78"/>
      <c r="M10" s="79"/>
      <c r="N10" s="78"/>
      <c r="O10" s="78"/>
      <c r="P10" s="78"/>
      <c r="Q10" s="78"/>
    </row>
    <row r="11" spans="1:17" x14ac:dyDescent="0.25">
      <c r="A11" s="39" t="s">
        <v>280</v>
      </c>
      <c r="B11" s="68"/>
      <c r="K11" s="78" t="s">
        <v>358</v>
      </c>
      <c r="L11" s="78"/>
      <c r="M11" s="78"/>
      <c r="N11" s="78"/>
      <c r="O11" s="78"/>
      <c r="P11" s="78"/>
      <c r="Q11" s="78"/>
    </row>
    <row r="12" spans="1:17" x14ac:dyDescent="0.25">
      <c r="K12" s="78" t="s">
        <v>359</v>
      </c>
      <c r="L12" s="78"/>
      <c r="M12" s="78"/>
      <c r="N12" s="78"/>
      <c r="O12" s="78"/>
      <c r="P12" s="78"/>
      <c r="Q12" s="78"/>
    </row>
    <row r="13" spans="1:17" x14ac:dyDescent="0.25">
      <c r="A13" t="s">
        <v>270</v>
      </c>
      <c r="K13" s="78"/>
      <c r="L13" s="78"/>
      <c r="M13" s="78"/>
      <c r="N13" s="78"/>
      <c r="O13" s="78"/>
      <c r="P13" s="78"/>
      <c r="Q13" s="78"/>
    </row>
    <row r="14" spans="1:17" x14ac:dyDescent="0.25">
      <c r="A14" s="5" t="s">
        <v>272</v>
      </c>
      <c r="K14" s="78" t="s">
        <v>360</v>
      </c>
      <c r="L14" s="78"/>
      <c r="M14" s="78"/>
      <c r="N14" s="78"/>
      <c r="O14" s="78"/>
      <c r="P14" s="78"/>
      <c r="Q14" s="78"/>
    </row>
    <row r="15" spans="1:17" x14ac:dyDescent="0.25">
      <c r="A15" s="5" t="s">
        <v>276</v>
      </c>
      <c r="K15" s="78"/>
      <c r="L15" s="78" t="s">
        <v>361</v>
      </c>
      <c r="M15" s="78"/>
      <c r="N15" s="78"/>
      <c r="O15" s="78"/>
      <c r="P15" s="78"/>
      <c r="Q15" s="78"/>
    </row>
    <row r="16" spans="1:17" x14ac:dyDescent="0.25">
      <c r="A16" s="5" t="s">
        <v>273</v>
      </c>
      <c r="K16" s="78" t="s">
        <v>362</v>
      </c>
      <c r="L16" s="78"/>
      <c r="M16" s="78"/>
      <c r="N16" s="78"/>
      <c r="O16" s="78"/>
      <c r="P16" s="78"/>
      <c r="Q16" s="78"/>
    </row>
    <row r="17" spans="1:17" x14ac:dyDescent="0.25">
      <c r="A17" t="s">
        <v>274</v>
      </c>
      <c r="D17" t="s">
        <v>275</v>
      </c>
      <c r="K17" s="78" t="s">
        <v>363</v>
      </c>
      <c r="L17" s="78" t="s">
        <v>364</v>
      </c>
      <c r="M17" s="78"/>
      <c r="N17" s="78"/>
      <c r="O17" s="78"/>
      <c r="P17" s="78"/>
      <c r="Q17" s="78"/>
    </row>
    <row r="18" spans="1:17" x14ac:dyDescent="0.25">
      <c r="A18" t="s">
        <v>278</v>
      </c>
      <c r="K18" s="79" t="s">
        <v>365</v>
      </c>
      <c r="L18" s="78"/>
      <c r="M18" s="78"/>
      <c r="N18" s="78"/>
      <c r="O18" s="78"/>
      <c r="P18" s="78"/>
      <c r="Q18" s="78"/>
    </row>
    <row r="19" spans="1:17" x14ac:dyDescent="0.25">
      <c r="A19" t="s">
        <v>281</v>
      </c>
      <c r="K19" s="78"/>
      <c r="L19" s="78" t="s">
        <v>366</v>
      </c>
      <c r="M19" s="78"/>
      <c r="N19" s="78"/>
      <c r="O19" s="78"/>
      <c r="P19" s="78"/>
      <c r="Q19" s="78"/>
    </row>
    <row r="20" spans="1:17" x14ac:dyDescent="0.25">
      <c r="A20" t="s">
        <v>150</v>
      </c>
      <c r="B20" s="2" t="s">
        <v>282</v>
      </c>
      <c r="C20" s="2" t="s">
        <v>283</v>
      </c>
      <c r="D20" s="2" t="s">
        <v>43</v>
      </c>
      <c r="E20" s="70" t="s">
        <v>284</v>
      </c>
      <c r="K20" s="78"/>
      <c r="L20" s="78" t="s">
        <v>20</v>
      </c>
      <c r="M20" s="78"/>
      <c r="N20" s="78"/>
      <c r="O20" s="78"/>
      <c r="P20" s="78"/>
      <c r="Q20" s="78"/>
    </row>
    <row r="21" spans="1:17" x14ac:dyDescent="0.25">
      <c r="A21" s="1" t="s">
        <v>285</v>
      </c>
      <c r="K21" s="78"/>
      <c r="L21" s="78"/>
      <c r="M21" s="78" t="s">
        <v>289</v>
      </c>
      <c r="N21" s="78"/>
      <c r="O21" s="78"/>
      <c r="P21" s="78"/>
      <c r="Q21" s="78"/>
    </row>
    <row r="22" spans="1:17" x14ac:dyDescent="0.25">
      <c r="A22" t="s">
        <v>286</v>
      </c>
      <c r="C22" s="5"/>
      <c r="K22" s="78"/>
      <c r="L22" s="78"/>
      <c r="M22" s="78" t="s">
        <v>290</v>
      </c>
      <c r="N22" s="78"/>
      <c r="O22" s="78"/>
      <c r="P22" s="78"/>
      <c r="Q22" s="78"/>
    </row>
    <row r="23" spans="1:17" x14ac:dyDescent="0.25">
      <c r="A23" s="1" t="s">
        <v>287</v>
      </c>
      <c r="K23" s="78"/>
      <c r="L23" s="78" t="s">
        <v>24</v>
      </c>
      <c r="M23" s="78"/>
      <c r="N23" s="78"/>
      <c r="O23" s="78"/>
      <c r="P23" s="78"/>
      <c r="Q23" s="78"/>
    </row>
    <row r="24" spans="1:17" x14ac:dyDescent="0.25">
      <c r="A24" t="s">
        <v>288</v>
      </c>
      <c r="K24" s="78"/>
      <c r="L24" s="78"/>
      <c r="M24" s="78"/>
      <c r="N24" s="78"/>
      <c r="O24" s="78"/>
      <c r="P24" s="78"/>
      <c r="Q24" s="78"/>
    </row>
    <row r="25" spans="1:17" x14ac:dyDescent="0.25">
      <c r="K25" s="78"/>
      <c r="L25" s="78" t="s">
        <v>367</v>
      </c>
      <c r="M25" s="78"/>
      <c r="N25" s="78"/>
      <c r="O25" s="78"/>
      <c r="P25" s="78"/>
      <c r="Q25" s="78"/>
    </row>
    <row r="26" spans="1:17" x14ac:dyDescent="0.25">
      <c r="K26" s="78"/>
      <c r="L26" s="78"/>
      <c r="M26" s="78"/>
      <c r="N26" s="78"/>
      <c r="O26" s="78"/>
      <c r="P26" s="78"/>
      <c r="Q26" s="78"/>
    </row>
    <row r="27" spans="1:17" x14ac:dyDescent="0.25">
      <c r="K27" s="78" t="s">
        <v>24</v>
      </c>
      <c r="L27" s="78"/>
      <c r="M27" s="78"/>
      <c r="N27" s="78"/>
      <c r="O27" s="78"/>
      <c r="P27" s="78"/>
      <c r="Q27" s="78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9" zoomScale="115" zoomScaleNormal="115" workbookViewId="0">
      <selection activeCell="C32" sqref="C32"/>
    </sheetView>
  </sheetViews>
  <sheetFormatPr defaultRowHeight="15" x14ac:dyDescent="0.25"/>
  <sheetData>
    <row r="1" spans="1:16" x14ac:dyDescent="0.25">
      <c r="A1" s="1" t="s">
        <v>188</v>
      </c>
    </row>
    <row r="2" spans="1:16" x14ac:dyDescent="0.25">
      <c r="B2" t="s">
        <v>127</v>
      </c>
    </row>
    <row r="3" spans="1:16" x14ac:dyDescent="0.25">
      <c r="B3" t="s">
        <v>134</v>
      </c>
      <c r="J3" s="20" t="s">
        <v>151</v>
      </c>
      <c r="M3" t="s">
        <v>152</v>
      </c>
    </row>
    <row r="4" spans="1:16" x14ac:dyDescent="0.25">
      <c r="B4" s="20" t="s">
        <v>135</v>
      </c>
      <c r="I4" t="s">
        <v>128</v>
      </c>
      <c r="J4" s="47"/>
      <c r="K4" s="47"/>
      <c r="L4" s="47"/>
      <c r="M4" s="48"/>
      <c r="N4" s="39"/>
    </row>
    <row r="5" spans="1:16" x14ac:dyDescent="0.25">
      <c r="A5" t="s">
        <v>128</v>
      </c>
      <c r="B5" t="s">
        <v>129</v>
      </c>
      <c r="C5" s="5" t="s">
        <v>132</v>
      </c>
      <c r="D5" s="5" t="s">
        <v>133</v>
      </c>
    </row>
    <row r="6" spans="1:16" x14ac:dyDescent="0.25">
      <c r="A6" t="s">
        <v>130</v>
      </c>
      <c r="B6" t="s">
        <v>131</v>
      </c>
      <c r="I6" t="s">
        <v>130</v>
      </c>
      <c r="J6" s="46"/>
      <c r="K6" s="46"/>
      <c r="L6" s="46"/>
      <c r="M6" s="46"/>
      <c r="N6" s="45"/>
    </row>
    <row r="7" spans="1:16" x14ac:dyDescent="0.25">
      <c r="B7" t="s">
        <v>138</v>
      </c>
      <c r="C7" t="s">
        <v>136</v>
      </c>
      <c r="D7" t="s">
        <v>43</v>
      </c>
      <c r="E7" t="s">
        <v>137</v>
      </c>
      <c r="N7" t="s">
        <v>153</v>
      </c>
    </row>
    <row r="8" spans="1:16" x14ac:dyDescent="0.25">
      <c r="B8" t="s">
        <v>141</v>
      </c>
      <c r="C8" t="s">
        <v>139</v>
      </c>
      <c r="D8" t="s">
        <v>43</v>
      </c>
      <c r="E8" t="s">
        <v>43</v>
      </c>
      <c r="F8" t="s">
        <v>140</v>
      </c>
      <c r="J8" t="s">
        <v>154</v>
      </c>
      <c r="P8" t="s">
        <v>155</v>
      </c>
    </row>
    <row r="9" spans="1:16" x14ac:dyDescent="0.25">
      <c r="J9" s="20" t="s">
        <v>156</v>
      </c>
    </row>
    <row r="10" spans="1:16" x14ac:dyDescent="0.25">
      <c r="A10" s="5" t="s">
        <v>142</v>
      </c>
      <c r="J10" t="s">
        <v>157</v>
      </c>
    </row>
    <row r="11" spans="1:16" x14ac:dyDescent="0.25">
      <c r="B11" s="45" t="s">
        <v>138</v>
      </c>
      <c r="C11" s="45" t="s">
        <v>136</v>
      </c>
      <c r="D11" s="45" t="s">
        <v>43</v>
      </c>
      <c r="E11" s="45" t="s">
        <v>143</v>
      </c>
      <c r="F11" s="23" t="s">
        <v>43</v>
      </c>
      <c r="G11" s="23" t="s">
        <v>43</v>
      </c>
      <c r="H11" s="23" t="s">
        <v>137</v>
      </c>
      <c r="K11" s="39" t="s">
        <v>158</v>
      </c>
    </row>
    <row r="12" spans="1:16" x14ac:dyDescent="0.25">
      <c r="B12" s="47" t="s">
        <v>141</v>
      </c>
      <c r="C12" s="47" t="s">
        <v>139</v>
      </c>
      <c r="D12" s="47" t="s">
        <v>43</v>
      </c>
      <c r="E12" s="47" t="s">
        <v>43</v>
      </c>
      <c r="F12" s="47" t="s">
        <v>144</v>
      </c>
      <c r="G12" s="44" t="s">
        <v>43</v>
      </c>
      <c r="H12" s="44" t="s">
        <v>43</v>
      </c>
      <c r="I12" s="44" t="s">
        <v>140</v>
      </c>
      <c r="J12" t="s">
        <v>159</v>
      </c>
    </row>
    <row r="13" spans="1:16" x14ac:dyDescent="0.25">
      <c r="A13" s="5" t="s">
        <v>145</v>
      </c>
      <c r="K13" t="s">
        <v>160</v>
      </c>
    </row>
    <row r="14" spans="1:16" x14ac:dyDescent="0.25">
      <c r="B14" t="s">
        <v>146</v>
      </c>
      <c r="J14" t="s">
        <v>161</v>
      </c>
    </row>
    <row r="15" spans="1:16" x14ac:dyDescent="0.25">
      <c r="B15" t="s">
        <v>147</v>
      </c>
      <c r="K15" t="s">
        <v>162</v>
      </c>
    </row>
    <row r="16" spans="1:16" x14ac:dyDescent="0.25">
      <c r="B16" t="s">
        <v>148</v>
      </c>
      <c r="J16" t="s">
        <v>185</v>
      </c>
    </row>
    <row r="17" spans="1:11" x14ac:dyDescent="0.25">
      <c r="B17" t="s">
        <v>149</v>
      </c>
      <c r="J17" s="1" t="s">
        <v>166</v>
      </c>
    </row>
    <row r="18" spans="1:11" x14ac:dyDescent="0.25">
      <c r="B18" t="s">
        <v>150</v>
      </c>
      <c r="J18" t="s">
        <v>170</v>
      </c>
    </row>
    <row r="19" spans="1:11" x14ac:dyDescent="0.25">
      <c r="D19">
        <v>0</v>
      </c>
      <c r="E19">
        <v>1</v>
      </c>
      <c r="F19">
        <v>2</v>
      </c>
      <c r="G19">
        <v>3</v>
      </c>
      <c r="H19">
        <v>4</v>
      </c>
      <c r="J19" t="s">
        <v>169</v>
      </c>
    </row>
    <row r="20" spans="1:11" x14ac:dyDescent="0.25">
      <c r="A20" t="s">
        <v>128</v>
      </c>
      <c r="B20" t="s">
        <v>164</v>
      </c>
      <c r="C20">
        <v>0</v>
      </c>
      <c r="D20" s="49">
        <v>0</v>
      </c>
      <c r="E20" s="49">
        <v>1</v>
      </c>
      <c r="F20" s="49">
        <v>2</v>
      </c>
      <c r="G20" s="49">
        <v>3</v>
      </c>
      <c r="H20" s="49">
        <v>4</v>
      </c>
      <c r="J20" t="s">
        <v>171</v>
      </c>
    </row>
    <row r="21" spans="1:11" x14ac:dyDescent="0.25">
      <c r="A21" t="s">
        <v>130</v>
      </c>
      <c r="B21" t="s">
        <v>165</v>
      </c>
      <c r="C21">
        <v>1</v>
      </c>
      <c r="D21" s="49">
        <v>1</v>
      </c>
      <c r="E21" s="31">
        <v>1</v>
      </c>
      <c r="F21" s="31">
        <v>2</v>
      </c>
      <c r="G21" s="31">
        <v>2</v>
      </c>
      <c r="H21" s="31">
        <v>3</v>
      </c>
      <c r="J21" t="s">
        <v>172</v>
      </c>
    </row>
    <row r="22" spans="1:11" x14ac:dyDescent="0.25">
      <c r="C22">
        <v>2</v>
      </c>
      <c r="D22" s="49">
        <v>2</v>
      </c>
      <c r="E22" s="31">
        <v>2</v>
      </c>
      <c r="F22" s="31">
        <v>1</v>
      </c>
      <c r="G22" s="31">
        <v>2</v>
      </c>
      <c r="H22" s="31">
        <v>3</v>
      </c>
      <c r="J22" t="s">
        <v>175</v>
      </c>
    </row>
    <row r="23" spans="1:11" x14ac:dyDescent="0.25">
      <c r="A23" t="s">
        <v>167</v>
      </c>
      <c r="J23" t="s">
        <v>173</v>
      </c>
    </row>
    <row r="24" spans="1:11" x14ac:dyDescent="0.25">
      <c r="A24" t="s">
        <v>168</v>
      </c>
      <c r="J24" t="s">
        <v>174</v>
      </c>
    </row>
    <row r="25" spans="1:11" x14ac:dyDescent="0.25">
      <c r="A25" t="s">
        <v>165</v>
      </c>
      <c r="K25" t="s">
        <v>176</v>
      </c>
    </row>
    <row r="26" spans="1:11" x14ac:dyDescent="0.25">
      <c r="K26" t="s">
        <v>177</v>
      </c>
    </row>
    <row r="27" spans="1:11" x14ac:dyDescent="0.25">
      <c r="A27" s="1" t="s">
        <v>189</v>
      </c>
      <c r="J27" t="s">
        <v>178</v>
      </c>
    </row>
    <row r="28" spans="1:11" x14ac:dyDescent="0.25">
      <c r="A28" s="1" t="s">
        <v>190</v>
      </c>
      <c r="K28" t="s">
        <v>179</v>
      </c>
    </row>
    <row r="29" spans="1:11" x14ac:dyDescent="0.25">
      <c r="K29" t="s">
        <v>180</v>
      </c>
    </row>
    <row r="30" spans="1:11" x14ac:dyDescent="0.25">
      <c r="J30" t="s">
        <v>181</v>
      </c>
    </row>
    <row r="31" spans="1:11" x14ac:dyDescent="0.25">
      <c r="K31" t="s">
        <v>182</v>
      </c>
    </row>
    <row r="32" spans="1:11" x14ac:dyDescent="0.25">
      <c r="K32" t="s">
        <v>183</v>
      </c>
    </row>
    <row r="33" spans="10:12" x14ac:dyDescent="0.25">
      <c r="K33" t="s">
        <v>184</v>
      </c>
    </row>
    <row r="34" spans="10:12" x14ac:dyDescent="0.25">
      <c r="K34" t="s">
        <v>20</v>
      </c>
    </row>
    <row r="35" spans="10:12" x14ac:dyDescent="0.25">
      <c r="L35" t="s">
        <v>163</v>
      </c>
    </row>
    <row r="36" spans="10:12" x14ac:dyDescent="0.25">
      <c r="K36" t="s">
        <v>24</v>
      </c>
    </row>
    <row r="37" spans="10:12" x14ac:dyDescent="0.25">
      <c r="J37" t="s">
        <v>186</v>
      </c>
    </row>
    <row r="38" spans="10:12" x14ac:dyDescent="0.25">
      <c r="J38" t="s">
        <v>187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D1" zoomScale="130" zoomScaleNormal="130" workbookViewId="0">
      <selection activeCell="N4" sqref="N4"/>
    </sheetView>
  </sheetViews>
  <sheetFormatPr defaultRowHeight="15" x14ac:dyDescent="0.25"/>
  <sheetData>
    <row r="1" spans="1:20" x14ac:dyDescent="0.25">
      <c r="A1" s="1" t="s">
        <v>191</v>
      </c>
      <c r="I1" s="1" t="s">
        <v>218</v>
      </c>
      <c r="P1" s="57" t="s">
        <v>222</v>
      </c>
    </row>
    <row r="2" spans="1:20" x14ac:dyDescent="0.25">
      <c r="B2" t="s">
        <v>205</v>
      </c>
      <c r="J2" s="2" t="s">
        <v>201</v>
      </c>
      <c r="K2" s="2" t="s">
        <v>199</v>
      </c>
      <c r="L2" s="2" t="s">
        <v>43</v>
      </c>
      <c r="M2" s="33" t="s">
        <v>214</v>
      </c>
      <c r="P2" t="s">
        <v>223</v>
      </c>
    </row>
    <row r="3" spans="1:20" x14ac:dyDescent="0.25">
      <c r="A3" s="23" t="s">
        <v>192</v>
      </c>
      <c r="B3" s="23" t="s">
        <v>194</v>
      </c>
      <c r="C3" s="23"/>
      <c r="D3" s="23" t="s">
        <v>196</v>
      </c>
      <c r="P3" t="s">
        <v>224</v>
      </c>
    </row>
    <row r="4" spans="1:20" x14ac:dyDescent="0.25">
      <c r="A4" s="23" t="s">
        <v>193</v>
      </c>
      <c r="B4" s="23" t="s">
        <v>195</v>
      </c>
      <c r="C4" s="23"/>
      <c r="D4" s="23"/>
      <c r="J4" s="2" t="s">
        <v>202</v>
      </c>
      <c r="K4" s="2" t="s">
        <v>203</v>
      </c>
      <c r="L4" s="2" t="s">
        <v>43</v>
      </c>
      <c r="M4" s="2" t="s">
        <v>43</v>
      </c>
      <c r="N4" s="55" t="s">
        <v>215</v>
      </c>
      <c r="P4" t="s">
        <v>225</v>
      </c>
    </row>
    <row r="5" spans="1:20" x14ac:dyDescent="0.25">
      <c r="P5" t="s">
        <v>226</v>
      </c>
    </row>
    <row r="6" spans="1:20" x14ac:dyDescent="0.25">
      <c r="A6" s="50" t="s">
        <v>192</v>
      </c>
      <c r="B6" s="50" t="s">
        <v>197</v>
      </c>
      <c r="C6" s="50"/>
      <c r="D6" s="50" t="s">
        <v>198</v>
      </c>
      <c r="I6" t="s">
        <v>219</v>
      </c>
      <c r="P6" t="s">
        <v>181</v>
      </c>
    </row>
    <row r="7" spans="1:20" x14ac:dyDescent="0.25">
      <c r="A7" s="50" t="s">
        <v>193</v>
      </c>
      <c r="B7" s="50" t="s">
        <v>195</v>
      </c>
      <c r="C7" s="50"/>
      <c r="D7" s="50"/>
      <c r="J7" s="33" t="s">
        <v>201</v>
      </c>
      <c r="K7" s="33" t="s">
        <v>199</v>
      </c>
      <c r="L7" s="33" t="s">
        <v>43</v>
      </c>
      <c r="M7" s="33" t="s">
        <v>214</v>
      </c>
      <c r="Q7" t="s">
        <v>227</v>
      </c>
    </row>
    <row r="8" spans="1:20" x14ac:dyDescent="0.25">
      <c r="D8" t="s">
        <v>4</v>
      </c>
      <c r="Q8" t="s">
        <v>228</v>
      </c>
    </row>
    <row r="9" spans="1:20" x14ac:dyDescent="0.25">
      <c r="A9" t="s">
        <v>192</v>
      </c>
      <c r="B9" s="54" t="s">
        <v>201</v>
      </c>
      <c r="C9" s="53" t="s">
        <v>199</v>
      </c>
      <c r="D9" s="53" t="s">
        <v>43</v>
      </c>
      <c r="E9" s="53" t="s">
        <v>200</v>
      </c>
      <c r="F9" s="39"/>
      <c r="J9" s="33" t="s">
        <v>202</v>
      </c>
      <c r="K9" s="33" t="s">
        <v>203</v>
      </c>
      <c r="L9" s="33" t="s">
        <v>43</v>
      </c>
      <c r="M9" s="33" t="s">
        <v>43</v>
      </c>
      <c r="N9" s="56" t="s">
        <v>215</v>
      </c>
      <c r="Q9" t="s">
        <v>184</v>
      </c>
    </row>
    <row r="10" spans="1:20" x14ac:dyDescent="0.25">
      <c r="A10" t="s">
        <v>193</v>
      </c>
      <c r="B10" s="52" t="s">
        <v>202</v>
      </c>
      <c r="C10" s="42" t="s">
        <v>203</v>
      </c>
      <c r="D10" s="42" t="s">
        <v>43</v>
      </c>
      <c r="E10" s="33" t="s">
        <v>43</v>
      </c>
      <c r="F10" s="42" t="s">
        <v>204</v>
      </c>
      <c r="R10" t="s">
        <v>229</v>
      </c>
    </row>
    <row r="11" spans="1:20" x14ac:dyDescent="0.25">
      <c r="E11" t="s">
        <v>235</v>
      </c>
      <c r="G11" t="s">
        <v>236</v>
      </c>
      <c r="I11" t="s">
        <v>220</v>
      </c>
      <c r="P11" t="s">
        <v>230</v>
      </c>
    </row>
    <row r="12" spans="1:20" x14ac:dyDescent="0.25">
      <c r="A12" s="5" t="s">
        <v>206</v>
      </c>
      <c r="J12" s="33" t="s">
        <v>201</v>
      </c>
      <c r="K12" s="33" t="s">
        <v>199</v>
      </c>
      <c r="L12" s="33" t="s">
        <v>43</v>
      </c>
      <c r="M12" s="56" t="s">
        <v>214</v>
      </c>
    </row>
    <row r="13" spans="1:20" x14ac:dyDescent="0.25">
      <c r="A13" s="5" t="s">
        <v>207</v>
      </c>
      <c r="P13" s="60" t="s">
        <v>231</v>
      </c>
      <c r="Q13" s="60" t="s">
        <v>232</v>
      </c>
      <c r="R13" s="60" t="s">
        <v>233</v>
      </c>
      <c r="S13" s="60" t="s">
        <v>233</v>
      </c>
      <c r="T13" s="51" t="s">
        <v>234</v>
      </c>
    </row>
    <row r="14" spans="1:20" x14ac:dyDescent="0.25">
      <c r="B14" t="s">
        <v>208</v>
      </c>
      <c r="J14" s="33" t="s">
        <v>202</v>
      </c>
      <c r="K14" s="33" t="s">
        <v>203</v>
      </c>
      <c r="L14" s="33" t="s">
        <v>43</v>
      </c>
      <c r="M14" s="33" t="s">
        <v>43</v>
      </c>
      <c r="N14" s="33" t="s">
        <v>215</v>
      </c>
      <c r="P14" s="61" t="s">
        <v>231</v>
      </c>
      <c r="Q14" s="61" t="s">
        <v>233</v>
      </c>
      <c r="R14" s="61" t="s">
        <v>232</v>
      </c>
      <c r="S14" s="61" t="s">
        <v>234</v>
      </c>
      <c r="T14" s="59"/>
    </row>
    <row r="15" spans="1:20" x14ac:dyDescent="0.25">
      <c r="B15" t="s">
        <v>209</v>
      </c>
      <c r="O15" s="58">
        <v>0</v>
      </c>
      <c r="P15" s="58">
        <v>1</v>
      </c>
      <c r="Q15" s="58">
        <v>2</v>
      </c>
      <c r="R15" s="58">
        <v>3</v>
      </c>
    </row>
    <row r="16" spans="1:20" x14ac:dyDescent="0.25">
      <c r="B16" t="s">
        <v>210</v>
      </c>
      <c r="J16" t="s">
        <v>221</v>
      </c>
      <c r="N16">
        <v>0</v>
      </c>
      <c r="O16" s="62">
        <v>1</v>
      </c>
      <c r="P16" s="62">
        <v>1</v>
      </c>
      <c r="Q16" s="62">
        <v>1</v>
      </c>
      <c r="R16" s="62">
        <v>1</v>
      </c>
    </row>
    <row r="17" spans="2:18" x14ac:dyDescent="0.25">
      <c r="B17" t="s">
        <v>211</v>
      </c>
      <c r="N17">
        <v>1</v>
      </c>
      <c r="O17" s="62">
        <v>1</v>
      </c>
      <c r="P17" s="31">
        <v>1</v>
      </c>
      <c r="Q17" s="31">
        <v>2</v>
      </c>
      <c r="R17" s="31">
        <v>2</v>
      </c>
    </row>
    <row r="18" spans="2:18" x14ac:dyDescent="0.25">
      <c r="B18" t="s">
        <v>212</v>
      </c>
      <c r="N18">
        <v>2</v>
      </c>
      <c r="O18" s="62">
        <v>1</v>
      </c>
      <c r="P18" s="31">
        <v>2</v>
      </c>
      <c r="Q18" s="31">
        <v>2</v>
      </c>
      <c r="R18" s="31">
        <v>2</v>
      </c>
    </row>
    <row r="19" spans="2:18" x14ac:dyDescent="0.25">
      <c r="B19" s="1" t="s">
        <v>213</v>
      </c>
      <c r="N19">
        <v>3</v>
      </c>
      <c r="O19" s="62">
        <v>1</v>
      </c>
      <c r="P19" s="31">
        <v>2</v>
      </c>
      <c r="Q19" s="31">
        <v>2</v>
      </c>
      <c r="R19" s="31">
        <v>2</v>
      </c>
    </row>
    <row r="20" spans="2:18" x14ac:dyDescent="0.25">
      <c r="C20" s="2" t="s">
        <v>201</v>
      </c>
      <c r="D20" s="2" t="s">
        <v>199</v>
      </c>
      <c r="E20" s="2" t="s">
        <v>43</v>
      </c>
      <c r="F20" s="33" t="s">
        <v>214</v>
      </c>
      <c r="N20">
        <v>4</v>
      </c>
      <c r="O20" s="62">
        <v>1</v>
      </c>
      <c r="P20" s="31">
        <v>2</v>
      </c>
      <c r="Q20" s="31">
        <v>2</v>
      </c>
      <c r="R20" s="32">
        <v>3</v>
      </c>
    </row>
    <row r="22" spans="2:18" x14ac:dyDescent="0.25">
      <c r="C22" s="2" t="s">
        <v>202</v>
      </c>
      <c r="D22" s="2" t="s">
        <v>203</v>
      </c>
      <c r="E22" s="2" t="s">
        <v>43</v>
      </c>
      <c r="F22" s="2" t="s">
        <v>43</v>
      </c>
      <c r="G22" s="33" t="s">
        <v>215</v>
      </c>
    </row>
    <row r="23" spans="2:18" x14ac:dyDescent="0.25">
      <c r="C23" t="s">
        <v>216</v>
      </c>
    </row>
    <row r="24" spans="2:18" x14ac:dyDescent="0.25">
      <c r="C24" t="s">
        <v>217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M8" sqref="M8"/>
    </sheetView>
  </sheetViews>
  <sheetFormatPr defaultRowHeight="15" x14ac:dyDescent="0.25"/>
  <cols>
    <col min="8" max="8" width="12.5703125" customWidth="1"/>
  </cols>
  <sheetData>
    <row r="1" spans="1:9" x14ac:dyDescent="0.25">
      <c r="A1" t="s">
        <v>237</v>
      </c>
    </row>
    <row r="2" spans="1:9" x14ac:dyDescent="0.25">
      <c r="A2" t="s">
        <v>238</v>
      </c>
      <c r="H2" s="5" t="s">
        <v>252</v>
      </c>
    </row>
    <row r="3" spans="1:9" x14ac:dyDescent="0.25">
      <c r="A3" t="s">
        <v>239</v>
      </c>
      <c r="H3" s="5" t="s">
        <v>253</v>
      </c>
    </row>
    <row r="4" spans="1:9" x14ac:dyDescent="0.25">
      <c r="B4" s="1" t="s">
        <v>1</v>
      </c>
      <c r="C4" s="1" t="s">
        <v>51</v>
      </c>
      <c r="H4" t="s">
        <v>248</v>
      </c>
    </row>
    <row r="5" spans="1:9" x14ac:dyDescent="0.25">
      <c r="B5" s="27" t="s">
        <v>240</v>
      </c>
      <c r="C5">
        <v>0</v>
      </c>
      <c r="H5" t="s">
        <v>249</v>
      </c>
    </row>
    <row r="6" spans="1:9" x14ac:dyDescent="0.25">
      <c r="B6" s="27">
        <v>2</v>
      </c>
      <c r="C6">
        <v>1</v>
      </c>
      <c r="H6" t="s">
        <v>250</v>
      </c>
    </row>
    <row r="7" spans="1:9" x14ac:dyDescent="0.25">
      <c r="B7" s="27" t="s">
        <v>241</v>
      </c>
      <c r="H7" t="s">
        <v>166</v>
      </c>
    </row>
    <row r="8" spans="1:9" x14ac:dyDescent="0.25">
      <c r="B8" s="27" t="s">
        <v>242</v>
      </c>
      <c r="H8" t="s">
        <v>256</v>
      </c>
    </row>
    <row r="9" spans="1:9" x14ac:dyDescent="0.25">
      <c r="A9" t="s">
        <v>243</v>
      </c>
      <c r="H9" t="s">
        <v>257</v>
      </c>
    </row>
    <row r="10" spans="1:9" x14ac:dyDescent="0.25">
      <c r="B10" s="27" t="s">
        <v>244</v>
      </c>
      <c r="E10" t="s">
        <v>245</v>
      </c>
      <c r="I10" t="s">
        <v>254</v>
      </c>
    </row>
    <row r="11" spans="1:9" x14ac:dyDescent="0.25">
      <c r="A11" s="2"/>
      <c r="B11" s="63"/>
      <c r="C11" s="33"/>
      <c r="D11" s="33"/>
      <c r="E11" s="33"/>
      <c r="F11" s="2"/>
      <c r="I11" t="s">
        <v>255</v>
      </c>
    </row>
    <row r="12" spans="1:9" x14ac:dyDescent="0.25">
      <c r="H12" t="s">
        <v>261</v>
      </c>
    </row>
    <row r="13" spans="1:9" x14ac:dyDescent="0.25">
      <c r="A13" t="s">
        <v>246</v>
      </c>
      <c r="I13" t="s">
        <v>262</v>
      </c>
    </row>
    <row r="14" spans="1:9" x14ac:dyDescent="0.25">
      <c r="A14" t="s">
        <v>247</v>
      </c>
      <c r="I14" t="s">
        <v>263</v>
      </c>
    </row>
    <row r="15" spans="1:9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I15" t="s">
        <v>264</v>
      </c>
    </row>
    <row r="16" spans="1:9" x14ac:dyDescent="0.25">
      <c r="A16">
        <v>0</v>
      </c>
      <c r="B16" s="63">
        <v>1</v>
      </c>
      <c r="C16" s="64"/>
      <c r="D16" s="2"/>
      <c r="E16" s="2"/>
      <c r="F16" s="2"/>
      <c r="G16" s="2"/>
    </row>
    <row r="17" spans="1:9" x14ac:dyDescent="0.25">
      <c r="A17">
        <v>1</v>
      </c>
      <c r="B17" s="2"/>
      <c r="C17" s="63">
        <v>1</v>
      </c>
      <c r="D17" s="64"/>
      <c r="E17" s="2"/>
      <c r="F17" s="2"/>
      <c r="G17" s="2"/>
      <c r="H17" t="s">
        <v>117</v>
      </c>
    </row>
    <row r="18" spans="1:9" x14ac:dyDescent="0.25">
      <c r="A18">
        <v>2</v>
      </c>
      <c r="B18" s="2"/>
      <c r="C18" s="2"/>
      <c r="D18" s="63">
        <v>1</v>
      </c>
      <c r="E18" s="64"/>
      <c r="F18" s="17"/>
      <c r="G18" s="17"/>
      <c r="H18" t="s">
        <v>20</v>
      </c>
    </row>
    <row r="19" spans="1:9" x14ac:dyDescent="0.25">
      <c r="A19">
        <v>3</v>
      </c>
      <c r="B19" s="2"/>
      <c r="C19" s="2"/>
      <c r="D19" s="2"/>
      <c r="E19" s="63">
        <v>1</v>
      </c>
      <c r="F19" s="64"/>
      <c r="G19" s="17"/>
      <c r="H19" t="s">
        <v>260</v>
      </c>
      <c r="I19" t="s">
        <v>265</v>
      </c>
    </row>
    <row r="20" spans="1:9" x14ac:dyDescent="0.25">
      <c r="A20">
        <v>4</v>
      </c>
      <c r="B20" s="2"/>
      <c r="C20" s="2"/>
      <c r="D20" s="2"/>
      <c r="E20" s="2"/>
      <c r="F20" s="63">
        <v>1</v>
      </c>
      <c r="G20" s="64"/>
      <c r="H20" t="s">
        <v>259</v>
      </c>
      <c r="I20" t="s">
        <v>266</v>
      </c>
    </row>
    <row r="21" spans="1:9" x14ac:dyDescent="0.25">
      <c r="A21">
        <v>5</v>
      </c>
      <c r="B21" s="2"/>
      <c r="C21" s="2"/>
      <c r="D21" s="2"/>
      <c r="E21" s="2"/>
      <c r="F21" s="2"/>
      <c r="G21" s="63">
        <v>1</v>
      </c>
      <c r="H21" t="s">
        <v>258</v>
      </c>
    </row>
    <row r="22" spans="1:9" x14ac:dyDescent="0.25">
      <c r="H22" t="s">
        <v>24</v>
      </c>
    </row>
    <row r="23" spans="1:9" x14ac:dyDescent="0.25">
      <c r="A23" s="63"/>
      <c r="B23" s="33"/>
      <c r="D23" t="s">
        <v>251</v>
      </c>
    </row>
    <row r="24" spans="1:9" x14ac:dyDescent="0.25">
      <c r="A24" t="s">
        <v>152</v>
      </c>
      <c r="B24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Normal="100" workbookViewId="0">
      <selection activeCell="C27" sqref="C27"/>
    </sheetView>
  </sheetViews>
  <sheetFormatPr defaultRowHeight="15" x14ac:dyDescent="0.25"/>
  <cols>
    <col min="1" max="1" width="13.7109375" customWidth="1"/>
  </cols>
  <sheetData>
    <row r="1" spans="1:18" x14ac:dyDescent="0.25">
      <c r="A1" s="1" t="s">
        <v>312</v>
      </c>
      <c r="M1" t="s">
        <v>150</v>
      </c>
    </row>
    <row r="2" spans="1:18" x14ac:dyDescent="0.25">
      <c r="B2" t="s">
        <v>313</v>
      </c>
      <c r="M2" s="5" t="s">
        <v>328</v>
      </c>
      <c r="R2" t="s">
        <v>329</v>
      </c>
    </row>
    <row r="3" spans="1:18" x14ac:dyDescent="0.25">
      <c r="B3" t="s">
        <v>314</v>
      </c>
      <c r="I3" t="s">
        <v>4</v>
      </c>
      <c r="M3" s="5" t="s">
        <v>330</v>
      </c>
    </row>
    <row r="4" spans="1:18" x14ac:dyDescent="0.25">
      <c r="B4" t="s">
        <v>315</v>
      </c>
      <c r="M4" t="s">
        <v>331</v>
      </c>
    </row>
    <row r="5" spans="1:18" x14ac:dyDescent="0.25">
      <c r="A5" t="s">
        <v>316</v>
      </c>
      <c r="M5" s="5" t="s">
        <v>332</v>
      </c>
    </row>
    <row r="6" spans="1:18" x14ac:dyDescent="0.25">
      <c r="A6" s="74" t="s">
        <v>1</v>
      </c>
      <c r="B6" s="75" t="s">
        <v>51</v>
      </c>
      <c r="M6" s="57" t="s">
        <v>333</v>
      </c>
      <c r="N6" t="s">
        <v>334</v>
      </c>
    </row>
    <row r="7" spans="1:18" x14ac:dyDescent="0.25">
      <c r="A7" s="72" t="s">
        <v>317</v>
      </c>
      <c r="B7" s="23">
        <v>53</v>
      </c>
      <c r="M7" t="s">
        <v>335</v>
      </c>
    </row>
    <row r="8" spans="1:18" x14ac:dyDescent="0.25">
      <c r="A8" s="72" t="s">
        <v>318</v>
      </c>
      <c r="B8" s="23"/>
      <c r="M8" t="s">
        <v>155</v>
      </c>
    </row>
    <row r="9" spans="1:18" x14ac:dyDescent="0.25">
      <c r="A9" s="72" t="s">
        <v>319</v>
      </c>
      <c r="B9" s="23"/>
      <c r="M9" s="57" t="s">
        <v>336</v>
      </c>
    </row>
    <row r="10" spans="1:18" x14ac:dyDescent="0.25">
      <c r="A10" s="73" t="s">
        <v>320</v>
      </c>
      <c r="B10" s="23"/>
      <c r="M10" t="s">
        <v>337</v>
      </c>
    </row>
    <row r="11" spans="1:18" x14ac:dyDescent="0.25">
      <c r="M11" t="s">
        <v>338</v>
      </c>
    </row>
    <row r="12" spans="1:18" x14ac:dyDescent="0.25">
      <c r="M12" s="1" t="s">
        <v>339</v>
      </c>
    </row>
    <row r="13" spans="1:18" x14ac:dyDescent="0.25">
      <c r="A13" t="s">
        <v>323</v>
      </c>
      <c r="M13" t="s">
        <v>340</v>
      </c>
    </row>
    <row r="14" spans="1:18" x14ac:dyDescent="0.25">
      <c r="A14" t="s">
        <v>324</v>
      </c>
      <c r="M14" t="s">
        <v>346</v>
      </c>
    </row>
    <row r="15" spans="1:18" x14ac:dyDescent="0.25">
      <c r="M15" t="s">
        <v>347</v>
      </c>
    </row>
    <row r="16" spans="1:18" x14ac:dyDescent="0.25">
      <c r="M16" t="s">
        <v>341</v>
      </c>
    </row>
    <row r="17" spans="1:15" x14ac:dyDescent="0.25">
      <c r="E17" s="23"/>
      <c r="F17" s="23"/>
      <c r="G17" s="23"/>
      <c r="H17" s="23"/>
      <c r="I17" s="23"/>
      <c r="J17" s="23"/>
      <c r="K17" s="23"/>
      <c r="M17" t="s">
        <v>342</v>
      </c>
    </row>
    <row r="18" spans="1:15" x14ac:dyDescent="0.25">
      <c r="M18" t="s">
        <v>342</v>
      </c>
    </row>
    <row r="19" spans="1:15" x14ac:dyDescent="0.25">
      <c r="A19" s="5" t="s">
        <v>321</v>
      </c>
      <c r="G19" s="58"/>
      <c r="H19" s="58">
        <v>1</v>
      </c>
      <c r="I19" s="58">
        <v>2</v>
      </c>
      <c r="J19" s="58">
        <v>3</v>
      </c>
      <c r="K19" s="58">
        <v>4</v>
      </c>
      <c r="L19" s="58">
        <v>5</v>
      </c>
      <c r="M19" t="s">
        <v>343</v>
      </c>
    </row>
    <row r="20" spans="1:15" x14ac:dyDescent="0.25">
      <c r="A20" s="5" t="s">
        <v>322</v>
      </c>
      <c r="G20" s="58">
        <v>1</v>
      </c>
      <c r="H20" s="32">
        <v>7</v>
      </c>
      <c r="I20" s="32">
        <v>23</v>
      </c>
      <c r="J20" s="32">
        <v>23</v>
      </c>
      <c r="K20" s="32">
        <v>23</v>
      </c>
      <c r="L20" s="32">
        <v>23</v>
      </c>
      <c r="N20" t="s">
        <v>344</v>
      </c>
    </row>
    <row r="21" spans="1:15" x14ac:dyDescent="0.25">
      <c r="A21" t="s">
        <v>326</v>
      </c>
      <c r="G21" s="58">
        <v>2</v>
      </c>
      <c r="H21" s="76">
        <v>0</v>
      </c>
      <c r="I21" s="31">
        <v>19</v>
      </c>
      <c r="J21" s="31">
        <v>23</v>
      </c>
      <c r="K21" s="31">
        <v>33</v>
      </c>
      <c r="L21" s="31">
        <v>46</v>
      </c>
      <c r="N21" t="s">
        <v>20</v>
      </c>
    </row>
    <row r="22" spans="1:15" x14ac:dyDescent="0.25">
      <c r="A22" s="5" t="s">
        <v>325</v>
      </c>
      <c r="G22" s="58">
        <v>3</v>
      </c>
      <c r="H22" s="76">
        <v>0</v>
      </c>
      <c r="I22" s="31">
        <v>0</v>
      </c>
      <c r="J22" s="31">
        <v>15</v>
      </c>
      <c r="K22" s="31">
        <v>33</v>
      </c>
      <c r="L22" s="31">
        <v>53</v>
      </c>
      <c r="O22" t="s">
        <v>345</v>
      </c>
    </row>
    <row r="23" spans="1:15" x14ac:dyDescent="0.25">
      <c r="A23" s="5" t="s">
        <v>327</v>
      </c>
      <c r="G23" s="58"/>
      <c r="L23" s="77">
        <v>0</v>
      </c>
      <c r="O23" t="s">
        <v>348</v>
      </c>
    </row>
    <row r="24" spans="1:15" x14ac:dyDescent="0.25">
      <c r="G24" s="58"/>
      <c r="O24" t="s">
        <v>349</v>
      </c>
    </row>
    <row r="25" spans="1:15" x14ac:dyDescent="0.25">
      <c r="N25" t="s">
        <v>24</v>
      </c>
    </row>
    <row r="26" spans="1:15" x14ac:dyDescent="0.25">
      <c r="M26" t="s">
        <v>350</v>
      </c>
    </row>
    <row r="27" spans="1:15" x14ac:dyDescent="0.25">
      <c r="M27" t="s">
        <v>351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10" sqref="G10"/>
    </sheetView>
  </sheetViews>
  <sheetFormatPr defaultRowHeight="15" x14ac:dyDescent="0.25"/>
  <cols>
    <col min="1" max="1" width="10.42578125" customWidth="1"/>
  </cols>
  <sheetData>
    <row r="1" spans="1:15" x14ac:dyDescent="0.25">
      <c r="A1" s="1" t="s">
        <v>435</v>
      </c>
      <c r="K1" s="1" t="s">
        <v>466</v>
      </c>
    </row>
    <row r="2" spans="1:15" x14ac:dyDescent="0.25">
      <c r="A2" s="1" t="s">
        <v>436</v>
      </c>
      <c r="K2" t="s">
        <v>467</v>
      </c>
    </row>
    <row r="3" spans="1:15" x14ac:dyDescent="0.25">
      <c r="A3" t="s">
        <v>437</v>
      </c>
      <c r="K3" t="s">
        <v>469</v>
      </c>
    </row>
    <row r="4" spans="1:15" x14ac:dyDescent="0.25">
      <c r="A4" t="s">
        <v>438</v>
      </c>
      <c r="K4" t="s">
        <v>468</v>
      </c>
    </row>
    <row r="5" spans="1:15" x14ac:dyDescent="0.25">
      <c r="A5" t="s">
        <v>479</v>
      </c>
      <c r="K5" t="s">
        <v>150</v>
      </c>
    </row>
    <row r="6" spans="1:15" x14ac:dyDescent="0.25">
      <c r="A6" s="20" t="s">
        <v>442</v>
      </c>
      <c r="K6" s="1" t="s">
        <v>470</v>
      </c>
    </row>
    <row r="7" spans="1:15" x14ac:dyDescent="0.25">
      <c r="A7" t="s">
        <v>443</v>
      </c>
      <c r="K7" s="1" t="s">
        <v>471</v>
      </c>
      <c r="L7" t="s">
        <v>472</v>
      </c>
    </row>
    <row r="8" spans="1:15" x14ac:dyDescent="0.25">
      <c r="A8" s="65" t="s">
        <v>1</v>
      </c>
      <c r="B8" s="65" t="s">
        <v>51</v>
      </c>
      <c r="D8" t="s">
        <v>301</v>
      </c>
      <c r="L8" t="s">
        <v>473</v>
      </c>
    </row>
    <row r="9" spans="1:15" x14ac:dyDescent="0.25">
      <c r="A9" s="66" t="s">
        <v>439</v>
      </c>
      <c r="B9" s="66">
        <v>2</v>
      </c>
      <c r="D9" t="s">
        <v>447</v>
      </c>
      <c r="K9" s="1" t="s">
        <v>474</v>
      </c>
    </row>
    <row r="10" spans="1:15" x14ac:dyDescent="0.25">
      <c r="A10" s="66" t="s">
        <v>440</v>
      </c>
      <c r="B10" s="66" t="s">
        <v>445</v>
      </c>
      <c r="D10" t="s">
        <v>448</v>
      </c>
      <c r="K10" s="1" t="s">
        <v>475</v>
      </c>
    </row>
    <row r="11" spans="1:15" x14ac:dyDescent="0.25">
      <c r="A11" s="66" t="s">
        <v>441</v>
      </c>
      <c r="B11" s="66" t="s">
        <v>446</v>
      </c>
      <c r="D11" t="s">
        <v>449</v>
      </c>
      <c r="K11" s="1" t="s">
        <v>476</v>
      </c>
    </row>
    <row r="12" spans="1:15" x14ac:dyDescent="0.25">
      <c r="K12" s="1" t="s">
        <v>478</v>
      </c>
    </row>
    <row r="13" spans="1:15" x14ac:dyDescent="0.25">
      <c r="L13" s="71" t="s">
        <v>477</v>
      </c>
    </row>
    <row r="15" spans="1:15" x14ac:dyDescent="0.25">
      <c r="K15" s="1" t="s">
        <v>485</v>
      </c>
    </row>
    <row r="16" spans="1:15" x14ac:dyDescent="0.25">
      <c r="L16">
        <v>0</v>
      </c>
      <c r="M16" s="21">
        <v>1</v>
      </c>
      <c r="N16">
        <v>2</v>
      </c>
      <c r="O16">
        <v>3</v>
      </c>
    </row>
    <row r="17" spans="1:18" x14ac:dyDescent="0.25">
      <c r="A17" t="s">
        <v>444</v>
      </c>
      <c r="K17">
        <v>1</v>
      </c>
      <c r="L17" s="2">
        <v>0</v>
      </c>
      <c r="M17" s="2"/>
      <c r="N17" s="2"/>
      <c r="O17" s="2"/>
    </row>
    <row r="18" spans="1:18" x14ac:dyDescent="0.25">
      <c r="A18" t="s">
        <v>450</v>
      </c>
      <c r="K18">
        <v>2</v>
      </c>
      <c r="L18" s="2">
        <v>0</v>
      </c>
      <c r="M18" s="2"/>
      <c r="N18" s="2"/>
      <c r="O18" s="2"/>
    </row>
    <row r="19" spans="1:18" x14ac:dyDescent="0.25">
      <c r="A19" t="s">
        <v>451</v>
      </c>
      <c r="K19" t="s">
        <v>43</v>
      </c>
      <c r="L19" s="2">
        <v>0</v>
      </c>
      <c r="M19" s="2"/>
      <c r="N19" s="2"/>
      <c r="O19" s="2"/>
    </row>
    <row r="20" spans="1:18" x14ac:dyDescent="0.25">
      <c r="A20" t="s">
        <v>452</v>
      </c>
      <c r="L20" s="2">
        <v>0</v>
      </c>
      <c r="M20" s="2"/>
      <c r="N20" s="2"/>
      <c r="O20" s="2"/>
    </row>
    <row r="21" spans="1:18" x14ac:dyDescent="0.25">
      <c r="A21" t="s">
        <v>150</v>
      </c>
      <c r="L21" s="2">
        <v>0</v>
      </c>
      <c r="M21" s="2"/>
      <c r="N21" s="2"/>
      <c r="O21" s="2"/>
    </row>
    <row r="22" spans="1:18" x14ac:dyDescent="0.25">
      <c r="A22" s="1" t="s">
        <v>453</v>
      </c>
      <c r="L22" s="2">
        <v>0</v>
      </c>
      <c r="M22" s="2"/>
      <c r="N22" s="2"/>
      <c r="O22" s="2"/>
    </row>
    <row r="23" spans="1:18" x14ac:dyDescent="0.25">
      <c r="A23" t="s">
        <v>454</v>
      </c>
      <c r="K23" t="s">
        <v>114</v>
      </c>
      <c r="L23" s="89">
        <v>0</v>
      </c>
      <c r="M23" s="90">
        <v>20</v>
      </c>
      <c r="N23" s="90">
        <v>30</v>
      </c>
      <c r="O23" s="90">
        <v>10</v>
      </c>
    </row>
    <row r="24" spans="1:18" x14ac:dyDescent="0.25">
      <c r="A24" t="s">
        <v>455</v>
      </c>
      <c r="L24" t="s">
        <v>480</v>
      </c>
      <c r="M24" t="s">
        <v>481</v>
      </c>
      <c r="N24" t="s">
        <v>482</v>
      </c>
      <c r="O24" t="s">
        <v>483</v>
      </c>
    </row>
    <row r="25" spans="1:18" x14ac:dyDescent="0.25">
      <c r="A25" t="s">
        <v>456</v>
      </c>
      <c r="L25" t="s">
        <v>484</v>
      </c>
    </row>
    <row r="26" spans="1:18" x14ac:dyDescent="0.25">
      <c r="A26" s="5" t="s">
        <v>457</v>
      </c>
      <c r="K26" s="91" t="s">
        <v>352</v>
      </c>
      <c r="L26" s="66"/>
      <c r="M26" s="66"/>
      <c r="N26" s="66"/>
      <c r="O26" s="66"/>
      <c r="P26" s="66"/>
      <c r="Q26" s="66"/>
      <c r="R26" s="66"/>
    </row>
    <row r="27" spans="1:18" x14ac:dyDescent="0.25">
      <c r="A27" s="1" t="s">
        <v>458</v>
      </c>
      <c r="K27" s="91" t="s">
        <v>353</v>
      </c>
      <c r="L27" s="66"/>
      <c r="M27" s="66"/>
      <c r="N27" s="66"/>
      <c r="O27" s="66"/>
      <c r="P27" s="66"/>
      <c r="Q27" s="66"/>
      <c r="R27" s="66"/>
    </row>
    <row r="28" spans="1:18" x14ac:dyDescent="0.25">
      <c r="A28" t="s">
        <v>459</v>
      </c>
      <c r="K28" s="91" t="s">
        <v>486</v>
      </c>
      <c r="L28" s="66"/>
      <c r="M28" s="66"/>
      <c r="N28" s="66"/>
      <c r="O28" s="66"/>
      <c r="P28" s="66"/>
      <c r="Q28" s="66"/>
      <c r="R28" s="66"/>
    </row>
    <row r="29" spans="1:18" x14ac:dyDescent="0.25">
      <c r="A29" s="5" t="s">
        <v>460</v>
      </c>
      <c r="K29" s="91" t="s">
        <v>355</v>
      </c>
      <c r="L29" s="66"/>
      <c r="M29" s="66"/>
      <c r="N29" s="66"/>
      <c r="O29" s="66"/>
      <c r="P29" s="66"/>
      <c r="Q29" s="66"/>
      <c r="R29" s="66"/>
    </row>
    <row r="30" spans="1:18" x14ac:dyDescent="0.25">
      <c r="K30" s="91" t="s">
        <v>20</v>
      </c>
      <c r="L30" s="66"/>
      <c r="M30" s="66"/>
      <c r="N30" s="66"/>
      <c r="O30" s="66"/>
      <c r="P30" s="66"/>
      <c r="Q30" s="66"/>
      <c r="R30" s="66"/>
    </row>
    <row r="31" spans="1:18" x14ac:dyDescent="0.25">
      <c r="K31" s="91" t="s">
        <v>487</v>
      </c>
      <c r="L31" s="66"/>
      <c r="M31" s="66"/>
      <c r="N31" s="66"/>
      <c r="O31" s="66"/>
      <c r="P31" s="66"/>
      <c r="Q31" s="66"/>
      <c r="R31" s="66"/>
    </row>
    <row r="32" spans="1:18" x14ac:dyDescent="0.25">
      <c r="A32" t="s">
        <v>461</v>
      </c>
      <c r="K32" s="91" t="s">
        <v>488</v>
      </c>
      <c r="L32" s="66"/>
      <c r="M32" s="66"/>
      <c r="N32" s="66"/>
      <c r="O32" s="66"/>
      <c r="P32" s="66"/>
      <c r="Q32" s="66"/>
      <c r="R32" s="66"/>
    </row>
    <row r="33" spans="1:18" x14ac:dyDescent="0.25">
      <c r="A33" t="s">
        <v>462</v>
      </c>
      <c r="K33" s="91" t="s">
        <v>489</v>
      </c>
      <c r="L33" s="66"/>
      <c r="M33" s="66"/>
      <c r="N33" s="66"/>
      <c r="O33" s="66"/>
      <c r="P33" s="66"/>
      <c r="Q33" s="66"/>
      <c r="R33" s="66"/>
    </row>
    <row r="34" spans="1:18" x14ac:dyDescent="0.25">
      <c r="A34" t="s">
        <v>463</v>
      </c>
      <c r="K34" s="91" t="s">
        <v>490</v>
      </c>
      <c r="L34" s="66"/>
      <c r="M34" s="66"/>
      <c r="N34" s="66"/>
      <c r="O34" s="66"/>
      <c r="P34" s="66"/>
      <c r="Q34" s="66"/>
      <c r="R34" s="66"/>
    </row>
    <row r="35" spans="1:18" x14ac:dyDescent="0.25">
      <c r="B35" t="s">
        <v>464</v>
      </c>
      <c r="K35" s="91" t="s">
        <v>491</v>
      </c>
      <c r="L35" s="66"/>
      <c r="M35" s="66"/>
      <c r="N35" s="66"/>
      <c r="O35" s="66"/>
      <c r="P35" s="66"/>
      <c r="Q35" s="66"/>
      <c r="R35" s="66"/>
    </row>
    <row r="36" spans="1:18" x14ac:dyDescent="0.25">
      <c r="A36" s="1" t="s">
        <v>465</v>
      </c>
      <c r="K36" s="91" t="s">
        <v>492</v>
      </c>
      <c r="L36" s="66"/>
      <c r="M36" s="66"/>
      <c r="N36" s="66"/>
      <c r="O36" s="66"/>
      <c r="P36" s="66"/>
      <c r="Q36" s="66"/>
      <c r="R36" s="66"/>
    </row>
    <row r="37" spans="1:18" x14ac:dyDescent="0.25">
      <c r="K37" s="91" t="s">
        <v>493</v>
      </c>
      <c r="L37" s="66"/>
      <c r="M37" s="66"/>
      <c r="N37" s="66"/>
      <c r="O37" s="66"/>
      <c r="P37" s="66"/>
      <c r="Q37" s="66"/>
      <c r="R37" s="66"/>
    </row>
    <row r="38" spans="1:18" x14ac:dyDescent="0.25">
      <c r="K38" s="91" t="s">
        <v>494</v>
      </c>
      <c r="L38" s="66"/>
      <c r="M38" s="66"/>
      <c r="N38" s="66"/>
      <c r="O38" s="66"/>
      <c r="P38" s="66"/>
      <c r="Q38" s="66"/>
      <c r="R38" s="66"/>
    </row>
    <row r="39" spans="1:18" x14ac:dyDescent="0.25">
      <c r="K39" s="91" t="s">
        <v>495</v>
      </c>
      <c r="L39" s="66"/>
      <c r="M39" s="66"/>
      <c r="N39" s="66"/>
      <c r="O39" s="66"/>
      <c r="P39" s="66"/>
      <c r="Q39" s="66"/>
      <c r="R39" s="66"/>
    </row>
    <row r="40" spans="1:18" x14ac:dyDescent="0.25">
      <c r="K40" s="91" t="s">
        <v>365</v>
      </c>
      <c r="L40" s="66"/>
      <c r="M40" s="66"/>
      <c r="N40" s="66"/>
      <c r="O40" s="66"/>
      <c r="P40" s="66"/>
      <c r="Q40" s="66"/>
      <c r="R40" s="66"/>
    </row>
    <row r="41" spans="1:18" x14ac:dyDescent="0.25">
      <c r="K41" s="91" t="s">
        <v>496</v>
      </c>
      <c r="L41" s="66"/>
      <c r="M41" s="66"/>
      <c r="N41" s="66"/>
      <c r="O41" s="66"/>
      <c r="P41" s="66"/>
      <c r="Q41" s="66"/>
      <c r="R41" s="66"/>
    </row>
    <row r="42" spans="1:18" x14ac:dyDescent="0.25">
      <c r="K42" s="91" t="s">
        <v>375</v>
      </c>
      <c r="L42" s="66"/>
      <c r="M42" s="66"/>
      <c r="N42" s="66"/>
      <c r="O42" s="66"/>
      <c r="P42" s="66"/>
      <c r="Q42" s="66"/>
      <c r="R42" s="66"/>
    </row>
    <row r="43" spans="1:18" x14ac:dyDescent="0.25">
      <c r="K43" s="91" t="s">
        <v>497</v>
      </c>
      <c r="L43" s="66"/>
      <c r="M43" s="66"/>
      <c r="N43" s="66"/>
      <c r="O43" s="66"/>
      <c r="P43" s="66"/>
      <c r="Q43" s="66"/>
      <c r="R43" s="66"/>
    </row>
    <row r="44" spans="1:18" x14ac:dyDescent="0.25">
      <c r="K44" s="91" t="s">
        <v>498</v>
      </c>
      <c r="L44" s="66"/>
      <c r="M44" s="66"/>
      <c r="N44" s="66"/>
      <c r="O44" s="66"/>
      <c r="P44" s="66"/>
      <c r="Q44" s="66"/>
      <c r="R44" s="66"/>
    </row>
    <row r="45" spans="1:18" x14ac:dyDescent="0.25">
      <c r="K45" s="91" t="s">
        <v>499</v>
      </c>
      <c r="L45" s="66"/>
      <c r="M45" s="66"/>
      <c r="N45" s="66"/>
      <c r="O45" s="66"/>
      <c r="P45" s="66"/>
      <c r="Q45" s="66"/>
      <c r="R45" s="66"/>
    </row>
    <row r="46" spans="1:18" x14ac:dyDescent="0.25">
      <c r="K46" s="91" t="s">
        <v>433</v>
      </c>
      <c r="L46" s="66"/>
      <c r="M46" s="66"/>
      <c r="N46" s="66"/>
      <c r="O46" s="66"/>
      <c r="P46" s="66"/>
      <c r="Q46" s="66"/>
      <c r="R46" s="66"/>
    </row>
    <row r="47" spans="1:18" x14ac:dyDescent="0.25">
      <c r="K47" s="91" t="s">
        <v>500</v>
      </c>
      <c r="L47" s="66"/>
      <c r="M47" s="66"/>
      <c r="N47" s="66"/>
      <c r="O47" s="66"/>
      <c r="P47" s="66"/>
      <c r="Q47" s="66"/>
      <c r="R47" s="66"/>
    </row>
    <row r="48" spans="1:18" x14ac:dyDescent="0.25">
      <c r="K48" s="91" t="s">
        <v>501</v>
      </c>
      <c r="L48" s="66"/>
      <c r="M48" s="66"/>
      <c r="N48" s="66"/>
      <c r="O48" s="66"/>
      <c r="P48" s="66"/>
      <c r="Q48" s="66"/>
      <c r="R48" s="66"/>
    </row>
    <row r="49" spans="11:18" x14ac:dyDescent="0.25">
      <c r="K49" s="91" t="s">
        <v>502</v>
      </c>
      <c r="L49" s="66"/>
      <c r="M49" s="66"/>
      <c r="N49" s="66"/>
      <c r="O49" s="66"/>
      <c r="P49" s="66"/>
      <c r="Q49" s="66"/>
      <c r="R49" s="66"/>
    </row>
    <row r="50" spans="11:18" x14ac:dyDescent="0.25">
      <c r="K50" s="91"/>
      <c r="L50" s="66"/>
      <c r="M50" s="66"/>
      <c r="N50" s="66"/>
      <c r="O50" s="66"/>
      <c r="P50" s="66"/>
      <c r="Q50" s="66"/>
      <c r="R50" s="66"/>
    </row>
    <row r="51" spans="11:18" x14ac:dyDescent="0.25">
      <c r="K51" s="91" t="s">
        <v>24</v>
      </c>
      <c r="L51" s="66"/>
      <c r="M51" s="66"/>
      <c r="N51" s="66"/>
      <c r="O51" s="66"/>
      <c r="P51" s="66"/>
      <c r="Q51" s="66"/>
      <c r="R51" s="6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 t="s">
        <v>503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2" workbookViewId="0">
      <selection activeCell="E26" sqref="E26"/>
    </sheetView>
  </sheetViews>
  <sheetFormatPr defaultRowHeight="15" x14ac:dyDescent="0.25"/>
  <sheetData>
    <row r="1" spans="1:5" x14ac:dyDescent="0.25">
      <c r="A1" s="1" t="s">
        <v>504</v>
      </c>
      <c r="E1" t="s">
        <v>507</v>
      </c>
    </row>
    <row r="2" spans="1:5" x14ac:dyDescent="0.25">
      <c r="E2" t="s">
        <v>508</v>
      </c>
    </row>
    <row r="8" spans="1:5" x14ac:dyDescent="0.25">
      <c r="A8">
        <v>5</v>
      </c>
    </row>
    <row r="9" spans="1:5" x14ac:dyDescent="0.25">
      <c r="A9" s="92">
        <v>7</v>
      </c>
      <c r="B9" s="58"/>
      <c r="C9" s="58"/>
      <c r="D9" s="58"/>
      <c r="E9" s="58"/>
    </row>
    <row r="10" spans="1:5" x14ac:dyDescent="0.25">
      <c r="A10" s="92">
        <v>3</v>
      </c>
      <c r="B10" s="31">
        <v>8</v>
      </c>
      <c r="C10" s="58"/>
      <c r="D10" s="58"/>
      <c r="E10" s="58"/>
    </row>
    <row r="11" spans="1:5" x14ac:dyDescent="0.25">
      <c r="A11" s="92">
        <v>8</v>
      </c>
      <c r="B11" s="31">
        <v>1</v>
      </c>
      <c r="C11" s="31">
        <v>0</v>
      </c>
      <c r="D11" s="58"/>
      <c r="E11" s="58"/>
    </row>
    <row r="12" spans="1:5" x14ac:dyDescent="0.25">
      <c r="A12" s="31">
        <v>2</v>
      </c>
      <c r="B12" s="92">
        <v>7</v>
      </c>
      <c r="C12" s="31">
        <v>4</v>
      </c>
      <c r="D12" s="31">
        <v>4</v>
      </c>
      <c r="E12" s="58"/>
    </row>
    <row r="13" spans="1:5" x14ac:dyDescent="0.25">
      <c r="A13" s="31">
        <v>4</v>
      </c>
      <c r="B13" s="92">
        <v>5</v>
      </c>
      <c r="C13" s="31">
        <v>2</v>
      </c>
      <c r="D13" s="31">
        <v>6</v>
      </c>
      <c r="E13" s="31">
        <v>4</v>
      </c>
    </row>
    <row r="14" spans="1:5" x14ac:dyDescent="0.25">
      <c r="B14" s="39"/>
    </row>
    <row r="15" spans="1:5" x14ac:dyDescent="0.25">
      <c r="A15" s="5" t="s">
        <v>505</v>
      </c>
    </row>
    <row r="16" spans="1:5" x14ac:dyDescent="0.25">
      <c r="A16" t="s">
        <v>506</v>
      </c>
    </row>
    <row r="18" spans="1:1" x14ac:dyDescent="0.25">
      <c r="A18" t="s">
        <v>326</v>
      </c>
    </row>
    <row r="19" spans="1:1" x14ac:dyDescent="0.25">
      <c r="A19" t="s">
        <v>509</v>
      </c>
    </row>
    <row r="20" spans="1:1" x14ac:dyDescent="0.25">
      <c r="A20" s="1" t="s">
        <v>510</v>
      </c>
    </row>
    <row r="21" spans="1:1" x14ac:dyDescent="0.25">
      <c r="A21" t="s">
        <v>511</v>
      </c>
    </row>
    <row r="22" spans="1:1" x14ac:dyDescent="0.25">
      <c r="A22" t="s">
        <v>512</v>
      </c>
    </row>
    <row r="23" spans="1:1" x14ac:dyDescent="0.25">
      <c r="A23" s="1" t="s">
        <v>513</v>
      </c>
    </row>
    <row r="24" spans="1:1" x14ac:dyDescent="0.25">
      <c r="A24" t="s">
        <v>514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5" zoomScaleNormal="115" workbookViewId="0">
      <selection activeCell="E16" sqref="E16"/>
    </sheetView>
  </sheetViews>
  <sheetFormatPr defaultRowHeight="15" x14ac:dyDescent="0.25"/>
  <sheetData>
    <row r="1" spans="1:9" x14ac:dyDescent="0.25">
      <c r="A1" s="1" t="s">
        <v>515</v>
      </c>
      <c r="I1" t="s">
        <v>524</v>
      </c>
    </row>
    <row r="3" spans="1:9" x14ac:dyDescent="0.25">
      <c r="B3" s="32">
        <v>5</v>
      </c>
      <c r="C3" s="32">
        <v>6</v>
      </c>
      <c r="D3" s="32">
        <v>4</v>
      </c>
      <c r="E3" s="31">
        <v>4</v>
      </c>
      <c r="F3" s="31">
        <v>1</v>
      </c>
      <c r="H3" t="s">
        <v>526</v>
      </c>
      <c r="I3" t="s">
        <v>530</v>
      </c>
    </row>
    <row r="4" spans="1:9" x14ac:dyDescent="0.25">
      <c r="B4" s="32">
        <v>1</v>
      </c>
      <c r="C4" s="32">
        <v>2</v>
      </c>
      <c r="D4" s="93">
        <v>9</v>
      </c>
      <c r="E4" s="93">
        <v>1</v>
      </c>
      <c r="F4" s="93">
        <v>5</v>
      </c>
      <c r="I4" t="s">
        <v>525</v>
      </c>
    </row>
    <row r="5" spans="1:9" x14ac:dyDescent="0.25">
      <c r="B5" s="31">
        <v>1</v>
      </c>
      <c r="C5" s="31">
        <v>1</v>
      </c>
      <c r="D5" s="93">
        <v>1</v>
      </c>
      <c r="E5" s="93">
        <v>2</v>
      </c>
      <c r="F5" s="93">
        <v>3</v>
      </c>
      <c r="H5" t="s">
        <v>527</v>
      </c>
    </row>
    <row r="6" spans="1:9" x14ac:dyDescent="0.25">
      <c r="B6" s="31">
        <v>4</v>
      </c>
      <c r="C6" s="31">
        <v>6</v>
      </c>
      <c r="D6" s="93">
        <v>5</v>
      </c>
      <c r="E6" s="93">
        <v>1</v>
      </c>
      <c r="F6" s="93">
        <v>4</v>
      </c>
      <c r="I6" t="s">
        <v>528</v>
      </c>
    </row>
    <row r="7" spans="1:9" x14ac:dyDescent="0.25">
      <c r="I7" t="s">
        <v>531</v>
      </c>
    </row>
    <row r="8" spans="1:9" x14ac:dyDescent="0.25">
      <c r="D8" t="s">
        <v>405</v>
      </c>
      <c r="I8" t="s">
        <v>529</v>
      </c>
    </row>
    <row r="9" spans="1:9" x14ac:dyDescent="0.25">
      <c r="B9" s="32">
        <v>5</v>
      </c>
      <c r="C9" s="32">
        <v>11</v>
      </c>
      <c r="D9" s="32">
        <v>15</v>
      </c>
      <c r="E9" s="94"/>
      <c r="F9" s="94"/>
      <c r="I9" t="s">
        <v>532</v>
      </c>
    </row>
    <row r="10" spans="1:9" x14ac:dyDescent="0.25">
      <c r="A10" t="s">
        <v>533</v>
      </c>
      <c r="B10" s="32">
        <v>6</v>
      </c>
      <c r="C10" s="32">
        <v>8</v>
      </c>
      <c r="D10" s="76">
        <v>17</v>
      </c>
      <c r="E10" s="76">
        <v>18</v>
      </c>
      <c r="F10" s="76">
        <v>23</v>
      </c>
    </row>
    <row r="11" spans="1:9" x14ac:dyDescent="0.25">
      <c r="B11" s="94"/>
      <c r="C11" s="94"/>
      <c r="D11" s="76">
        <v>18</v>
      </c>
      <c r="E11" s="76">
        <v>20</v>
      </c>
      <c r="F11" s="76">
        <v>23</v>
      </c>
    </row>
    <row r="12" spans="1:9" x14ac:dyDescent="0.25">
      <c r="B12" s="94"/>
      <c r="C12" s="94"/>
      <c r="D12" s="76">
        <v>23</v>
      </c>
      <c r="E12" s="76">
        <v>21</v>
      </c>
      <c r="F12" s="76">
        <v>25</v>
      </c>
    </row>
    <row r="17" spans="1:2" x14ac:dyDescent="0.25">
      <c r="A17" t="s">
        <v>516</v>
      </c>
    </row>
    <row r="18" spans="1:2" x14ac:dyDescent="0.25">
      <c r="A18" t="s">
        <v>517</v>
      </c>
    </row>
    <row r="19" spans="1:2" x14ac:dyDescent="0.25">
      <c r="B19" t="s">
        <v>518</v>
      </c>
    </row>
    <row r="20" spans="1:2" x14ac:dyDescent="0.25">
      <c r="B20" t="s">
        <v>519</v>
      </c>
    </row>
    <row r="21" spans="1:2" x14ac:dyDescent="0.25">
      <c r="A21" t="s">
        <v>520</v>
      </c>
    </row>
    <row r="22" spans="1:2" x14ac:dyDescent="0.25">
      <c r="B22" t="s">
        <v>521</v>
      </c>
    </row>
    <row r="24" spans="1:2" x14ac:dyDescent="0.25">
      <c r="B24" t="s">
        <v>522</v>
      </c>
    </row>
    <row r="25" spans="1:2" x14ac:dyDescent="0.25">
      <c r="B25" t="s">
        <v>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6" zoomScale="115" zoomScaleNormal="115" workbookViewId="0">
      <selection activeCell="H23" sqref="H23"/>
    </sheetView>
  </sheetViews>
  <sheetFormatPr defaultRowHeight="15" x14ac:dyDescent="0.25"/>
  <sheetData>
    <row r="1" spans="1:14" x14ac:dyDescent="0.25">
      <c r="A1" s="21" t="s">
        <v>549</v>
      </c>
    </row>
    <row r="2" spans="1:14" x14ac:dyDescent="0.25">
      <c r="A2" s="1" t="s">
        <v>534</v>
      </c>
      <c r="J2">
        <v>1</v>
      </c>
      <c r="K2">
        <v>2</v>
      </c>
      <c r="L2">
        <v>3</v>
      </c>
      <c r="M2">
        <v>4</v>
      </c>
      <c r="N2">
        <v>5</v>
      </c>
    </row>
    <row r="3" spans="1:14" x14ac:dyDescent="0.25">
      <c r="B3" t="s">
        <v>535</v>
      </c>
      <c r="I3">
        <v>1</v>
      </c>
      <c r="J3" s="97">
        <v>0</v>
      </c>
      <c r="K3" s="97">
        <v>0</v>
      </c>
      <c r="L3" s="97">
        <v>0</v>
      </c>
      <c r="M3" s="97">
        <v>0</v>
      </c>
      <c r="N3" s="97">
        <v>0</v>
      </c>
    </row>
    <row r="4" spans="1:14" x14ac:dyDescent="0.25">
      <c r="B4" t="s">
        <v>536</v>
      </c>
      <c r="I4">
        <v>2</v>
      </c>
      <c r="J4" s="97" t="s">
        <v>236</v>
      </c>
      <c r="K4" s="97">
        <v>1</v>
      </c>
      <c r="L4" s="97">
        <v>1</v>
      </c>
      <c r="M4" s="97">
        <v>1</v>
      </c>
      <c r="N4" s="97">
        <v>1</v>
      </c>
    </row>
    <row r="5" spans="1:14" x14ac:dyDescent="0.25">
      <c r="I5">
        <v>3</v>
      </c>
      <c r="J5" s="97" t="s">
        <v>236</v>
      </c>
      <c r="K5" s="97" t="s">
        <v>236</v>
      </c>
      <c r="L5" s="97">
        <v>3</v>
      </c>
      <c r="M5" s="97">
        <v>2</v>
      </c>
      <c r="N5" s="97">
        <v>2</v>
      </c>
    </row>
    <row r="6" spans="1:14" x14ac:dyDescent="0.25">
      <c r="A6" t="s">
        <v>537</v>
      </c>
      <c r="I6" t="s">
        <v>556</v>
      </c>
      <c r="M6" s="98"/>
      <c r="N6" s="98"/>
    </row>
    <row r="7" spans="1:14" x14ac:dyDescent="0.25">
      <c r="A7" t="s">
        <v>538</v>
      </c>
    </row>
    <row r="8" spans="1:14" x14ac:dyDescent="0.25">
      <c r="B8" t="s">
        <v>539</v>
      </c>
      <c r="J8" s="1" t="s">
        <v>557</v>
      </c>
    </row>
    <row r="9" spans="1:14" x14ac:dyDescent="0.25">
      <c r="A9" s="5" t="s">
        <v>540</v>
      </c>
      <c r="J9" s="99" t="s">
        <v>558</v>
      </c>
      <c r="K9" s="99"/>
      <c r="L9" s="99"/>
      <c r="M9" s="99"/>
      <c r="N9" s="99"/>
    </row>
    <row r="10" spans="1:14" x14ac:dyDescent="0.25">
      <c r="B10" t="s">
        <v>541</v>
      </c>
      <c r="J10" s="99" t="s">
        <v>559</v>
      </c>
      <c r="K10" s="99"/>
      <c r="L10" s="99"/>
      <c r="M10" s="99"/>
      <c r="N10" s="99"/>
    </row>
    <row r="11" spans="1:14" x14ac:dyDescent="0.25">
      <c r="B11" t="s">
        <v>542</v>
      </c>
      <c r="J11" s="99" t="s">
        <v>343</v>
      </c>
      <c r="K11" s="99"/>
      <c r="L11" s="99"/>
      <c r="M11" s="99"/>
      <c r="N11" s="99"/>
    </row>
    <row r="12" spans="1:14" x14ac:dyDescent="0.25">
      <c r="A12" s="5" t="s">
        <v>543</v>
      </c>
      <c r="J12" s="99"/>
      <c r="K12" s="99" t="s">
        <v>560</v>
      </c>
      <c r="L12" s="99"/>
      <c r="M12" s="99"/>
      <c r="N12" s="99"/>
    </row>
    <row r="13" spans="1:14" x14ac:dyDescent="0.25">
      <c r="J13" s="99"/>
      <c r="K13" s="99" t="s">
        <v>561</v>
      </c>
      <c r="L13" s="99"/>
      <c r="M13" s="99"/>
      <c r="N13" s="99"/>
    </row>
    <row r="14" spans="1:14" x14ac:dyDescent="0.25">
      <c r="A14" t="s">
        <v>545</v>
      </c>
      <c r="B14" s="96">
        <v>1</v>
      </c>
      <c r="C14" s="96">
        <v>3</v>
      </c>
      <c r="D14" s="96">
        <v>3</v>
      </c>
      <c r="E14" s="45">
        <v>7</v>
      </c>
      <c r="F14" s="95">
        <v>6</v>
      </c>
      <c r="J14" s="99"/>
      <c r="K14" s="99" t="s">
        <v>562</v>
      </c>
      <c r="L14" s="99"/>
      <c r="M14" s="99"/>
      <c r="N14" s="99"/>
    </row>
    <row r="15" spans="1:14" x14ac:dyDescent="0.25">
      <c r="A15" t="s">
        <v>546</v>
      </c>
      <c r="B15" s="23">
        <v>1</v>
      </c>
      <c r="C15" s="45">
        <v>2</v>
      </c>
      <c r="D15" s="95">
        <v>5</v>
      </c>
      <c r="J15" s="99" t="s">
        <v>350</v>
      </c>
      <c r="K15" s="99"/>
      <c r="L15" s="99"/>
      <c r="M15" s="99"/>
      <c r="N15" s="99"/>
    </row>
    <row r="16" spans="1:14" x14ac:dyDescent="0.25">
      <c r="A16" t="s">
        <v>544</v>
      </c>
    </row>
    <row r="18" spans="2:5" x14ac:dyDescent="0.25">
      <c r="B18" t="s">
        <v>547</v>
      </c>
    </row>
    <row r="19" spans="2:5" x14ac:dyDescent="0.25">
      <c r="B19" t="s">
        <v>548</v>
      </c>
    </row>
    <row r="20" spans="2:5" x14ac:dyDescent="0.25">
      <c r="B20" s="1" t="s">
        <v>150</v>
      </c>
      <c r="E20" t="s">
        <v>550</v>
      </c>
    </row>
    <row r="21" spans="2:5" x14ac:dyDescent="0.25">
      <c r="B21" s="1" t="s">
        <v>551</v>
      </c>
    </row>
    <row r="22" spans="2:5" x14ac:dyDescent="0.25">
      <c r="B22" t="s">
        <v>552</v>
      </c>
    </row>
    <row r="23" spans="2:5" x14ac:dyDescent="0.25">
      <c r="B23" t="s">
        <v>338</v>
      </c>
    </row>
    <row r="24" spans="2:5" x14ac:dyDescent="0.25">
      <c r="B24" s="1" t="s">
        <v>553</v>
      </c>
    </row>
    <row r="25" spans="2:5" x14ac:dyDescent="0.25">
      <c r="B25" s="71" t="s">
        <v>554</v>
      </c>
    </row>
    <row r="26" spans="2:5" x14ac:dyDescent="0.25">
      <c r="B26" t="s">
        <v>555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I4" sqref="I4"/>
    </sheetView>
  </sheetViews>
  <sheetFormatPr defaultRowHeight="15" x14ac:dyDescent="0.25"/>
  <cols>
    <col min="14" max="14" width="12.5703125" customWidth="1"/>
  </cols>
  <sheetData>
    <row r="1" spans="1:15" x14ac:dyDescent="0.25">
      <c r="A1" s="1" t="s">
        <v>563</v>
      </c>
      <c r="K1" s="1" t="s">
        <v>573</v>
      </c>
    </row>
    <row r="2" spans="1:15" x14ac:dyDescent="0.25">
      <c r="A2" t="s">
        <v>572</v>
      </c>
      <c r="D2">
        <v>1</v>
      </c>
      <c r="K2" t="s">
        <v>575</v>
      </c>
    </row>
    <row r="3" spans="1:15" x14ac:dyDescent="0.25">
      <c r="A3" t="s">
        <v>567</v>
      </c>
      <c r="C3">
        <v>30</v>
      </c>
      <c r="E3">
        <v>10</v>
      </c>
      <c r="K3" s="80" t="s">
        <v>576</v>
      </c>
    </row>
    <row r="4" spans="1:15" x14ac:dyDescent="0.25">
      <c r="K4" s="80" t="s">
        <v>578</v>
      </c>
    </row>
    <row r="6" spans="1:15" x14ac:dyDescent="0.25">
      <c r="K6" t="s">
        <v>579</v>
      </c>
    </row>
    <row r="7" spans="1:15" x14ac:dyDescent="0.25">
      <c r="A7" t="s">
        <v>568</v>
      </c>
      <c r="C7">
        <v>80</v>
      </c>
      <c r="L7" s="101" t="s">
        <v>231</v>
      </c>
      <c r="M7" s="101"/>
      <c r="N7" s="101" t="s">
        <v>232</v>
      </c>
    </row>
    <row r="8" spans="1:15" x14ac:dyDescent="0.25">
      <c r="D8" t="s">
        <v>577</v>
      </c>
      <c r="K8" s="100" t="s">
        <v>580</v>
      </c>
      <c r="L8" s="31">
        <v>0</v>
      </c>
      <c r="M8" s="58"/>
      <c r="N8" s="31" t="s">
        <v>581</v>
      </c>
    </row>
    <row r="9" spans="1:15" x14ac:dyDescent="0.25">
      <c r="E9">
        <v>20</v>
      </c>
      <c r="K9" s="5" t="s">
        <v>583</v>
      </c>
      <c r="L9" s="31">
        <v>1</v>
      </c>
      <c r="M9" s="58"/>
      <c r="N9" s="31" t="s">
        <v>577</v>
      </c>
    </row>
    <row r="10" spans="1:15" x14ac:dyDescent="0.25">
      <c r="K10" t="s">
        <v>43</v>
      </c>
      <c r="L10" s="31"/>
      <c r="M10" s="58"/>
      <c r="N10" s="31"/>
    </row>
    <row r="11" spans="1:15" x14ac:dyDescent="0.25">
      <c r="A11" t="s">
        <v>569</v>
      </c>
      <c r="C11">
        <v>80</v>
      </c>
      <c r="D11" t="s">
        <v>574</v>
      </c>
      <c r="K11" s="1"/>
      <c r="L11" s="31"/>
      <c r="M11" s="58"/>
      <c r="N11" s="31"/>
    </row>
    <row r="12" spans="1:15" x14ac:dyDescent="0.25">
      <c r="I12" s="45" t="s">
        <v>585</v>
      </c>
      <c r="K12" s="5" t="s">
        <v>584</v>
      </c>
      <c r="L12" s="22" t="s">
        <v>586</v>
      </c>
      <c r="M12" s="58"/>
      <c r="N12" s="31" t="s">
        <v>587</v>
      </c>
    </row>
    <row r="13" spans="1:15" x14ac:dyDescent="0.25">
      <c r="K13" s="5"/>
    </row>
    <row r="14" spans="1:15" x14ac:dyDescent="0.25">
      <c r="A14" t="s">
        <v>570</v>
      </c>
      <c r="C14">
        <v>50</v>
      </c>
      <c r="K14" s="26" t="s">
        <v>588</v>
      </c>
    </row>
    <row r="15" spans="1:15" x14ac:dyDescent="0.25">
      <c r="F15">
        <v>0</v>
      </c>
      <c r="G15">
        <v>1</v>
      </c>
      <c r="H15">
        <v>2</v>
      </c>
      <c r="I15">
        <v>3</v>
      </c>
      <c r="K15" s="102"/>
      <c r="L15" t="s">
        <v>231</v>
      </c>
      <c r="N15" t="s">
        <v>11</v>
      </c>
    </row>
    <row r="16" spans="1:15" x14ac:dyDescent="0.25">
      <c r="E16">
        <v>1</v>
      </c>
      <c r="F16" s="80"/>
      <c r="G16" s="63"/>
      <c r="H16" s="63"/>
      <c r="I16" s="63"/>
      <c r="K16" s="1" t="s">
        <v>589</v>
      </c>
      <c r="L16">
        <v>0</v>
      </c>
      <c r="N16" t="s">
        <v>590</v>
      </c>
      <c r="O16" t="s">
        <v>595</v>
      </c>
    </row>
    <row r="17" spans="1:15" x14ac:dyDescent="0.25">
      <c r="E17">
        <v>2</v>
      </c>
      <c r="F17" s="80"/>
      <c r="G17" s="2"/>
      <c r="H17" s="2"/>
      <c r="I17" s="2"/>
      <c r="K17" t="s">
        <v>582</v>
      </c>
      <c r="L17">
        <v>1</v>
      </c>
      <c r="N17" t="s">
        <v>591</v>
      </c>
      <c r="O17" t="s">
        <v>596</v>
      </c>
    </row>
    <row r="18" spans="1:15" x14ac:dyDescent="0.25">
      <c r="A18" t="s">
        <v>571</v>
      </c>
      <c r="C18">
        <v>40</v>
      </c>
      <c r="E18">
        <v>3</v>
      </c>
      <c r="F18" s="80"/>
      <c r="G18" s="2"/>
      <c r="H18" s="2"/>
      <c r="I18" s="2"/>
      <c r="K18" s="5" t="s">
        <v>43</v>
      </c>
    </row>
    <row r="19" spans="1:15" x14ac:dyDescent="0.25">
      <c r="C19">
        <f>SUM(C3:C18)</f>
        <v>280</v>
      </c>
      <c r="F19" s="80"/>
      <c r="G19" s="2"/>
      <c r="H19" s="2"/>
      <c r="I19" s="2"/>
      <c r="K19" t="s">
        <v>592</v>
      </c>
      <c r="L19" t="s">
        <v>593</v>
      </c>
      <c r="N19" t="s">
        <v>594</v>
      </c>
    </row>
    <row r="20" spans="1:15" x14ac:dyDescent="0.25">
      <c r="E20" t="s">
        <v>114</v>
      </c>
      <c r="F20" s="80"/>
      <c r="G20" s="2"/>
      <c r="H20" s="2"/>
      <c r="I20" s="2"/>
    </row>
    <row r="21" spans="1:15" x14ac:dyDescent="0.25">
      <c r="A21" t="s">
        <v>564</v>
      </c>
      <c r="K21" s="1" t="s">
        <v>597</v>
      </c>
    </row>
    <row r="22" spans="1:15" x14ac:dyDescent="0.25">
      <c r="A22" t="s">
        <v>565</v>
      </c>
    </row>
    <row r="23" spans="1:15" x14ac:dyDescent="0.25">
      <c r="A23" s="5" t="s">
        <v>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B3" zoomScale="115" zoomScaleNormal="115" workbookViewId="0">
      <selection activeCell="I6" sqref="I6"/>
    </sheetView>
  </sheetViews>
  <sheetFormatPr defaultRowHeight="15" x14ac:dyDescent="0.25"/>
  <cols>
    <col min="1" max="1" width="16.85546875" customWidth="1"/>
    <col min="4" max="4" width="15.7109375" customWidth="1"/>
    <col min="5" max="5" width="8.140625" customWidth="1"/>
  </cols>
  <sheetData>
    <row r="1" spans="1:17" x14ac:dyDescent="0.25">
      <c r="A1" s="1" t="s">
        <v>291</v>
      </c>
      <c r="J1" s="78" t="s">
        <v>352</v>
      </c>
      <c r="K1" s="78"/>
      <c r="L1" s="80"/>
      <c r="M1" s="80"/>
      <c r="N1" s="80"/>
      <c r="O1" s="80"/>
      <c r="P1" s="80"/>
      <c r="Q1" s="80"/>
    </row>
    <row r="2" spans="1:17" x14ac:dyDescent="0.25">
      <c r="A2" t="s">
        <v>271</v>
      </c>
      <c r="J2" s="78" t="s">
        <v>353</v>
      </c>
      <c r="K2" s="78"/>
      <c r="L2" s="80"/>
      <c r="M2" s="80"/>
      <c r="N2" s="80"/>
      <c r="O2" s="80"/>
      <c r="P2" s="80"/>
      <c r="Q2" s="80"/>
    </row>
    <row r="3" spans="1:17" x14ac:dyDescent="0.25">
      <c r="A3" t="s">
        <v>269</v>
      </c>
      <c r="J3" s="78" t="s">
        <v>368</v>
      </c>
      <c r="K3" s="78"/>
      <c r="L3" s="80"/>
      <c r="M3" s="80"/>
      <c r="N3" s="80"/>
      <c r="O3" s="80"/>
      <c r="P3" s="80"/>
      <c r="Q3" s="80"/>
    </row>
    <row r="4" spans="1:17" x14ac:dyDescent="0.25">
      <c r="A4" s="65" t="s">
        <v>50</v>
      </c>
      <c r="B4" s="67" t="s">
        <v>2</v>
      </c>
      <c r="D4" s="65" t="s">
        <v>50</v>
      </c>
      <c r="E4" s="67" t="s">
        <v>2</v>
      </c>
      <c r="J4" s="79" t="s">
        <v>355</v>
      </c>
      <c r="K4" s="78"/>
      <c r="L4" s="80"/>
      <c r="M4" s="80"/>
      <c r="N4" s="80"/>
      <c r="O4" s="80"/>
      <c r="P4" s="80"/>
      <c r="Q4" s="80"/>
    </row>
    <row r="5" spans="1:17" x14ac:dyDescent="0.25">
      <c r="A5" s="66" t="s">
        <v>268</v>
      </c>
      <c r="B5" s="68">
        <v>24</v>
      </c>
      <c r="D5" s="66" t="s">
        <v>268</v>
      </c>
      <c r="E5" s="68">
        <v>17</v>
      </c>
      <c r="F5" s="26"/>
      <c r="G5" s="26"/>
      <c r="H5" s="26"/>
      <c r="J5" s="78" t="s">
        <v>20</v>
      </c>
      <c r="K5" s="78"/>
      <c r="L5" s="80"/>
      <c r="M5" s="80"/>
      <c r="N5" s="80"/>
      <c r="O5" s="80"/>
      <c r="P5" s="80"/>
      <c r="Q5" s="80"/>
    </row>
    <row r="6" spans="1:17" x14ac:dyDescent="0.25">
      <c r="A6" s="69" t="s">
        <v>277</v>
      </c>
      <c r="B6" s="68"/>
      <c r="D6" s="39" t="s">
        <v>242</v>
      </c>
      <c r="E6" s="68"/>
      <c r="F6" s="26"/>
      <c r="G6" s="26"/>
      <c r="H6" s="26"/>
      <c r="J6" s="78" t="s">
        <v>369</v>
      </c>
      <c r="K6" s="78"/>
      <c r="L6" s="80"/>
      <c r="M6" s="80"/>
      <c r="N6" s="80"/>
      <c r="O6" s="80"/>
      <c r="P6" s="80"/>
      <c r="Q6" s="80"/>
    </row>
    <row r="7" spans="1:17" x14ac:dyDescent="0.25">
      <c r="A7" s="69" t="s">
        <v>53</v>
      </c>
      <c r="B7" s="68"/>
      <c r="D7" s="39" t="s">
        <v>53</v>
      </c>
      <c r="E7" s="68"/>
      <c r="F7" s="26"/>
      <c r="G7" s="26"/>
      <c r="H7" s="26"/>
      <c r="J7" s="78" t="s">
        <v>370</v>
      </c>
      <c r="K7" s="78"/>
      <c r="L7" s="81"/>
      <c r="M7" s="80"/>
      <c r="N7" s="80"/>
      <c r="O7" s="80"/>
      <c r="P7" s="80"/>
      <c r="Q7" s="80"/>
    </row>
    <row r="8" spans="1:17" x14ac:dyDescent="0.25">
      <c r="A8" s="39" t="s">
        <v>280</v>
      </c>
      <c r="B8" s="68"/>
      <c r="D8" s="39" t="s">
        <v>292</v>
      </c>
      <c r="E8" s="68"/>
      <c r="F8" s="26"/>
      <c r="G8" s="26"/>
      <c r="H8" s="26"/>
      <c r="J8" s="78" t="s">
        <v>371</v>
      </c>
      <c r="K8" s="78"/>
      <c r="L8" s="80"/>
      <c r="M8" s="80"/>
      <c r="N8" s="80"/>
      <c r="O8" s="80"/>
      <c r="P8" s="80"/>
      <c r="Q8" s="80"/>
    </row>
    <row r="9" spans="1:17" x14ac:dyDescent="0.25">
      <c r="E9" s="26"/>
      <c r="F9" s="26"/>
      <c r="G9" s="26"/>
      <c r="H9" s="26"/>
      <c r="J9" s="78" t="s">
        <v>372</v>
      </c>
      <c r="K9" s="78"/>
      <c r="L9" s="80"/>
      <c r="M9" s="80"/>
      <c r="N9" s="80"/>
      <c r="O9" s="80"/>
      <c r="P9" s="80"/>
      <c r="Q9" s="80"/>
    </row>
    <row r="10" spans="1:17" x14ac:dyDescent="0.25">
      <c r="A10" t="s">
        <v>270</v>
      </c>
      <c r="J10" s="78" t="s">
        <v>373</v>
      </c>
      <c r="K10" s="78"/>
      <c r="L10" s="80"/>
      <c r="M10" s="80"/>
      <c r="N10" s="80"/>
      <c r="O10" s="80"/>
      <c r="P10" s="80"/>
      <c r="Q10" s="80"/>
    </row>
    <row r="11" spans="1:17" x14ac:dyDescent="0.25">
      <c r="A11" s="5" t="s">
        <v>272</v>
      </c>
      <c r="J11" s="78" t="s">
        <v>365</v>
      </c>
      <c r="K11" s="78"/>
      <c r="L11" s="80"/>
      <c r="M11" s="80"/>
      <c r="N11" s="80"/>
      <c r="O11" s="80"/>
      <c r="P11" s="80"/>
      <c r="Q11" s="80"/>
    </row>
    <row r="12" spans="1:17" x14ac:dyDescent="0.25">
      <c r="A12" s="5" t="s">
        <v>276</v>
      </c>
      <c r="J12" s="78" t="s">
        <v>374</v>
      </c>
      <c r="K12" s="78"/>
      <c r="L12" s="80"/>
      <c r="M12" s="80"/>
      <c r="N12" s="80"/>
      <c r="O12" s="80"/>
      <c r="P12" s="80"/>
      <c r="Q12" s="80"/>
    </row>
    <row r="13" spans="1:17" x14ac:dyDescent="0.25">
      <c r="A13" s="5" t="s">
        <v>273</v>
      </c>
      <c r="J13" s="78" t="s">
        <v>375</v>
      </c>
      <c r="K13" s="78"/>
      <c r="L13" s="80"/>
      <c r="M13" s="80"/>
      <c r="N13" s="80"/>
      <c r="O13" s="80"/>
      <c r="P13" s="80"/>
      <c r="Q13" s="80"/>
    </row>
    <row r="14" spans="1:17" x14ac:dyDescent="0.25">
      <c r="A14" t="s">
        <v>274</v>
      </c>
      <c r="D14" t="s">
        <v>275</v>
      </c>
      <c r="J14" s="78" t="s">
        <v>376</v>
      </c>
      <c r="K14" s="78"/>
      <c r="L14" s="80"/>
      <c r="M14" s="80"/>
      <c r="N14" s="80"/>
      <c r="O14" s="80"/>
      <c r="P14" s="80"/>
      <c r="Q14" s="80"/>
    </row>
    <row r="15" spans="1:17" x14ac:dyDescent="0.25">
      <c r="A15" t="s">
        <v>293</v>
      </c>
      <c r="J15" s="79" t="s">
        <v>377</v>
      </c>
      <c r="K15" s="78"/>
      <c r="L15" s="80"/>
      <c r="M15" s="80"/>
      <c r="N15" s="80"/>
      <c r="O15" s="80"/>
      <c r="P15" s="80"/>
      <c r="Q15" s="80"/>
    </row>
    <row r="16" spans="1:17" x14ac:dyDescent="0.25">
      <c r="A16" t="s">
        <v>150</v>
      </c>
      <c r="B16" s="2" t="s">
        <v>282</v>
      </c>
      <c r="C16" s="2" t="s">
        <v>283</v>
      </c>
      <c r="D16" s="2" t="s">
        <v>43</v>
      </c>
      <c r="E16" s="70" t="s">
        <v>284</v>
      </c>
      <c r="J16" s="78" t="s">
        <v>378</v>
      </c>
      <c r="K16" s="78"/>
      <c r="L16" s="80"/>
      <c r="M16" s="80"/>
      <c r="N16" s="80"/>
      <c r="O16" s="80"/>
      <c r="P16" s="80"/>
      <c r="Q16" s="80"/>
    </row>
    <row r="17" spans="1:17" x14ac:dyDescent="0.25">
      <c r="A17" s="1" t="s">
        <v>294</v>
      </c>
      <c r="J17" s="78" t="s">
        <v>379</v>
      </c>
      <c r="K17" s="78"/>
      <c r="L17" s="80"/>
      <c r="M17" s="80"/>
      <c r="N17" s="80"/>
      <c r="O17" s="80"/>
      <c r="P17" s="80"/>
      <c r="Q17" s="80"/>
    </row>
    <row r="18" spans="1:17" x14ac:dyDescent="0.25">
      <c r="A18" t="s">
        <v>286</v>
      </c>
      <c r="C18" s="5"/>
      <c r="J18" s="78"/>
      <c r="K18" s="78" t="s">
        <v>24</v>
      </c>
      <c r="L18" s="80"/>
      <c r="M18" s="80"/>
      <c r="N18" s="80"/>
      <c r="O18" s="80"/>
      <c r="P18" s="80"/>
      <c r="Q18" s="80"/>
    </row>
    <row r="19" spans="1:17" x14ac:dyDescent="0.25">
      <c r="A19" s="1" t="s">
        <v>295</v>
      </c>
      <c r="J19" s="78" t="s">
        <v>380</v>
      </c>
      <c r="K19" s="78"/>
      <c r="L19" s="80"/>
      <c r="M19" s="80"/>
      <c r="N19" s="80"/>
      <c r="O19" s="80"/>
      <c r="P19" s="80"/>
      <c r="Q19" s="80"/>
    </row>
    <row r="20" spans="1:17" x14ac:dyDescent="0.25">
      <c r="A20" t="s">
        <v>288</v>
      </c>
      <c r="J20" s="78" t="s">
        <v>24</v>
      </c>
      <c r="K20" s="78"/>
      <c r="L20" s="80"/>
      <c r="M20" s="80"/>
      <c r="N20" s="80"/>
      <c r="O20" s="80"/>
      <c r="P20" s="80"/>
      <c r="Q20" s="80"/>
    </row>
    <row r="21" spans="1:17" x14ac:dyDescent="0.25">
      <c r="A21" s="9" t="s">
        <v>43</v>
      </c>
    </row>
    <row r="22" spans="1:17" x14ac:dyDescent="0.25">
      <c r="A22" s="1" t="s">
        <v>296</v>
      </c>
    </row>
    <row r="23" spans="1:17" x14ac:dyDescent="0.25">
      <c r="A23" s="71" t="s">
        <v>297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Normal="100" workbookViewId="0">
      <selection activeCell="F11" sqref="F11"/>
    </sheetView>
  </sheetViews>
  <sheetFormatPr defaultRowHeight="15" x14ac:dyDescent="0.25"/>
  <sheetData>
    <row r="1" spans="1:15" x14ac:dyDescent="0.25">
      <c r="A1" s="1" t="s">
        <v>598</v>
      </c>
    </row>
    <row r="3" spans="1:15" x14ac:dyDescent="0.25">
      <c r="J3" t="s">
        <v>617</v>
      </c>
    </row>
    <row r="4" spans="1:15" x14ac:dyDescent="0.25">
      <c r="K4" t="s">
        <v>618</v>
      </c>
    </row>
    <row r="5" spans="1:15" x14ac:dyDescent="0.25">
      <c r="K5" t="s">
        <v>619</v>
      </c>
    </row>
    <row r="6" spans="1:15" x14ac:dyDescent="0.25">
      <c r="A6" t="s">
        <v>599</v>
      </c>
      <c r="H6" t="s">
        <v>114</v>
      </c>
      <c r="K6" t="s">
        <v>79</v>
      </c>
    </row>
    <row r="7" spans="1:15" x14ac:dyDescent="0.25">
      <c r="A7" t="s">
        <v>600</v>
      </c>
      <c r="K7" t="s">
        <v>20</v>
      </c>
    </row>
    <row r="8" spans="1:15" x14ac:dyDescent="0.25">
      <c r="A8" t="s">
        <v>601</v>
      </c>
      <c r="L8" t="s">
        <v>622</v>
      </c>
    </row>
    <row r="9" spans="1:15" x14ac:dyDescent="0.25">
      <c r="B9" s="23"/>
      <c r="D9" s="23"/>
      <c r="L9" t="s">
        <v>623</v>
      </c>
    </row>
    <row r="10" spans="1:15" x14ac:dyDescent="0.25">
      <c r="B10" t="s">
        <v>152</v>
      </c>
      <c r="C10" t="s">
        <v>603</v>
      </c>
      <c r="D10" t="s">
        <v>602</v>
      </c>
      <c r="K10" t="s">
        <v>24</v>
      </c>
    </row>
    <row r="11" spans="1:15" x14ac:dyDescent="0.25">
      <c r="K11" t="s">
        <v>624</v>
      </c>
    </row>
    <row r="12" spans="1:15" x14ac:dyDescent="0.25">
      <c r="A12" s="1" t="s">
        <v>607</v>
      </c>
      <c r="K12" t="s">
        <v>625</v>
      </c>
    </row>
    <row r="13" spans="1:15" x14ac:dyDescent="0.25">
      <c r="A13" t="s">
        <v>608</v>
      </c>
      <c r="K13" t="s">
        <v>626</v>
      </c>
    </row>
    <row r="14" spans="1:15" x14ac:dyDescent="0.25">
      <c r="A14" t="s">
        <v>609</v>
      </c>
      <c r="K14" t="s">
        <v>627</v>
      </c>
    </row>
    <row r="15" spans="1:15" x14ac:dyDescent="0.25">
      <c r="B15" s="1" t="s">
        <v>610</v>
      </c>
    </row>
    <row r="16" spans="1:15" x14ac:dyDescent="0.25">
      <c r="B16" s="1" t="s">
        <v>611</v>
      </c>
      <c r="E16" s="103"/>
      <c r="F16" s="58">
        <v>2</v>
      </c>
      <c r="G16" s="103"/>
      <c r="H16" s="58">
        <v>2</v>
      </c>
      <c r="I16" s="103"/>
      <c r="J16" s="58">
        <v>3</v>
      </c>
      <c r="K16" s="103"/>
      <c r="L16" s="58">
        <v>2</v>
      </c>
      <c r="M16" s="103"/>
      <c r="N16" s="58">
        <v>2</v>
      </c>
      <c r="O16" s="103"/>
    </row>
    <row r="17" spans="2:18" x14ac:dyDescent="0.25">
      <c r="B17" s="1" t="s">
        <v>612</v>
      </c>
    </row>
    <row r="18" spans="2:18" x14ac:dyDescent="0.25">
      <c r="B18" t="s">
        <v>613</v>
      </c>
      <c r="K18" s="58">
        <v>1</v>
      </c>
      <c r="L18" s="58">
        <v>2</v>
      </c>
      <c r="M18" s="58">
        <v>3</v>
      </c>
      <c r="N18" s="58">
        <v>4</v>
      </c>
      <c r="O18" s="58">
        <v>5</v>
      </c>
      <c r="P18" s="58">
        <v>6</v>
      </c>
    </row>
    <row r="19" spans="2:18" x14ac:dyDescent="0.25">
      <c r="B19" s="1" t="s">
        <v>620</v>
      </c>
      <c r="J19" s="1" t="s">
        <v>7</v>
      </c>
      <c r="K19" s="31" t="s">
        <v>236</v>
      </c>
      <c r="L19" s="31">
        <v>2</v>
      </c>
      <c r="M19" s="31">
        <v>4</v>
      </c>
      <c r="N19" s="31">
        <v>5</v>
      </c>
      <c r="O19" s="31">
        <v>6</v>
      </c>
      <c r="P19" s="105">
        <v>7</v>
      </c>
    </row>
    <row r="20" spans="2:18" x14ac:dyDescent="0.25">
      <c r="B20" s="1" t="s">
        <v>604</v>
      </c>
      <c r="J20" s="1" t="s">
        <v>41</v>
      </c>
      <c r="K20" s="31">
        <v>0</v>
      </c>
      <c r="L20" s="31" t="s">
        <v>236</v>
      </c>
      <c r="M20" s="31">
        <v>2</v>
      </c>
      <c r="N20" s="31">
        <v>4</v>
      </c>
      <c r="O20" s="31">
        <v>5</v>
      </c>
      <c r="P20" s="31">
        <v>6</v>
      </c>
    </row>
    <row r="21" spans="2:18" x14ac:dyDescent="0.25">
      <c r="B21" s="1" t="s">
        <v>605</v>
      </c>
    </row>
    <row r="22" spans="2:18" x14ac:dyDescent="0.25">
      <c r="B22" s="71" t="s">
        <v>613</v>
      </c>
      <c r="L22" t="s">
        <v>622</v>
      </c>
    </row>
    <row r="23" spans="2:18" x14ac:dyDescent="0.25">
      <c r="B23" t="s">
        <v>615</v>
      </c>
      <c r="L23" t="s">
        <v>623</v>
      </c>
      <c r="P23" t="s">
        <v>628</v>
      </c>
      <c r="R23" s="104">
        <v>8</v>
      </c>
    </row>
    <row r="24" spans="2:18" x14ac:dyDescent="0.25">
      <c r="B24" s="1" t="s">
        <v>606</v>
      </c>
      <c r="P24" t="s">
        <v>629</v>
      </c>
      <c r="R24" s="104">
        <v>7</v>
      </c>
    </row>
    <row r="25" spans="2:18" x14ac:dyDescent="0.25">
      <c r="B25" t="s">
        <v>614</v>
      </c>
    </row>
    <row r="26" spans="2:18" x14ac:dyDescent="0.25">
      <c r="B26" t="s">
        <v>616</v>
      </c>
    </row>
    <row r="27" spans="2:18" x14ac:dyDescent="0.25">
      <c r="B27" t="s">
        <v>621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B1" zoomScaleNormal="100" workbookViewId="0">
      <selection activeCell="G22" sqref="G22"/>
    </sheetView>
  </sheetViews>
  <sheetFormatPr defaultRowHeight="15" x14ac:dyDescent="0.25"/>
  <sheetData>
    <row r="1" spans="1:16" x14ac:dyDescent="0.25">
      <c r="A1" s="1" t="s">
        <v>630</v>
      </c>
      <c r="I1" t="s">
        <v>643</v>
      </c>
      <c r="J1" t="s">
        <v>633</v>
      </c>
    </row>
    <row r="2" spans="1:16" x14ac:dyDescent="0.25">
      <c r="J2" s="5" t="s">
        <v>631</v>
      </c>
    </row>
    <row r="3" spans="1:16" x14ac:dyDescent="0.25">
      <c r="J3" s="5" t="s">
        <v>632</v>
      </c>
    </row>
    <row r="5" spans="1:16" x14ac:dyDescent="0.25">
      <c r="J5" t="s">
        <v>634</v>
      </c>
    </row>
    <row r="6" spans="1:16" x14ac:dyDescent="0.25">
      <c r="K6" t="s">
        <v>635</v>
      </c>
    </row>
    <row r="8" spans="1:16" x14ac:dyDescent="0.25">
      <c r="I8" s="106" t="s">
        <v>4</v>
      </c>
      <c r="J8" s="107">
        <v>1</v>
      </c>
      <c r="K8" s="107">
        <v>2</v>
      </c>
      <c r="L8" s="107">
        <v>3</v>
      </c>
      <c r="M8" s="107">
        <v>4</v>
      </c>
      <c r="N8" s="107">
        <v>5</v>
      </c>
      <c r="O8" s="107">
        <v>6</v>
      </c>
      <c r="P8" s="110">
        <v>7</v>
      </c>
    </row>
    <row r="9" spans="1:16" x14ac:dyDescent="0.25">
      <c r="I9" s="106" t="s">
        <v>7</v>
      </c>
      <c r="J9" s="111">
        <v>4</v>
      </c>
      <c r="K9" s="111">
        <v>3</v>
      </c>
      <c r="L9" s="111">
        <v>4</v>
      </c>
      <c r="M9" s="111">
        <v>3</v>
      </c>
      <c r="N9" s="111">
        <v>2</v>
      </c>
      <c r="O9" s="111">
        <v>2</v>
      </c>
      <c r="P9" s="109"/>
    </row>
    <row r="10" spans="1:16" x14ac:dyDescent="0.25">
      <c r="I10" s="106" t="s">
        <v>41</v>
      </c>
      <c r="J10" s="106">
        <v>4</v>
      </c>
      <c r="K10" s="106">
        <v>4</v>
      </c>
      <c r="L10" s="106">
        <v>3</v>
      </c>
      <c r="M10" s="106">
        <v>3</v>
      </c>
      <c r="N10" s="106">
        <v>3</v>
      </c>
      <c r="O10" s="106">
        <v>2</v>
      </c>
      <c r="P10" s="109">
        <v>1</v>
      </c>
    </row>
    <row r="11" spans="1:16" x14ac:dyDescent="0.25">
      <c r="J11" s="23"/>
    </row>
    <row r="12" spans="1:16" x14ac:dyDescent="0.25">
      <c r="J12" t="s">
        <v>636</v>
      </c>
    </row>
    <row r="14" spans="1:16" x14ac:dyDescent="0.25">
      <c r="I14" t="s">
        <v>641</v>
      </c>
      <c r="J14" s="108">
        <v>1</v>
      </c>
      <c r="K14" s="2">
        <v>2</v>
      </c>
      <c r="L14" s="2">
        <v>3</v>
      </c>
      <c r="M14" s="2">
        <v>4</v>
      </c>
      <c r="N14" s="2"/>
      <c r="O14" s="2"/>
    </row>
    <row r="15" spans="1:16" x14ac:dyDescent="0.25">
      <c r="I15" t="s">
        <v>662</v>
      </c>
      <c r="J15" s="114" t="s">
        <v>9</v>
      </c>
      <c r="K15" s="2">
        <v>1</v>
      </c>
      <c r="L15" s="2">
        <v>2</v>
      </c>
      <c r="M15" s="2">
        <v>4</v>
      </c>
      <c r="N15" s="2"/>
      <c r="O15" s="2"/>
    </row>
    <row r="17" spans="1:18" x14ac:dyDescent="0.25">
      <c r="A17" t="s">
        <v>637</v>
      </c>
      <c r="K17" s="112" t="s">
        <v>644</v>
      </c>
      <c r="L17" s="112"/>
      <c r="M17" s="112"/>
      <c r="N17" s="112"/>
      <c r="O17" s="112"/>
      <c r="P17" t="s">
        <v>654</v>
      </c>
    </row>
    <row r="18" spans="1:18" x14ac:dyDescent="0.25">
      <c r="A18" t="s">
        <v>638</v>
      </c>
      <c r="K18" s="112" t="s">
        <v>645</v>
      </c>
      <c r="L18" s="112"/>
      <c r="M18" s="112"/>
      <c r="N18" s="112"/>
      <c r="O18" s="112"/>
      <c r="P18" t="s">
        <v>20</v>
      </c>
    </row>
    <row r="19" spans="1:18" x14ac:dyDescent="0.25">
      <c r="A19" s="20" t="s">
        <v>639</v>
      </c>
      <c r="K19" s="112" t="s">
        <v>646</v>
      </c>
      <c r="L19" s="112" t="s">
        <v>647</v>
      </c>
      <c r="M19" s="112" t="s">
        <v>648</v>
      </c>
      <c r="N19" s="112"/>
      <c r="O19" s="112"/>
      <c r="Q19" t="s">
        <v>655</v>
      </c>
    </row>
    <row r="20" spans="1:18" x14ac:dyDescent="0.25">
      <c r="A20" s="20" t="s">
        <v>640</v>
      </c>
      <c r="K20" s="112" t="s">
        <v>649</v>
      </c>
      <c r="L20" s="112"/>
      <c r="M20" s="112"/>
      <c r="N20" s="112"/>
      <c r="O20" s="112"/>
      <c r="Q20" t="s">
        <v>656</v>
      </c>
    </row>
    <row r="21" spans="1:18" x14ac:dyDescent="0.25">
      <c r="A21" s="20" t="s">
        <v>642</v>
      </c>
      <c r="K21" s="112" t="s">
        <v>20</v>
      </c>
      <c r="L21" s="112"/>
      <c r="M21" s="112"/>
      <c r="N21" s="112"/>
      <c r="O21" s="112"/>
      <c r="Q21" t="s">
        <v>27</v>
      </c>
    </row>
    <row r="22" spans="1:18" x14ac:dyDescent="0.25">
      <c r="K22" s="112"/>
      <c r="L22" s="112" t="s">
        <v>653</v>
      </c>
      <c r="M22" s="112"/>
      <c r="N22" s="112"/>
      <c r="O22" s="112"/>
      <c r="Q22" t="s">
        <v>20</v>
      </c>
    </row>
    <row r="23" spans="1:18" x14ac:dyDescent="0.25">
      <c r="A23" s="113" t="s">
        <v>659</v>
      </c>
      <c r="K23" s="112"/>
      <c r="L23" s="112" t="s">
        <v>650</v>
      </c>
      <c r="M23" s="112"/>
      <c r="N23" s="112"/>
      <c r="O23" s="112"/>
      <c r="R23" t="s">
        <v>28</v>
      </c>
    </row>
    <row r="24" spans="1:18" x14ac:dyDescent="0.25">
      <c r="A24" s="113" t="s">
        <v>660</v>
      </c>
      <c r="K24" s="112"/>
      <c r="L24" s="112" t="s">
        <v>651</v>
      </c>
      <c r="M24" s="112"/>
      <c r="N24" s="112"/>
      <c r="O24" s="112"/>
      <c r="R24" t="s">
        <v>657</v>
      </c>
    </row>
    <row r="25" spans="1:18" x14ac:dyDescent="0.25">
      <c r="A25" s="113" t="s">
        <v>661</v>
      </c>
      <c r="K25" s="112"/>
      <c r="L25" s="112" t="s">
        <v>652</v>
      </c>
      <c r="M25" s="112"/>
      <c r="N25" s="112"/>
      <c r="O25" s="112"/>
      <c r="R25" t="s">
        <v>30</v>
      </c>
    </row>
    <row r="26" spans="1:18" x14ac:dyDescent="0.25">
      <c r="B26" s="21" t="s">
        <v>669</v>
      </c>
      <c r="K26" s="112" t="s">
        <v>24</v>
      </c>
      <c r="L26" s="112"/>
      <c r="M26" s="112"/>
      <c r="N26" s="112"/>
      <c r="O26" s="112"/>
      <c r="Q26" t="s">
        <v>24</v>
      </c>
    </row>
    <row r="27" spans="1:18" ht="15.75" x14ac:dyDescent="0.25">
      <c r="B27" s="115" t="s">
        <v>352</v>
      </c>
      <c r="C27" s="115"/>
      <c r="D27" s="115"/>
      <c r="E27" s="72"/>
      <c r="F27" s="72"/>
      <c r="G27" s="72"/>
      <c r="H27" s="72"/>
      <c r="I27" s="72"/>
      <c r="J27" s="72"/>
      <c r="Q27" t="s">
        <v>658</v>
      </c>
    </row>
    <row r="28" spans="1:18" ht="15.75" x14ac:dyDescent="0.25">
      <c r="B28" s="115" t="s">
        <v>353</v>
      </c>
      <c r="C28" s="115"/>
      <c r="D28" s="115"/>
      <c r="E28" s="72"/>
      <c r="F28" s="72"/>
      <c r="G28" s="72"/>
      <c r="H28" s="72"/>
      <c r="I28" s="72"/>
      <c r="J28" s="72"/>
      <c r="P28" t="s">
        <v>24</v>
      </c>
    </row>
    <row r="29" spans="1:18" ht="15.75" x14ac:dyDescent="0.25">
      <c r="B29" s="115" t="s">
        <v>670</v>
      </c>
      <c r="C29" s="115"/>
      <c r="D29" s="115"/>
      <c r="E29" s="72"/>
      <c r="F29" s="72"/>
      <c r="G29" s="72"/>
      <c r="H29" s="72"/>
      <c r="I29" s="72"/>
      <c r="J29" s="72"/>
    </row>
    <row r="30" spans="1:18" ht="15.75" x14ac:dyDescent="0.25">
      <c r="B30" s="115" t="s">
        <v>671</v>
      </c>
      <c r="C30" s="115"/>
      <c r="D30" s="115"/>
      <c r="E30" s="72"/>
      <c r="F30" s="72"/>
      <c r="G30" s="72"/>
      <c r="H30" s="72"/>
      <c r="I30" s="72"/>
      <c r="J30" s="72"/>
    </row>
    <row r="31" spans="1:18" ht="15.75" x14ac:dyDescent="0.25">
      <c r="B31" s="115" t="s">
        <v>20</v>
      </c>
      <c r="C31" s="115"/>
      <c r="D31" s="115"/>
      <c r="E31" s="72"/>
      <c r="F31" s="72"/>
      <c r="G31" s="72"/>
      <c r="H31" s="72"/>
      <c r="I31" s="72"/>
      <c r="J31" s="72"/>
    </row>
    <row r="32" spans="1:18" ht="15.75" x14ac:dyDescent="0.25">
      <c r="B32" s="115"/>
      <c r="C32" s="115" t="s">
        <v>655</v>
      </c>
      <c r="D32" s="115"/>
      <c r="E32" s="72"/>
      <c r="F32" s="72"/>
      <c r="G32" s="72"/>
      <c r="H32" s="72"/>
      <c r="I32" s="72"/>
      <c r="J32" s="72"/>
      <c r="K32" s="112" t="s">
        <v>663</v>
      </c>
      <c r="L32" s="112"/>
      <c r="M32" s="112"/>
      <c r="N32" s="112"/>
      <c r="O32" s="112"/>
      <c r="P32" t="s">
        <v>666</v>
      </c>
    </row>
    <row r="33" spans="2:18" ht="15.75" x14ac:dyDescent="0.25">
      <c r="B33" s="115"/>
      <c r="C33" s="115" t="s">
        <v>656</v>
      </c>
      <c r="D33" s="115"/>
      <c r="E33" s="72"/>
      <c r="F33" s="72"/>
      <c r="G33" s="72"/>
      <c r="H33" s="72"/>
      <c r="I33" s="72"/>
      <c r="J33" s="72"/>
      <c r="K33" s="112" t="s">
        <v>664</v>
      </c>
      <c r="L33" s="112"/>
      <c r="M33" s="112"/>
      <c r="N33" s="112"/>
      <c r="O33" s="112"/>
      <c r="P33" t="s">
        <v>20</v>
      </c>
    </row>
    <row r="34" spans="2:18" ht="15.75" x14ac:dyDescent="0.25">
      <c r="B34" s="115"/>
      <c r="C34" s="115" t="s">
        <v>27</v>
      </c>
      <c r="D34" s="115"/>
      <c r="E34" s="72"/>
      <c r="F34" s="72"/>
      <c r="G34" s="72"/>
      <c r="H34" s="72"/>
      <c r="I34" s="72"/>
      <c r="J34" s="72"/>
      <c r="K34" s="112" t="s">
        <v>646</v>
      </c>
      <c r="L34" s="112" t="s">
        <v>647</v>
      </c>
      <c r="M34" s="112" t="s">
        <v>665</v>
      </c>
      <c r="N34" s="112"/>
      <c r="O34" s="112"/>
      <c r="Q34" t="s">
        <v>655</v>
      </c>
    </row>
    <row r="35" spans="2:18" ht="15.75" x14ac:dyDescent="0.25">
      <c r="B35" s="115"/>
      <c r="C35" s="115" t="s">
        <v>20</v>
      </c>
      <c r="D35" s="115"/>
      <c r="E35" s="72"/>
      <c r="F35" s="72"/>
      <c r="G35" s="72"/>
      <c r="H35" s="72"/>
      <c r="I35" s="72"/>
      <c r="J35" s="72"/>
      <c r="K35" s="112" t="s">
        <v>649</v>
      </c>
      <c r="L35" s="112"/>
      <c r="M35" s="112"/>
      <c r="N35" s="112"/>
      <c r="O35" s="112"/>
      <c r="Q35" t="s">
        <v>656</v>
      </c>
    </row>
    <row r="36" spans="2:18" ht="15.75" x14ac:dyDescent="0.25">
      <c r="B36" s="115"/>
      <c r="C36" s="115"/>
      <c r="D36" s="115" t="s">
        <v>28</v>
      </c>
      <c r="E36" s="72"/>
      <c r="F36" s="72"/>
      <c r="G36" s="72"/>
      <c r="H36" s="72"/>
      <c r="I36" s="72"/>
      <c r="J36" s="72"/>
      <c r="K36" s="112" t="s">
        <v>20</v>
      </c>
      <c r="L36" s="112"/>
      <c r="M36" s="112"/>
      <c r="N36" s="112"/>
      <c r="O36" s="112"/>
      <c r="Q36" t="s">
        <v>27</v>
      </c>
    </row>
    <row r="37" spans="2:18" ht="15.75" x14ac:dyDescent="0.25">
      <c r="B37" s="115"/>
      <c r="C37" s="115"/>
      <c r="D37" s="115" t="s">
        <v>657</v>
      </c>
      <c r="E37" s="72"/>
      <c r="F37" s="72"/>
      <c r="G37" s="72"/>
      <c r="H37" s="72"/>
      <c r="I37" s="72"/>
      <c r="J37" s="72"/>
      <c r="K37" s="112"/>
      <c r="L37" s="112" t="s">
        <v>653</v>
      </c>
      <c r="M37" s="112"/>
      <c r="N37" s="112"/>
      <c r="O37" s="112"/>
      <c r="Q37" t="s">
        <v>20</v>
      </c>
    </row>
    <row r="38" spans="2:18" ht="15.75" x14ac:dyDescent="0.25">
      <c r="B38" s="115"/>
      <c r="C38" s="115"/>
      <c r="D38" s="115" t="s">
        <v>30</v>
      </c>
      <c r="E38" s="72"/>
      <c r="F38" s="72"/>
      <c r="G38" s="72"/>
      <c r="H38" s="72"/>
      <c r="I38" s="72"/>
      <c r="J38" s="72"/>
      <c r="K38" s="112"/>
      <c r="L38" s="112" t="s">
        <v>650</v>
      </c>
      <c r="M38" s="112"/>
      <c r="N38" s="112"/>
      <c r="O38" s="112"/>
      <c r="R38" t="s">
        <v>28</v>
      </c>
    </row>
    <row r="39" spans="2:18" ht="15.75" x14ac:dyDescent="0.25">
      <c r="B39" s="115"/>
      <c r="C39" s="115" t="s">
        <v>24</v>
      </c>
      <c r="D39" s="115"/>
      <c r="E39" s="72"/>
      <c r="F39" s="72"/>
      <c r="G39" s="72"/>
      <c r="H39" s="72"/>
      <c r="I39" s="72"/>
      <c r="J39" s="72"/>
      <c r="K39" s="112"/>
      <c r="L39" s="112" t="s">
        <v>651</v>
      </c>
      <c r="M39" s="112"/>
      <c r="N39" s="112"/>
      <c r="O39" s="112"/>
      <c r="R39" t="s">
        <v>668</v>
      </c>
    </row>
    <row r="40" spans="2:18" ht="15.75" x14ac:dyDescent="0.25">
      <c r="B40" s="115"/>
      <c r="C40" s="115" t="s">
        <v>31</v>
      </c>
      <c r="D40" s="115"/>
      <c r="E40" s="72"/>
      <c r="F40" s="72"/>
      <c r="G40" s="72"/>
      <c r="H40" s="72"/>
      <c r="I40" s="72"/>
      <c r="J40" s="72"/>
      <c r="K40" s="112"/>
      <c r="L40" s="112" t="s">
        <v>667</v>
      </c>
      <c r="M40" s="112"/>
      <c r="N40" s="112"/>
      <c r="O40" s="112"/>
      <c r="R40" t="s">
        <v>30</v>
      </c>
    </row>
    <row r="41" spans="2:18" ht="15.75" x14ac:dyDescent="0.25">
      <c r="B41" s="115" t="s">
        <v>24</v>
      </c>
      <c r="C41" s="115"/>
      <c r="D41" s="115"/>
      <c r="E41" s="72"/>
      <c r="F41" s="72"/>
      <c r="G41" s="72"/>
      <c r="H41" s="72"/>
      <c r="I41" s="72"/>
      <c r="J41" s="72"/>
      <c r="K41" s="112" t="s">
        <v>24</v>
      </c>
      <c r="L41" s="112"/>
      <c r="M41" s="112"/>
      <c r="N41" s="112"/>
      <c r="O41" s="112"/>
      <c r="Q41" t="s">
        <v>24</v>
      </c>
    </row>
    <row r="42" spans="2:18" ht="15.75" x14ac:dyDescent="0.25">
      <c r="B42" s="115"/>
      <c r="C42" s="115"/>
      <c r="D42" s="115"/>
      <c r="E42" s="72"/>
      <c r="F42" s="72"/>
      <c r="G42" s="72"/>
      <c r="H42" s="72"/>
      <c r="I42" s="72"/>
      <c r="J42" s="72"/>
      <c r="Q42" t="s">
        <v>658</v>
      </c>
    </row>
    <row r="43" spans="2:18" ht="15.75" x14ac:dyDescent="0.25">
      <c r="B43" s="115" t="s">
        <v>666</v>
      </c>
      <c r="C43" s="115"/>
      <c r="D43" s="115"/>
      <c r="E43" s="72"/>
      <c r="F43" s="72"/>
      <c r="G43" s="72"/>
      <c r="H43" s="72"/>
      <c r="I43" s="72"/>
      <c r="J43" s="72"/>
      <c r="P43" t="s">
        <v>24</v>
      </c>
    </row>
    <row r="44" spans="2:18" ht="15.75" x14ac:dyDescent="0.25">
      <c r="B44" s="115" t="s">
        <v>20</v>
      </c>
      <c r="C44" s="115"/>
      <c r="D44" s="115"/>
      <c r="E44" s="72"/>
      <c r="F44" s="72"/>
      <c r="G44" s="72"/>
      <c r="H44" s="72"/>
      <c r="I44" s="72"/>
      <c r="J44" s="72"/>
    </row>
    <row r="45" spans="2:18" ht="15.75" x14ac:dyDescent="0.25">
      <c r="B45" s="115"/>
      <c r="C45" s="115" t="s">
        <v>655</v>
      </c>
      <c r="D45" s="115"/>
      <c r="E45" s="72"/>
      <c r="F45" s="72"/>
      <c r="G45" s="72"/>
      <c r="H45" s="72"/>
      <c r="I45" s="72"/>
      <c r="J45" s="72"/>
    </row>
    <row r="46" spans="2:18" ht="15.75" x14ac:dyDescent="0.25">
      <c r="B46" s="115"/>
      <c r="C46" s="115" t="s">
        <v>656</v>
      </c>
      <c r="D46" s="115"/>
      <c r="E46" s="72"/>
      <c r="F46" s="72"/>
      <c r="G46" s="72"/>
      <c r="H46" s="72"/>
      <c r="I46" s="72"/>
      <c r="J46" s="72"/>
    </row>
    <row r="47" spans="2:18" ht="15.75" x14ac:dyDescent="0.25">
      <c r="B47" s="115"/>
      <c r="C47" s="115" t="s">
        <v>27</v>
      </c>
      <c r="D47" s="115"/>
      <c r="E47" s="72"/>
      <c r="F47" s="72"/>
      <c r="G47" s="72"/>
      <c r="H47" s="72"/>
      <c r="I47" s="72"/>
      <c r="J47" s="72"/>
    </row>
    <row r="48" spans="2:18" ht="15.75" x14ac:dyDescent="0.25">
      <c r="B48" s="115"/>
      <c r="C48" s="115" t="s">
        <v>20</v>
      </c>
      <c r="D48" s="115"/>
      <c r="E48" s="72"/>
      <c r="F48" s="72"/>
      <c r="G48" s="72"/>
      <c r="H48" s="72"/>
      <c r="I48" s="72"/>
      <c r="J48" s="72"/>
    </row>
    <row r="49" spans="2:10" ht="15.75" x14ac:dyDescent="0.25">
      <c r="B49" s="115"/>
      <c r="C49" s="115"/>
      <c r="D49" s="115" t="s">
        <v>28</v>
      </c>
      <c r="E49" s="72"/>
      <c r="F49" s="72"/>
      <c r="G49" s="72"/>
      <c r="H49" s="72"/>
      <c r="I49" s="72"/>
      <c r="J49" s="72"/>
    </row>
    <row r="50" spans="2:10" ht="15.75" x14ac:dyDescent="0.25">
      <c r="B50" s="115"/>
      <c r="C50" s="115"/>
      <c r="D50" s="115" t="s">
        <v>668</v>
      </c>
      <c r="E50" s="72"/>
      <c r="F50" s="72"/>
      <c r="G50" s="72"/>
      <c r="H50" s="72"/>
      <c r="I50" s="72"/>
      <c r="J50" s="72"/>
    </row>
    <row r="51" spans="2:10" ht="15.75" x14ac:dyDescent="0.25">
      <c r="B51" s="115"/>
      <c r="C51" s="115"/>
      <c r="D51" s="115" t="s">
        <v>30</v>
      </c>
      <c r="E51" s="72"/>
      <c r="F51" s="72"/>
      <c r="G51" s="72"/>
      <c r="H51" s="72"/>
      <c r="I51" s="72"/>
      <c r="J51" s="72"/>
    </row>
    <row r="52" spans="2:10" ht="15.75" x14ac:dyDescent="0.25">
      <c r="B52" s="115"/>
      <c r="C52" s="115" t="s">
        <v>24</v>
      </c>
      <c r="D52" s="115"/>
      <c r="E52" s="72"/>
      <c r="F52" s="72"/>
      <c r="G52" s="72"/>
      <c r="H52" s="72"/>
      <c r="I52" s="72"/>
      <c r="J52" s="72"/>
    </row>
    <row r="53" spans="2:10" ht="15.75" x14ac:dyDescent="0.25">
      <c r="B53" s="115"/>
      <c r="C53" s="115" t="s">
        <v>31</v>
      </c>
      <c r="D53" s="115"/>
      <c r="E53" s="72"/>
      <c r="F53" s="72"/>
      <c r="G53" s="72"/>
      <c r="H53" s="72"/>
      <c r="I53" s="72"/>
      <c r="J53" s="72"/>
    </row>
    <row r="54" spans="2:10" ht="15.75" x14ac:dyDescent="0.25">
      <c r="B54" s="115" t="s">
        <v>24</v>
      </c>
      <c r="C54" s="115"/>
      <c r="D54" s="115"/>
      <c r="E54" s="72"/>
      <c r="F54" s="72"/>
      <c r="G54" s="72"/>
      <c r="H54" s="72"/>
      <c r="I54" s="72"/>
      <c r="J54" s="72"/>
    </row>
    <row r="55" spans="2:10" ht="15.75" x14ac:dyDescent="0.25">
      <c r="B55" s="115"/>
      <c r="C55" s="115"/>
      <c r="D55" s="115"/>
      <c r="E55" s="72"/>
      <c r="F55" s="72"/>
      <c r="G55" s="72"/>
      <c r="H55" s="72"/>
      <c r="I55" s="72"/>
      <c r="J55" s="72"/>
    </row>
    <row r="56" spans="2:10" ht="15.75" x14ac:dyDescent="0.25">
      <c r="B56" s="115" t="s">
        <v>355</v>
      </c>
      <c r="C56" s="115"/>
      <c r="D56" s="115"/>
      <c r="E56" s="72"/>
      <c r="F56" s="72"/>
      <c r="G56" s="72"/>
      <c r="H56" s="72"/>
      <c r="I56" s="72"/>
      <c r="J56" s="72"/>
    </row>
    <row r="57" spans="2:10" ht="15.75" x14ac:dyDescent="0.25">
      <c r="B57" s="115" t="s">
        <v>20</v>
      </c>
      <c r="C57" s="115"/>
      <c r="D57" s="115"/>
      <c r="E57" s="72"/>
      <c r="F57" s="72"/>
      <c r="G57" s="72"/>
      <c r="H57" s="72"/>
      <c r="I57" s="72"/>
      <c r="J57" s="72"/>
    </row>
    <row r="58" spans="2:10" ht="15.75" x14ac:dyDescent="0.25">
      <c r="B58" s="115" t="s">
        <v>672</v>
      </c>
      <c r="C58" s="115"/>
      <c r="D58" s="115"/>
      <c r="E58" s="72"/>
      <c r="F58" s="72"/>
      <c r="G58" s="72"/>
      <c r="H58" s="72"/>
      <c r="I58" s="72"/>
      <c r="J58" s="72"/>
    </row>
    <row r="59" spans="2:10" ht="15.75" x14ac:dyDescent="0.25">
      <c r="B59" s="115" t="s">
        <v>673</v>
      </c>
      <c r="C59" s="115"/>
      <c r="D59" s="115"/>
      <c r="E59" s="72"/>
      <c r="F59" s="72"/>
      <c r="G59" s="72"/>
      <c r="H59" s="72"/>
      <c r="I59" s="72"/>
      <c r="J59" s="72"/>
    </row>
    <row r="60" spans="2:10" ht="15.75" x14ac:dyDescent="0.25">
      <c r="B60" s="115" t="s">
        <v>674</v>
      </c>
      <c r="C60" s="115"/>
      <c r="D60" s="115"/>
      <c r="E60" s="72"/>
      <c r="F60" s="72"/>
      <c r="G60" s="72"/>
      <c r="H60" s="72"/>
      <c r="I60" s="72"/>
      <c r="J60" s="72"/>
    </row>
    <row r="61" spans="2:10" ht="15.75" x14ac:dyDescent="0.25">
      <c r="B61" s="115" t="s">
        <v>675</v>
      </c>
      <c r="C61" s="115"/>
      <c r="D61" s="115"/>
      <c r="E61" s="72"/>
      <c r="F61" s="72"/>
      <c r="G61" s="72"/>
      <c r="H61" s="72"/>
      <c r="I61" s="72"/>
      <c r="J61" s="72"/>
    </row>
    <row r="62" spans="2:10" ht="15.75" x14ac:dyDescent="0.25">
      <c r="B62" s="115" t="s">
        <v>676</v>
      </c>
      <c r="C62" s="115"/>
      <c r="D62" s="115"/>
      <c r="E62" s="72"/>
      <c r="F62" s="72"/>
      <c r="G62" s="72"/>
      <c r="H62" s="72"/>
      <c r="I62" s="72"/>
      <c r="J62" s="72"/>
    </row>
    <row r="63" spans="2:10" ht="15.75" x14ac:dyDescent="0.25">
      <c r="B63" s="115" t="s">
        <v>677</v>
      </c>
      <c r="C63" s="115"/>
      <c r="D63" s="115"/>
      <c r="E63" s="72"/>
      <c r="F63" s="72"/>
      <c r="G63" s="72"/>
      <c r="H63" s="72"/>
      <c r="I63" s="72"/>
      <c r="J63" s="72"/>
    </row>
    <row r="64" spans="2:10" ht="15.75" x14ac:dyDescent="0.25">
      <c r="B64" s="115" t="s">
        <v>678</v>
      </c>
      <c r="C64" s="115"/>
      <c r="D64" s="115"/>
      <c r="E64" s="72"/>
      <c r="F64" s="72"/>
      <c r="G64" s="72"/>
      <c r="H64" s="72"/>
      <c r="I64" s="72"/>
      <c r="J64" s="72"/>
    </row>
    <row r="65" spans="2:10" ht="15.75" x14ac:dyDescent="0.25">
      <c r="B65" s="115" t="s">
        <v>679</v>
      </c>
      <c r="C65" s="115"/>
      <c r="D65" s="115"/>
      <c r="E65" s="72"/>
      <c r="F65" s="72"/>
      <c r="G65" s="72"/>
      <c r="H65" s="72"/>
      <c r="I65" s="72"/>
      <c r="J65" s="72"/>
    </row>
    <row r="66" spans="2:10" ht="15.75" x14ac:dyDescent="0.25">
      <c r="B66" s="115" t="s">
        <v>680</v>
      </c>
      <c r="C66" s="115"/>
      <c r="D66" s="115"/>
      <c r="E66" s="72"/>
      <c r="F66" s="72"/>
      <c r="G66" s="72"/>
      <c r="H66" s="72"/>
      <c r="I66" s="72"/>
      <c r="J66" s="72"/>
    </row>
    <row r="67" spans="2:10" ht="15.75" x14ac:dyDescent="0.25">
      <c r="B67" s="115" t="s">
        <v>421</v>
      </c>
      <c r="C67" s="115"/>
      <c r="D67" s="115"/>
      <c r="E67" s="72"/>
      <c r="F67" s="72"/>
      <c r="G67" s="72"/>
      <c r="H67" s="72"/>
      <c r="I67" s="72"/>
      <c r="J67" s="72"/>
    </row>
    <row r="68" spans="2:10" ht="15.75" x14ac:dyDescent="0.25">
      <c r="B68" s="115" t="s">
        <v>681</v>
      </c>
      <c r="C68" s="115"/>
      <c r="D68" s="115"/>
      <c r="E68" s="72"/>
      <c r="F68" s="72"/>
      <c r="G68" s="72"/>
      <c r="H68" s="72"/>
      <c r="I68" s="72"/>
      <c r="J68" s="72"/>
    </row>
    <row r="69" spans="2:10" ht="15.75" x14ac:dyDescent="0.25">
      <c r="B69" s="115" t="s">
        <v>682</v>
      </c>
      <c r="C69" s="115"/>
      <c r="D69" s="115"/>
      <c r="E69" s="72"/>
      <c r="F69" s="72"/>
      <c r="G69" s="72"/>
      <c r="H69" s="72"/>
      <c r="I69" s="72"/>
      <c r="J69" s="72"/>
    </row>
    <row r="70" spans="2:10" ht="15.75" x14ac:dyDescent="0.25">
      <c r="B70" s="115" t="s">
        <v>683</v>
      </c>
      <c r="C70" s="115"/>
      <c r="D70" s="115"/>
      <c r="E70" s="72"/>
      <c r="F70" s="72"/>
      <c r="G70" s="72"/>
      <c r="H70" s="72"/>
      <c r="I70" s="72"/>
      <c r="J70" s="72"/>
    </row>
    <row r="71" spans="2:10" ht="15.75" x14ac:dyDescent="0.25">
      <c r="B71" s="115" t="s">
        <v>684</v>
      </c>
      <c r="C71" s="115"/>
      <c r="D71" s="115"/>
      <c r="E71" s="72"/>
      <c r="F71" s="72"/>
      <c r="G71" s="72"/>
      <c r="H71" s="72"/>
      <c r="I71" s="72"/>
      <c r="J71" s="72"/>
    </row>
    <row r="72" spans="2:10" ht="15.75" x14ac:dyDescent="0.25">
      <c r="B72" s="115" t="s">
        <v>425</v>
      </c>
      <c r="C72" s="115"/>
      <c r="D72" s="115"/>
      <c r="E72" s="72"/>
      <c r="F72" s="72"/>
      <c r="G72" s="72"/>
      <c r="H72" s="72"/>
      <c r="I72" s="72"/>
      <c r="J72" s="72"/>
    </row>
    <row r="73" spans="2:10" ht="15.75" x14ac:dyDescent="0.25">
      <c r="B73" s="115" t="s">
        <v>685</v>
      </c>
      <c r="C73" s="115"/>
      <c r="D73" s="115"/>
      <c r="E73" s="72"/>
      <c r="F73" s="72"/>
      <c r="G73" s="72"/>
      <c r="H73" s="72"/>
      <c r="I73" s="72"/>
      <c r="J73" s="72"/>
    </row>
    <row r="74" spans="2:10" ht="15.75" x14ac:dyDescent="0.25">
      <c r="B74" s="115" t="s">
        <v>686</v>
      </c>
      <c r="C74" s="115"/>
      <c r="D74" s="115"/>
      <c r="E74" s="72"/>
      <c r="F74" s="72"/>
      <c r="G74" s="72"/>
      <c r="H74" s="72"/>
      <c r="I74" s="72"/>
      <c r="J74" s="72"/>
    </row>
    <row r="75" spans="2:10" ht="15.75" x14ac:dyDescent="0.25">
      <c r="B75" s="115" t="s">
        <v>678</v>
      </c>
      <c r="C75" s="115" t="s">
        <v>647</v>
      </c>
      <c r="D75" s="115" t="s">
        <v>687</v>
      </c>
      <c r="E75" s="72"/>
      <c r="F75" s="72"/>
      <c r="G75" s="72"/>
      <c r="H75" s="72"/>
      <c r="I75" s="72"/>
      <c r="J75" s="72"/>
    </row>
    <row r="76" spans="2:10" ht="15.75" x14ac:dyDescent="0.25">
      <c r="B76" s="115" t="s">
        <v>680</v>
      </c>
      <c r="C76" s="115"/>
      <c r="D76" s="115"/>
      <c r="E76" s="72"/>
      <c r="F76" s="72"/>
      <c r="G76" s="72"/>
      <c r="H76" s="72"/>
      <c r="I76" s="72"/>
      <c r="J76" s="72"/>
    </row>
    <row r="77" spans="2:10" ht="15.75" x14ac:dyDescent="0.25">
      <c r="B77" s="115" t="s">
        <v>421</v>
      </c>
      <c r="C77" s="115"/>
      <c r="D77" s="115"/>
      <c r="E77" s="72"/>
      <c r="F77" s="72"/>
      <c r="G77" s="72"/>
      <c r="H77" s="72"/>
      <c r="I77" s="72"/>
      <c r="J77" s="72"/>
    </row>
    <row r="78" spans="2:10" ht="15.75" x14ac:dyDescent="0.25">
      <c r="B78" s="115" t="s">
        <v>688</v>
      </c>
      <c r="C78" s="115"/>
      <c r="D78" s="115"/>
      <c r="E78" s="72"/>
      <c r="F78" s="72"/>
      <c r="G78" s="72"/>
      <c r="H78" s="72"/>
      <c r="I78" s="72"/>
      <c r="J78" s="72"/>
    </row>
    <row r="79" spans="2:10" ht="15.75" x14ac:dyDescent="0.25">
      <c r="B79" s="115" t="s">
        <v>689</v>
      </c>
      <c r="C79" s="115"/>
      <c r="D79" s="115"/>
      <c r="E79" s="72"/>
      <c r="F79" s="72"/>
      <c r="G79" s="72"/>
      <c r="H79" s="72"/>
      <c r="I79" s="72"/>
      <c r="J79" s="72"/>
    </row>
    <row r="80" spans="2:10" ht="15.75" x14ac:dyDescent="0.25">
      <c r="B80" s="115" t="s">
        <v>690</v>
      </c>
      <c r="C80" s="115"/>
      <c r="D80" s="115"/>
      <c r="E80" s="72"/>
      <c r="F80" s="72"/>
      <c r="G80" s="72"/>
      <c r="H80" s="72"/>
      <c r="I80" s="72"/>
      <c r="J80" s="72"/>
    </row>
    <row r="81" spans="2:10" ht="15.75" x14ac:dyDescent="0.25">
      <c r="B81" s="115" t="s">
        <v>691</v>
      </c>
      <c r="C81" s="115"/>
      <c r="D81" s="115"/>
      <c r="E81" s="72"/>
      <c r="F81" s="72"/>
      <c r="G81" s="72"/>
      <c r="H81" s="72"/>
      <c r="I81" s="72"/>
      <c r="J81" s="72"/>
    </row>
    <row r="82" spans="2:10" ht="15.75" x14ac:dyDescent="0.25">
      <c r="B82" s="115" t="s">
        <v>425</v>
      </c>
      <c r="C82" s="115"/>
      <c r="D82" s="115"/>
      <c r="E82" s="72"/>
      <c r="F82" s="72"/>
      <c r="G82" s="72"/>
      <c r="H82" s="72"/>
      <c r="I82" s="72"/>
      <c r="J82" s="72"/>
    </row>
    <row r="83" spans="2:10" ht="15.75" x14ac:dyDescent="0.25">
      <c r="B83" s="115" t="s">
        <v>692</v>
      </c>
      <c r="C83" s="115"/>
      <c r="D83" s="115"/>
      <c r="E83" s="72"/>
      <c r="F83" s="72"/>
      <c r="G83" s="72"/>
      <c r="H83" s="72"/>
      <c r="I83" s="72"/>
      <c r="J83" s="72"/>
    </row>
    <row r="84" spans="2:10" ht="15.75" x14ac:dyDescent="0.25">
      <c r="B84" s="115" t="s">
        <v>693</v>
      </c>
      <c r="C84" s="115"/>
      <c r="D84" s="115"/>
      <c r="E84" s="72"/>
      <c r="F84" s="72"/>
      <c r="G84" s="72"/>
      <c r="H84" s="72"/>
      <c r="I84" s="72"/>
      <c r="J84" s="72"/>
    </row>
    <row r="85" spans="2:10" ht="15.75" x14ac:dyDescent="0.25">
      <c r="B85" s="115" t="s">
        <v>694</v>
      </c>
      <c r="C85" s="115"/>
      <c r="D85" s="115"/>
      <c r="E85" s="72"/>
      <c r="F85" s="72"/>
      <c r="G85" s="72"/>
      <c r="H85" s="72"/>
      <c r="I85" s="72"/>
      <c r="J85" s="72"/>
    </row>
    <row r="86" spans="2:10" ht="15.75" x14ac:dyDescent="0.25">
      <c r="B86" s="115"/>
      <c r="C86" s="115"/>
      <c r="D86" s="115"/>
      <c r="E86" s="72"/>
      <c r="F86" s="72"/>
      <c r="G86" s="72"/>
      <c r="H86" s="72"/>
      <c r="I86" s="72"/>
      <c r="J86" s="72"/>
    </row>
    <row r="87" spans="2:10" ht="15.75" x14ac:dyDescent="0.25">
      <c r="B87" s="115" t="s">
        <v>24</v>
      </c>
      <c r="C87" s="115"/>
      <c r="D87" s="115"/>
      <c r="E87" s="72"/>
      <c r="F87" s="72"/>
      <c r="G87" s="72"/>
      <c r="H87" s="72"/>
      <c r="I87" s="72"/>
      <c r="J87" s="7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4" workbookViewId="0">
      <selection activeCell="D13" sqref="D13"/>
    </sheetView>
  </sheetViews>
  <sheetFormatPr defaultRowHeight="15" x14ac:dyDescent="0.25"/>
  <sheetData>
    <row r="1" spans="1:19" x14ac:dyDescent="0.25">
      <c r="A1" s="1" t="s">
        <v>695</v>
      </c>
      <c r="K1" t="s">
        <v>712</v>
      </c>
    </row>
    <row r="2" spans="1:19" x14ac:dyDescent="0.25">
      <c r="B2" t="s">
        <v>697</v>
      </c>
      <c r="K2" t="s">
        <v>713</v>
      </c>
    </row>
    <row r="3" spans="1:19" x14ac:dyDescent="0.25">
      <c r="A3" t="s">
        <v>4</v>
      </c>
      <c r="B3" s="117">
        <v>1</v>
      </c>
      <c r="C3" s="117">
        <v>2</v>
      </c>
      <c r="D3" s="117">
        <v>3</v>
      </c>
      <c r="E3" s="117">
        <v>4</v>
      </c>
      <c r="F3" s="117">
        <v>5</v>
      </c>
      <c r="G3" s="117">
        <v>6</v>
      </c>
      <c r="H3" s="117">
        <v>7</v>
      </c>
      <c r="I3" s="117">
        <v>8</v>
      </c>
      <c r="K3" t="s">
        <v>714</v>
      </c>
    </row>
    <row r="4" spans="1:19" x14ac:dyDescent="0.25">
      <c r="A4" t="s">
        <v>76</v>
      </c>
      <c r="B4" s="118">
        <v>7</v>
      </c>
      <c r="C4" s="116">
        <v>3</v>
      </c>
      <c r="D4" s="105">
        <v>2</v>
      </c>
      <c r="E4" s="116">
        <v>6</v>
      </c>
      <c r="F4" s="118">
        <v>8</v>
      </c>
      <c r="G4" s="116">
        <v>6</v>
      </c>
      <c r="H4" s="118">
        <v>9</v>
      </c>
      <c r="I4" s="105">
        <v>3</v>
      </c>
      <c r="K4" t="s">
        <v>715</v>
      </c>
    </row>
    <row r="5" spans="1:19" x14ac:dyDescent="0.25">
      <c r="A5" s="39" t="s">
        <v>7</v>
      </c>
      <c r="B5" s="117">
        <v>1</v>
      </c>
      <c r="C5" s="117">
        <v>2</v>
      </c>
      <c r="D5" s="117">
        <v>3</v>
      </c>
      <c r="E5" s="117">
        <v>2</v>
      </c>
      <c r="F5" s="117">
        <v>1</v>
      </c>
      <c r="G5" s="117">
        <v>2</v>
      </c>
      <c r="H5" s="117">
        <v>1</v>
      </c>
      <c r="I5" s="117">
        <v>3</v>
      </c>
      <c r="K5" t="s">
        <v>66</v>
      </c>
    </row>
    <row r="6" spans="1:19" x14ac:dyDescent="0.25">
      <c r="K6" t="s">
        <v>716</v>
      </c>
    </row>
    <row r="7" spans="1:19" x14ac:dyDescent="0.25">
      <c r="B7" t="s">
        <v>700</v>
      </c>
      <c r="K7" t="s">
        <v>717</v>
      </c>
    </row>
    <row r="8" spans="1:19" x14ac:dyDescent="0.25">
      <c r="B8" t="s">
        <v>696</v>
      </c>
      <c r="K8" s="5" t="s">
        <v>718</v>
      </c>
    </row>
    <row r="9" spans="1:19" x14ac:dyDescent="0.25">
      <c r="B9" t="s">
        <v>698</v>
      </c>
      <c r="K9" t="s">
        <v>719</v>
      </c>
    </row>
    <row r="10" spans="1:19" x14ac:dyDescent="0.25">
      <c r="B10" t="s">
        <v>699</v>
      </c>
      <c r="K10" t="s">
        <v>20</v>
      </c>
    </row>
    <row r="11" spans="1:19" x14ac:dyDescent="0.25">
      <c r="B11" t="s">
        <v>701</v>
      </c>
      <c r="L11" t="s">
        <v>721</v>
      </c>
    </row>
    <row r="12" spans="1:19" x14ac:dyDescent="0.25">
      <c r="B12" s="1" t="s">
        <v>702</v>
      </c>
      <c r="K12" t="s">
        <v>24</v>
      </c>
    </row>
    <row r="13" spans="1:19" x14ac:dyDescent="0.25">
      <c r="B13" s="1" t="s">
        <v>703</v>
      </c>
      <c r="K13" t="s">
        <v>722</v>
      </c>
    </row>
    <row r="14" spans="1:19" x14ac:dyDescent="0.25">
      <c r="B14" s="1" t="s">
        <v>704</v>
      </c>
      <c r="K14" t="s">
        <v>723</v>
      </c>
    </row>
    <row r="15" spans="1:19" x14ac:dyDescent="0.25">
      <c r="B15" s="1" t="s">
        <v>705</v>
      </c>
    </row>
    <row r="16" spans="1:19" x14ac:dyDescent="0.25">
      <c r="A16" s="1" t="s">
        <v>706</v>
      </c>
      <c r="K16" s="119" t="s">
        <v>352</v>
      </c>
      <c r="L16" s="119"/>
      <c r="M16" s="23"/>
      <c r="N16" s="23"/>
      <c r="O16" s="23"/>
      <c r="P16" s="23"/>
      <c r="Q16" s="23"/>
      <c r="R16" s="23"/>
      <c r="S16" s="23"/>
    </row>
    <row r="17" spans="1:19" x14ac:dyDescent="0.25">
      <c r="B17" t="s">
        <v>711</v>
      </c>
      <c r="K17" s="119" t="s">
        <v>353</v>
      </c>
      <c r="L17" s="119"/>
      <c r="M17" s="23"/>
      <c r="N17" s="23"/>
      <c r="O17" s="23"/>
      <c r="P17" s="23"/>
      <c r="Q17" s="23"/>
      <c r="R17" s="23"/>
      <c r="S17" s="23"/>
    </row>
    <row r="18" spans="1:19" x14ac:dyDescent="0.25">
      <c r="B18" t="s">
        <v>720</v>
      </c>
      <c r="K18" s="119" t="s">
        <v>724</v>
      </c>
      <c r="L18" s="119"/>
      <c r="M18" s="23"/>
      <c r="N18" s="23"/>
      <c r="O18" s="23"/>
      <c r="P18" s="23"/>
      <c r="Q18" s="23"/>
      <c r="R18" s="23"/>
      <c r="S18" s="23"/>
    </row>
    <row r="19" spans="1:19" x14ac:dyDescent="0.25">
      <c r="A19" t="s">
        <v>8</v>
      </c>
      <c r="B19" s="108">
        <v>2</v>
      </c>
      <c r="C19" s="108">
        <v>5</v>
      </c>
      <c r="D19" s="33">
        <v>1</v>
      </c>
      <c r="E19" s="33">
        <v>3</v>
      </c>
      <c r="G19" s="33">
        <v>1</v>
      </c>
      <c r="H19" s="33">
        <v>2</v>
      </c>
      <c r="I19" s="33">
        <v>2</v>
      </c>
      <c r="K19" s="119" t="s">
        <v>725</v>
      </c>
      <c r="L19" s="119"/>
      <c r="M19" s="23"/>
      <c r="N19" s="23"/>
      <c r="O19" s="23"/>
      <c r="P19" s="23"/>
      <c r="Q19" s="23"/>
      <c r="R19" s="23"/>
      <c r="S19" s="23"/>
    </row>
    <row r="20" spans="1:19" x14ac:dyDescent="0.25">
      <c r="A20" t="s">
        <v>415</v>
      </c>
      <c r="B20" s="108">
        <v>1</v>
      </c>
      <c r="C20" s="108">
        <v>2</v>
      </c>
      <c r="D20" s="33">
        <v>4</v>
      </c>
      <c r="E20" s="33">
        <v>5</v>
      </c>
      <c r="G20" s="33">
        <v>1</v>
      </c>
      <c r="H20" s="33">
        <v>2</v>
      </c>
      <c r="I20" s="33">
        <v>2</v>
      </c>
      <c r="K20" s="119" t="s">
        <v>726</v>
      </c>
      <c r="L20" s="119"/>
      <c r="M20" s="23"/>
      <c r="N20" s="23"/>
      <c r="O20" s="23"/>
      <c r="P20" s="23"/>
      <c r="Q20" s="23"/>
      <c r="R20" s="23"/>
      <c r="S20" s="23"/>
    </row>
    <row r="21" spans="1:19" x14ac:dyDescent="0.25">
      <c r="K21" s="119" t="s">
        <v>727</v>
      </c>
      <c r="L21" s="119"/>
      <c r="M21" s="23"/>
      <c r="N21" s="23"/>
      <c r="O21" s="23"/>
      <c r="P21" s="23"/>
      <c r="Q21" s="23"/>
      <c r="R21" s="23"/>
      <c r="S21" s="23"/>
    </row>
    <row r="22" spans="1:19" x14ac:dyDescent="0.25">
      <c r="B22" t="s">
        <v>707</v>
      </c>
      <c r="K22" s="119" t="s">
        <v>719</v>
      </c>
      <c r="L22" s="119"/>
      <c r="M22" s="23"/>
      <c r="N22" s="23"/>
      <c r="O22" s="23"/>
      <c r="P22" s="23"/>
      <c r="Q22" s="23"/>
      <c r="R22" s="23"/>
      <c r="S22" s="23"/>
    </row>
    <row r="23" spans="1:19" x14ac:dyDescent="0.25">
      <c r="B23" t="s">
        <v>708</v>
      </c>
      <c r="K23" s="119" t="s">
        <v>20</v>
      </c>
      <c r="L23" s="119"/>
      <c r="M23" s="23"/>
      <c r="N23" s="23"/>
      <c r="O23" s="23"/>
      <c r="P23" s="23"/>
      <c r="Q23" s="23"/>
      <c r="R23" s="23"/>
      <c r="S23" s="23"/>
    </row>
    <row r="24" spans="1:19" x14ac:dyDescent="0.25">
      <c r="B24" t="s">
        <v>709</v>
      </c>
      <c r="K24" s="119"/>
      <c r="L24" s="119" t="s">
        <v>728</v>
      </c>
      <c r="M24" s="23"/>
      <c r="N24" s="23"/>
      <c r="O24" s="23"/>
      <c r="P24" s="23"/>
      <c r="Q24" s="23"/>
      <c r="R24" s="23"/>
      <c r="S24" s="23"/>
    </row>
    <row r="25" spans="1:19" x14ac:dyDescent="0.25">
      <c r="B25" s="5" t="s">
        <v>710</v>
      </c>
      <c r="K25" s="119" t="s">
        <v>24</v>
      </c>
      <c r="L25" s="119"/>
      <c r="M25" s="23"/>
      <c r="N25" s="23"/>
      <c r="O25" s="23"/>
      <c r="P25" s="23"/>
      <c r="Q25" s="23"/>
      <c r="R25" s="23"/>
      <c r="S25" s="23"/>
    </row>
    <row r="26" spans="1:19" x14ac:dyDescent="0.25">
      <c r="K26" s="119" t="s">
        <v>355</v>
      </c>
      <c r="L26" s="119"/>
      <c r="M26" s="23"/>
      <c r="N26" s="23"/>
      <c r="O26" s="23"/>
      <c r="P26" s="23"/>
      <c r="Q26" s="23"/>
      <c r="R26" s="23"/>
      <c r="S26" s="23"/>
    </row>
    <row r="27" spans="1:19" x14ac:dyDescent="0.25">
      <c r="K27" s="119" t="s">
        <v>20</v>
      </c>
      <c r="L27" s="119"/>
      <c r="M27" s="23"/>
      <c r="N27" s="23"/>
      <c r="O27" s="23"/>
      <c r="P27" s="23"/>
      <c r="Q27" s="23"/>
      <c r="R27" s="23"/>
      <c r="S27" s="23"/>
    </row>
    <row r="28" spans="1:19" x14ac:dyDescent="0.25">
      <c r="K28" s="119" t="s">
        <v>729</v>
      </c>
      <c r="L28" s="119"/>
      <c r="M28" s="23"/>
      <c r="N28" s="23"/>
      <c r="O28" s="23"/>
      <c r="P28" s="23"/>
      <c r="Q28" s="23"/>
      <c r="R28" s="23"/>
      <c r="S28" s="23"/>
    </row>
    <row r="29" spans="1:19" x14ac:dyDescent="0.25">
      <c r="K29" s="119" t="s">
        <v>730</v>
      </c>
      <c r="L29" s="119"/>
      <c r="M29" s="23"/>
      <c r="N29" s="23"/>
      <c r="O29" s="23"/>
      <c r="P29" s="23"/>
      <c r="Q29" s="23"/>
      <c r="R29" s="23"/>
      <c r="S29" s="23"/>
    </row>
    <row r="30" spans="1:19" x14ac:dyDescent="0.25">
      <c r="K30" s="119" t="s">
        <v>731</v>
      </c>
      <c r="L30" s="119"/>
      <c r="M30" s="23"/>
      <c r="N30" s="23"/>
      <c r="O30" s="23"/>
      <c r="P30" s="23"/>
      <c r="Q30" s="23"/>
      <c r="R30" s="23"/>
      <c r="S30" s="23"/>
    </row>
    <row r="31" spans="1:19" x14ac:dyDescent="0.25">
      <c r="K31" s="119" t="s">
        <v>732</v>
      </c>
      <c r="L31" s="119"/>
      <c r="M31" s="23"/>
      <c r="N31" s="23"/>
      <c r="O31" s="23"/>
      <c r="P31" s="23"/>
      <c r="Q31" s="23"/>
      <c r="R31" s="23"/>
      <c r="S31" s="23"/>
    </row>
    <row r="32" spans="1:19" x14ac:dyDescent="0.25">
      <c r="K32" s="119" t="s">
        <v>733</v>
      </c>
      <c r="L32" s="119"/>
      <c r="M32" s="23"/>
      <c r="N32" s="23"/>
      <c r="O32" s="23"/>
      <c r="P32" s="23"/>
      <c r="Q32" s="23"/>
      <c r="R32" s="23"/>
      <c r="S32" s="23"/>
    </row>
    <row r="33" spans="11:19" x14ac:dyDescent="0.25">
      <c r="K33" s="119" t="s">
        <v>734</v>
      </c>
      <c r="L33" s="119"/>
      <c r="M33" s="23"/>
      <c r="N33" s="23"/>
      <c r="O33" s="23"/>
      <c r="P33" s="23"/>
      <c r="Q33" s="23"/>
      <c r="R33" s="23"/>
      <c r="S33" s="23"/>
    </row>
    <row r="34" spans="11:19" x14ac:dyDescent="0.25">
      <c r="K34" s="119" t="s">
        <v>421</v>
      </c>
      <c r="L34" s="119"/>
      <c r="M34" s="23"/>
      <c r="N34" s="23"/>
      <c r="O34" s="23"/>
      <c r="P34" s="23"/>
      <c r="Q34" s="23"/>
      <c r="R34" s="23"/>
      <c r="S34" s="23"/>
    </row>
    <row r="35" spans="11:19" x14ac:dyDescent="0.25">
      <c r="K35" s="119" t="s">
        <v>735</v>
      </c>
      <c r="L35" s="119"/>
      <c r="M35" s="23"/>
      <c r="N35" s="23"/>
      <c r="O35" s="23"/>
      <c r="P35" s="23"/>
      <c r="Q35" s="23"/>
      <c r="R35" s="23"/>
      <c r="S35" s="23"/>
    </row>
    <row r="36" spans="11:19" x14ac:dyDescent="0.25">
      <c r="K36" s="119" t="s">
        <v>736</v>
      </c>
      <c r="L36" s="119"/>
      <c r="M36" s="23"/>
      <c r="N36" s="23"/>
      <c r="O36" s="23"/>
      <c r="P36" s="23"/>
      <c r="Q36" s="23"/>
      <c r="R36" s="23"/>
      <c r="S36" s="23"/>
    </row>
    <row r="37" spans="11:19" x14ac:dyDescent="0.25">
      <c r="K37" s="119" t="s">
        <v>737</v>
      </c>
      <c r="L37" s="119"/>
      <c r="M37" s="23"/>
      <c r="N37" s="23"/>
      <c r="O37" s="23"/>
      <c r="P37" s="23"/>
      <c r="Q37" s="23"/>
      <c r="R37" s="23"/>
      <c r="S37" s="23"/>
    </row>
    <row r="38" spans="11:19" x14ac:dyDescent="0.25">
      <c r="K38" s="119" t="s">
        <v>738</v>
      </c>
      <c r="L38" s="119"/>
      <c r="M38" s="23"/>
      <c r="N38" s="23"/>
      <c r="O38" s="23"/>
      <c r="P38" s="23"/>
      <c r="Q38" s="23"/>
      <c r="R38" s="23"/>
      <c r="S38" s="23"/>
    </row>
    <row r="39" spans="11:19" x14ac:dyDescent="0.25">
      <c r="K39" s="119" t="s">
        <v>739</v>
      </c>
      <c r="L39" s="119"/>
      <c r="M39" s="23"/>
      <c r="N39" s="23"/>
      <c r="O39" s="23"/>
      <c r="P39" s="23"/>
      <c r="Q39" s="23"/>
      <c r="R39" s="23"/>
      <c r="S39" s="23"/>
    </row>
    <row r="40" spans="11:19" x14ac:dyDescent="0.25">
      <c r="K40" s="119" t="s">
        <v>740</v>
      </c>
      <c r="L40" s="119"/>
      <c r="M40" s="23"/>
      <c r="N40" s="23"/>
      <c r="O40" s="23"/>
      <c r="P40" s="23"/>
      <c r="Q40" s="23"/>
      <c r="R40" s="23"/>
      <c r="S40" s="23"/>
    </row>
    <row r="41" spans="11:19" x14ac:dyDescent="0.25">
      <c r="K41" s="119" t="s">
        <v>741</v>
      </c>
      <c r="L41" s="119"/>
      <c r="M41" s="23"/>
      <c r="N41" s="23"/>
      <c r="O41" s="23"/>
      <c r="P41" s="23"/>
      <c r="Q41" s="23"/>
      <c r="R41" s="23"/>
      <c r="S41" s="23"/>
    </row>
    <row r="42" spans="11:19" x14ac:dyDescent="0.25">
      <c r="K42" s="119" t="s">
        <v>375</v>
      </c>
      <c r="L42" s="119"/>
      <c r="M42" s="23"/>
      <c r="N42" s="23"/>
      <c r="O42" s="23"/>
      <c r="P42" s="23"/>
      <c r="Q42" s="23"/>
      <c r="R42" s="23"/>
      <c r="S42" s="23"/>
    </row>
    <row r="43" spans="11:19" x14ac:dyDescent="0.25">
      <c r="K43" s="119" t="s">
        <v>742</v>
      </c>
      <c r="L43" s="119"/>
      <c r="M43" s="23"/>
      <c r="N43" s="23"/>
      <c r="O43" s="23"/>
      <c r="P43" s="23"/>
      <c r="Q43" s="23"/>
      <c r="R43" s="23"/>
      <c r="S43" s="23"/>
    </row>
    <row r="44" spans="11:19" x14ac:dyDescent="0.25">
      <c r="K44" s="119" t="s">
        <v>743</v>
      </c>
      <c r="L44" s="119"/>
      <c r="M44" s="23"/>
      <c r="N44" s="23"/>
      <c r="O44" s="23"/>
      <c r="P44" s="23"/>
      <c r="Q44" s="23"/>
      <c r="R44" s="23"/>
      <c r="S44" s="23"/>
    </row>
    <row r="45" spans="11:19" x14ac:dyDescent="0.25">
      <c r="K45" s="119" t="s">
        <v>744</v>
      </c>
      <c r="L45" s="119"/>
      <c r="M45" s="23"/>
      <c r="N45" s="23"/>
      <c r="O45" s="23"/>
      <c r="P45" s="23"/>
      <c r="Q45" s="23"/>
      <c r="R45" s="23"/>
      <c r="S45" s="23"/>
    </row>
    <row r="46" spans="11:19" x14ac:dyDescent="0.25">
      <c r="K46" s="119" t="s">
        <v>745</v>
      </c>
      <c r="L46" s="119"/>
      <c r="M46" s="23"/>
      <c r="N46" s="23"/>
      <c r="O46" s="23"/>
      <c r="P46" s="23"/>
      <c r="Q46" s="23"/>
      <c r="R46" s="23"/>
      <c r="S46" s="23"/>
    </row>
    <row r="47" spans="11:19" x14ac:dyDescent="0.25">
      <c r="K47" s="119" t="s">
        <v>746</v>
      </c>
      <c r="L47" s="119"/>
      <c r="M47" s="23"/>
      <c r="N47" s="23"/>
      <c r="O47" s="23"/>
      <c r="P47" s="23"/>
      <c r="Q47" s="23"/>
      <c r="R47" s="23"/>
      <c r="S47" s="23"/>
    </row>
    <row r="48" spans="11:19" x14ac:dyDescent="0.25">
      <c r="K48" s="119" t="s">
        <v>747</v>
      </c>
      <c r="L48" s="119"/>
      <c r="M48" s="23"/>
      <c r="N48" s="23"/>
      <c r="O48" s="23"/>
      <c r="P48" s="23"/>
      <c r="Q48" s="23"/>
      <c r="R48" s="23"/>
      <c r="S48" s="23"/>
    </row>
    <row r="49" spans="11:19" x14ac:dyDescent="0.25">
      <c r="K49" s="119" t="s">
        <v>748</v>
      </c>
      <c r="L49" s="119"/>
      <c r="M49" s="23"/>
      <c r="N49" s="23"/>
      <c r="O49" s="23"/>
      <c r="P49" s="23"/>
      <c r="Q49" s="23"/>
      <c r="R49" s="23"/>
      <c r="S49" s="23"/>
    </row>
    <row r="50" spans="11:19" x14ac:dyDescent="0.25">
      <c r="K50" s="119" t="s">
        <v>433</v>
      </c>
      <c r="L50" s="119"/>
      <c r="M50" s="23"/>
      <c r="N50" s="23"/>
      <c r="O50" s="23"/>
      <c r="P50" s="23"/>
      <c r="Q50" s="23"/>
      <c r="R50" s="23"/>
      <c r="S50" s="23"/>
    </row>
    <row r="51" spans="11:19" x14ac:dyDescent="0.25">
      <c r="K51" s="119" t="s">
        <v>749</v>
      </c>
      <c r="L51" s="119"/>
      <c r="M51" s="23"/>
      <c r="N51" s="23"/>
      <c r="O51" s="23"/>
      <c r="P51" s="23"/>
      <c r="Q51" s="23"/>
      <c r="R51" s="23"/>
      <c r="S51" s="23"/>
    </row>
    <row r="52" spans="11:19" x14ac:dyDescent="0.25">
      <c r="K52" s="119" t="s">
        <v>425</v>
      </c>
      <c r="L52" s="119"/>
      <c r="M52" s="23"/>
      <c r="N52" s="23"/>
      <c r="O52" s="23"/>
      <c r="P52" s="23"/>
      <c r="Q52" s="23"/>
      <c r="R52" s="23"/>
      <c r="S52" s="23"/>
    </row>
    <row r="53" spans="11:19" x14ac:dyDescent="0.25">
      <c r="K53" s="119" t="s">
        <v>24</v>
      </c>
      <c r="L53" s="119"/>
      <c r="M53" s="23"/>
      <c r="N53" s="23"/>
      <c r="O53" s="23"/>
      <c r="P53" s="23"/>
      <c r="Q53" s="23"/>
      <c r="R53" s="23"/>
      <c r="S53" s="23"/>
    </row>
    <row r="54" spans="11:19" x14ac:dyDescent="0.25">
      <c r="K54" s="119" t="s">
        <v>750</v>
      </c>
      <c r="L54" s="119"/>
      <c r="M54" s="23"/>
      <c r="N54" s="23"/>
      <c r="O54" s="23"/>
      <c r="P54" s="23"/>
      <c r="Q54" s="23"/>
      <c r="R54" s="23"/>
      <c r="S54" s="23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F1" zoomScaleNormal="100" workbookViewId="0">
      <selection activeCell="K4" sqref="K4"/>
    </sheetView>
  </sheetViews>
  <sheetFormatPr defaultRowHeight="15" x14ac:dyDescent="0.25"/>
  <cols>
    <col min="2" max="2" width="14.5703125" customWidth="1"/>
  </cols>
  <sheetData>
    <row r="1" spans="1:22" x14ac:dyDescent="0.25">
      <c r="A1" s="1" t="s">
        <v>751</v>
      </c>
      <c r="M1" s="127" t="s">
        <v>352</v>
      </c>
      <c r="N1" s="127"/>
      <c r="O1" s="127"/>
      <c r="P1" s="127"/>
      <c r="Q1" s="127"/>
      <c r="R1" s="127"/>
      <c r="S1" s="127"/>
      <c r="T1" s="127"/>
      <c r="U1" s="127"/>
      <c r="V1" s="127"/>
    </row>
    <row r="2" spans="1:22" x14ac:dyDescent="0.25">
      <c r="B2" t="s">
        <v>752</v>
      </c>
      <c r="M2" s="127" t="s">
        <v>353</v>
      </c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B3" t="s">
        <v>753</v>
      </c>
      <c r="M3" s="127" t="s">
        <v>785</v>
      </c>
      <c r="N3" s="127"/>
      <c r="O3" s="127"/>
      <c r="P3" s="127"/>
      <c r="Q3" s="127"/>
      <c r="R3" s="127"/>
      <c r="S3" s="127"/>
      <c r="T3" s="127"/>
      <c r="U3" s="127"/>
      <c r="V3" s="127"/>
    </row>
    <row r="4" spans="1:22" x14ac:dyDescent="0.25">
      <c r="B4" t="s">
        <v>754</v>
      </c>
      <c r="M4" s="127" t="s">
        <v>355</v>
      </c>
      <c r="N4" s="127"/>
      <c r="O4" s="127"/>
      <c r="P4" s="127"/>
      <c r="Q4" s="127"/>
      <c r="R4" s="127"/>
      <c r="S4" s="127"/>
      <c r="T4" s="127"/>
      <c r="U4" s="127"/>
      <c r="V4" s="127"/>
    </row>
    <row r="5" spans="1:22" x14ac:dyDescent="0.25">
      <c r="B5" t="s">
        <v>766</v>
      </c>
      <c r="M5" s="127" t="s">
        <v>20</v>
      </c>
      <c r="N5" s="127"/>
      <c r="O5" s="127"/>
      <c r="P5" s="127"/>
      <c r="Q5" s="127"/>
      <c r="R5" s="127"/>
      <c r="S5" s="127"/>
      <c r="T5" s="127"/>
      <c r="U5" s="127"/>
      <c r="V5" s="127"/>
    </row>
    <row r="6" spans="1:22" x14ac:dyDescent="0.25">
      <c r="B6" t="s">
        <v>755</v>
      </c>
      <c r="M6" s="127" t="s">
        <v>786</v>
      </c>
      <c r="N6" s="127"/>
      <c r="O6" s="127"/>
      <c r="P6" s="127"/>
      <c r="Q6" s="127"/>
      <c r="R6" s="127"/>
      <c r="S6" s="127"/>
      <c r="T6" s="127"/>
      <c r="U6" s="127"/>
      <c r="V6" s="127"/>
    </row>
    <row r="7" spans="1:22" x14ac:dyDescent="0.25">
      <c r="B7" t="s">
        <v>756</v>
      </c>
      <c r="M7" s="127" t="s">
        <v>787</v>
      </c>
      <c r="N7" s="127"/>
      <c r="O7" s="127"/>
      <c r="P7" s="127"/>
      <c r="Q7" s="127"/>
      <c r="R7" s="127"/>
      <c r="S7" s="127"/>
      <c r="T7" s="127"/>
      <c r="U7" s="127"/>
      <c r="V7" s="127"/>
    </row>
    <row r="8" spans="1:22" x14ac:dyDescent="0.25">
      <c r="B8" s="120" t="s">
        <v>1</v>
      </c>
      <c r="C8" s="120" t="s">
        <v>51</v>
      </c>
      <c r="M8" s="127" t="s">
        <v>788</v>
      </c>
      <c r="N8" s="127"/>
      <c r="O8" s="127"/>
      <c r="P8" s="127"/>
      <c r="Q8" s="127"/>
      <c r="R8" s="127"/>
      <c r="S8" s="127"/>
      <c r="T8" s="127"/>
      <c r="U8" s="127"/>
      <c r="V8" s="127"/>
    </row>
    <row r="9" spans="1:22" x14ac:dyDescent="0.25">
      <c r="B9" s="23" t="s">
        <v>757</v>
      </c>
      <c r="C9" s="23">
        <v>4</v>
      </c>
      <c r="M9" s="127" t="s">
        <v>675</v>
      </c>
      <c r="N9" s="127"/>
      <c r="O9" s="127"/>
      <c r="P9" s="127"/>
      <c r="Q9" s="127"/>
      <c r="R9" s="127"/>
      <c r="S9" s="127"/>
      <c r="T9" s="127"/>
      <c r="U9" s="127"/>
      <c r="V9" s="127"/>
    </row>
    <row r="10" spans="1:22" x14ac:dyDescent="0.25">
      <c r="B10" s="23" t="s">
        <v>758</v>
      </c>
      <c r="C10" s="23"/>
      <c r="M10" s="127" t="s">
        <v>789</v>
      </c>
      <c r="N10" s="127"/>
      <c r="O10" s="127"/>
      <c r="P10" s="127"/>
      <c r="Q10" s="127"/>
      <c r="R10" s="127"/>
      <c r="S10" s="127"/>
      <c r="T10" s="127"/>
      <c r="U10" s="127"/>
      <c r="V10" s="127"/>
    </row>
    <row r="11" spans="1:22" x14ac:dyDescent="0.25">
      <c r="E11">
        <v>2</v>
      </c>
      <c r="M11" s="127" t="s">
        <v>790</v>
      </c>
      <c r="N11" s="127"/>
      <c r="O11" s="127"/>
      <c r="P11" s="127"/>
      <c r="Q11" s="127"/>
      <c r="R11" s="127"/>
      <c r="S11" s="127"/>
      <c r="T11" s="127"/>
      <c r="U11" s="127"/>
      <c r="V11" s="127"/>
    </row>
    <row r="12" spans="1:22" x14ac:dyDescent="0.25">
      <c r="B12" t="s">
        <v>759</v>
      </c>
      <c r="M12" s="127"/>
      <c r="N12" s="127"/>
      <c r="O12" s="127"/>
      <c r="P12" s="127"/>
      <c r="Q12" s="127"/>
      <c r="R12" s="127"/>
      <c r="S12" s="127"/>
      <c r="T12" s="127"/>
      <c r="U12" s="127"/>
      <c r="V12" s="127"/>
    </row>
    <row r="13" spans="1:22" x14ac:dyDescent="0.25">
      <c r="B13" t="s">
        <v>760</v>
      </c>
      <c r="M13" s="127" t="s">
        <v>791</v>
      </c>
      <c r="N13" s="127"/>
      <c r="O13" s="127"/>
      <c r="P13" s="127"/>
      <c r="Q13" s="127"/>
      <c r="R13" s="127"/>
      <c r="S13" s="127"/>
      <c r="T13" s="127"/>
      <c r="U13" s="127"/>
      <c r="V13" s="127"/>
    </row>
    <row r="14" spans="1:22" x14ac:dyDescent="0.25">
      <c r="B14" t="s">
        <v>761</v>
      </c>
      <c r="M14" s="127" t="s">
        <v>792</v>
      </c>
      <c r="N14" s="127"/>
      <c r="O14" s="127"/>
      <c r="P14" s="127"/>
      <c r="Q14" s="127"/>
      <c r="R14" s="127"/>
      <c r="S14" s="127"/>
      <c r="T14" s="127"/>
      <c r="U14" s="127"/>
      <c r="V14" s="127"/>
    </row>
    <row r="15" spans="1:22" x14ac:dyDescent="0.25">
      <c r="M15" s="127" t="s">
        <v>375</v>
      </c>
      <c r="N15" s="127"/>
      <c r="O15" s="127"/>
      <c r="P15" s="127"/>
      <c r="Q15" s="127"/>
      <c r="R15" s="127"/>
      <c r="S15" s="127"/>
      <c r="T15" s="127"/>
      <c r="U15" s="127"/>
      <c r="V15" s="127"/>
    </row>
    <row r="16" spans="1:22" x14ac:dyDescent="0.25">
      <c r="C16" s="123">
        <v>2</v>
      </c>
      <c r="D16" s="123">
        <v>2</v>
      </c>
      <c r="E16" s="123">
        <v>3</v>
      </c>
      <c r="F16" s="123">
        <v>5</v>
      </c>
      <c r="G16" s="122">
        <v>6</v>
      </c>
      <c r="H16" s="122">
        <v>7</v>
      </c>
      <c r="I16" s="122">
        <v>8</v>
      </c>
      <c r="J16" s="121">
        <v>10</v>
      </c>
      <c r="M16" s="127" t="s">
        <v>793</v>
      </c>
      <c r="N16" s="127"/>
      <c r="O16" s="127"/>
      <c r="P16" s="127"/>
      <c r="Q16" s="127"/>
      <c r="R16" s="127"/>
      <c r="S16" s="127"/>
      <c r="T16" s="127"/>
      <c r="U16" s="127"/>
      <c r="V16" s="127"/>
    </row>
    <row r="17" spans="1:22" x14ac:dyDescent="0.25">
      <c r="F17" s="124">
        <v>0</v>
      </c>
      <c r="G17" s="124">
        <v>0</v>
      </c>
      <c r="H17" s="124">
        <v>0</v>
      </c>
      <c r="I17" s="124">
        <v>0</v>
      </c>
      <c r="J17" s="124">
        <v>0</v>
      </c>
      <c r="M17" s="127" t="s">
        <v>794</v>
      </c>
      <c r="N17" s="127"/>
      <c r="O17" s="127"/>
      <c r="P17" s="127"/>
      <c r="Q17" s="127"/>
      <c r="R17" s="127"/>
      <c r="S17" s="127"/>
      <c r="T17" s="127"/>
      <c r="U17" s="127"/>
      <c r="V17" s="127"/>
    </row>
    <row r="18" spans="1:22" x14ac:dyDescent="0.25">
      <c r="A18" s="5" t="s">
        <v>762</v>
      </c>
      <c r="F18" s="124">
        <v>0</v>
      </c>
      <c r="G18" s="125">
        <v>0</v>
      </c>
      <c r="H18" s="125">
        <v>0</v>
      </c>
      <c r="I18" s="125">
        <v>0</v>
      </c>
      <c r="J18" s="125">
        <v>0</v>
      </c>
      <c r="M18" s="127" t="s">
        <v>433</v>
      </c>
      <c r="N18" s="127"/>
      <c r="O18" s="127"/>
      <c r="P18" s="127"/>
      <c r="Q18" s="127"/>
      <c r="R18" s="127"/>
      <c r="S18" s="127"/>
      <c r="T18" s="127"/>
      <c r="U18" s="127"/>
      <c r="V18" s="127"/>
    </row>
    <row r="19" spans="1:22" x14ac:dyDescent="0.25">
      <c r="B19" t="s">
        <v>763</v>
      </c>
      <c r="G19" s="108"/>
      <c r="H19" s="2"/>
      <c r="I19" s="2"/>
      <c r="J19" s="2"/>
      <c r="M19" s="127" t="s">
        <v>795</v>
      </c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:22" x14ac:dyDescent="0.25">
      <c r="B20" t="s">
        <v>764</v>
      </c>
      <c r="G20" s="108"/>
      <c r="H20" s="2"/>
      <c r="I20" s="2"/>
      <c r="J20" s="2"/>
      <c r="M20" s="127" t="s">
        <v>24</v>
      </c>
      <c r="N20" s="127" t="s">
        <v>776</v>
      </c>
      <c r="O20" s="127"/>
      <c r="P20" s="127"/>
      <c r="Q20" s="127"/>
      <c r="R20" s="127"/>
      <c r="S20" s="127"/>
      <c r="T20" s="127"/>
      <c r="U20" s="127"/>
      <c r="V20" s="127"/>
    </row>
    <row r="21" spans="1:22" x14ac:dyDescent="0.25">
      <c r="B21" s="1" t="s">
        <v>765</v>
      </c>
      <c r="G21" s="108"/>
      <c r="H21" s="2"/>
      <c r="I21" s="2"/>
      <c r="J21" s="2"/>
      <c r="M21" s="127" t="s">
        <v>796</v>
      </c>
      <c r="N21" s="127" t="s">
        <v>784</v>
      </c>
      <c r="O21" s="127"/>
      <c r="P21" s="127"/>
      <c r="Q21" s="127"/>
      <c r="R21" s="127"/>
      <c r="S21" s="127"/>
      <c r="T21" s="127"/>
      <c r="U21" s="127"/>
      <c r="V21" s="127"/>
    </row>
    <row r="22" spans="1:22" x14ac:dyDescent="0.25">
      <c r="B22" t="s">
        <v>767</v>
      </c>
      <c r="G22" s="108"/>
      <c r="H22" s="2"/>
      <c r="I22" s="2"/>
      <c r="J22" s="2"/>
    </row>
    <row r="23" spans="1:22" x14ac:dyDescent="0.25">
      <c r="B23" t="s">
        <v>768</v>
      </c>
      <c r="G23" s="108"/>
      <c r="H23" s="2"/>
      <c r="I23" s="2"/>
      <c r="J23" s="2"/>
    </row>
    <row r="24" spans="1:22" x14ac:dyDescent="0.25">
      <c r="B24" t="s">
        <v>150</v>
      </c>
      <c r="G24" s="108"/>
      <c r="H24" s="2"/>
      <c r="I24" s="2"/>
      <c r="J24" s="2"/>
    </row>
    <row r="25" spans="1:22" x14ac:dyDescent="0.25">
      <c r="B25" t="s">
        <v>769</v>
      </c>
    </row>
    <row r="26" spans="1:22" x14ac:dyDescent="0.25">
      <c r="B26" s="126" t="s">
        <v>770</v>
      </c>
    </row>
    <row r="27" spans="1:22" x14ac:dyDescent="0.25">
      <c r="B27" t="s">
        <v>771</v>
      </c>
    </row>
    <row r="28" spans="1:22" x14ac:dyDescent="0.25">
      <c r="B28" s="20" t="s">
        <v>772</v>
      </c>
    </row>
    <row r="29" spans="1:22" x14ac:dyDescent="0.25">
      <c r="B29" s="5" t="s">
        <v>778</v>
      </c>
    </row>
    <row r="30" spans="1:22" x14ac:dyDescent="0.25">
      <c r="B30" t="s">
        <v>774</v>
      </c>
      <c r="I30" t="s">
        <v>773</v>
      </c>
    </row>
    <row r="31" spans="1:22" x14ac:dyDescent="0.25">
      <c r="B31" t="s">
        <v>779</v>
      </c>
    </row>
    <row r="32" spans="1:22" x14ac:dyDescent="0.25">
      <c r="B32" s="5" t="s">
        <v>780</v>
      </c>
    </row>
    <row r="33" spans="2:11" x14ac:dyDescent="0.25">
      <c r="B33" s="5" t="s">
        <v>775</v>
      </c>
    </row>
    <row r="34" spans="2:11" x14ac:dyDescent="0.25">
      <c r="B34" s="5" t="s">
        <v>781</v>
      </c>
    </row>
    <row r="35" spans="2:11" x14ac:dyDescent="0.25">
      <c r="B35" s="5" t="s">
        <v>782</v>
      </c>
    </row>
    <row r="36" spans="2:11" x14ac:dyDescent="0.25">
      <c r="B36" t="s">
        <v>783</v>
      </c>
      <c r="F36">
        <v>1</v>
      </c>
      <c r="K36" t="s">
        <v>4</v>
      </c>
    </row>
    <row r="37" spans="2:11" x14ac:dyDescent="0.25">
      <c r="F37" s="64"/>
      <c r="G37" s="64"/>
      <c r="H37" s="64"/>
      <c r="I37" s="64"/>
      <c r="J37" s="45"/>
      <c r="K37" s="64"/>
    </row>
    <row r="38" spans="2:11" x14ac:dyDescent="0.25">
      <c r="B38" t="s">
        <v>777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B1" workbookViewId="0">
      <selection activeCell="M9" sqref="M9"/>
    </sheetView>
  </sheetViews>
  <sheetFormatPr defaultRowHeight="15" x14ac:dyDescent="0.25"/>
  <sheetData>
    <row r="1" spans="1:21" x14ac:dyDescent="0.25">
      <c r="A1" s="1" t="s">
        <v>797</v>
      </c>
      <c r="H1" s="130" t="s">
        <v>352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x14ac:dyDescent="0.25">
      <c r="A2" t="s">
        <v>798</v>
      </c>
      <c r="H2" s="130" t="s">
        <v>353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x14ac:dyDescent="0.25">
      <c r="A3" t="s">
        <v>799</v>
      </c>
      <c r="H3" s="130" t="s">
        <v>810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</row>
    <row r="4" spans="1:21" x14ac:dyDescent="0.25">
      <c r="A4" s="129" t="s">
        <v>1</v>
      </c>
      <c r="B4" s="129" t="s">
        <v>51</v>
      </c>
      <c r="H4" s="130" t="s">
        <v>811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1:21" x14ac:dyDescent="0.25">
      <c r="A5" s="128">
        <v>5</v>
      </c>
      <c r="B5" s="128">
        <v>5</v>
      </c>
      <c r="H5" s="130" t="s">
        <v>20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1:21" x14ac:dyDescent="0.25">
      <c r="A6" s="128" t="s">
        <v>800</v>
      </c>
      <c r="B6" s="128"/>
      <c r="H6" s="130" t="s">
        <v>812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1:21" x14ac:dyDescent="0.25">
      <c r="A7" t="s">
        <v>809</v>
      </c>
      <c r="H7" s="130" t="s">
        <v>813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8" spans="1:21" x14ac:dyDescent="0.25">
      <c r="A8" t="s">
        <v>801</v>
      </c>
      <c r="H8" s="130" t="s">
        <v>814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</row>
    <row r="9" spans="1:21" x14ac:dyDescent="0.25">
      <c r="H9" s="130" t="s">
        <v>815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</row>
    <row r="10" spans="1:21" x14ac:dyDescent="0.25">
      <c r="A10" t="s">
        <v>802</v>
      </c>
      <c r="H10" s="130" t="s">
        <v>816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</row>
    <row r="11" spans="1:21" x14ac:dyDescent="0.25">
      <c r="A11" t="s">
        <v>803</v>
      </c>
      <c r="H11" s="130" t="s">
        <v>24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</row>
    <row r="12" spans="1:21" x14ac:dyDescent="0.25">
      <c r="A12" s="52"/>
      <c r="B12" s="64"/>
      <c r="C12" s="64"/>
      <c r="D12" s="64"/>
      <c r="E12" s="64"/>
      <c r="H12" s="130" t="s">
        <v>355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</row>
    <row r="13" spans="1:21" x14ac:dyDescent="0.25">
      <c r="B13" t="s">
        <v>62</v>
      </c>
      <c r="E13" t="s">
        <v>4</v>
      </c>
      <c r="H13" s="130" t="s">
        <v>20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</row>
    <row r="14" spans="1:21" x14ac:dyDescent="0.25">
      <c r="A14" s="5" t="s">
        <v>804</v>
      </c>
      <c r="H14" s="130" t="s">
        <v>817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</row>
    <row r="15" spans="1:21" x14ac:dyDescent="0.25">
      <c r="A15" s="5" t="s">
        <v>805</v>
      </c>
      <c r="H15" s="130" t="s">
        <v>818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 spans="1:21" x14ac:dyDescent="0.25">
      <c r="A16" t="s">
        <v>43</v>
      </c>
      <c r="H16" s="130" t="s">
        <v>674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</row>
    <row r="17" spans="1:21" x14ac:dyDescent="0.25">
      <c r="A17" s="5" t="s">
        <v>806</v>
      </c>
      <c r="H17" s="130" t="s">
        <v>819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</row>
    <row r="18" spans="1:21" x14ac:dyDescent="0.25">
      <c r="H18" s="130" t="s">
        <v>362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</row>
    <row r="19" spans="1:21" x14ac:dyDescent="0.25">
      <c r="A19" t="s">
        <v>807</v>
      </c>
      <c r="H19" s="130" t="s">
        <v>421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</row>
    <row r="20" spans="1:21" x14ac:dyDescent="0.25">
      <c r="A20" s="5" t="s">
        <v>808</v>
      </c>
      <c r="H20" s="130" t="s">
        <v>820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</row>
    <row r="21" spans="1:21" x14ac:dyDescent="0.25">
      <c r="H21" s="130" t="s">
        <v>821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</row>
    <row r="22" spans="1:21" x14ac:dyDescent="0.25">
      <c r="H22" s="130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</row>
    <row r="23" spans="1:21" x14ac:dyDescent="0.25">
      <c r="H23" s="130" t="s">
        <v>822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spans="1:21" x14ac:dyDescent="0.25">
      <c r="H24" s="130" t="s">
        <v>823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</row>
    <row r="25" spans="1:21" x14ac:dyDescent="0.25">
      <c r="H25" s="130" t="s">
        <v>824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</row>
    <row r="26" spans="1:21" x14ac:dyDescent="0.25">
      <c r="H26" s="130" t="s">
        <v>825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</row>
    <row r="27" spans="1:21" x14ac:dyDescent="0.25">
      <c r="H27" s="130" t="s">
        <v>826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</row>
    <row r="28" spans="1:21" x14ac:dyDescent="0.25">
      <c r="H28" s="130" t="s">
        <v>827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</row>
    <row r="29" spans="1:21" x14ac:dyDescent="0.25">
      <c r="H29" s="130" t="s">
        <v>425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</row>
    <row r="30" spans="1:21" x14ac:dyDescent="0.25">
      <c r="H30" s="130" t="s">
        <v>828</v>
      </c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</row>
    <row r="31" spans="1:21" x14ac:dyDescent="0.25">
      <c r="H31" s="130" t="s">
        <v>829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</row>
    <row r="32" spans="1:21" x14ac:dyDescent="0.25">
      <c r="H32" s="130" t="s">
        <v>830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</row>
    <row r="33" spans="8:21" x14ac:dyDescent="0.25">
      <c r="H33" s="130" t="s">
        <v>831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</row>
    <row r="34" spans="8:21" x14ac:dyDescent="0.25">
      <c r="H34" s="130" t="s">
        <v>24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</row>
    <row r="35" spans="8:21" x14ac:dyDescent="0.25">
      <c r="H35" s="130" t="s">
        <v>832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</row>
    <row r="36" spans="8:21" x14ac:dyDescent="0.25">
      <c r="H36" s="130" t="s">
        <v>833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7" workbookViewId="0">
      <selection activeCell="T14" sqref="T14"/>
    </sheetView>
  </sheetViews>
  <sheetFormatPr defaultRowHeight="15" x14ac:dyDescent="0.25"/>
  <cols>
    <col min="1" max="12" width="3.140625" customWidth="1"/>
  </cols>
  <sheetData>
    <row r="1" spans="1:15" x14ac:dyDescent="0.25">
      <c r="A1" s="1" t="s">
        <v>834</v>
      </c>
    </row>
    <row r="2" spans="1:15" x14ac:dyDescent="0.25">
      <c r="A2" t="s">
        <v>835</v>
      </c>
    </row>
    <row r="3" spans="1:15" x14ac:dyDescent="0.25">
      <c r="A3" t="s">
        <v>836</v>
      </c>
    </row>
    <row r="4" spans="1:15" x14ac:dyDescent="0.25">
      <c r="I4" t="s">
        <v>4</v>
      </c>
      <c r="L4" t="s">
        <v>62</v>
      </c>
    </row>
    <row r="5" spans="1:15" x14ac:dyDescent="0.25">
      <c r="B5" s="132" t="s">
        <v>11</v>
      </c>
      <c r="C5" s="132" t="s">
        <v>837</v>
      </c>
      <c r="D5" s="132" t="s">
        <v>11</v>
      </c>
      <c r="E5" s="133" t="s">
        <v>838</v>
      </c>
      <c r="F5" s="133" t="s">
        <v>839</v>
      </c>
      <c r="G5" s="133" t="s">
        <v>839</v>
      </c>
      <c r="H5" s="133" t="s">
        <v>838</v>
      </c>
      <c r="I5" s="135" t="s">
        <v>76</v>
      </c>
      <c r="J5" s="134" t="s">
        <v>114</v>
      </c>
      <c r="K5" s="134" t="s">
        <v>114</v>
      </c>
      <c r="L5" s="135" t="s">
        <v>76</v>
      </c>
      <c r="O5" s="1" t="s">
        <v>853</v>
      </c>
    </row>
    <row r="6" spans="1:15" x14ac:dyDescent="0.25">
      <c r="O6" t="s">
        <v>854</v>
      </c>
    </row>
    <row r="7" spans="1:15" x14ac:dyDescent="0.25">
      <c r="A7" t="s">
        <v>840</v>
      </c>
      <c r="J7" s="2"/>
      <c r="K7" s="2"/>
      <c r="O7" s="1" t="s">
        <v>855</v>
      </c>
    </row>
    <row r="8" spans="1:15" x14ac:dyDescent="0.25">
      <c r="A8" s="5" t="s">
        <v>841</v>
      </c>
      <c r="B8" t="s">
        <v>136</v>
      </c>
      <c r="C8" t="s">
        <v>842</v>
      </c>
      <c r="D8" t="s">
        <v>843</v>
      </c>
      <c r="E8" t="s">
        <v>43</v>
      </c>
      <c r="F8" t="s">
        <v>844</v>
      </c>
      <c r="J8" t="s">
        <v>4</v>
      </c>
      <c r="K8" t="s">
        <v>62</v>
      </c>
      <c r="O8" t="s">
        <v>856</v>
      </c>
    </row>
    <row r="9" spans="1:15" x14ac:dyDescent="0.25">
      <c r="J9" t="s">
        <v>62</v>
      </c>
      <c r="K9" t="s">
        <v>4</v>
      </c>
      <c r="O9" t="s">
        <v>857</v>
      </c>
    </row>
    <row r="10" spans="1:15" x14ac:dyDescent="0.25">
      <c r="A10" s="5" t="s">
        <v>845</v>
      </c>
      <c r="O10" t="s">
        <v>43</v>
      </c>
    </row>
    <row r="11" spans="1:15" x14ac:dyDescent="0.25">
      <c r="A11" t="s">
        <v>846</v>
      </c>
      <c r="O11" s="1" t="s">
        <v>858</v>
      </c>
    </row>
    <row r="12" spans="1:15" x14ac:dyDescent="0.25">
      <c r="A12" t="s">
        <v>847</v>
      </c>
      <c r="O12" t="s">
        <v>859</v>
      </c>
    </row>
    <row r="13" spans="1:15" x14ac:dyDescent="0.25">
      <c r="A13" t="s">
        <v>848</v>
      </c>
      <c r="O13" t="s">
        <v>860</v>
      </c>
    </row>
    <row r="14" spans="1:15" x14ac:dyDescent="0.25">
      <c r="A14" t="s">
        <v>849</v>
      </c>
    </row>
    <row r="15" spans="1:15" x14ac:dyDescent="0.25">
      <c r="A15" s="136" t="s">
        <v>850</v>
      </c>
      <c r="O15" t="s">
        <v>861</v>
      </c>
    </row>
    <row r="16" spans="1:15" x14ac:dyDescent="0.25">
      <c r="A16">
        <v>1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O16" t="s">
        <v>166</v>
      </c>
    </row>
    <row r="17" spans="1:21" x14ac:dyDescent="0.25">
      <c r="A17">
        <v>2</v>
      </c>
      <c r="B17" s="2"/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O17" s="5" t="s">
        <v>862</v>
      </c>
    </row>
    <row r="18" spans="1:21" x14ac:dyDescent="0.25">
      <c r="A18">
        <v>3</v>
      </c>
      <c r="B18" s="2"/>
      <c r="C18" s="2"/>
      <c r="D18" s="2">
        <v>1</v>
      </c>
      <c r="E18" s="2"/>
      <c r="F18" s="2"/>
      <c r="G18" s="2"/>
      <c r="H18" s="2"/>
      <c r="I18" s="2"/>
      <c r="J18" s="2"/>
      <c r="K18" s="2"/>
      <c r="L18" s="2"/>
      <c r="O18" s="5" t="s">
        <v>863</v>
      </c>
    </row>
    <row r="19" spans="1:21" x14ac:dyDescent="0.25">
      <c r="A19">
        <v>4</v>
      </c>
      <c r="B19" s="2"/>
      <c r="C19" s="2"/>
      <c r="D19" s="2"/>
      <c r="E19" s="2">
        <v>1</v>
      </c>
      <c r="F19" s="2"/>
      <c r="G19" s="2"/>
      <c r="H19" s="55"/>
      <c r="I19" s="2"/>
      <c r="J19" s="2"/>
      <c r="K19" s="2"/>
      <c r="L19" s="2"/>
      <c r="O19" s="119" t="s">
        <v>352</v>
      </c>
      <c r="P19" s="119"/>
      <c r="Q19" s="119"/>
      <c r="R19" s="119"/>
      <c r="S19" s="119"/>
      <c r="T19" s="119"/>
      <c r="U19" s="119"/>
    </row>
    <row r="20" spans="1:21" x14ac:dyDescent="0.25">
      <c r="A20">
        <v>5</v>
      </c>
      <c r="B20" s="2"/>
      <c r="C20" s="2"/>
      <c r="D20" s="2"/>
      <c r="E20" s="2"/>
      <c r="F20" s="2">
        <v>1</v>
      </c>
      <c r="G20" s="33"/>
      <c r="H20" s="2"/>
      <c r="I20" s="2"/>
      <c r="J20" s="2"/>
      <c r="K20" s="2"/>
      <c r="L20" s="2"/>
      <c r="O20" s="119" t="s">
        <v>353</v>
      </c>
      <c r="P20" s="119"/>
      <c r="Q20" s="119"/>
      <c r="R20" s="119"/>
      <c r="S20" s="119"/>
      <c r="T20" s="119"/>
      <c r="U20" s="119"/>
    </row>
    <row r="21" spans="1:21" x14ac:dyDescent="0.25">
      <c r="A21">
        <v>6</v>
      </c>
      <c r="B21" s="2"/>
      <c r="C21" s="2"/>
      <c r="D21" s="2"/>
      <c r="E21" s="2"/>
      <c r="F21" s="2"/>
      <c r="G21" s="2">
        <v>1</v>
      </c>
      <c r="H21" s="2"/>
      <c r="I21" s="2"/>
      <c r="J21" s="2"/>
      <c r="K21" s="2"/>
      <c r="L21" s="2"/>
      <c r="O21" s="119" t="s">
        <v>864</v>
      </c>
      <c r="P21" s="119"/>
      <c r="Q21" s="119"/>
      <c r="R21" s="119"/>
      <c r="S21" s="119"/>
      <c r="T21" s="119"/>
      <c r="U21" s="119"/>
    </row>
    <row r="22" spans="1:21" x14ac:dyDescent="0.25">
      <c r="A22">
        <v>7</v>
      </c>
      <c r="B22" s="2"/>
      <c r="C22" s="2"/>
      <c r="D22" s="2"/>
      <c r="E22" s="2"/>
      <c r="F22" s="2"/>
      <c r="G22" s="2"/>
      <c r="H22" s="2">
        <v>1</v>
      </c>
      <c r="I22" s="2"/>
      <c r="J22" s="2"/>
      <c r="K22" s="2"/>
      <c r="L22" s="2"/>
      <c r="O22" s="119" t="s">
        <v>865</v>
      </c>
      <c r="P22" s="119"/>
      <c r="Q22" s="119"/>
      <c r="R22" s="119"/>
      <c r="S22" s="119"/>
      <c r="T22" s="119"/>
      <c r="U22" s="119"/>
    </row>
    <row r="23" spans="1:21" x14ac:dyDescent="0.25">
      <c r="A23">
        <v>8</v>
      </c>
      <c r="B23" s="2"/>
      <c r="C23" s="2"/>
      <c r="D23" s="2"/>
      <c r="E23" s="2"/>
      <c r="F23" s="2"/>
      <c r="G23" s="2"/>
      <c r="H23" s="2"/>
      <c r="I23" s="2">
        <v>1</v>
      </c>
      <c r="J23" s="2"/>
      <c r="K23" s="2"/>
      <c r="L23" s="2"/>
      <c r="O23" s="119" t="s">
        <v>355</v>
      </c>
      <c r="P23" s="119"/>
      <c r="Q23" s="119"/>
      <c r="R23" s="119"/>
      <c r="S23" s="119"/>
      <c r="T23" s="119"/>
      <c r="U23" s="119"/>
    </row>
    <row r="24" spans="1:21" x14ac:dyDescent="0.25">
      <c r="A24">
        <v>9</v>
      </c>
      <c r="B24" s="2"/>
      <c r="C24" s="2"/>
      <c r="D24" s="2"/>
      <c r="E24" s="2"/>
      <c r="F24" s="2"/>
      <c r="G24" s="2"/>
      <c r="H24" s="2"/>
      <c r="I24" s="2"/>
      <c r="J24" s="2">
        <v>1</v>
      </c>
      <c r="K24" s="2"/>
      <c r="L24" s="2"/>
      <c r="O24" s="119" t="s">
        <v>20</v>
      </c>
      <c r="P24" s="119"/>
      <c r="Q24" s="119"/>
      <c r="R24" s="119"/>
      <c r="S24" s="119"/>
      <c r="T24" s="119"/>
      <c r="U24" s="119"/>
    </row>
    <row r="25" spans="1:21" x14ac:dyDescent="0.25">
      <c r="A25">
        <v>10</v>
      </c>
      <c r="B25" s="2"/>
      <c r="C25" s="2"/>
      <c r="D25" s="2"/>
      <c r="E25" s="2"/>
      <c r="F25" s="2"/>
      <c r="G25" s="2"/>
      <c r="H25" s="2"/>
      <c r="I25" s="2"/>
      <c r="J25" s="2"/>
      <c r="K25" s="2">
        <v>1</v>
      </c>
      <c r="L25" s="2"/>
      <c r="O25" s="119" t="s">
        <v>866</v>
      </c>
      <c r="P25" s="119"/>
      <c r="Q25" s="119"/>
      <c r="R25" s="119"/>
      <c r="S25" s="119"/>
      <c r="T25" s="119"/>
      <c r="U25" s="119"/>
    </row>
    <row r="26" spans="1:21" x14ac:dyDescent="0.25">
      <c r="A26">
        <v>11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</v>
      </c>
      <c r="O26" s="119" t="s">
        <v>867</v>
      </c>
      <c r="P26" s="119"/>
      <c r="Q26" s="119"/>
      <c r="R26" s="119"/>
      <c r="S26" s="119"/>
      <c r="T26" s="119"/>
      <c r="U26" s="119"/>
    </row>
    <row r="27" spans="1:21" x14ac:dyDescent="0.25">
      <c r="A27" t="s">
        <v>852</v>
      </c>
      <c r="O27" s="119" t="s">
        <v>868</v>
      </c>
      <c r="P27" s="119"/>
      <c r="Q27" s="119"/>
      <c r="R27" s="119"/>
      <c r="S27" s="119"/>
      <c r="T27" s="119"/>
      <c r="U27" s="119"/>
    </row>
    <row r="28" spans="1:21" x14ac:dyDescent="0.25">
      <c r="A28" t="s">
        <v>851</v>
      </c>
      <c r="O28" s="119" t="s">
        <v>869</v>
      </c>
      <c r="P28" s="119"/>
      <c r="Q28" s="119"/>
      <c r="R28" s="119"/>
      <c r="S28" s="119"/>
      <c r="T28" s="119"/>
      <c r="U28" s="119"/>
    </row>
    <row r="29" spans="1:21" x14ac:dyDescent="0.25">
      <c r="O29" s="119" t="s">
        <v>870</v>
      </c>
      <c r="P29" s="119"/>
      <c r="Q29" s="119"/>
      <c r="R29" s="119"/>
      <c r="S29" s="119"/>
      <c r="T29" s="119"/>
      <c r="U29" s="119"/>
    </row>
    <row r="30" spans="1:21" x14ac:dyDescent="0.25">
      <c r="O30" s="119" t="s">
        <v>871</v>
      </c>
      <c r="P30" s="119"/>
      <c r="Q30" s="119"/>
      <c r="R30" s="119"/>
      <c r="S30" s="119"/>
      <c r="T30" s="119"/>
      <c r="U30" s="119"/>
    </row>
    <row r="31" spans="1:21" x14ac:dyDescent="0.25">
      <c r="O31" s="119" t="s">
        <v>872</v>
      </c>
      <c r="P31" s="119"/>
      <c r="Q31" s="119"/>
      <c r="R31" s="119"/>
      <c r="S31" s="119"/>
      <c r="T31" s="119"/>
      <c r="U31" s="119"/>
    </row>
    <row r="32" spans="1:21" x14ac:dyDescent="0.25">
      <c r="O32" s="119" t="s">
        <v>873</v>
      </c>
      <c r="P32" s="119"/>
      <c r="Q32" s="119"/>
      <c r="R32" s="119"/>
      <c r="S32" s="119"/>
      <c r="T32" s="119"/>
      <c r="U32" s="119"/>
    </row>
    <row r="33" spans="15:21" x14ac:dyDescent="0.25">
      <c r="O33" s="119" t="s">
        <v>874</v>
      </c>
      <c r="P33" s="119"/>
      <c r="Q33" s="119"/>
      <c r="R33" s="119"/>
      <c r="S33" s="119"/>
      <c r="T33" s="119"/>
      <c r="U33" s="119"/>
    </row>
    <row r="34" spans="15:21" x14ac:dyDescent="0.25">
      <c r="O34" s="119" t="s">
        <v>875</v>
      </c>
      <c r="P34" s="119"/>
      <c r="Q34" s="119"/>
      <c r="R34" s="119"/>
      <c r="S34" s="119"/>
      <c r="T34" s="119"/>
      <c r="U34" s="119"/>
    </row>
    <row r="35" spans="15:21" x14ac:dyDescent="0.25">
      <c r="O35" s="119" t="s">
        <v>876</v>
      </c>
      <c r="P35" s="119"/>
      <c r="Q35" s="119"/>
      <c r="R35" s="119"/>
      <c r="S35" s="119"/>
      <c r="T35" s="119"/>
      <c r="U35" s="119"/>
    </row>
    <row r="36" spans="15:21" x14ac:dyDescent="0.25">
      <c r="O36" s="119" t="s">
        <v>365</v>
      </c>
      <c r="P36" s="119"/>
      <c r="Q36" s="119"/>
      <c r="R36" s="119"/>
      <c r="S36" s="119"/>
      <c r="T36" s="119"/>
      <c r="U36" s="119"/>
    </row>
    <row r="37" spans="15:21" x14ac:dyDescent="0.25">
      <c r="O37" s="119" t="s">
        <v>421</v>
      </c>
      <c r="P37" s="119"/>
      <c r="Q37" s="119"/>
      <c r="R37" s="119"/>
      <c r="S37" s="119"/>
      <c r="T37" s="119"/>
      <c r="U37" s="119"/>
    </row>
    <row r="38" spans="15:21" x14ac:dyDescent="0.25">
      <c r="O38" s="119" t="s">
        <v>877</v>
      </c>
      <c r="P38" s="119"/>
      <c r="Q38" s="119"/>
      <c r="R38" s="119"/>
      <c r="S38" s="119"/>
      <c r="T38" s="119"/>
      <c r="U38" s="119"/>
    </row>
    <row r="39" spans="15:21" x14ac:dyDescent="0.25">
      <c r="O39" s="119" t="s">
        <v>878</v>
      </c>
      <c r="P39" s="119"/>
      <c r="Q39" s="119"/>
      <c r="R39" s="119"/>
      <c r="S39" s="119"/>
      <c r="T39" s="119"/>
      <c r="U39" s="119"/>
    </row>
    <row r="40" spans="15:21" x14ac:dyDescent="0.25">
      <c r="O40" s="119" t="s">
        <v>879</v>
      </c>
      <c r="P40" s="119"/>
      <c r="Q40" s="119"/>
      <c r="R40" s="119"/>
      <c r="S40" s="119"/>
      <c r="T40" s="119"/>
      <c r="U40" s="119"/>
    </row>
    <row r="41" spans="15:21" x14ac:dyDescent="0.25">
      <c r="O41" s="119" t="s">
        <v>425</v>
      </c>
      <c r="P41" s="119"/>
      <c r="Q41" s="119"/>
      <c r="R41" s="119"/>
      <c r="S41" s="119"/>
      <c r="T41" s="119"/>
      <c r="U41" s="119"/>
    </row>
    <row r="42" spans="15:21" x14ac:dyDescent="0.25">
      <c r="O42" s="119" t="s">
        <v>880</v>
      </c>
      <c r="P42" s="119"/>
      <c r="Q42" s="119"/>
      <c r="R42" s="119"/>
      <c r="S42" s="119"/>
      <c r="T42" s="119"/>
      <c r="U42" s="119"/>
    </row>
    <row r="43" spans="15:21" x14ac:dyDescent="0.25">
      <c r="O43" s="119" t="s">
        <v>24</v>
      </c>
      <c r="P43" s="119"/>
      <c r="Q43" s="119"/>
      <c r="R43" s="119"/>
      <c r="S43" s="119"/>
      <c r="T43" s="119"/>
      <c r="U43" s="119"/>
    </row>
    <row r="44" spans="15:21" x14ac:dyDescent="0.25">
      <c r="O44" s="119" t="s">
        <v>881</v>
      </c>
      <c r="P44" s="119"/>
      <c r="Q44" s="119"/>
      <c r="R44" s="119"/>
      <c r="S44" s="119"/>
      <c r="T44" s="119"/>
      <c r="U44" s="119"/>
    </row>
    <row r="45" spans="15:21" x14ac:dyDescent="0.25">
      <c r="O45" s="119"/>
      <c r="P45" s="119"/>
      <c r="Q45" s="119"/>
      <c r="R45" s="119"/>
      <c r="S45" s="119"/>
      <c r="T45" s="119"/>
      <c r="U45" s="119"/>
    </row>
    <row r="46" spans="15:21" x14ac:dyDescent="0.25">
      <c r="O46" s="119"/>
      <c r="P46" s="119"/>
      <c r="Q46" s="119"/>
      <c r="R46" s="119"/>
      <c r="S46" s="119"/>
      <c r="T46" s="119"/>
      <c r="U46" s="1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15" zoomScaleNormal="115" workbookViewId="0">
      <selection activeCell="C13" sqref="C13"/>
    </sheetView>
  </sheetViews>
  <sheetFormatPr defaultRowHeight="15" x14ac:dyDescent="0.25"/>
  <cols>
    <col min="1" max="1" width="16.85546875" customWidth="1"/>
    <col min="4" max="4" width="15.7109375" customWidth="1"/>
    <col min="5" max="5" width="8.140625" customWidth="1"/>
  </cols>
  <sheetData>
    <row r="1" spans="1:1" x14ac:dyDescent="0.25">
      <c r="A1" s="1" t="s">
        <v>384</v>
      </c>
    </row>
    <row r="2" spans="1:1" x14ac:dyDescent="0.25">
      <c r="A2" t="s">
        <v>385</v>
      </c>
    </row>
    <row r="3" spans="1:1" x14ac:dyDescent="0.25">
      <c r="A3" t="s">
        <v>386</v>
      </c>
    </row>
    <row r="5" spans="1:1" x14ac:dyDescent="0.25">
      <c r="A5" s="5" t="s">
        <v>387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Normal="100" workbookViewId="0">
      <selection activeCell="Q8" sqref="Q8"/>
    </sheetView>
  </sheetViews>
  <sheetFormatPr defaultRowHeight="15" x14ac:dyDescent="0.25"/>
  <sheetData>
    <row r="1" spans="1:15" x14ac:dyDescent="0.25">
      <c r="A1" s="1" t="s">
        <v>298</v>
      </c>
    </row>
    <row r="2" spans="1:15" x14ac:dyDescent="0.25">
      <c r="A2" t="s">
        <v>311</v>
      </c>
      <c r="H2" s="5" t="s">
        <v>408</v>
      </c>
    </row>
    <row r="3" spans="1:15" x14ac:dyDescent="0.25">
      <c r="A3" t="s">
        <v>299</v>
      </c>
      <c r="H3" t="s">
        <v>409</v>
      </c>
    </row>
    <row r="4" spans="1:15" x14ac:dyDescent="0.25">
      <c r="A4" t="s">
        <v>300</v>
      </c>
    </row>
    <row r="5" spans="1:15" x14ac:dyDescent="0.25">
      <c r="A5" t="s">
        <v>301</v>
      </c>
      <c r="H5" t="s">
        <v>410</v>
      </c>
    </row>
    <row r="6" spans="1:15" x14ac:dyDescent="0.25">
      <c r="A6" t="s">
        <v>302</v>
      </c>
      <c r="I6" t="s">
        <v>267</v>
      </c>
      <c r="K6" t="s">
        <v>298</v>
      </c>
    </row>
    <row r="7" spans="1:15" x14ac:dyDescent="0.25">
      <c r="A7" t="s">
        <v>303</v>
      </c>
      <c r="F7" t="s">
        <v>411</v>
      </c>
      <c r="I7" t="s">
        <v>412</v>
      </c>
      <c r="K7" t="s">
        <v>413</v>
      </c>
    </row>
    <row r="8" spans="1:15" x14ac:dyDescent="0.25">
      <c r="A8" t="s">
        <v>304</v>
      </c>
      <c r="F8" t="s">
        <v>414</v>
      </c>
      <c r="I8" t="s">
        <v>415</v>
      </c>
      <c r="K8" t="s">
        <v>416</v>
      </c>
    </row>
    <row r="9" spans="1:15" ht="15.75" x14ac:dyDescent="0.25">
      <c r="A9" t="s">
        <v>305</v>
      </c>
      <c r="H9" s="85" t="s">
        <v>352</v>
      </c>
      <c r="I9" s="85"/>
      <c r="J9" s="30"/>
      <c r="K9" s="30"/>
      <c r="L9" s="30"/>
      <c r="M9" s="30"/>
      <c r="N9" s="30"/>
      <c r="O9" s="30"/>
    </row>
    <row r="10" spans="1:15" ht="15.75" x14ac:dyDescent="0.25">
      <c r="A10" t="s">
        <v>306</v>
      </c>
      <c r="B10" t="s">
        <v>307</v>
      </c>
      <c r="H10" s="85" t="s">
        <v>353</v>
      </c>
      <c r="I10" s="85"/>
      <c r="J10" s="30"/>
      <c r="K10" s="30"/>
      <c r="L10" s="30"/>
      <c r="M10" s="30"/>
      <c r="N10" s="30"/>
      <c r="O10" s="30"/>
    </row>
    <row r="11" spans="1:15" ht="15.75" x14ac:dyDescent="0.25">
      <c r="A11" t="s">
        <v>308</v>
      </c>
      <c r="H11" s="85" t="s">
        <v>417</v>
      </c>
      <c r="I11" s="85"/>
      <c r="J11" s="30"/>
      <c r="K11" s="30"/>
      <c r="L11" s="30"/>
      <c r="M11" s="30"/>
      <c r="N11" s="30"/>
      <c r="O11" s="30"/>
    </row>
    <row r="12" spans="1:15" ht="15.75" x14ac:dyDescent="0.25">
      <c r="A12" t="s">
        <v>309</v>
      </c>
      <c r="H12" s="85" t="s">
        <v>355</v>
      </c>
      <c r="I12" s="85"/>
      <c r="J12" s="30"/>
      <c r="K12" s="30"/>
      <c r="L12" s="30"/>
      <c r="M12" s="30"/>
      <c r="N12" s="30"/>
      <c r="O12" s="30"/>
    </row>
    <row r="13" spans="1:15" ht="15.75" x14ac:dyDescent="0.25">
      <c r="A13" t="s">
        <v>310</v>
      </c>
      <c r="H13" s="85" t="s">
        <v>20</v>
      </c>
      <c r="I13" s="85"/>
      <c r="J13" s="30"/>
      <c r="K13" s="30"/>
      <c r="L13" s="30"/>
      <c r="M13" s="30"/>
      <c r="N13" s="30"/>
      <c r="O13" s="30"/>
    </row>
    <row r="14" spans="1:15" ht="15.75" x14ac:dyDescent="0.25">
      <c r="H14" s="85" t="s">
        <v>418</v>
      </c>
      <c r="I14" s="85"/>
      <c r="J14" s="30"/>
      <c r="K14" s="30"/>
      <c r="L14" s="30"/>
      <c r="M14" s="30"/>
      <c r="N14" s="30"/>
      <c r="O14" s="30"/>
    </row>
    <row r="15" spans="1:15" ht="15.75" x14ac:dyDescent="0.25">
      <c r="A15" s="1" t="s">
        <v>113</v>
      </c>
      <c r="H15" s="85" t="s">
        <v>419</v>
      </c>
      <c r="I15" s="85"/>
      <c r="J15" s="30"/>
      <c r="K15" s="30"/>
      <c r="L15" s="30"/>
      <c r="M15" s="30"/>
      <c r="N15" s="30"/>
      <c r="O15" s="30"/>
    </row>
    <row r="16" spans="1:15" ht="15.75" x14ac:dyDescent="0.25">
      <c r="B16" t="s">
        <v>388</v>
      </c>
      <c r="C16" t="s">
        <v>390</v>
      </c>
      <c r="H16" s="85" t="s">
        <v>420</v>
      </c>
      <c r="I16" s="85"/>
      <c r="J16" s="30"/>
      <c r="K16" s="30"/>
      <c r="L16" s="30"/>
      <c r="M16" s="30"/>
      <c r="N16" s="30"/>
      <c r="O16" s="30"/>
    </row>
    <row r="17" spans="2:18" ht="15.75" x14ac:dyDescent="0.25">
      <c r="B17" t="s">
        <v>389</v>
      </c>
      <c r="C17" t="s">
        <v>391</v>
      </c>
      <c r="H17" s="85" t="s">
        <v>362</v>
      </c>
      <c r="I17" s="85"/>
      <c r="J17" s="30"/>
      <c r="K17" s="30"/>
      <c r="L17" s="30"/>
      <c r="M17" s="30"/>
      <c r="N17" s="30"/>
      <c r="O17" s="30"/>
    </row>
    <row r="18" spans="2:18" ht="15.75" x14ac:dyDescent="0.25">
      <c r="H18" s="85" t="s">
        <v>421</v>
      </c>
      <c r="I18" s="85"/>
      <c r="J18" s="30"/>
      <c r="K18" s="30"/>
      <c r="L18" s="30"/>
      <c r="M18" s="30"/>
      <c r="N18" s="30"/>
      <c r="O18" s="30"/>
    </row>
    <row r="19" spans="2:18" ht="15.75" x14ac:dyDescent="0.25">
      <c r="B19" t="s">
        <v>392</v>
      </c>
      <c r="C19" t="s">
        <v>395</v>
      </c>
      <c r="D19" t="s">
        <v>398</v>
      </c>
      <c r="H19" s="85" t="s">
        <v>422</v>
      </c>
      <c r="I19" s="85"/>
      <c r="J19" s="30"/>
      <c r="K19" s="30"/>
      <c r="L19" s="30"/>
      <c r="M19" s="30"/>
      <c r="N19" s="30"/>
      <c r="O19" s="30"/>
    </row>
    <row r="20" spans="2:18" ht="15.75" x14ac:dyDescent="0.25">
      <c r="B20" t="s">
        <v>393</v>
      </c>
      <c r="C20" t="s">
        <v>396</v>
      </c>
      <c r="D20" t="s">
        <v>399</v>
      </c>
      <c r="H20" s="85" t="s">
        <v>423</v>
      </c>
      <c r="I20" s="85"/>
      <c r="J20" s="30"/>
      <c r="K20" s="30"/>
      <c r="L20" s="30"/>
      <c r="M20" s="30"/>
      <c r="N20" s="30"/>
      <c r="O20" s="30"/>
    </row>
    <row r="21" spans="2:18" ht="15.75" x14ac:dyDescent="0.25">
      <c r="B21" t="s">
        <v>43</v>
      </c>
      <c r="E21" s="21"/>
      <c r="G21" s="82"/>
      <c r="H21" s="85" t="s">
        <v>424</v>
      </c>
      <c r="I21" s="85"/>
      <c r="J21" s="86"/>
      <c r="K21" s="30"/>
      <c r="L21" s="30"/>
      <c r="M21" s="30"/>
      <c r="N21" s="87"/>
      <c r="O21" s="88"/>
      <c r="R21" s="83"/>
    </row>
    <row r="22" spans="2:18" ht="15.75" x14ac:dyDescent="0.25">
      <c r="B22" t="s">
        <v>394</v>
      </c>
      <c r="C22" t="s">
        <v>397</v>
      </c>
      <c r="D22" t="s">
        <v>400</v>
      </c>
      <c r="H22" s="85" t="s">
        <v>425</v>
      </c>
      <c r="I22" s="85"/>
      <c r="J22" s="30"/>
      <c r="K22" s="30"/>
      <c r="L22" s="30"/>
      <c r="M22" s="30"/>
      <c r="N22" s="30"/>
      <c r="O22" s="30"/>
    </row>
    <row r="23" spans="2:18" ht="15.75" x14ac:dyDescent="0.25">
      <c r="B23" t="s">
        <v>401</v>
      </c>
      <c r="C23" t="s">
        <v>402</v>
      </c>
      <c r="D23" t="s">
        <v>403</v>
      </c>
      <c r="H23" s="85" t="s">
        <v>426</v>
      </c>
      <c r="I23" s="85"/>
      <c r="J23" s="30"/>
      <c r="K23" s="30"/>
      <c r="L23" s="30"/>
      <c r="M23" s="30"/>
      <c r="N23" s="30"/>
      <c r="O23" s="30"/>
    </row>
    <row r="24" spans="2:18" ht="15.75" x14ac:dyDescent="0.25">
      <c r="B24" t="s">
        <v>43</v>
      </c>
      <c r="H24" s="85" t="s">
        <v>421</v>
      </c>
      <c r="I24" s="85"/>
      <c r="J24" s="30"/>
      <c r="K24" s="30"/>
      <c r="L24" s="30"/>
      <c r="M24" s="30"/>
      <c r="N24" s="30"/>
      <c r="O24" s="30"/>
    </row>
    <row r="25" spans="2:18" ht="15.75" x14ac:dyDescent="0.25">
      <c r="B25" t="s">
        <v>404</v>
      </c>
      <c r="C25" t="s">
        <v>406</v>
      </c>
      <c r="D25" t="s">
        <v>407</v>
      </c>
      <c r="H25" s="85" t="s">
        <v>422</v>
      </c>
      <c r="I25" s="85"/>
      <c r="J25" s="30"/>
      <c r="K25" s="30"/>
      <c r="L25" s="30"/>
      <c r="M25" s="30"/>
      <c r="N25" s="30"/>
      <c r="O25" s="30"/>
    </row>
    <row r="26" spans="2:18" ht="15.75" x14ac:dyDescent="0.25">
      <c r="H26" s="85" t="s">
        <v>423</v>
      </c>
      <c r="I26" s="85"/>
      <c r="J26" s="30"/>
      <c r="K26" s="30"/>
      <c r="L26" s="30"/>
      <c r="M26" s="30"/>
      <c r="N26" s="30"/>
      <c r="O26" s="30"/>
    </row>
    <row r="27" spans="2:18" ht="15.75" x14ac:dyDescent="0.25">
      <c r="H27" s="85" t="s">
        <v>427</v>
      </c>
      <c r="I27" s="85"/>
      <c r="J27" s="30"/>
      <c r="K27" s="30"/>
      <c r="L27" s="30"/>
      <c r="M27" s="30"/>
      <c r="N27" s="30"/>
      <c r="O27" s="30"/>
    </row>
    <row r="28" spans="2:18" ht="15.75" x14ac:dyDescent="0.25">
      <c r="H28" s="85" t="s">
        <v>425</v>
      </c>
      <c r="I28" s="85"/>
      <c r="J28" s="30"/>
      <c r="K28" s="30"/>
      <c r="L28" s="30"/>
      <c r="M28" s="30"/>
      <c r="N28" s="30"/>
      <c r="O28" s="30"/>
    </row>
    <row r="29" spans="2:18" ht="15.75" x14ac:dyDescent="0.25">
      <c r="H29" s="85"/>
      <c r="I29" s="85"/>
      <c r="J29" s="30"/>
      <c r="K29" s="30"/>
      <c r="L29" s="30"/>
      <c r="M29" s="30"/>
      <c r="N29" s="30"/>
      <c r="O29" s="30"/>
    </row>
    <row r="30" spans="2:18" ht="15.75" x14ac:dyDescent="0.25">
      <c r="H30" s="85" t="s">
        <v>360</v>
      </c>
      <c r="I30" s="85"/>
      <c r="J30" s="30"/>
      <c r="K30" s="30"/>
      <c r="L30" s="30"/>
      <c r="M30" s="30"/>
      <c r="N30" s="30"/>
      <c r="O30" s="30"/>
    </row>
    <row r="31" spans="2:18" ht="15.75" x14ac:dyDescent="0.25">
      <c r="H31" s="85"/>
      <c r="I31" s="85" t="s">
        <v>361</v>
      </c>
      <c r="J31" s="30"/>
      <c r="K31" s="30"/>
      <c r="L31" s="30"/>
      <c r="M31" s="30"/>
      <c r="N31" s="30"/>
      <c r="O31" s="30"/>
    </row>
    <row r="32" spans="2:18" ht="15.75" x14ac:dyDescent="0.25">
      <c r="H32" s="85"/>
      <c r="I32" s="85"/>
      <c r="J32" s="30"/>
      <c r="K32" s="30"/>
      <c r="L32" s="30"/>
      <c r="M32" s="30"/>
      <c r="N32" s="30"/>
      <c r="O32" s="30"/>
    </row>
    <row r="33" spans="8:15" ht="15.75" x14ac:dyDescent="0.25">
      <c r="H33" s="85" t="s">
        <v>428</v>
      </c>
      <c r="I33" s="85"/>
      <c r="J33" s="30"/>
      <c r="K33" s="30"/>
      <c r="L33" s="30"/>
      <c r="M33" s="30"/>
      <c r="N33" s="30"/>
      <c r="O33" s="30"/>
    </row>
    <row r="34" spans="8:15" ht="15.75" x14ac:dyDescent="0.25">
      <c r="H34" s="85" t="s">
        <v>363</v>
      </c>
      <c r="I34" s="85" t="s">
        <v>429</v>
      </c>
      <c r="J34" s="30"/>
      <c r="K34" s="30"/>
      <c r="L34" s="30"/>
      <c r="M34" s="30"/>
      <c r="N34" s="30"/>
      <c r="O34" s="30"/>
    </row>
    <row r="35" spans="8:15" ht="15.75" x14ac:dyDescent="0.25">
      <c r="H35" s="85"/>
      <c r="I35" s="85"/>
      <c r="J35" s="30"/>
      <c r="K35" s="30"/>
      <c r="L35" s="30"/>
      <c r="M35" s="30"/>
      <c r="N35" s="30"/>
      <c r="O35" s="30"/>
    </row>
    <row r="36" spans="8:15" ht="15.75" x14ac:dyDescent="0.25">
      <c r="H36" s="85" t="s">
        <v>428</v>
      </c>
      <c r="I36" s="85"/>
      <c r="J36" s="30"/>
      <c r="K36" s="30"/>
      <c r="L36" s="30"/>
      <c r="M36" s="30"/>
      <c r="N36" s="30"/>
      <c r="O36" s="30"/>
    </row>
    <row r="37" spans="8:15" ht="15.75" x14ac:dyDescent="0.25">
      <c r="H37" s="85" t="s">
        <v>430</v>
      </c>
      <c r="I37" s="85"/>
      <c r="J37" s="30"/>
      <c r="K37" s="30"/>
      <c r="L37" s="30"/>
      <c r="M37" s="30"/>
      <c r="N37" s="30"/>
      <c r="O37" s="30"/>
    </row>
    <row r="38" spans="8:15" ht="15.75" x14ac:dyDescent="0.25">
      <c r="H38" s="85" t="s">
        <v>375</v>
      </c>
      <c r="I38" s="85"/>
      <c r="J38" s="30"/>
      <c r="K38" s="30"/>
      <c r="L38" s="30"/>
      <c r="M38" s="30"/>
      <c r="N38" s="30"/>
      <c r="O38" s="30"/>
    </row>
    <row r="39" spans="8:15" ht="15.75" x14ac:dyDescent="0.25">
      <c r="H39" s="85" t="s">
        <v>431</v>
      </c>
      <c r="I39" s="85"/>
      <c r="J39" s="30"/>
      <c r="K39" s="30"/>
      <c r="L39" s="30"/>
      <c r="M39" s="30"/>
      <c r="N39" s="30"/>
      <c r="O39" s="30"/>
    </row>
    <row r="40" spans="8:15" ht="15.75" x14ac:dyDescent="0.25">
      <c r="H40" s="85" t="s">
        <v>432</v>
      </c>
      <c r="I40" s="85"/>
      <c r="J40" s="30"/>
      <c r="K40" s="30"/>
      <c r="L40" s="30"/>
      <c r="M40" s="30"/>
      <c r="N40" s="30"/>
      <c r="O40" s="30"/>
    </row>
    <row r="41" spans="8:15" ht="15.75" x14ac:dyDescent="0.25">
      <c r="H41" s="85" t="s">
        <v>433</v>
      </c>
      <c r="I41" s="85"/>
      <c r="J41" s="30"/>
      <c r="K41" s="30"/>
      <c r="L41" s="30"/>
      <c r="M41" s="30"/>
      <c r="N41" s="30"/>
      <c r="O41" s="30"/>
    </row>
    <row r="42" spans="8:15" ht="15.75" x14ac:dyDescent="0.25">
      <c r="H42" s="85"/>
      <c r="I42" s="85"/>
      <c r="J42" s="30"/>
      <c r="K42" s="30"/>
      <c r="L42" s="30"/>
      <c r="M42" s="30"/>
      <c r="N42" s="30"/>
      <c r="O42" s="30"/>
    </row>
    <row r="43" spans="8:15" ht="15.75" x14ac:dyDescent="0.25">
      <c r="H43" s="85"/>
      <c r="I43" s="85" t="s">
        <v>434</v>
      </c>
      <c r="J43" s="30"/>
      <c r="K43" s="30"/>
      <c r="L43" s="30"/>
      <c r="M43" s="30"/>
      <c r="N43" s="30"/>
      <c r="O43" s="30"/>
    </row>
    <row r="44" spans="8:15" ht="15.75" x14ac:dyDescent="0.25">
      <c r="H44" s="85"/>
      <c r="I44" s="85"/>
      <c r="J44" s="30"/>
      <c r="K44" s="30"/>
      <c r="L44" s="30"/>
      <c r="M44" s="30"/>
      <c r="N44" s="30"/>
      <c r="O44" s="30"/>
    </row>
    <row r="45" spans="8:15" ht="15.75" x14ac:dyDescent="0.25">
      <c r="H45" s="84" t="s">
        <v>24</v>
      </c>
      <c r="I45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D17" sqref="D17"/>
    </sheetView>
  </sheetViews>
  <sheetFormatPr defaultRowHeight="15" x14ac:dyDescent="0.25"/>
  <cols>
    <col min="1" max="1" width="14.140625" customWidth="1"/>
  </cols>
  <sheetData>
    <row r="1" spans="1:11" x14ac:dyDescent="0.25">
      <c r="A1" s="21" t="s">
        <v>36</v>
      </c>
    </row>
    <row r="2" spans="1:11" x14ac:dyDescent="0.25">
      <c r="A2" s="1" t="s">
        <v>0</v>
      </c>
    </row>
    <row r="3" spans="1:11" x14ac:dyDescent="0.25">
      <c r="A3" s="1" t="s">
        <v>35</v>
      </c>
    </row>
    <row r="4" spans="1:11" x14ac:dyDescent="0.25">
      <c r="A4" s="3" t="s">
        <v>1</v>
      </c>
      <c r="B4" s="3" t="s">
        <v>2</v>
      </c>
      <c r="K4" t="s">
        <v>4</v>
      </c>
    </row>
    <row r="5" spans="1:11" ht="30" x14ac:dyDescent="0.25">
      <c r="A5" s="4" t="s">
        <v>5</v>
      </c>
      <c r="B5" s="2" t="s">
        <v>6</v>
      </c>
      <c r="D5" s="6"/>
      <c r="E5" s="6"/>
      <c r="F5" s="6"/>
      <c r="G5" s="6"/>
      <c r="H5" s="6"/>
      <c r="I5" s="6"/>
    </row>
    <row r="6" spans="1:11" x14ac:dyDescent="0.25">
      <c r="A6" s="5" t="s">
        <v>3</v>
      </c>
    </row>
    <row r="7" spans="1:11" x14ac:dyDescent="0.25">
      <c r="A7" s="9" t="s">
        <v>13</v>
      </c>
    </row>
    <row r="8" spans="1:11" x14ac:dyDescent="0.25">
      <c r="A8" s="8" t="s">
        <v>12</v>
      </c>
    </row>
    <row r="9" spans="1:11" x14ac:dyDescent="0.25">
      <c r="B9" s="10" t="s">
        <v>10</v>
      </c>
      <c r="C9" s="6">
        <v>1</v>
      </c>
      <c r="D9" s="10">
        <v>2</v>
      </c>
      <c r="E9" s="6">
        <v>3</v>
      </c>
      <c r="F9" s="10">
        <v>4</v>
      </c>
      <c r="G9" s="6">
        <v>5</v>
      </c>
      <c r="H9" s="10">
        <v>6</v>
      </c>
      <c r="J9" t="s">
        <v>14</v>
      </c>
    </row>
    <row r="10" spans="1:11" x14ac:dyDescent="0.25">
      <c r="B10" s="15" t="s">
        <v>9</v>
      </c>
      <c r="C10" s="7">
        <v>1</v>
      </c>
      <c r="D10" s="7">
        <v>6</v>
      </c>
      <c r="E10" s="7">
        <v>8</v>
      </c>
      <c r="F10" s="19">
        <v>2</v>
      </c>
      <c r="G10" s="19">
        <v>9</v>
      </c>
      <c r="H10" s="19">
        <v>3</v>
      </c>
      <c r="J10" t="s">
        <v>15</v>
      </c>
    </row>
    <row r="11" spans="1:11" x14ac:dyDescent="0.25">
      <c r="A11" t="s">
        <v>7</v>
      </c>
      <c r="B11" s="14">
        <v>1</v>
      </c>
      <c r="C11" s="14">
        <v>2</v>
      </c>
      <c r="D11" s="14">
        <v>3</v>
      </c>
      <c r="E11" s="14">
        <v>4</v>
      </c>
      <c r="F11" s="14">
        <v>3</v>
      </c>
      <c r="G11" s="14">
        <v>5</v>
      </c>
      <c r="H11" s="14">
        <v>4</v>
      </c>
    </row>
    <row r="12" spans="1:11" x14ac:dyDescent="0.25">
      <c r="B12" s="11"/>
      <c r="F12" s="11" t="s">
        <v>21</v>
      </c>
      <c r="G12" s="11"/>
      <c r="H12" s="11"/>
      <c r="J12" t="s">
        <v>16</v>
      </c>
    </row>
    <row r="13" spans="1:11" x14ac:dyDescent="0.25">
      <c r="A13" s="16" t="s">
        <v>8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2"/>
      <c r="H13" s="12"/>
      <c r="J13" t="s">
        <v>17</v>
      </c>
    </row>
    <row r="14" spans="1:11" x14ac:dyDescent="0.25">
      <c r="A14" s="17" t="s">
        <v>11</v>
      </c>
      <c r="B14" s="15" t="s">
        <v>9</v>
      </c>
      <c r="C14" s="15">
        <v>1</v>
      </c>
      <c r="D14" s="15">
        <v>2</v>
      </c>
      <c r="E14" s="15">
        <v>3</v>
      </c>
      <c r="F14" s="15">
        <v>9</v>
      </c>
      <c r="G14" s="12"/>
      <c r="H14" s="12"/>
      <c r="J14" t="s">
        <v>18</v>
      </c>
    </row>
    <row r="15" spans="1:11" x14ac:dyDescent="0.25">
      <c r="G15" s="13"/>
      <c r="H15" s="13"/>
      <c r="J15" t="s">
        <v>19</v>
      </c>
    </row>
    <row r="16" spans="1:11" x14ac:dyDescent="0.25">
      <c r="A16" t="s">
        <v>32</v>
      </c>
      <c r="J16" t="s">
        <v>20</v>
      </c>
    </row>
    <row r="17" spans="1:11" x14ac:dyDescent="0.25">
      <c r="K17" t="s">
        <v>26</v>
      </c>
    </row>
    <row r="18" spans="1:11" x14ac:dyDescent="0.25">
      <c r="A18" t="s">
        <v>33</v>
      </c>
      <c r="K18" t="s">
        <v>22</v>
      </c>
    </row>
    <row r="19" spans="1:11" x14ac:dyDescent="0.25">
      <c r="A19" t="s">
        <v>20</v>
      </c>
      <c r="K19" t="s">
        <v>23</v>
      </c>
    </row>
    <row r="20" spans="1:11" x14ac:dyDescent="0.25">
      <c r="B20" t="s">
        <v>29</v>
      </c>
      <c r="J20" t="s">
        <v>24</v>
      </c>
    </row>
    <row r="21" spans="1:11" x14ac:dyDescent="0.25">
      <c r="B21" t="s">
        <v>27</v>
      </c>
      <c r="J21" t="s">
        <v>25</v>
      </c>
    </row>
    <row r="22" spans="1:11" x14ac:dyDescent="0.25">
      <c r="B22" t="s">
        <v>20</v>
      </c>
    </row>
    <row r="23" spans="1:11" x14ac:dyDescent="0.25">
      <c r="C23" t="s">
        <v>28</v>
      </c>
    </row>
    <row r="24" spans="1:11" x14ac:dyDescent="0.25">
      <c r="C24" t="s">
        <v>34</v>
      </c>
    </row>
    <row r="25" spans="1:11" x14ac:dyDescent="0.25">
      <c r="C25" t="s">
        <v>30</v>
      </c>
    </row>
    <row r="26" spans="1:11" x14ac:dyDescent="0.25">
      <c r="B26" t="s">
        <v>24</v>
      </c>
    </row>
    <row r="27" spans="1:11" x14ac:dyDescent="0.25">
      <c r="B27" t="s">
        <v>31</v>
      </c>
    </row>
    <row r="28" spans="1:11" x14ac:dyDescent="0.25">
      <c r="A28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zoomScale="145" zoomScaleNormal="145" workbookViewId="0">
      <selection activeCell="O9" sqref="O9"/>
    </sheetView>
  </sheetViews>
  <sheetFormatPr defaultRowHeight="15" x14ac:dyDescent="0.25"/>
  <cols>
    <col min="2" max="20" width="3.85546875" customWidth="1"/>
  </cols>
  <sheetData>
    <row r="1" spans="1:20" x14ac:dyDescent="0.25">
      <c r="A1" s="1" t="s">
        <v>45</v>
      </c>
    </row>
    <row r="2" spans="1:20" x14ac:dyDescent="0.25">
      <c r="B2">
        <v>19</v>
      </c>
    </row>
    <row r="3" spans="1:20" x14ac:dyDescent="0.25">
      <c r="B3" s="24">
        <v>1</v>
      </c>
      <c r="C3" s="24">
        <v>2</v>
      </c>
      <c r="D3" s="24">
        <v>3</v>
      </c>
      <c r="E3" s="24">
        <v>2</v>
      </c>
      <c r="F3" s="24">
        <v>1</v>
      </c>
      <c r="G3" s="24">
        <v>2</v>
      </c>
      <c r="H3" s="24">
        <v>3</v>
      </c>
      <c r="I3" s="22">
        <v>4</v>
      </c>
      <c r="J3" s="22">
        <v>3</v>
      </c>
      <c r="K3" s="22">
        <v>2</v>
      </c>
      <c r="L3" s="22">
        <v>1</v>
      </c>
      <c r="M3" s="22">
        <v>5</v>
      </c>
      <c r="N3" s="22">
        <v>4</v>
      </c>
      <c r="O3" s="22">
        <v>1</v>
      </c>
      <c r="P3" s="22">
        <v>2</v>
      </c>
      <c r="Q3" s="22">
        <v>3</v>
      </c>
      <c r="R3" s="22">
        <v>2</v>
      </c>
      <c r="S3" s="22">
        <v>2</v>
      </c>
      <c r="T3" s="22">
        <v>1</v>
      </c>
    </row>
    <row r="4" spans="1:20" x14ac:dyDescent="0.25">
      <c r="A4" t="s">
        <v>7</v>
      </c>
      <c r="B4" s="2">
        <v>1</v>
      </c>
      <c r="C4" s="2">
        <v>2</v>
      </c>
      <c r="D4" s="2">
        <v>3</v>
      </c>
      <c r="E4" s="2">
        <v>2</v>
      </c>
      <c r="F4" s="2">
        <v>1</v>
      </c>
      <c r="G4" s="2">
        <v>2</v>
      </c>
      <c r="H4" s="2">
        <v>3</v>
      </c>
      <c r="I4" s="2">
        <v>4</v>
      </c>
      <c r="J4" s="2">
        <v>3</v>
      </c>
      <c r="K4" s="2">
        <v>2</v>
      </c>
      <c r="L4" s="2">
        <v>1</v>
      </c>
      <c r="M4" s="2">
        <v>5</v>
      </c>
      <c r="N4" s="2">
        <v>4</v>
      </c>
      <c r="O4" s="2">
        <v>1</v>
      </c>
      <c r="P4" s="2">
        <v>2</v>
      </c>
      <c r="Q4" s="2">
        <v>3</v>
      </c>
      <c r="R4" s="2">
        <v>2</v>
      </c>
      <c r="S4" s="2">
        <v>2</v>
      </c>
      <c r="T4" s="2">
        <v>1</v>
      </c>
    </row>
    <row r="5" spans="1:20" x14ac:dyDescent="0.25">
      <c r="A5" t="s">
        <v>41</v>
      </c>
      <c r="B5" s="2">
        <v>1</v>
      </c>
      <c r="C5" s="2">
        <v>2</v>
      </c>
      <c r="D5" s="2">
        <v>3</v>
      </c>
      <c r="E5" s="2">
        <v>2</v>
      </c>
      <c r="F5" s="2">
        <v>1</v>
      </c>
      <c r="G5" s="2">
        <v>2</v>
      </c>
      <c r="H5" s="2">
        <v>3</v>
      </c>
      <c r="I5" s="2">
        <v>4</v>
      </c>
      <c r="J5" s="2">
        <v>3</v>
      </c>
      <c r="K5" s="2">
        <v>2</v>
      </c>
      <c r="L5" s="2">
        <v>1</v>
      </c>
      <c r="M5" s="2">
        <v>5</v>
      </c>
      <c r="N5" s="2">
        <v>4</v>
      </c>
      <c r="O5" s="2">
        <v>1</v>
      </c>
      <c r="P5" s="2">
        <v>2</v>
      </c>
      <c r="Q5" s="2">
        <v>3</v>
      </c>
      <c r="R5" s="2">
        <v>2</v>
      </c>
      <c r="S5" s="2">
        <v>2</v>
      </c>
      <c r="T5" s="2">
        <v>1</v>
      </c>
    </row>
    <row r="6" spans="1:20" x14ac:dyDescent="0.25">
      <c r="A6" t="s">
        <v>42</v>
      </c>
      <c r="B6" s="26">
        <v>1</v>
      </c>
      <c r="C6" s="26">
        <v>2</v>
      </c>
      <c r="D6" s="26">
        <v>5</v>
      </c>
      <c r="E6" s="26">
        <v>3</v>
      </c>
      <c r="F6" s="26">
        <v>1</v>
      </c>
      <c r="G6" s="26">
        <v>3</v>
      </c>
      <c r="H6" s="26">
        <v>5</v>
      </c>
      <c r="I6" s="26">
        <v>7</v>
      </c>
      <c r="J6" s="26">
        <v>5</v>
      </c>
      <c r="K6" s="26">
        <v>4</v>
      </c>
      <c r="L6" s="25" t="s">
        <v>43</v>
      </c>
      <c r="M6" s="25"/>
      <c r="N6" s="25"/>
      <c r="O6" s="25"/>
      <c r="P6" s="25"/>
      <c r="Q6" s="25"/>
      <c r="R6" s="25"/>
      <c r="S6" s="25"/>
      <c r="T6" s="25"/>
    </row>
    <row r="7" spans="1:20" x14ac:dyDescent="0.25">
      <c r="B7" t="s">
        <v>39</v>
      </c>
    </row>
    <row r="8" spans="1:20" x14ac:dyDescent="0.25">
      <c r="B8" t="s">
        <v>40</v>
      </c>
    </row>
    <row r="9" spans="1:20" x14ac:dyDescent="0.25">
      <c r="B9" t="s">
        <v>44</v>
      </c>
    </row>
    <row r="10" spans="1:20" x14ac:dyDescent="0.25">
      <c r="B10" s="23">
        <v>1</v>
      </c>
      <c r="C10" s="23">
        <v>2</v>
      </c>
      <c r="D10" s="23">
        <v>3</v>
      </c>
      <c r="E10" s="23">
        <v>4</v>
      </c>
      <c r="F10" s="23">
        <v>5</v>
      </c>
      <c r="G10" s="23">
        <v>4</v>
      </c>
      <c r="H10" s="23">
        <v>3</v>
      </c>
      <c r="I10" s="23">
        <v>2</v>
      </c>
      <c r="J10" s="23">
        <v>1</v>
      </c>
    </row>
    <row r="12" spans="1:20" x14ac:dyDescent="0.25">
      <c r="B12" s="20" t="s">
        <v>37</v>
      </c>
    </row>
    <row r="14" spans="1:20" x14ac:dyDescent="0.25">
      <c r="I14" t="s">
        <v>38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4" zoomScaleNormal="100" workbookViewId="0">
      <selection activeCell="C34" sqref="C34"/>
    </sheetView>
  </sheetViews>
  <sheetFormatPr defaultRowHeight="15" x14ac:dyDescent="0.25"/>
  <sheetData>
    <row r="1" spans="1:15" x14ac:dyDescent="0.25">
      <c r="A1" s="1" t="s">
        <v>46</v>
      </c>
    </row>
    <row r="2" spans="1:15" x14ac:dyDescent="0.25">
      <c r="A2" s="1" t="s">
        <v>47</v>
      </c>
    </row>
    <row r="3" spans="1:15" x14ac:dyDescent="0.25">
      <c r="A3" t="s">
        <v>56</v>
      </c>
    </row>
    <row r="4" spans="1:15" x14ac:dyDescent="0.25">
      <c r="A4" s="21" t="s">
        <v>61</v>
      </c>
    </row>
    <row r="5" spans="1:15" x14ac:dyDescent="0.25">
      <c r="A5" t="s">
        <v>48</v>
      </c>
    </row>
    <row r="6" spans="1:15" x14ac:dyDescent="0.25">
      <c r="A6" s="1" t="s">
        <v>49</v>
      </c>
    </row>
    <row r="7" spans="1:15" x14ac:dyDescent="0.25">
      <c r="A7" s="1" t="s">
        <v>50</v>
      </c>
      <c r="B7" s="1" t="s">
        <v>51</v>
      </c>
    </row>
    <row r="8" spans="1:15" x14ac:dyDescent="0.25">
      <c r="A8" s="27">
        <v>4</v>
      </c>
      <c r="B8">
        <v>10</v>
      </c>
    </row>
    <row r="9" spans="1:15" x14ac:dyDescent="0.25">
      <c r="A9" s="27" t="s">
        <v>52</v>
      </c>
    </row>
    <row r="10" spans="1:15" x14ac:dyDescent="0.25">
      <c r="A10" s="27" t="s">
        <v>53</v>
      </c>
    </row>
    <row r="11" spans="1:15" x14ac:dyDescent="0.25">
      <c r="A11" s="27" t="s">
        <v>54</v>
      </c>
    </row>
    <row r="12" spans="1:15" x14ac:dyDescent="0.25">
      <c r="A12" s="27" t="s">
        <v>55</v>
      </c>
    </row>
    <row r="13" spans="1:15" x14ac:dyDescent="0.25">
      <c r="A13" s="28" t="s">
        <v>57</v>
      </c>
      <c r="D13" s="131" t="s">
        <v>62</v>
      </c>
      <c r="E13" s="131"/>
      <c r="F13" s="131"/>
      <c r="G13" s="131"/>
    </row>
    <row r="14" spans="1:15" hidden="1" x14ac:dyDescent="0.25">
      <c r="A14" s="28" t="s">
        <v>60</v>
      </c>
      <c r="I14" t="s">
        <v>4</v>
      </c>
      <c r="J14" s="23" t="s">
        <v>19</v>
      </c>
      <c r="K14" s="23"/>
      <c r="L14" s="23"/>
      <c r="M14" s="23"/>
      <c r="N14" s="23"/>
      <c r="O14" s="23"/>
    </row>
    <row r="15" spans="1:15" hidden="1" x14ac:dyDescent="0.25">
      <c r="A15" s="27" t="s">
        <v>58</v>
      </c>
      <c r="J15" s="23" t="s">
        <v>20</v>
      </c>
      <c r="K15" s="23"/>
      <c r="L15" s="23"/>
      <c r="M15" s="23"/>
      <c r="N15" s="23"/>
      <c r="O15" s="23"/>
    </row>
    <row r="16" spans="1:15" hidden="1" x14ac:dyDescent="0.25">
      <c r="A16" s="27" t="s">
        <v>59</v>
      </c>
      <c r="E16" s="30" t="s">
        <v>66</v>
      </c>
      <c r="F16" s="30"/>
      <c r="G16" s="30"/>
      <c r="H16" s="30"/>
      <c r="J16" s="23"/>
      <c r="K16" s="23" t="s">
        <v>68</v>
      </c>
      <c r="L16" s="23"/>
      <c r="M16" s="23"/>
      <c r="N16" s="23"/>
      <c r="O16" s="23"/>
    </row>
    <row r="17" spans="1:15" hidden="1" x14ac:dyDescent="0.25">
      <c r="A17" s="29" t="s">
        <v>63</v>
      </c>
      <c r="E17" s="30" t="s">
        <v>67</v>
      </c>
      <c r="F17" s="30"/>
      <c r="G17" s="30"/>
      <c r="H17" s="30"/>
      <c r="J17" s="23"/>
      <c r="K17" s="23" t="s">
        <v>69</v>
      </c>
      <c r="L17" s="23"/>
      <c r="M17" s="23"/>
      <c r="N17" s="23"/>
      <c r="O17" s="23"/>
    </row>
    <row r="18" spans="1:15" hidden="1" x14ac:dyDescent="0.25">
      <c r="A18" s="28" t="s">
        <v>64</v>
      </c>
      <c r="J18" s="23"/>
      <c r="K18" s="23"/>
      <c r="L18" s="23" t="s">
        <v>70</v>
      </c>
      <c r="M18" s="23"/>
      <c r="N18" s="23"/>
      <c r="O18" s="23"/>
    </row>
    <row r="19" spans="1:15" hidden="1" x14ac:dyDescent="0.25">
      <c r="B19" t="s">
        <v>65</v>
      </c>
      <c r="J19" s="23"/>
      <c r="K19" s="23" t="s">
        <v>71</v>
      </c>
      <c r="L19" s="23"/>
      <c r="M19" s="23"/>
      <c r="N19" s="23"/>
      <c r="O19" s="23"/>
    </row>
    <row r="20" spans="1:15" hidden="1" x14ac:dyDescent="0.25">
      <c r="B20" t="s">
        <v>72</v>
      </c>
      <c r="J20" s="23" t="s">
        <v>24</v>
      </c>
      <c r="K20" s="23"/>
      <c r="L20" s="23"/>
      <c r="M20" s="23"/>
      <c r="N20" s="23"/>
      <c r="O20" s="23"/>
    </row>
    <row r="21" spans="1:15" x14ac:dyDescent="0.25">
      <c r="A21" s="1" t="s">
        <v>73</v>
      </c>
    </row>
    <row r="22" spans="1:15" x14ac:dyDescent="0.25">
      <c r="A22" t="s">
        <v>81</v>
      </c>
      <c r="C22" s="31" t="s">
        <v>76</v>
      </c>
      <c r="D22" s="32">
        <v>5</v>
      </c>
      <c r="E22" s="31">
        <v>6</v>
      </c>
      <c r="F22" s="31">
        <v>1</v>
      </c>
      <c r="G22" s="34">
        <v>2</v>
      </c>
      <c r="H22" s="31">
        <v>7</v>
      </c>
      <c r="I22" s="35">
        <v>9</v>
      </c>
      <c r="J22" s="31">
        <v>6</v>
      </c>
      <c r="K22" s="31">
        <v>3</v>
      </c>
      <c r="L22" s="31">
        <v>4</v>
      </c>
      <c r="M22" s="31">
        <v>2</v>
      </c>
      <c r="N22" s="31">
        <v>8</v>
      </c>
      <c r="O22" s="31">
        <v>6</v>
      </c>
    </row>
    <row r="23" spans="1:15" x14ac:dyDescent="0.25">
      <c r="A23" t="s">
        <v>74</v>
      </c>
      <c r="C23" s="31" t="s">
        <v>7</v>
      </c>
      <c r="D23" s="32">
        <v>1</v>
      </c>
      <c r="E23" s="31">
        <v>2</v>
      </c>
      <c r="F23" s="31">
        <v>1</v>
      </c>
      <c r="G23" s="31">
        <v>2</v>
      </c>
      <c r="H23" s="31">
        <v>3</v>
      </c>
      <c r="I23" s="36">
        <v>4</v>
      </c>
      <c r="J23" s="31">
        <v>3</v>
      </c>
      <c r="K23" s="31">
        <v>3</v>
      </c>
      <c r="L23" s="31">
        <v>4</v>
      </c>
      <c r="M23" s="31">
        <v>2</v>
      </c>
      <c r="N23" s="31">
        <v>5</v>
      </c>
      <c r="O23" s="31">
        <v>5</v>
      </c>
    </row>
    <row r="24" spans="1:15" x14ac:dyDescent="0.25">
      <c r="A24" t="s">
        <v>75</v>
      </c>
      <c r="M24" t="s">
        <v>85</v>
      </c>
    </row>
    <row r="25" spans="1:15" x14ac:dyDescent="0.25">
      <c r="A25" s="5" t="s">
        <v>82</v>
      </c>
      <c r="M25" t="s">
        <v>86</v>
      </c>
    </row>
    <row r="26" spans="1:15" x14ac:dyDescent="0.25">
      <c r="A26" s="5" t="s">
        <v>83</v>
      </c>
      <c r="M26" t="s">
        <v>79</v>
      </c>
    </row>
    <row r="27" spans="1:15" x14ac:dyDescent="0.25">
      <c r="B27" t="s">
        <v>77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33">
        <v>5</v>
      </c>
      <c r="I27" s="2">
        <v>6</v>
      </c>
      <c r="J27" s="2" t="s">
        <v>43</v>
      </c>
      <c r="K27" s="2" t="s">
        <v>43</v>
      </c>
      <c r="L27" s="2">
        <v>500</v>
      </c>
      <c r="M27" t="s">
        <v>20</v>
      </c>
    </row>
    <row r="28" spans="1:15" x14ac:dyDescent="0.25">
      <c r="B28" t="s">
        <v>11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33">
        <v>1</v>
      </c>
      <c r="I28" s="2">
        <v>3</v>
      </c>
      <c r="J28" s="2">
        <v>3</v>
      </c>
      <c r="K28" s="2">
        <v>5</v>
      </c>
      <c r="L28" s="2">
        <v>4</v>
      </c>
      <c r="N28" t="s">
        <v>68</v>
      </c>
    </row>
    <row r="29" spans="1:15" x14ac:dyDescent="0.25">
      <c r="N29" t="s">
        <v>87</v>
      </c>
    </row>
    <row r="30" spans="1:15" x14ac:dyDescent="0.25">
      <c r="A30" t="s">
        <v>84</v>
      </c>
      <c r="N30" t="s">
        <v>80</v>
      </c>
    </row>
    <row r="31" spans="1:15" x14ac:dyDescent="0.25">
      <c r="N31" t="s">
        <v>88</v>
      </c>
    </row>
    <row r="32" spans="1:15" x14ac:dyDescent="0.25">
      <c r="M32" t="s">
        <v>24</v>
      </c>
    </row>
  </sheetData>
  <mergeCells count="1">
    <mergeCell ref="D13:G13"/>
  </mergeCells>
  <hyperlinks>
    <hyperlink ref="A17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D3" sqref="D3"/>
    </sheetView>
  </sheetViews>
  <sheetFormatPr defaultRowHeight="15" x14ac:dyDescent="0.25"/>
  <cols>
    <col min="2" max="8" width="5.42578125" customWidth="1"/>
    <col min="10" max="16" width="7" style="39" customWidth="1"/>
  </cols>
  <sheetData>
    <row r="1" spans="1:18" x14ac:dyDescent="0.25">
      <c r="A1" t="s">
        <v>92</v>
      </c>
    </row>
    <row r="2" spans="1:18" x14ac:dyDescent="0.25">
      <c r="A2" s="23"/>
      <c r="B2" s="23"/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/>
      <c r="R2">
        <v>-92</v>
      </c>
    </row>
    <row r="3" spans="1:18" ht="27.75" customHeight="1" x14ac:dyDescent="0.25">
      <c r="A3" s="33">
        <v>0</v>
      </c>
      <c r="B3" s="40">
        <v>-9</v>
      </c>
      <c r="C3" s="40">
        <v>-2</v>
      </c>
      <c r="D3" s="40">
        <v>6</v>
      </c>
      <c r="E3" s="40">
        <v>2</v>
      </c>
      <c r="F3" s="40">
        <v>1</v>
      </c>
      <c r="G3" s="40">
        <v>3</v>
      </c>
      <c r="H3" s="40">
        <v>4</v>
      </c>
      <c r="I3" s="23"/>
      <c r="J3" s="41">
        <v>9</v>
      </c>
      <c r="K3" s="41">
        <v>-2</v>
      </c>
      <c r="L3" s="41">
        <v>6</v>
      </c>
      <c r="M3" s="41">
        <v>2</v>
      </c>
      <c r="N3" s="41">
        <v>1</v>
      </c>
      <c r="O3" s="41">
        <v>3</v>
      </c>
      <c r="P3" s="41">
        <v>4</v>
      </c>
      <c r="R3">
        <v>35</v>
      </c>
    </row>
    <row r="4" spans="1:18" ht="27.75" customHeight="1" x14ac:dyDescent="0.25">
      <c r="A4" s="33"/>
      <c r="B4" s="40">
        <v>-2</v>
      </c>
      <c r="C4" s="40">
        <v>-1</v>
      </c>
      <c r="D4" s="40">
        <v>6</v>
      </c>
      <c r="E4" s="40">
        <v>7</v>
      </c>
      <c r="F4" s="40">
        <v>1</v>
      </c>
      <c r="G4" s="40">
        <v>3</v>
      </c>
      <c r="H4" s="40">
        <v>3</v>
      </c>
      <c r="I4" s="23"/>
      <c r="J4" s="40"/>
      <c r="K4" s="40"/>
      <c r="L4" s="40"/>
      <c r="M4" s="40"/>
      <c r="N4" s="40"/>
      <c r="O4" s="40"/>
      <c r="P4" s="40"/>
      <c r="R4">
        <v>-57</v>
      </c>
    </row>
    <row r="5" spans="1:18" ht="27.75" customHeight="1" x14ac:dyDescent="0.25">
      <c r="A5" s="33">
        <v>3</v>
      </c>
      <c r="B5" s="40">
        <v>8</v>
      </c>
      <c r="C5" s="40">
        <v>-2</v>
      </c>
      <c r="D5" s="40">
        <v>8</v>
      </c>
      <c r="E5" s="40">
        <v>2</v>
      </c>
      <c r="F5" s="40">
        <v>5</v>
      </c>
      <c r="G5" s="37">
        <v>3</v>
      </c>
      <c r="H5" s="37">
        <v>2</v>
      </c>
      <c r="I5" s="23"/>
      <c r="J5" s="40"/>
      <c r="K5" s="40"/>
      <c r="L5" s="40"/>
      <c r="M5" s="40"/>
      <c r="N5" s="40"/>
      <c r="O5" s="37"/>
      <c r="P5" s="37"/>
      <c r="R5">
        <v>18</v>
      </c>
    </row>
    <row r="6" spans="1:18" ht="27.75" customHeight="1" x14ac:dyDescent="0.25">
      <c r="A6" s="33">
        <v>4</v>
      </c>
      <c r="B6" s="40">
        <v>1</v>
      </c>
      <c r="C6" s="40">
        <v>-1</v>
      </c>
      <c r="D6" s="40">
        <v>6</v>
      </c>
      <c r="E6" s="40">
        <v>2</v>
      </c>
      <c r="F6" s="40">
        <v>1</v>
      </c>
      <c r="G6" s="40">
        <v>6</v>
      </c>
      <c r="H6" s="40">
        <v>1</v>
      </c>
      <c r="I6" s="23"/>
      <c r="J6" s="40"/>
      <c r="K6" s="40"/>
      <c r="L6" s="40"/>
      <c r="M6" s="40"/>
      <c r="N6" s="40"/>
      <c r="O6" s="40"/>
      <c r="P6" s="40"/>
      <c r="R6">
        <v>20</v>
      </c>
    </row>
    <row r="7" spans="1:18" ht="27.75" customHeight="1" x14ac:dyDescent="0.25">
      <c r="A7" s="33">
        <v>5</v>
      </c>
      <c r="B7" s="40">
        <v>7</v>
      </c>
      <c r="C7" s="40">
        <v>-2</v>
      </c>
      <c r="D7" s="40">
        <v>6</v>
      </c>
      <c r="E7" s="40">
        <v>2</v>
      </c>
      <c r="F7" s="40">
        <v>1</v>
      </c>
      <c r="G7" s="40">
        <v>3</v>
      </c>
      <c r="H7" s="40">
        <v>7</v>
      </c>
      <c r="I7" s="23"/>
      <c r="J7" s="38"/>
      <c r="K7" s="38"/>
      <c r="L7" s="38"/>
      <c r="M7" s="38"/>
      <c r="N7" s="38"/>
      <c r="O7" s="38"/>
      <c r="P7" s="38"/>
      <c r="R7">
        <v>-24</v>
      </c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R8">
        <v>-18</v>
      </c>
    </row>
    <row r="9" spans="1:18" x14ac:dyDescent="0.25">
      <c r="A9" s="5" t="s">
        <v>89</v>
      </c>
      <c r="J9" s="39" t="s">
        <v>90</v>
      </c>
      <c r="R9">
        <v>46</v>
      </c>
    </row>
    <row r="10" spans="1:18" x14ac:dyDescent="0.25">
      <c r="R10">
        <v>61</v>
      </c>
    </row>
    <row r="11" spans="1:18" x14ac:dyDescent="0.25">
      <c r="B11" t="s">
        <v>91</v>
      </c>
      <c r="R11">
        <v>63</v>
      </c>
    </row>
    <row r="12" spans="1:18" x14ac:dyDescent="0.25">
      <c r="R12">
        <v>14</v>
      </c>
    </row>
    <row r="13" spans="1:18" x14ac:dyDescent="0.25">
      <c r="A13" t="s">
        <v>93</v>
      </c>
      <c r="R13">
        <v>2</v>
      </c>
    </row>
    <row r="14" spans="1:18" x14ac:dyDescent="0.25">
      <c r="B14" t="s">
        <v>94</v>
      </c>
      <c r="R14">
        <v>-33</v>
      </c>
    </row>
    <row r="15" spans="1:18" x14ac:dyDescent="0.25">
      <c r="B15" s="5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H5" sqref="H5:H7"/>
    </sheetView>
  </sheetViews>
  <sheetFormatPr defaultRowHeight="15" x14ac:dyDescent="0.25"/>
  <sheetData>
    <row r="1" spans="1:8" x14ac:dyDescent="0.25">
      <c r="A1" s="1" t="s">
        <v>96</v>
      </c>
    </row>
    <row r="2" spans="1:8" x14ac:dyDescent="0.25">
      <c r="A2" t="s">
        <v>97</v>
      </c>
      <c r="G2" t="s">
        <v>111</v>
      </c>
    </row>
    <row r="3" spans="1:8" x14ac:dyDescent="0.25">
      <c r="A3" s="5" t="s">
        <v>98</v>
      </c>
      <c r="G3" t="s">
        <v>117</v>
      </c>
    </row>
    <row r="4" spans="1:8" x14ac:dyDescent="0.25">
      <c r="A4" s="5" t="s">
        <v>99</v>
      </c>
      <c r="G4" t="s">
        <v>20</v>
      </c>
    </row>
    <row r="5" spans="1:8" x14ac:dyDescent="0.25">
      <c r="A5" t="s">
        <v>100</v>
      </c>
      <c r="H5" t="s">
        <v>118</v>
      </c>
    </row>
    <row r="6" spans="1:8" x14ac:dyDescent="0.25">
      <c r="H6" t="s">
        <v>119</v>
      </c>
    </row>
    <row r="7" spans="1:8" x14ac:dyDescent="0.25">
      <c r="E7" s="2" t="s">
        <v>4</v>
      </c>
      <c r="H7" t="s">
        <v>120</v>
      </c>
    </row>
    <row r="8" spans="1:8" x14ac:dyDescent="0.25">
      <c r="D8" s="42" t="s">
        <v>106</v>
      </c>
      <c r="G8" t="s">
        <v>24</v>
      </c>
    </row>
    <row r="9" spans="1:8" x14ac:dyDescent="0.25">
      <c r="C9" s="43" t="s">
        <v>105</v>
      </c>
      <c r="D9" s="20" t="s">
        <v>109</v>
      </c>
      <c r="G9" t="s">
        <v>78</v>
      </c>
    </row>
    <row r="10" spans="1:8" x14ac:dyDescent="0.25">
      <c r="B10" s="2" t="s">
        <v>107</v>
      </c>
      <c r="C10" s="20" t="s">
        <v>108</v>
      </c>
      <c r="G10" t="s">
        <v>121</v>
      </c>
    </row>
    <row r="11" spans="1:8" x14ac:dyDescent="0.25">
      <c r="A11" s="2">
        <v>1</v>
      </c>
      <c r="G11" t="s">
        <v>122</v>
      </c>
    </row>
    <row r="12" spans="1:8" x14ac:dyDescent="0.25">
      <c r="A12" t="s">
        <v>101</v>
      </c>
      <c r="G12" t="s">
        <v>123</v>
      </c>
    </row>
    <row r="13" spans="1:8" x14ac:dyDescent="0.25">
      <c r="A13" t="s">
        <v>103</v>
      </c>
      <c r="G13" t="s">
        <v>124</v>
      </c>
    </row>
    <row r="14" spans="1:8" x14ac:dyDescent="0.25">
      <c r="A14" t="s">
        <v>102</v>
      </c>
      <c r="G14" t="s">
        <v>125</v>
      </c>
    </row>
    <row r="15" spans="1:8" x14ac:dyDescent="0.25">
      <c r="G15" t="s">
        <v>126</v>
      </c>
    </row>
    <row r="16" spans="1:8" x14ac:dyDescent="0.25">
      <c r="A16" s="5" t="s">
        <v>104</v>
      </c>
      <c r="F16">
        <v>1</v>
      </c>
      <c r="G16">
        <v>2</v>
      </c>
      <c r="H16">
        <v>3</v>
      </c>
    </row>
    <row r="17" spans="1:3" x14ac:dyDescent="0.25">
      <c r="A17" s="5" t="s">
        <v>110</v>
      </c>
    </row>
    <row r="18" spans="1:3" x14ac:dyDescent="0.25">
      <c r="A18" t="s">
        <v>112</v>
      </c>
    </row>
    <row r="19" spans="1:3" x14ac:dyDescent="0.25">
      <c r="A19" s="1" t="s">
        <v>113</v>
      </c>
    </row>
    <row r="20" spans="1:3" x14ac:dyDescent="0.25">
      <c r="B20" t="s">
        <v>114</v>
      </c>
      <c r="C20" t="s">
        <v>115</v>
      </c>
    </row>
    <row r="21" spans="1:3" x14ac:dyDescent="0.25">
      <c r="B21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VALIA</vt:lpstr>
      <vt:lpstr>VALIB</vt:lpstr>
      <vt:lpstr>SEQ</vt:lpstr>
      <vt:lpstr>FARMER</vt:lpstr>
      <vt:lpstr>2. LIS</vt:lpstr>
      <vt:lpstr>6. SPSEQ</vt:lpstr>
      <vt:lpstr>Tower</vt:lpstr>
      <vt:lpstr>max</vt:lpstr>
      <vt:lpstr>VSTEPS</vt:lpstr>
      <vt:lpstr>string</vt:lpstr>
      <vt:lpstr>QBSTR</vt:lpstr>
      <vt:lpstr>countpl_bo tro</vt:lpstr>
      <vt:lpstr>FLOWER</vt:lpstr>
      <vt:lpstr>MONSTER</vt:lpstr>
      <vt:lpstr>DICHUYEN</vt:lpstr>
      <vt:lpstr>TRIANGLE</vt:lpstr>
      <vt:lpstr>PLAYGOURND</vt:lpstr>
      <vt:lpstr>SHOES</vt:lpstr>
      <vt:lpstr>BUILT</vt:lpstr>
      <vt:lpstr>CABLE</vt:lpstr>
      <vt:lpstr>BEADS</vt:lpstr>
      <vt:lpstr>STICK</vt:lpstr>
      <vt:lpstr>NEMCHUA</vt:lpstr>
      <vt:lpstr>BUNDAU</vt:lpstr>
      <vt:lpstr>COUNTPL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2021-11-22T12:54:57Z</dcterms:created>
  <dcterms:modified xsi:type="dcterms:W3CDTF">2021-12-25T08:41:15Z</dcterms:modified>
</cp:coreProperties>
</file>