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Q\Desktop\大数据平台文档\"/>
    </mc:Choice>
  </mc:AlternateContent>
  <bookViews>
    <workbookView xWindow="0" yWindow="0" windowWidth="28800" windowHeight="12240" activeTab="1"/>
  </bookViews>
  <sheets>
    <sheet name="调整完成后部署(20241105)" sheetId="2" r:id="rId1"/>
    <sheet name="trino资源组" sheetId="3" r:id="rId2"/>
    <sheet name="备注" sheetId="4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2" l="1"/>
  <c r="J4" i="2"/>
  <c r="I4" i="2"/>
  <c r="H4" i="2"/>
  <c r="G4" i="2"/>
  <c r="F4" i="2"/>
  <c r="E4" i="2"/>
  <c r="D4" i="2"/>
  <c r="C4" i="2"/>
</calcChain>
</file>

<file path=xl/sharedStrings.xml><?xml version="1.0" encoding="utf-8"?>
<sst xmlns="http://schemas.openxmlformats.org/spreadsheetml/2006/main" count="109" uniqueCount="104">
  <si>
    <r>
      <rPr>
        <u/>
        <sz val="10.5"/>
        <color theme="10"/>
        <rFont val="Calibri"/>
        <family val="2"/>
      </rPr>
      <t>http://211.159.188.153:8088/cluster/apps/RUNNING</t>
    </r>
  </si>
  <si>
    <t>大数据集群</t>
  </si>
  <si>
    <t>分配内存（G）</t>
  </si>
  <si>
    <t>关键组件计算内存</t>
  </si>
  <si>
    <t>组件</t>
  </si>
  <si>
    <t>组件实例</t>
  </si>
  <si>
    <t>gzcloud19
 (主管理)</t>
  </si>
  <si>
    <t>gzcloud12
 (从管理)</t>
  </si>
  <si>
    <t>gzcloud20</t>
  </si>
  <si>
    <t>gzcloud21</t>
  </si>
  <si>
    <t>gzcloud22</t>
  </si>
  <si>
    <t>gzcloud23</t>
  </si>
  <si>
    <t>gzcloud13</t>
  </si>
  <si>
    <t>gzcloud11
 (trino管理)</t>
  </si>
  <si>
    <t>gzcloud10</t>
  </si>
  <si>
    <t>服务器带宽(M)</t>
  </si>
  <si>
    <t>汇总</t>
  </si>
  <si>
    <t>服务器规划内存</t>
  </si>
  <si>
    <t>HDFS</t>
  </si>
  <si>
    <t>NameNode</t>
  </si>
  <si>
    <t>Failover Controller</t>
  </si>
  <si>
    <t>JournalNode</t>
  </si>
  <si>
    <t>DataNode</t>
  </si>
  <si>
    <t>SPARK</t>
  </si>
  <si>
    <t>History Server</t>
  </si>
  <si>
    <t>gateway</t>
  </si>
  <si>
    <t>HIVE</t>
  </si>
  <si>
    <t>Metastore Server</t>
  </si>
  <si>
    <t>HiveServer2</t>
  </si>
  <si>
    <t>HBASE</t>
  </si>
  <si>
    <t>Master</t>
  </si>
  <si>
    <t>RegionServer</t>
  </si>
  <si>
    <t>CM</t>
  </si>
  <si>
    <t>ClouderaManager</t>
  </si>
  <si>
    <t>ZOOKEEPER</t>
  </si>
  <si>
    <t>Server</t>
  </si>
  <si>
    <t>KAFKA</t>
  </si>
  <si>
    <t>Kafka Broker</t>
  </si>
  <si>
    <t>YARN</t>
  </si>
  <si>
    <t>JobHistory Server</t>
  </si>
  <si>
    <t>ResourceManager</t>
  </si>
  <si>
    <t>NodeManager</t>
  </si>
  <si>
    <t>TRINO</t>
  </si>
  <si>
    <t>coordinator</t>
  </si>
  <si>
    <t>worker</t>
  </si>
  <si>
    <t>MYSQL</t>
  </si>
  <si>
    <t>KUDU</t>
  </si>
  <si>
    <t>master/tserver</t>
  </si>
  <si>
    <t>SparkStreaming</t>
  </si>
  <si>
    <t>Driver</t>
  </si>
  <si>
    <t>TaskServer</t>
  </si>
  <si>
    <t>Flume</t>
  </si>
  <si>
    <t>Trino定时任务</t>
  </si>
  <si>
    <t>SuperSet</t>
  </si>
  <si>
    <t>Open metadata</t>
  </si>
  <si>
    <t>redis</t>
  </si>
  <si>
    <t>业务</t>
  </si>
  <si>
    <t>资源组</t>
  </si>
  <si>
    <t>匹配规则（source）</t>
  </si>
  <si>
    <t>最大并发任务</t>
  </si>
  <si>
    <t>最大并发(合计)</t>
  </si>
  <si>
    <t>最大队列</t>
  </si>
  <si>
    <t>userinfo统计</t>
  </si>
  <si>
    <t>stat.userinfo</t>
  </si>
  <si>
    <t>stat_userinfo</t>
  </si>
  <si>
    <t>dws统计</t>
  </si>
  <si>
    <t>stat.dws</t>
  </si>
  <si>
    <t>stat_dws</t>
  </si>
  <si>
    <t>hourly统计</t>
  </si>
  <si>
    <t>stat.hourly</t>
  </si>
  <si>
    <t>stat_hourly</t>
  </si>
  <si>
    <t>stat其他统计</t>
  </si>
  <si>
    <t>stat.other</t>
  </si>
  <si>
    <t>stat_other</t>
  </si>
  <si>
    <t>superset</t>
  </si>
  <si>
    <t>source包含Superset</t>
  </si>
  <si>
    <t>openmeta</t>
  </si>
  <si>
    <t>用户为openmetadata</t>
  </si>
  <si>
    <t>其他任务</t>
  </si>
  <si>
    <t>default</t>
  </si>
  <si>
    <t>无</t>
  </si>
  <si>
    <t>CM管理页面</t>
  </si>
  <si>
    <t>http://114.132.169.71:7180/cmf/home</t>
  </si>
  <si>
    <t>YARN任务页面</t>
  </si>
  <si>
    <t>TRINO任务页面</t>
  </si>
  <si>
    <t>https://trino.sincetimes.com:8443/ui/login.html</t>
  </si>
  <si>
    <t>服务器公网ip(公司ip可ssh)</t>
  </si>
  <si>
    <t>gzcloud10:123.207.39.39</t>
  </si>
  <si>
    <t>gzcloud11:119.29.148.206</t>
  </si>
  <si>
    <t>gzcloud13:114.132.178.44</t>
  </si>
  <si>
    <t>gzcloud19:211.159.188.153</t>
  </si>
  <si>
    <t>gzcloud20:114.132.169.71</t>
  </si>
  <si>
    <t>gzcloud21:43.138.183.154</t>
  </si>
  <si>
    <t>gzcloud22:139.199.180.66</t>
  </si>
  <si>
    <t xml:space="preserve">gzcloud23:43.138.196.222 </t>
  </si>
  <si>
    <t>内网ip</t>
  </si>
  <si>
    <t>gzcloud10:10.163.4.33</t>
  </si>
  <si>
    <t xml:space="preserve">gzcloud11:10.163.2.138   </t>
  </si>
  <si>
    <t xml:space="preserve">gzcloud13:10.163.1.113  </t>
  </si>
  <si>
    <t>gzcloud19:10.104.208.207</t>
  </si>
  <si>
    <t xml:space="preserve">gzcloud20:10.163.1.12 </t>
  </si>
  <si>
    <t xml:space="preserve">gzcloud21:10.163.0.172 </t>
  </si>
  <si>
    <t xml:space="preserve">gzcloud22:10.163.2.62 </t>
  </si>
  <si>
    <t>gzcloud23:10.163.0.216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</si>
</sst>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theme="1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10.5"/>
      <color rgb="FF000000"/>
      <name val="等线"/>
      <family val="2"/>
      <scheme val="minor"/>
    </font>
    <font>
      <u/>
      <sz val="10.5"/>
      <color theme="10"/>
      <name val="Calibri"/>
      <family val="2"/>
    </font>
    <font>
      <sz val="9"/>
      <name val="等线"/>
      <family val="3"/>
      <charset val="134"/>
      <scheme val="minor"/>
    </font>
    <font>
      <sz val="9.75"/>
      <color theme="1"/>
      <name val="等线"/>
      <family val="2"/>
      <scheme val="minor"/>
    </font>
    <font>
      <sz val="9.75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/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</borders>
  <cellStyleXfs count="1">
    <xf numFmtId="0" fontId="0" fillId="0" borderId="0" applyNumberFormat="0" applyFont="0" applyFill="0" applyBorder="0" applyProtection="0"/>
  </cellStyleXfs>
  <cellXfs count="16"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3" xfId="0" applyFont="1" applyBorder="1" applyAlignment="1">
      <alignment vertical="center"/>
    </xf>
    <xf numFmtId="0" fontId="0" fillId="0" borderId="4" xfId="0" applyBorder="1"/>
    <xf numFmtId="0" fontId="2" fillId="0" borderId="5" xfId="0" applyFont="1" applyBorder="1" applyAlignment="1">
      <alignment vertical="center"/>
    </xf>
    <xf numFmtId="0" fontId="3" fillId="0" borderId="6" xfId="0" applyFont="1" applyBorder="1" applyAlignment="1"/>
    <xf numFmtId="0" fontId="1" fillId="0" borderId="1" xfId="0" applyFont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211.159.188.153:8088/cluster/apps/RUNN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33"/>
  <sheetViews>
    <sheetView workbookViewId="0">
      <pane ySplit="5" topLeftCell="A6" activePane="bottomLeft" state="frozen"/>
      <selection pane="bottomLeft" activeCell="K41" sqref="K41"/>
    </sheetView>
  </sheetViews>
  <sheetFormatPr defaultColWidth="14" defaultRowHeight="12.75" x14ac:dyDescent="0.2"/>
  <cols>
    <col min="2" max="2" width="20" customWidth="1"/>
    <col min="4" max="11" width="14" customWidth="1"/>
  </cols>
  <sheetData>
    <row r="1" spans="1:20" x14ac:dyDescent="0.2">
      <c r="A1" s="6" t="s">
        <v>1</v>
      </c>
      <c r="B1" s="6"/>
      <c r="C1" s="13" t="s">
        <v>2</v>
      </c>
      <c r="D1" s="14"/>
      <c r="E1" s="14"/>
      <c r="F1" s="14"/>
      <c r="G1" s="14"/>
      <c r="H1" s="14"/>
      <c r="I1" s="14"/>
      <c r="J1" s="15"/>
      <c r="K1" s="1"/>
      <c r="L1" s="6" t="s">
        <v>3</v>
      </c>
    </row>
    <row r="2" spans="1:20" ht="25.5" x14ac:dyDescent="0.2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9" t="s">
        <v>14</v>
      </c>
      <c r="L2" s="6"/>
    </row>
    <row r="3" spans="1:20" ht="18.95" customHeight="1" x14ac:dyDescent="0.2">
      <c r="A3" s="1" t="s">
        <v>15</v>
      </c>
      <c r="B3" s="1"/>
      <c r="C3" s="1">
        <v>1</v>
      </c>
      <c r="D3" s="1">
        <v>1</v>
      </c>
      <c r="E3" s="1">
        <v>10</v>
      </c>
      <c r="F3" s="1">
        <v>1</v>
      </c>
      <c r="G3" s="1">
        <v>1</v>
      </c>
      <c r="H3" s="1">
        <v>5</v>
      </c>
      <c r="I3" s="1">
        <v>1</v>
      </c>
      <c r="J3" s="1">
        <v>5</v>
      </c>
      <c r="K3" s="9">
        <v>1</v>
      </c>
      <c r="L3" s="1"/>
      <c r="M3" s="2"/>
      <c r="N3" s="2"/>
      <c r="O3" s="2"/>
      <c r="P3" s="2"/>
      <c r="Q3" s="2"/>
      <c r="R3" s="2"/>
      <c r="S3" s="2"/>
      <c r="T3" s="2"/>
    </row>
    <row r="4" spans="1:20" ht="18.95" customHeight="1" x14ac:dyDescent="0.2">
      <c r="A4" s="6" t="s">
        <v>16</v>
      </c>
      <c r="B4" s="6"/>
      <c r="C4" s="1">
        <f t="shared" ref="C4:K4" si="0">SUM(C$6:C$202)</f>
        <v>63</v>
      </c>
      <c r="D4" s="1">
        <f t="shared" si="0"/>
        <v>60</v>
      </c>
      <c r="E4" s="1">
        <f t="shared" si="0"/>
        <v>54</v>
      </c>
      <c r="F4" s="1">
        <f t="shared" si="0"/>
        <v>76</v>
      </c>
      <c r="G4" s="1">
        <f t="shared" si="0"/>
        <v>75</v>
      </c>
      <c r="H4" s="1">
        <f t="shared" si="0"/>
        <v>67</v>
      </c>
      <c r="I4" s="1">
        <f t="shared" si="0"/>
        <v>68</v>
      </c>
      <c r="J4" s="1">
        <f t="shared" si="0"/>
        <v>42</v>
      </c>
      <c r="K4" s="9">
        <f t="shared" si="0"/>
        <v>56</v>
      </c>
      <c r="L4" s="1"/>
      <c r="M4" s="2"/>
      <c r="N4" s="2"/>
      <c r="O4" s="2"/>
      <c r="P4" s="2"/>
      <c r="Q4" s="2"/>
      <c r="R4" s="2"/>
      <c r="S4" s="2"/>
      <c r="T4" s="2"/>
    </row>
    <row r="5" spans="1:20" ht="18.95" customHeight="1" x14ac:dyDescent="0.2">
      <c r="A5" s="6" t="s">
        <v>17</v>
      </c>
      <c r="B5" s="6"/>
      <c r="C5" s="1">
        <v>64</v>
      </c>
      <c r="D5" s="1">
        <v>64</v>
      </c>
      <c r="E5" s="1">
        <v>64</v>
      </c>
      <c r="F5" s="1">
        <v>64</v>
      </c>
      <c r="G5" s="1">
        <v>64</v>
      </c>
      <c r="H5" s="1">
        <v>64</v>
      </c>
      <c r="I5" s="1">
        <v>64</v>
      </c>
      <c r="J5" s="1">
        <v>64</v>
      </c>
      <c r="K5" s="9">
        <v>64</v>
      </c>
      <c r="L5" s="1"/>
      <c r="M5" s="2"/>
      <c r="N5" s="2"/>
      <c r="O5" s="2"/>
      <c r="P5" s="2"/>
      <c r="Q5" s="2"/>
      <c r="R5" s="2"/>
      <c r="S5" s="2"/>
      <c r="T5" s="2"/>
    </row>
    <row r="6" spans="1:20" x14ac:dyDescent="0.2">
      <c r="A6" s="6" t="s">
        <v>18</v>
      </c>
      <c r="B6" s="1" t="s">
        <v>19</v>
      </c>
      <c r="C6" s="1">
        <v>15</v>
      </c>
      <c r="D6" s="1">
        <v>15</v>
      </c>
      <c r="E6" s="1"/>
      <c r="F6" s="1"/>
      <c r="G6" s="1"/>
      <c r="H6" s="1"/>
      <c r="I6" s="1"/>
      <c r="J6" s="1"/>
      <c r="K6" s="9"/>
      <c r="L6" s="1"/>
    </row>
    <row r="7" spans="1:20" x14ac:dyDescent="0.2">
      <c r="A7" s="6"/>
      <c r="B7" s="1" t="s">
        <v>20</v>
      </c>
      <c r="C7" s="1">
        <v>1</v>
      </c>
      <c r="D7" s="1">
        <v>1</v>
      </c>
      <c r="E7" s="1"/>
      <c r="F7" s="1"/>
      <c r="G7" s="1"/>
      <c r="H7" s="1"/>
      <c r="I7" s="1"/>
      <c r="J7" s="1"/>
      <c r="K7" s="9"/>
      <c r="L7" s="1"/>
    </row>
    <row r="8" spans="1:20" x14ac:dyDescent="0.2">
      <c r="A8" s="6"/>
      <c r="B8" s="1" t="s">
        <v>21</v>
      </c>
      <c r="C8" s="1">
        <v>2</v>
      </c>
      <c r="D8" s="1">
        <v>2</v>
      </c>
      <c r="E8" s="1"/>
      <c r="F8" s="1">
        <v>1</v>
      </c>
      <c r="G8" s="1"/>
      <c r="H8" s="1"/>
      <c r="I8" s="1"/>
      <c r="J8" s="1"/>
      <c r="K8" s="9"/>
      <c r="L8" s="1"/>
    </row>
    <row r="9" spans="1:20" x14ac:dyDescent="0.2">
      <c r="A9" s="6"/>
      <c r="B9" s="1" t="s">
        <v>22</v>
      </c>
      <c r="C9" s="1"/>
      <c r="D9" s="1"/>
      <c r="E9" s="1">
        <v>12</v>
      </c>
      <c r="F9" s="1">
        <v>12</v>
      </c>
      <c r="G9" s="1">
        <v>12</v>
      </c>
      <c r="H9" s="1">
        <v>12</v>
      </c>
      <c r="I9" s="1">
        <v>12</v>
      </c>
      <c r="J9" s="1">
        <v>12</v>
      </c>
      <c r="K9" s="9"/>
      <c r="L9" s="1">
        <v>72</v>
      </c>
    </row>
    <row r="10" spans="1:20" x14ac:dyDescent="0.2">
      <c r="A10" s="6" t="s">
        <v>23</v>
      </c>
      <c r="B10" s="1" t="s">
        <v>24</v>
      </c>
      <c r="C10" s="1">
        <v>2</v>
      </c>
      <c r="D10" s="1"/>
      <c r="E10" s="1"/>
      <c r="F10" s="1"/>
      <c r="G10" s="1"/>
      <c r="H10" s="1"/>
      <c r="I10" s="1"/>
      <c r="J10" s="1"/>
      <c r="K10" s="9"/>
      <c r="L10" s="1"/>
    </row>
    <row r="11" spans="1:20" x14ac:dyDescent="0.2">
      <c r="A11" s="6"/>
      <c r="B11" s="1" t="s">
        <v>25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9"/>
      <c r="L11" s="1"/>
    </row>
    <row r="12" spans="1:20" x14ac:dyDescent="0.2">
      <c r="A12" s="6" t="s">
        <v>26</v>
      </c>
      <c r="B12" s="1" t="s">
        <v>27</v>
      </c>
      <c r="C12" s="1"/>
      <c r="D12" s="1">
        <v>4</v>
      </c>
      <c r="E12" s="1"/>
      <c r="F12" s="1"/>
      <c r="G12" s="1"/>
      <c r="H12" s="1"/>
      <c r="I12" s="1"/>
      <c r="J12" s="1"/>
      <c r="K12" s="9"/>
      <c r="L12" s="1"/>
    </row>
    <row r="13" spans="1:20" x14ac:dyDescent="0.2">
      <c r="A13" s="6"/>
      <c r="B13" s="1" t="s">
        <v>28</v>
      </c>
      <c r="C13" s="1"/>
      <c r="D13" s="1">
        <v>2</v>
      </c>
      <c r="E13" s="1"/>
      <c r="F13" s="1"/>
      <c r="G13" s="1"/>
      <c r="H13" s="1"/>
      <c r="I13" s="1"/>
      <c r="J13" s="1"/>
      <c r="K13" s="9"/>
      <c r="L13" s="1"/>
    </row>
    <row r="14" spans="1:20" x14ac:dyDescent="0.2">
      <c r="A14" s="6"/>
      <c r="B14" s="1" t="s">
        <v>25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9"/>
      <c r="L14" s="1"/>
    </row>
    <row r="15" spans="1:20" x14ac:dyDescent="0.2">
      <c r="A15" s="6" t="s">
        <v>29</v>
      </c>
      <c r="B15" s="1" t="s">
        <v>30</v>
      </c>
      <c r="C15" s="1">
        <v>2</v>
      </c>
      <c r="D15" s="1">
        <v>2</v>
      </c>
      <c r="E15" s="1"/>
      <c r="F15" s="1"/>
      <c r="G15" s="1"/>
      <c r="H15" s="1"/>
      <c r="I15" s="1"/>
      <c r="J15" s="1"/>
      <c r="K15" s="9"/>
      <c r="L15" s="1"/>
    </row>
    <row r="16" spans="1:20" x14ac:dyDescent="0.2">
      <c r="A16" s="6"/>
      <c r="B16" s="1" t="s">
        <v>31</v>
      </c>
      <c r="C16" s="1"/>
      <c r="D16" s="1"/>
      <c r="E16" s="1">
        <v>4</v>
      </c>
      <c r="F16" s="1">
        <v>4</v>
      </c>
      <c r="G16" s="1">
        <v>4</v>
      </c>
      <c r="H16" s="1"/>
      <c r="I16" s="1"/>
      <c r="J16" s="1"/>
      <c r="K16" s="9"/>
      <c r="L16" s="1"/>
    </row>
    <row r="17" spans="1:12" x14ac:dyDescent="0.2">
      <c r="A17" s="1" t="s">
        <v>32</v>
      </c>
      <c r="B17" s="1" t="s">
        <v>33</v>
      </c>
      <c r="C17" s="1">
        <v>10</v>
      </c>
      <c r="D17" s="1"/>
      <c r="E17" s="1"/>
      <c r="F17" s="1"/>
      <c r="G17" s="1"/>
      <c r="H17" s="1"/>
      <c r="I17" s="1"/>
      <c r="J17" s="1"/>
      <c r="K17" s="9"/>
      <c r="L17" s="1"/>
    </row>
    <row r="18" spans="1:12" x14ac:dyDescent="0.2">
      <c r="A18" s="1" t="s">
        <v>34</v>
      </c>
      <c r="B18" s="1" t="s">
        <v>35</v>
      </c>
      <c r="C18" s="1"/>
      <c r="D18" s="1"/>
      <c r="E18" s="1">
        <v>1</v>
      </c>
      <c r="F18" s="1">
        <v>1</v>
      </c>
      <c r="G18" s="1">
        <v>1</v>
      </c>
      <c r="H18" s="1"/>
      <c r="I18" s="1"/>
      <c r="J18" s="1"/>
      <c r="K18" s="9"/>
      <c r="L18" s="1"/>
    </row>
    <row r="19" spans="1:12" x14ac:dyDescent="0.2">
      <c r="A19" s="1" t="s">
        <v>36</v>
      </c>
      <c r="B19" s="1" t="s">
        <v>37</v>
      </c>
      <c r="C19" s="1"/>
      <c r="D19" s="1"/>
      <c r="E19" s="1">
        <v>2</v>
      </c>
      <c r="F19" s="1">
        <v>2</v>
      </c>
      <c r="G19" s="1">
        <v>2</v>
      </c>
      <c r="H19" s="1"/>
      <c r="I19" s="1"/>
      <c r="J19" s="1"/>
      <c r="K19" s="9"/>
      <c r="L19" s="1"/>
    </row>
    <row r="20" spans="1:12" x14ac:dyDescent="0.2">
      <c r="A20" s="6" t="s">
        <v>38</v>
      </c>
      <c r="B20" s="1" t="s">
        <v>39</v>
      </c>
      <c r="C20" s="1">
        <v>2</v>
      </c>
      <c r="D20" s="1"/>
      <c r="E20" s="1"/>
      <c r="F20" s="1"/>
      <c r="G20" s="1"/>
      <c r="H20" s="1"/>
      <c r="I20" s="1"/>
      <c r="J20" s="1"/>
      <c r="K20" s="9"/>
      <c r="L20" s="1"/>
    </row>
    <row r="21" spans="1:12" x14ac:dyDescent="0.2">
      <c r="A21" s="6"/>
      <c r="B21" s="1" t="s">
        <v>40</v>
      </c>
      <c r="C21" s="1">
        <v>2</v>
      </c>
      <c r="D21" s="1">
        <v>2</v>
      </c>
      <c r="E21" s="1"/>
      <c r="F21" s="1"/>
      <c r="G21" s="1"/>
      <c r="H21" s="1"/>
      <c r="I21" s="1"/>
      <c r="J21" s="1"/>
      <c r="K21" s="9"/>
      <c r="L21" s="1"/>
    </row>
    <row r="22" spans="1:12" x14ac:dyDescent="0.2">
      <c r="A22" s="6"/>
      <c r="B22" s="1" t="s">
        <v>41</v>
      </c>
      <c r="C22" s="1"/>
      <c r="D22" s="1"/>
      <c r="E22" s="1">
        <v>20</v>
      </c>
      <c r="F22" s="1">
        <v>20</v>
      </c>
      <c r="G22" s="1">
        <v>20</v>
      </c>
      <c r="H22" s="1">
        <v>20</v>
      </c>
      <c r="I22" s="1">
        <v>20</v>
      </c>
      <c r="J22" s="1"/>
      <c r="K22" s="9"/>
      <c r="L22" s="1">
        <v>100</v>
      </c>
    </row>
    <row r="23" spans="1:12" x14ac:dyDescent="0.2">
      <c r="A23" s="7" t="s">
        <v>42</v>
      </c>
      <c r="B23" s="8" t="s">
        <v>43</v>
      </c>
      <c r="C23" s="8"/>
      <c r="D23" s="8"/>
      <c r="E23" s="8"/>
      <c r="F23" s="8"/>
      <c r="G23" s="8"/>
      <c r="H23" s="8"/>
      <c r="I23" s="8"/>
      <c r="J23" s="8">
        <v>30</v>
      </c>
      <c r="K23" s="12"/>
      <c r="L23" s="8"/>
    </row>
    <row r="24" spans="1:12" x14ac:dyDescent="0.2">
      <c r="A24" s="7"/>
      <c r="B24" s="8" t="s">
        <v>44</v>
      </c>
      <c r="C24" s="8"/>
      <c r="D24" s="8">
        <v>32</v>
      </c>
      <c r="E24" s="8"/>
      <c r="F24" s="8">
        <v>30</v>
      </c>
      <c r="G24" s="8">
        <v>30</v>
      </c>
      <c r="H24" s="8">
        <v>30</v>
      </c>
      <c r="I24" s="8">
        <v>30</v>
      </c>
      <c r="J24" s="8"/>
      <c r="K24" s="12"/>
      <c r="L24" s="8">
        <v>150</v>
      </c>
    </row>
    <row r="25" spans="1:12" x14ac:dyDescent="0.2">
      <c r="A25" s="1" t="s">
        <v>45</v>
      </c>
      <c r="B25" s="1" t="s">
        <v>35</v>
      </c>
      <c r="C25" s="1">
        <v>12</v>
      </c>
      <c r="D25" s="1"/>
      <c r="E25" s="1"/>
      <c r="F25" s="1"/>
      <c r="G25" s="1"/>
      <c r="H25" s="1"/>
      <c r="I25" s="1"/>
      <c r="J25" s="1"/>
      <c r="K25" s="9"/>
      <c r="L25" s="1"/>
    </row>
    <row r="26" spans="1:12" ht="18.95" customHeight="1" x14ac:dyDescent="0.2">
      <c r="A26" s="1" t="s">
        <v>46</v>
      </c>
      <c r="B26" s="1" t="s">
        <v>47</v>
      </c>
      <c r="C26" s="1"/>
      <c r="D26" s="1"/>
      <c r="E26" s="1">
        <v>4</v>
      </c>
      <c r="F26" s="1">
        <v>4</v>
      </c>
      <c r="G26" s="1"/>
      <c r="H26" s="1"/>
      <c r="I26" s="1">
        <v>4</v>
      </c>
      <c r="J26" s="1"/>
      <c r="K26" s="9"/>
      <c r="L26" s="1"/>
    </row>
    <row r="27" spans="1:12" x14ac:dyDescent="0.2">
      <c r="A27" s="10" t="s">
        <v>48</v>
      </c>
      <c r="B27" s="10" t="s">
        <v>49</v>
      </c>
      <c r="C27" s="11">
        <v>6</v>
      </c>
      <c r="D27" s="10"/>
      <c r="E27" s="11">
        <v>2</v>
      </c>
      <c r="F27" s="11">
        <v>2</v>
      </c>
      <c r="G27" s="11">
        <v>2</v>
      </c>
      <c r="H27" s="10"/>
      <c r="I27" s="11">
        <v>2</v>
      </c>
      <c r="J27" s="10"/>
      <c r="K27" s="9"/>
      <c r="L27" s="10"/>
    </row>
    <row r="28" spans="1:12" x14ac:dyDescent="0.2">
      <c r="A28" s="10" t="s">
        <v>50</v>
      </c>
      <c r="B28" s="10" t="s">
        <v>35</v>
      </c>
      <c r="C28" s="11">
        <v>4</v>
      </c>
      <c r="D28" s="10"/>
      <c r="E28" s="11">
        <v>4</v>
      </c>
      <c r="F28" s="10"/>
      <c r="G28" s="11">
        <v>4</v>
      </c>
      <c r="H28" s="10"/>
      <c r="I28" s="10"/>
      <c r="J28" s="10"/>
      <c r="K28" s="9"/>
      <c r="L28" s="10"/>
    </row>
    <row r="29" spans="1:12" x14ac:dyDescent="0.2">
      <c r="A29" s="10" t="s">
        <v>51</v>
      </c>
      <c r="B29" s="10"/>
      <c r="C29" s="11">
        <v>5</v>
      </c>
      <c r="D29" s="10"/>
      <c r="E29" s="11">
        <v>5</v>
      </c>
      <c r="F29" s="10"/>
      <c r="G29" s="10"/>
      <c r="H29" s="11">
        <v>5</v>
      </c>
      <c r="I29" s="10"/>
      <c r="J29" s="10"/>
      <c r="K29" s="9"/>
      <c r="L29" s="10"/>
    </row>
    <row r="30" spans="1:12" x14ac:dyDescent="0.2">
      <c r="A30" s="10" t="s">
        <v>52</v>
      </c>
      <c r="B30" s="10"/>
      <c r="C30" s="10"/>
      <c r="D30" s="10"/>
      <c r="E30" s="10"/>
      <c r="F30" s="10"/>
      <c r="G30" s="10"/>
      <c r="H30" s="10"/>
      <c r="I30" s="10"/>
      <c r="J30" s="10"/>
      <c r="K30" s="9">
        <v>16</v>
      </c>
      <c r="L30" s="10"/>
    </row>
    <row r="31" spans="1:12" x14ac:dyDescent="0.2">
      <c r="A31" s="10" t="s">
        <v>53</v>
      </c>
      <c r="B31" s="10"/>
      <c r="C31" s="10"/>
      <c r="D31" s="10"/>
      <c r="E31" s="10"/>
      <c r="F31" s="10"/>
      <c r="G31" s="10"/>
      <c r="H31" s="10"/>
      <c r="I31" s="10"/>
      <c r="J31" s="10"/>
      <c r="K31" s="9">
        <v>18</v>
      </c>
      <c r="L31" s="10"/>
    </row>
    <row r="32" spans="1:12" x14ac:dyDescent="0.2">
      <c r="A32" s="10" t="s">
        <v>54</v>
      </c>
      <c r="B32" s="10"/>
      <c r="C32" s="10"/>
      <c r="D32" s="10"/>
      <c r="E32" s="10"/>
      <c r="F32" s="10"/>
      <c r="G32" s="10"/>
      <c r="H32" s="10"/>
      <c r="I32" s="10"/>
      <c r="J32" s="10"/>
      <c r="K32" s="9">
        <v>16</v>
      </c>
      <c r="L32" s="10"/>
    </row>
    <row r="33" spans="1:12" x14ac:dyDescent="0.2">
      <c r="A33" s="10" t="s">
        <v>55</v>
      </c>
      <c r="B33" s="10"/>
      <c r="C33" s="10"/>
      <c r="D33" s="10"/>
      <c r="E33" s="10"/>
      <c r="F33" s="10"/>
      <c r="G33" s="10"/>
      <c r="H33" s="10"/>
      <c r="I33" s="10"/>
      <c r="J33" s="10"/>
      <c r="K33" s="9">
        <v>6</v>
      </c>
      <c r="L33" s="10"/>
    </row>
  </sheetData>
  <mergeCells count="11">
    <mergeCell ref="A12:A14"/>
    <mergeCell ref="A15:A16"/>
    <mergeCell ref="A20:A22"/>
    <mergeCell ref="A23:A24"/>
    <mergeCell ref="A4:B4"/>
    <mergeCell ref="A5:B5"/>
    <mergeCell ref="L1:L2"/>
    <mergeCell ref="A1:B1"/>
    <mergeCell ref="A6:A9"/>
    <mergeCell ref="A10:A11"/>
    <mergeCell ref="C1:J1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1"/>
  <sheetViews>
    <sheetView tabSelected="1" workbookViewId="0"/>
  </sheetViews>
  <sheetFormatPr defaultColWidth="14" defaultRowHeight="12.75" x14ac:dyDescent="0.2"/>
  <sheetData>
    <row r="1" spans="1:7" ht="25.5" x14ac:dyDescent="0.2">
      <c r="A1" s="1" t="s">
        <v>56</v>
      </c>
      <c r="B1" s="1" t="s">
        <v>57</v>
      </c>
      <c r="C1" s="1" t="s">
        <v>58</v>
      </c>
      <c r="D1" s="1" t="s">
        <v>59</v>
      </c>
      <c r="E1" s="1" t="s">
        <v>60</v>
      </c>
      <c r="F1" s="1" t="s">
        <v>61</v>
      </c>
      <c r="G1" s="3"/>
    </row>
    <row r="2" spans="1:7" x14ac:dyDescent="0.2">
      <c r="A2" s="1" t="s">
        <v>62</v>
      </c>
      <c r="B2" s="1" t="s">
        <v>63</v>
      </c>
      <c r="C2" s="1" t="s">
        <v>64</v>
      </c>
      <c r="D2" s="1">
        <v>1</v>
      </c>
      <c r="E2" s="6">
        <v>10</v>
      </c>
      <c r="F2" s="1">
        <v>10</v>
      </c>
      <c r="G2" s="3"/>
    </row>
    <row r="3" spans="1:7" x14ac:dyDescent="0.2">
      <c r="A3" s="1" t="s">
        <v>65</v>
      </c>
      <c r="B3" s="1" t="s">
        <v>66</v>
      </c>
      <c r="C3" s="1" t="s">
        <v>67</v>
      </c>
      <c r="D3" s="1">
        <v>2</v>
      </c>
      <c r="E3" s="6"/>
      <c r="F3" s="1">
        <v>10</v>
      </c>
      <c r="G3" s="3"/>
    </row>
    <row r="4" spans="1:7" x14ac:dyDescent="0.2">
      <c r="A4" s="1" t="s">
        <v>68</v>
      </c>
      <c r="B4" s="1" t="s">
        <v>69</v>
      </c>
      <c r="C4" s="1" t="s">
        <v>70</v>
      </c>
      <c r="D4" s="1">
        <v>4</v>
      </c>
      <c r="E4" s="6"/>
      <c r="F4" s="1">
        <v>10</v>
      </c>
      <c r="G4" s="3"/>
    </row>
    <row r="5" spans="1:7" x14ac:dyDescent="0.2">
      <c r="A5" s="1" t="s">
        <v>71</v>
      </c>
      <c r="B5" s="1" t="s">
        <v>72</v>
      </c>
      <c r="C5" s="1" t="s">
        <v>73</v>
      </c>
      <c r="D5" s="1">
        <v>8</v>
      </c>
      <c r="E5" s="6"/>
      <c r="F5" s="1">
        <v>20</v>
      </c>
      <c r="G5" s="3"/>
    </row>
    <row r="6" spans="1:7" x14ac:dyDescent="0.2">
      <c r="A6" s="1"/>
      <c r="B6" s="1"/>
      <c r="C6" s="1"/>
      <c r="D6" s="1"/>
      <c r="E6" s="1"/>
      <c r="F6" s="1"/>
      <c r="G6" s="3"/>
    </row>
    <row r="7" spans="1:7" ht="25.5" x14ac:dyDescent="0.2">
      <c r="A7" s="1" t="s">
        <v>74</v>
      </c>
      <c r="B7" s="1" t="s">
        <v>74</v>
      </c>
      <c r="C7" s="1" t="s">
        <v>75</v>
      </c>
      <c r="D7" s="1">
        <v>10</v>
      </c>
      <c r="E7" s="1"/>
      <c r="F7" s="1">
        <v>200</v>
      </c>
      <c r="G7" s="3"/>
    </row>
    <row r="8" spans="1:7" ht="25.5" x14ac:dyDescent="0.2">
      <c r="A8" s="1" t="s">
        <v>76</v>
      </c>
      <c r="B8" s="1" t="s">
        <v>76</v>
      </c>
      <c r="C8" s="1" t="s">
        <v>77</v>
      </c>
      <c r="D8" s="1">
        <v>10</v>
      </c>
      <c r="E8" s="1"/>
      <c r="F8" s="1">
        <v>200</v>
      </c>
      <c r="G8" s="3"/>
    </row>
    <row r="9" spans="1:7" x14ac:dyDescent="0.2">
      <c r="A9" s="1"/>
      <c r="B9" s="1"/>
      <c r="C9" s="1"/>
      <c r="D9" s="1"/>
      <c r="E9" s="1"/>
      <c r="F9" s="1"/>
      <c r="G9" s="3"/>
    </row>
    <row r="10" spans="1:7" x14ac:dyDescent="0.2">
      <c r="A10" s="1" t="s">
        <v>78</v>
      </c>
      <c r="B10" s="1" t="s">
        <v>79</v>
      </c>
      <c r="C10" s="1" t="s">
        <v>80</v>
      </c>
      <c r="D10" s="1">
        <v>30</v>
      </c>
      <c r="E10" s="1"/>
      <c r="F10" s="1">
        <v>1000</v>
      </c>
      <c r="G10" s="3"/>
    </row>
    <row r="11" spans="1:7" x14ac:dyDescent="0.2">
      <c r="A11" s="3"/>
      <c r="B11" s="3"/>
      <c r="C11" s="3"/>
      <c r="D11" s="3"/>
      <c r="E11" s="3"/>
      <c r="F11" s="3"/>
    </row>
  </sheetData>
  <mergeCells count="1">
    <mergeCell ref="E2:E5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B48"/>
  <sheetViews>
    <sheetView workbookViewId="0"/>
  </sheetViews>
  <sheetFormatPr defaultColWidth="14" defaultRowHeight="12.75" x14ac:dyDescent="0.2"/>
  <cols>
    <col min="1" max="1" width="9" customWidth="1"/>
    <col min="2" max="2" width="95" customWidth="1"/>
    <col min="3" max="20" width="9" customWidth="1"/>
  </cols>
  <sheetData>
    <row r="1" spans="2:2" ht="15.95" customHeight="1" x14ac:dyDescent="0.2"/>
    <row r="2" spans="2:2" ht="15.95" customHeight="1" x14ac:dyDescent="0.2">
      <c r="B2" s="5" t="s">
        <v>81</v>
      </c>
    </row>
    <row r="3" spans="2:2" ht="15.95" customHeight="1" x14ac:dyDescent="0.2">
      <c r="B3" s="5" t="s">
        <v>82</v>
      </c>
    </row>
    <row r="4" spans="2:2" ht="15.95" customHeight="1" x14ac:dyDescent="0.2"/>
    <row r="5" spans="2:2" ht="15.95" customHeight="1" x14ac:dyDescent="0.2">
      <c r="B5" s="5" t="s">
        <v>83</v>
      </c>
    </row>
    <row r="6" spans="2:2" ht="15.95" customHeight="1" x14ac:dyDescent="0.25">
      <c r="B6" s="5" t="s">
        <v>0</v>
      </c>
    </row>
    <row r="7" spans="2:2" ht="15.95" customHeight="1" x14ac:dyDescent="0.2"/>
    <row r="8" spans="2:2" ht="15.95" customHeight="1" x14ac:dyDescent="0.2">
      <c r="B8" s="5" t="s">
        <v>84</v>
      </c>
    </row>
    <row r="9" spans="2:2" ht="15.95" customHeight="1" x14ac:dyDescent="0.2">
      <c r="B9" s="5" t="s">
        <v>85</v>
      </c>
    </row>
    <row r="10" spans="2:2" ht="15.95" customHeight="1" x14ac:dyDescent="0.2"/>
    <row r="11" spans="2:2" ht="15.95" customHeight="1" x14ac:dyDescent="0.2">
      <c r="B11" s="4" t="s">
        <v>86</v>
      </c>
    </row>
    <row r="12" spans="2:2" ht="15.95" customHeight="1" x14ac:dyDescent="0.2">
      <c r="B12" s="4" t="s">
        <v>87</v>
      </c>
    </row>
    <row r="13" spans="2:2" ht="15.95" customHeight="1" x14ac:dyDescent="0.2">
      <c r="B13" t="s">
        <v>88</v>
      </c>
    </row>
    <row r="14" spans="2:2" ht="15.95" customHeight="1" x14ac:dyDescent="0.2">
      <c r="B14" t="s">
        <v>89</v>
      </c>
    </row>
    <row r="15" spans="2:2" ht="15.95" customHeight="1" x14ac:dyDescent="0.2">
      <c r="B15" s="4" t="s">
        <v>90</v>
      </c>
    </row>
    <row r="16" spans="2:2" ht="15.95" customHeight="1" x14ac:dyDescent="0.2">
      <c r="B16" s="4" t="s">
        <v>91</v>
      </c>
    </row>
    <row r="17" spans="2:2" ht="15.95" customHeight="1" x14ac:dyDescent="0.2">
      <c r="B17" s="4" t="s">
        <v>92</v>
      </c>
    </row>
    <row r="18" spans="2:2" ht="15.95" customHeight="1" x14ac:dyDescent="0.2">
      <c r="B18" s="4" t="s">
        <v>93</v>
      </c>
    </row>
    <row r="19" spans="2:2" ht="15.95" customHeight="1" x14ac:dyDescent="0.2">
      <c r="B19" t="s">
        <v>94</v>
      </c>
    </row>
    <row r="20" spans="2:2" ht="15.95" customHeight="1" x14ac:dyDescent="0.2">
      <c r="B20" s="4"/>
    </row>
    <row r="21" spans="2:2" ht="15.95" customHeight="1" x14ac:dyDescent="0.2">
      <c r="B21" s="4" t="s">
        <v>95</v>
      </c>
    </row>
    <row r="22" spans="2:2" ht="15.95" customHeight="1" x14ac:dyDescent="0.2">
      <c r="B22" s="4" t="s">
        <v>96</v>
      </c>
    </row>
    <row r="23" spans="2:2" ht="15.95" customHeight="1" x14ac:dyDescent="0.2">
      <c r="B23" t="s">
        <v>97</v>
      </c>
    </row>
    <row r="24" spans="2:2" ht="15.95" customHeight="1" x14ac:dyDescent="0.2">
      <c r="B24" t="s">
        <v>98</v>
      </c>
    </row>
    <row r="25" spans="2:2" ht="15.95" customHeight="1" x14ac:dyDescent="0.2">
      <c r="B25" t="s">
        <v>99</v>
      </c>
    </row>
    <row r="26" spans="2:2" ht="15.95" customHeight="1" x14ac:dyDescent="0.2">
      <c r="B26" t="s">
        <v>100</v>
      </c>
    </row>
    <row r="27" spans="2:2" ht="15.95" customHeight="1" x14ac:dyDescent="0.2">
      <c r="B27" t="s">
        <v>101</v>
      </c>
    </row>
    <row r="28" spans="2:2" ht="15.95" customHeight="1" x14ac:dyDescent="0.2">
      <c r="B28" t="s">
        <v>102</v>
      </c>
    </row>
    <row r="29" spans="2:2" ht="15.95" customHeight="1" x14ac:dyDescent="0.2">
      <c r="B29" t="s">
        <v>103</v>
      </c>
    </row>
    <row r="30" spans="2:2" ht="15.95" customHeight="1" x14ac:dyDescent="0.2"/>
    <row r="31" spans="2:2" ht="15.95" customHeight="1" x14ac:dyDescent="0.2"/>
    <row r="32" spans="2:2" ht="15.95" customHeight="1" x14ac:dyDescent="0.2"/>
    <row r="33" ht="15.95" customHeight="1" x14ac:dyDescent="0.2"/>
    <row r="34" ht="15.95" customHeight="1" x14ac:dyDescent="0.2"/>
    <row r="35" ht="15.95" customHeight="1" x14ac:dyDescent="0.2"/>
    <row r="36" ht="15.95" customHeight="1" x14ac:dyDescent="0.2"/>
    <row r="37" ht="15.95" customHeight="1" x14ac:dyDescent="0.2"/>
    <row r="38" ht="15.95" customHeight="1" x14ac:dyDescent="0.2"/>
    <row r="39" ht="15.95" customHeight="1" x14ac:dyDescent="0.2"/>
    <row r="40" ht="15.95" customHeight="1" x14ac:dyDescent="0.2"/>
    <row r="41" ht="15.95" customHeight="1" x14ac:dyDescent="0.2"/>
    <row r="42" ht="15.95" customHeight="1" x14ac:dyDescent="0.2"/>
    <row r="43" ht="15.95" customHeight="1" x14ac:dyDescent="0.2"/>
    <row r="44" ht="15.95" customHeight="1" x14ac:dyDescent="0.2"/>
    <row r="45" ht="15.95" customHeight="1" x14ac:dyDescent="0.2"/>
    <row r="46" ht="15.95" customHeight="1" x14ac:dyDescent="0.2"/>
    <row r="47" ht="15.95" customHeight="1" x14ac:dyDescent="0.2"/>
    <row r="48" ht="15.95" customHeight="1" x14ac:dyDescent="0.2"/>
  </sheetData>
  <phoneticPr fontId="5" type="noConversion"/>
  <hyperlinks>
    <hyperlink ref="B6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调整完成后部署(20241105)</vt:lpstr>
      <vt:lpstr>trino资源组</vt:lpstr>
      <vt:lpstr>备注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HQ</cp:lastModifiedBy>
  <dcterms:modified xsi:type="dcterms:W3CDTF">2025-06-09T02:36:48Z</dcterms:modified>
</cp:coreProperties>
</file>