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<sst xmlns="http://schemas.openxmlformats.org/spreadsheetml/2006/main" count="21" uniqueCount="21">
  <si>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项目</t>
  </si>
  <si>
    <t>护理文书</t>
  </si>
  <si>
    <t>急救药品</t>
  </si>
  <si>
    <t>基础护理</t>
  </si>
  <si>
    <t>病区护理管理</t>
  </si>
  <si>
    <t>消毒隔离</t>
  </si>
  <si>
    <t>护理安全</t>
  </si>
  <si>
    <t>核心制度</t>
  </si>
  <si>
    <t>特、一级护理</t>
  </si>
  <si>
    <t>优质护理整体护理</t>
  </si>
  <si>
    <t>满意度</t>
  </si>
  <si>
    <t>技术操作合格率</t>
  </si>
  <si>
    <t>平均分</t>
  </si>
  <si>
    <t>月份</t>
  </si>
  <si>
    <t>1月</t>
  </si>
  <si>
    <t>2月</t>
  </si>
  <si>
    <t>3月</t>
  </si>
  <si>
    <t>4月</t>
  </si>
  <si>
    <t>5月</t>
  </si>
  <si>
    <t>6月</t>
  </si>
  <si>
    <t>各组平均值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</si>
</sst>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1"/>
      <color rgb="FF000000"/>
      <name val="仿宋_GB2312"/>
      <charset val="134"/>
    </font>
    <font>
      <sz val="12"/>
      <color theme="1"/>
      <name val="宋体"/>
      <charset val="134"/>
      <scheme val="minor"/>
    </font>
    <font>
      <b/>
      <sz val="11"/>
      <name val="仿宋_GB2312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1D6F4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583DD"/>
      </left>
      <right style="medium">
        <color rgb="FF4583DD"/>
      </right>
      <top style="medium">
        <color rgb="FF4583DD"/>
      </top>
      <bottom/>
      <diagonal/>
    </border>
    <border>
      <left/>
      <right style="medium">
        <color rgb="FF4583DD"/>
      </right>
      <top style="medium">
        <color rgb="FF4583DD"/>
      </top>
      <bottom style="medium">
        <color rgb="FF4583DD"/>
      </bottom>
      <diagonal/>
    </border>
    <border>
      <left style="medium">
        <color rgb="FF4583DD"/>
      </left>
      <right style="medium">
        <color rgb="FF4583DD"/>
      </right>
      <top/>
      <bottom/>
      <diagonal/>
    </border>
    <border>
      <left/>
      <right style="medium">
        <color rgb="FF4583DD"/>
      </right>
      <top style="medium">
        <color rgb="FF4583DD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3" borderId="1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top" wrapText="1"/>
    </xf>
    <xf numFmtId="0" fontId="0" fillId="0" borderId="6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各质控组全年均值</a:t>
            </a:r>
          </a:p>
        </c:rich>
      </c:tx>
      <c:layout>
        <c:manualLayout>
          <c:xMode val="edge"/>
          <c:yMode val="edge"/>
          <c:x val="0.0788686768003987"/>
          <c:y val="0.005903187721369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护理文书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急救药品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基础护理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病区护理管理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消毒隔离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护理安全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Sheet1!$G$2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核心制度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Sheet1!$H$2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特、一级护理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Sheet1!$I$2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优质护理整体护理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满意度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技术操作合格率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月份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488419"/>
        <c:axId val="661094853"/>
      </c:barChart>
      <c:catAx>
        <c:axId val="485488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094853"/>
        <c:crosses val="autoZero"/>
        <c:auto val="1"/>
        <c:lblAlgn val="ctr"/>
        <c:lblOffset val="100"/>
        <c:noMultiLvlLbl val="0"/>
      </c:catAx>
      <c:valAx>
        <c:axId val="6610948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88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各质控组全年平均值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护理文书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Sheet1!$B$9</c:f>
              <c:numCache>
                <c:formatCode>0.00_ </c:formatCode>
                <c:ptCount val="1"/>
                <c:pt idx="0">
                  <c:v>97.65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急救药品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Sheet1!$C$9</c:f>
              <c:numCache>
                <c:formatCode>0.00_ </c:formatCode>
                <c:ptCount val="1"/>
                <c:pt idx="0">
                  <c:v>99.225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基础护理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Sheet1!$D$9</c:f>
              <c:numCache>
                <c:formatCode>0.00_ </c:formatCode>
                <c:ptCount val="1"/>
                <c:pt idx="0">
                  <c:v>98.6833333333333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病区护理管理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</c15:sqref>
                  </c15:fullRef>
                </c:ext>
              </c:extLst>
              <c:f>Sheet1!$E$9</c:f>
              <c:numCache>
                <c:formatCode>0.00_ </c:formatCode>
                <c:ptCount val="1"/>
                <c:pt idx="0">
                  <c:v>98.35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消毒隔离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Sheet1!$F$9</c:f>
              <c:numCache>
                <c:formatCode>0.00_ </c:formatCode>
                <c:ptCount val="1"/>
                <c:pt idx="0">
                  <c:v>99.4533333333333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护理安全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Sheet1!$G$2:$G$9</c15:sqref>
                  </c15:fullRef>
                </c:ext>
              </c:extLst>
              <c:f>Sheet1!$G$9</c:f>
              <c:numCache>
                <c:formatCode>0.00_ </c:formatCode>
                <c:ptCount val="1"/>
                <c:pt idx="0">
                  <c:v>98.6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核心制度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Sheet1!$H$2:$H$9</c15:sqref>
                  </c15:fullRef>
                </c:ext>
              </c:extLst>
              <c:f>Sheet1!$H$9</c:f>
              <c:numCache>
                <c:formatCode>0.00_ </c:formatCode>
                <c:ptCount val="1"/>
                <c:pt idx="0">
                  <c:v>98.375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特、一级护理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Sheet1!$I$2:$I$9</c15:sqref>
                  </c15:fullRef>
                </c:ext>
              </c:extLst>
              <c:f>Sheet1!$I$9</c:f>
              <c:numCache>
                <c:formatCode>0.00_ </c:formatCode>
                <c:ptCount val="1"/>
                <c:pt idx="0">
                  <c:v>98.8333333333333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优质护理整体护理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Sheet1!$J$2:$J$9</c15:sqref>
                  </c15:fullRef>
                </c:ext>
              </c:extLst>
              <c:f>Sheet1!$J$9</c:f>
              <c:numCache>
                <c:formatCode>0.00_ </c:formatCode>
                <c:ptCount val="1"/>
                <c:pt idx="0">
                  <c:v>97.7216666666667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满意度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Sheet1!$K$2:$K$9</c15:sqref>
                  </c15:fullRef>
                </c:ext>
              </c:extLst>
              <c:f>Sheet1!$K$9</c:f>
              <c:numCache>
                <c:formatCode>0.00_ </c:formatCode>
                <c:ptCount val="1"/>
                <c:pt idx="0">
                  <c:v>99.5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技术操作合格率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Sheet1!$A$9</c:f>
              <c:strCache>
                <c:ptCount val="1"/>
                <c:pt idx="0">
                  <c:v>各组平均值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Sheet1!$L$2:$L$9</c15:sqref>
                  </c15:fullRef>
                </c:ext>
              </c:extLst>
              <c:f>Sheet1!$L$9</c:f>
              <c:numCache>
                <c:formatCode>0.00_ </c:formatCode>
                <c:ptCount val="1"/>
                <c:pt idx="0">
                  <c:v>91.225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2398155"/>
        <c:axId val="946723687"/>
      </c:barChart>
      <c:catAx>
        <c:axId val="6323981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723687"/>
        <c:crosses val="autoZero"/>
        <c:auto val="1"/>
        <c:lblAlgn val="ctr"/>
        <c:lblOffset val="100"/>
        <c:noMultiLvlLbl val="0"/>
      </c:catAx>
      <c:valAx>
        <c:axId val="946723687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981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平均分值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16131250614009"/>
          <c:y val="0.229486196319018"/>
          <c:w val="0.956773749877198"/>
          <c:h val="0.6747315950920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Sheet1!$B$3:$M$3</c15:sqref>
                  </c15:fullRef>
                </c:ext>
              </c:extLst>
              <c:f>Sheet1!$M$3</c:f>
              <c:numCache>
                <c:formatCode>0.00_ </c:formatCode>
                <c:ptCount val="1"/>
                <c:pt idx="0">
                  <c:v>98.4818181818182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Sheet1!$B$4:$M$4</c15:sqref>
                  </c15:fullRef>
                </c:ext>
              </c:extLst>
              <c:f>Sheet1!$M$4</c:f>
              <c:numCache>
                <c:formatCode>0.00_ </c:formatCode>
                <c:ptCount val="1"/>
                <c:pt idx="0">
                  <c:v>97.8136363636363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Sheet1!$B$5:$M$5</c15:sqref>
                  </c15:fullRef>
                </c:ext>
              </c:extLst>
              <c:f>Sheet1!$M$5</c:f>
              <c:numCache>
                <c:formatCode>0.00_ </c:formatCode>
                <c:ptCount val="1"/>
                <c:pt idx="0">
                  <c:v>97.7681818181818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Sheet1!$B$6:$M$6</c15:sqref>
                  </c15:fullRef>
                </c:ext>
              </c:extLst>
              <c:f>Sheet1!$M$6</c:f>
              <c:numCache>
                <c:formatCode>0.00_ </c:formatCode>
                <c:ptCount val="1"/>
                <c:pt idx="0">
                  <c:v>98.0154545454545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Sheet1!$B$7:$M$7</c15:sqref>
                  </c15:fullRef>
                </c:ext>
              </c:extLst>
              <c:f>Sheet1!$M$7</c:f>
              <c:numCache>
                <c:formatCode>0.00_ </c:formatCode>
                <c:ptCount val="1"/>
                <c:pt idx="0">
                  <c:v>97.6409090909091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Sheet1!$B$1:$M$1</c15:sqref>
                  </c15:fullRef>
                </c:ext>
              </c:extLst>
              <c:f>Sheet1!$M$1</c:f>
              <c:strCache>
                <c:ptCount val="1"/>
                <c:pt idx="0">
                  <c:v>平均分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Sheet1!$B$8:$M$8</c15:sqref>
                  </c15:fullRef>
                </c:ext>
              </c:extLst>
              <c:f>Sheet1!$M$8</c:f>
              <c:numCache>
                <c:formatCode>0.00_ </c:formatCode>
                <c:ptCount val="1"/>
                <c:pt idx="0">
                  <c:v>98.0709090909091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4829900"/>
        <c:axId val="9225515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Sheet1!$B$1:$M$1</c15:sqref>
                        </c15:fullRef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平均分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Sheet1!$B$2:$M$2</c15:sqref>
                        </c15:fullRef>
                        <c15:formulaRef>
                          <c15:sqref>Sheet1!$M$2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36482990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551572"/>
        <c:crosses val="autoZero"/>
        <c:auto val="1"/>
        <c:lblAlgn val="ctr"/>
        <c:lblOffset val="100"/>
        <c:noMultiLvlLbl val="0"/>
      </c:catAx>
      <c:valAx>
        <c:axId val="9225515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82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0</xdr:colOff>
      <xdr:row>22</xdr:row>
      <xdr:rowOff>24765</xdr:rowOff>
    </xdr:from>
    <xdr:to>
      <xdr:col>25</xdr:col>
      <xdr:colOff>203200</xdr:colOff>
      <xdr:row>38</xdr:row>
      <xdr:rowOff>66675</xdr:rowOff>
    </xdr:to>
    <xdr:graphicFrame>
      <xdr:nvGraphicFramePr>
        <xdr:cNvPr id="5" name="图表 6"/>
        <xdr:cNvGraphicFramePr/>
      </xdr:nvGraphicFramePr>
      <xdr:xfrm>
        <a:off x="10285730" y="5070475"/>
        <a:ext cx="5080000" cy="3455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280670</xdr:colOff>
      <xdr:row>8</xdr:row>
      <xdr:rowOff>167005</xdr:rowOff>
    </xdr:from>
    <xdr:to>
      <xdr:col>24</xdr:col>
      <xdr:colOff>335280</xdr:colOff>
      <xdr:row>28</xdr:row>
      <xdr:rowOff>92710</xdr:rowOff>
    </xdr:to>
    <xdr:graphicFrame>
      <xdr:nvGraphicFramePr>
        <xdr:cNvPr id="8" name="图表 7"/>
        <xdr:cNvGraphicFramePr/>
      </xdr:nvGraphicFramePr>
      <xdr:xfrm>
        <a:off x="8128000" y="2215515"/>
        <a:ext cx="6760210" cy="420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372110</xdr:colOff>
      <xdr:row>0</xdr:row>
      <xdr:rowOff>635</xdr:rowOff>
    </xdr:from>
    <xdr:to>
      <xdr:col>25</xdr:col>
      <xdr:colOff>111760</xdr:colOff>
      <xdr:row>14</xdr:row>
      <xdr:rowOff>187325</xdr:rowOff>
    </xdr:to>
    <xdr:graphicFrame>
      <xdr:nvGraphicFramePr>
        <xdr:cNvPr id="10" name="图表 9"/>
        <xdr:cNvGraphicFramePr/>
      </xdr:nvGraphicFramePr>
      <xdr:xfrm>
        <a:off x="8829040" y="635"/>
        <a:ext cx="6445250" cy="35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zoomScale="90" zoomScaleNormal="90" workbookViewId="0">
      <selection activeCell="B1" sqref="B$1:J$1048576"/>
    </sheetView>
  </sheetViews>
  <sheetFormatPr defaultColWidth="9.23076923076923" defaultRowHeight="16.8"/>
  <cols>
    <col min="2" max="2" width="11.8557692307692" customWidth="1"/>
    <col min="3" max="3" width="9.76923076923077" customWidth="1"/>
    <col min="4" max="4" width="8" customWidth="1"/>
    <col min="6" max="6" width="8.01923076923077" customWidth="1"/>
    <col min="9" max="10" width="8.17307692307692" customWidth="1"/>
    <col min="13" max="13" width="9.45192307692308" customWidth="1"/>
  </cols>
  <sheetData>
    <row r="1" ht="36.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4" t="s">
        <v>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8" spans="1:13">
      <c r="A3" s="6" t="s">
        <v>14</v>
      </c>
      <c r="B3" s="7">
        <v>98.8</v>
      </c>
      <c r="C3" s="7">
        <v>99.2</v>
      </c>
      <c r="D3" s="7">
        <v>99</v>
      </c>
      <c r="E3" s="7">
        <v>99</v>
      </c>
      <c r="F3" s="7">
        <v>99.5</v>
      </c>
      <c r="G3" s="7">
        <v>97.8</v>
      </c>
      <c r="H3" s="7">
        <v>99</v>
      </c>
      <c r="I3" s="7">
        <v>99</v>
      </c>
      <c r="J3" s="7">
        <v>99</v>
      </c>
      <c r="K3" s="7">
        <v>99</v>
      </c>
      <c r="L3" s="7">
        <v>94</v>
      </c>
      <c r="M3" s="11">
        <f t="shared" ref="M3:M8" si="0">AVERAGE(B3:L3)</f>
        <v>98.4818181818182</v>
      </c>
    </row>
    <row r="4" ht="18" spans="1:13">
      <c r="A4" s="6" t="s">
        <v>15</v>
      </c>
      <c r="B4" s="7">
        <v>97</v>
      </c>
      <c r="C4" s="7">
        <v>99.4</v>
      </c>
      <c r="D4" s="7">
        <v>97.75</v>
      </c>
      <c r="E4" s="7">
        <v>97.75</v>
      </c>
      <c r="F4" s="7">
        <v>99.5</v>
      </c>
      <c r="G4" s="7">
        <v>98.8</v>
      </c>
      <c r="H4" s="7">
        <v>98.5</v>
      </c>
      <c r="I4" s="7">
        <v>98.5</v>
      </c>
      <c r="J4" s="7">
        <v>97.75</v>
      </c>
      <c r="K4" s="7">
        <v>100</v>
      </c>
      <c r="L4" s="7">
        <v>91</v>
      </c>
      <c r="M4" s="11">
        <f t="shared" si="0"/>
        <v>97.8136363636363</v>
      </c>
    </row>
    <row r="5" ht="18" spans="1:13">
      <c r="A5" s="6" t="s">
        <v>16</v>
      </c>
      <c r="B5" s="7">
        <v>97</v>
      </c>
      <c r="C5" s="7">
        <v>99.5</v>
      </c>
      <c r="D5" s="7">
        <v>98.6</v>
      </c>
      <c r="E5" s="7">
        <v>98.6</v>
      </c>
      <c r="F5" s="7">
        <v>99.25</v>
      </c>
      <c r="G5" s="7">
        <v>99</v>
      </c>
      <c r="H5" s="7">
        <v>98.75</v>
      </c>
      <c r="I5" s="7">
        <v>98.5</v>
      </c>
      <c r="J5" s="7">
        <v>96.75</v>
      </c>
      <c r="K5" s="7">
        <v>100</v>
      </c>
      <c r="L5" s="7">
        <v>89.5</v>
      </c>
      <c r="M5" s="11">
        <f t="shared" si="0"/>
        <v>97.7681818181818</v>
      </c>
    </row>
    <row r="6" ht="18" spans="1:13">
      <c r="A6" s="6" t="s">
        <v>17</v>
      </c>
      <c r="B6" s="7">
        <v>97.8</v>
      </c>
      <c r="C6" s="7">
        <v>99.25</v>
      </c>
      <c r="D6" s="7">
        <v>98.75</v>
      </c>
      <c r="E6" s="7">
        <v>98.75</v>
      </c>
      <c r="F6" s="7">
        <v>99.37</v>
      </c>
      <c r="G6" s="7">
        <v>98.75</v>
      </c>
      <c r="H6" s="7">
        <v>98.25</v>
      </c>
      <c r="I6" s="7">
        <v>99.25</v>
      </c>
      <c r="J6" s="7">
        <v>99</v>
      </c>
      <c r="K6" s="7">
        <v>100</v>
      </c>
      <c r="L6" s="7">
        <v>89</v>
      </c>
      <c r="M6" s="11">
        <f t="shared" si="0"/>
        <v>98.0154545454545</v>
      </c>
    </row>
    <row r="7" ht="18.3" customHeight="1" spans="1:13">
      <c r="A7" s="6" t="s">
        <v>18</v>
      </c>
      <c r="B7" s="7">
        <v>97.3</v>
      </c>
      <c r="C7" s="7">
        <v>99</v>
      </c>
      <c r="D7" s="7">
        <v>99</v>
      </c>
      <c r="E7" s="7">
        <v>98</v>
      </c>
      <c r="F7" s="7">
        <v>99.6</v>
      </c>
      <c r="G7" s="7">
        <v>98.5</v>
      </c>
      <c r="H7" s="10">
        <v>97.75</v>
      </c>
      <c r="I7" s="7">
        <v>98.5</v>
      </c>
      <c r="J7" s="7">
        <v>96.5</v>
      </c>
      <c r="K7" s="7">
        <v>99</v>
      </c>
      <c r="L7" s="7">
        <v>90.9</v>
      </c>
      <c r="M7" s="11">
        <f t="shared" si="0"/>
        <v>97.6409090909091</v>
      </c>
    </row>
    <row r="8" ht="18" spans="1:13">
      <c r="A8" s="6" t="s">
        <v>19</v>
      </c>
      <c r="B8" s="7">
        <v>98</v>
      </c>
      <c r="C8" s="7">
        <v>99</v>
      </c>
      <c r="D8" s="7">
        <v>99</v>
      </c>
      <c r="E8" s="7">
        <v>98</v>
      </c>
      <c r="F8" s="7">
        <v>99.5</v>
      </c>
      <c r="G8" s="7">
        <v>98.75</v>
      </c>
      <c r="H8" s="7">
        <v>98</v>
      </c>
      <c r="I8" s="7">
        <v>99.25</v>
      </c>
      <c r="J8" s="7">
        <v>97.33</v>
      </c>
      <c r="K8" s="7">
        <v>99</v>
      </c>
      <c r="L8" s="7">
        <v>92.95</v>
      </c>
      <c r="M8" s="11">
        <f t="shared" si="0"/>
        <v>98.0709090909091</v>
      </c>
    </row>
    <row r="9" s="1" customFormat="1" ht="17.6" spans="1:14">
      <c r="A9" s="8" t="s">
        <v>20</v>
      </c>
      <c r="B9" s="9">
        <f>AVERAGE(B3:B8)</f>
        <v>97.65</v>
      </c>
      <c r="C9" s="9">
        <f t="shared" ref="C9:M9" si="1">AVERAGE(C3:C8)</f>
        <v>99.225</v>
      </c>
      <c r="D9" s="9">
        <f t="shared" si="1"/>
        <v>98.6833333333333</v>
      </c>
      <c r="E9" s="9">
        <f t="shared" si="1"/>
        <v>98.35</v>
      </c>
      <c r="F9" s="9">
        <f t="shared" si="1"/>
        <v>99.4533333333333</v>
      </c>
      <c r="G9" s="9">
        <f t="shared" si="1"/>
        <v>98.6</v>
      </c>
      <c r="H9" s="9">
        <f t="shared" si="1"/>
        <v>98.375</v>
      </c>
      <c r="I9" s="9">
        <f t="shared" si="1"/>
        <v>98.8333333333333</v>
      </c>
      <c r="J9" s="9">
        <f t="shared" si="1"/>
        <v>97.7216666666667</v>
      </c>
      <c r="K9" s="9">
        <f t="shared" si="1"/>
        <v>99.5</v>
      </c>
      <c r="L9" s="9">
        <f t="shared" si="1"/>
        <v>91.225</v>
      </c>
      <c r="M9" s="9">
        <f t="shared" si="1"/>
        <v>97.9651515151515</v>
      </c>
      <c r="N9" s="12"/>
    </row>
  </sheetData>
  <mergeCells count="12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yangfeng</dc:creator>
  <cp:lastModifiedBy>DaZ.Li</cp:lastModifiedBy>
  <dcterms:created xsi:type="dcterms:W3CDTF">2023-07-15T07:06:00Z</dcterms:created>
  <dcterms:modified xsi:type="dcterms:W3CDTF">2023-07-15T09:14:35Z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62E0C919CD208729577AB164DFAE2F70_43</vt:lpwstr>
  </property>
  <property fmtid="{D5CDD505-2E9C-101B-9397-08002B2CF9AE}" pid="3" name="KSOProductBuildVer">
    <vt:lpwstr>2052-5.5.1.7991</vt:lpwstr>
  </property>
</Properties>
</file>