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杨庚辰\大学\Fall 2020\Ve281\Project\p1\"/>
    </mc:Choice>
  </mc:AlternateContent>
  <xr:revisionPtr revIDLastSave="0" documentId="13_ncr:1_{14D87D93-E8F2-4945-B77B-6053B2A9B117}" xr6:coauthVersionLast="45" xr6:coauthVersionMax="45" xr10:uidLastSave="{00000000-0000-0000-0000-000000000000}"/>
  <bookViews>
    <workbookView xWindow="-15450" yWindow="25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30" i="1"/>
  <c r="C30" i="1"/>
  <c r="D30" i="1"/>
  <c r="E30" i="1"/>
  <c r="F30" i="1"/>
  <c r="G30" i="1"/>
  <c r="H30" i="1"/>
  <c r="B26" i="1"/>
  <c r="C26" i="1"/>
  <c r="D26" i="1"/>
  <c r="E26" i="1"/>
  <c r="F26" i="1"/>
  <c r="G26" i="1"/>
  <c r="H26" i="1"/>
  <c r="B22" i="1"/>
  <c r="C22" i="1"/>
  <c r="D22" i="1"/>
  <c r="E22" i="1"/>
  <c r="F22" i="1"/>
  <c r="G22" i="1"/>
  <c r="H22" i="1"/>
  <c r="E18" i="1"/>
  <c r="F18" i="1"/>
  <c r="G18" i="1"/>
  <c r="H18" i="1"/>
  <c r="D18" i="1"/>
  <c r="C18" i="1"/>
  <c r="B18" i="1"/>
  <c r="H12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<sst xmlns="http://schemas.openxmlformats.org/spreadsheetml/2006/main" count="22" uniqueCount="8">
  <si>
    <t>size</t>
    <phoneticPr fontId="1" type="noConversion"/>
  </si>
  <si>
    <t>insertion</t>
    <phoneticPr fontId="1" type="noConversion"/>
  </si>
  <si>
    <t>selection</t>
    <phoneticPr fontId="1" type="noConversion"/>
  </si>
  <si>
    <t>bubble</t>
    <phoneticPr fontId="1" type="noConversion"/>
  </si>
  <si>
    <t>merge</t>
    <phoneticPr fontId="1" type="noConversion"/>
  </si>
  <si>
    <t>quick_extra</t>
    <phoneticPr fontId="1" type="noConversion"/>
  </si>
  <si>
    <t>quick_inplace</t>
    <phoneticPr fontId="1" type="noConversion"/>
  </si>
  <si>
    <t>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</si>
</sst>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 v.s. sorting algorithm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Sheet1!$K$14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Sheet1!$L$13:$Q$13</c:f>
              <c:numCache>
                <c:formatCode>General</c:formatCode>
                <c:ptCount val="6"/>
                <c:pt idx="0">
                  <c:v>50</c:v>
                </c:pt>
                <c:pt idx="1">
                  <c:v>500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200000</c:v>
                </c:pt>
              </c:numCache>
            </c:numRef>
          </c:cat>
          <c:val>
            <c:numRef>
              <c:f>Sheet1!$L$14:$Q$14</c:f>
              <c:numCache>
                <c:formatCode>0.00E+00</c:formatCode>
                <c:ptCount val="6"/>
                <c:pt idx="0">
                  <c:v>1.47E-5</c:v>
                </c:pt>
                <c:pt idx="1">
                  <c:v>5.8500000000000002E-4</c:v>
                </c:pt>
                <c:pt idx="2">
                  <c:v>5.74E-2</c:v>
                </c:pt>
                <c:pt idx="3">
                  <c:v>0.90700000000000003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4-4E6E-8BE4-A86D88C255A4}"/>
            </c:ext>
          </c:extLst>
        </c:ser>
        <c:ser>
          <c:idx val="1"/>
          <c:order val="1"/>
          <c:tx>
            <c:strRef>
              <c:f>Sheet1!$K$15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Sheet1!$L$13:$Q$13</c:f>
              <c:numCache>
                <c:formatCode>General</c:formatCode>
                <c:ptCount val="6"/>
                <c:pt idx="0">
                  <c:v>50</c:v>
                </c:pt>
                <c:pt idx="1">
                  <c:v>500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200000</c:v>
                </c:pt>
              </c:numCache>
            </c:numRef>
          </c:cat>
          <c:val>
            <c:numRef>
              <c:f>Sheet1!$L$15:$Q$15</c:f>
              <c:numCache>
                <c:formatCode>0.00E+00</c:formatCode>
                <c:ptCount val="6"/>
                <c:pt idx="0">
                  <c:v>1.8499999999999999E-5</c:v>
                </c:pt>
                <c:pt idx="1">
                  <c:v>6.4499999999999996E-4</c:v>
                </c:pt>
                <c:pt idx="2">
                  <c:v>5.91E-2</c:v>
                </c:pt>
                <c:pt idx="3">
                  <c:v>0.93799999999999994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4-4E6E-8BE4-A86D88C255A4}"/>
            </c:ext>
          </c:extLst>
        </c:ser>
        <c:ser>
          <c:idx val="2"/>
          <c:order val="2"/>
          <c:tx>
            <c:strRef>
              <c:f>Sheet1!$K$16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Sheet1!$L$13:$Q$13</c:f>
              <c:numCache>
                <c:formatCode>General</c:formatCode>
                <c:ptCount val="6"/>
                <c:pt idx="0">
                  <c:v>50</c:v>
                </c:pt>
                <c:pt idx="1">
                  <c:v>500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200000</c:v>
                </c:pt>
              </c:numCache>
            </c:numRef>
          </c:cat>
          <c:val>
            <c:numRef>
              <c:f>Sheet1!$L$16:$Q$16</c:f>
              <c:numCache>
                <c:formatCode>0.00E+00</c:formatCode>
                <c:ptCount val="6"/>
                <c:pt idx="0">
                  <c:v>2.3099999999999999E-5</c:v>
                </c:pt>
                <c:pt idx="1">
                  <c:v>1.83E-3</c:v>
                </c:pt>
                <c:pt idx="2">
                  <c:v>0.188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24-4E6E-8BE4-A86D88C255A4}"/>
            </c:ext>
          </c:extLst>
        </c:ser>
        <c:ser>
          <c:idx val="3"/>
          <c:order val="3"/>
          <c:tx>
            <c:strRef>
              <c:f>Sheet1!$K$17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Sheet1!$L$13:$Q$13</c:f>
              <c:numCache>
                <c:formatCode>General</c:formatCode>
                <c:ptCount val="6"/>
                <c:pt idx="0">
                  <c:v>50</c:v>
                </c:pt>
                <c:pt idx="1">
                  <c:v>500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200000</c:v>
                </c:pt>
              </c:numCache>
            </c:numRef>
          </c:cat>
          <c:val>
            <c:numRef>
              <c:f>Sheet1!$L$17:$Q$17</c:f>
              <c:numCache>
                <c:formatCode>0.00E+00</c:formatCode>
                <c:ptCount val="6"/>
                <c:pt idx="0">
                  <c:v>6.9200000000000002E-5</c:v>
                </c:pt>
                <c:pt idx="1">
                  <c:v>6.9499999999999998E-4</c:v>
                </c:pt>
                <c:pt idx="2">
                  <c:v>8.7799999999999996E-3</c:v>
                </c:pt>
                <c:pt idx="3">
                  <c:v>3.6299999999999999E-2</c:v>
                </c:pt>
                <c:pt idx="4">
                  <c:v>9.4899999999999998E-2</c:v>
                </c:pt>
                <c:pt idx="5">
                  <c:v>0.41199999999999998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4-4E6E-8BE4-A86D88C255A4}"/>
            </c:ext>
          </c:extLst>
        </c:ser>
        <c:ser>
          <c:idx val="4"/>
          <c:order val="4"/>
          <c:tx>
            <c:strRef>
              <c:f>Sheet1!$K$18</c:f>
              <c:strCache>
                <c:ptCount val="1"/>
                <c:pt idx="0">
                  <c:v>quick_extra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Sheet1!$L$13:$Q$13</c:f>
              <c:numCache>
                <c:formatCode>General</c:formatCode>
                <c:ptCount val="6"/>
                <c:pt idx="0">
                  <c:v>50</c:v>
                </c:pt>
                <c:pt idx="1">
                  <c:v>500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200000</c:v>
                </c:pt>
              </c:numCache>
            </c:numRef>
          </c:cat>
          <c:val>
            <c:numRef>
              <c:f>Sheet1!$L$18:$Q$18</c:f>
              <c:numCache>
                <c:formatCode>0.00E+00</c:formatCode>
                <c:ptCount val="6"/>
                <c:pt idx="0">
                  <c:v>1.06E-4</c:v>
                </c:pt>
                <c:pt idx="1">
                  <c:v>1.2800000000000001E-3</c:v>
                </c:pt>
                <c:pt idx="2">
                  <c:v>1.5100000000000001E-2</c:v>
                </c:pt>
                <c:pt idx="3">
                  <c:v>6.6900000000000001E-2</c:v>
                </c:pt>
                <c:pt idx="4">
                  <c:v>0.17699999999999999</c:v>
                </c:pt>
                <c:pt idx="5">
                  <c:v>0.72599999999999998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24-4E6E-8BE4-A86D88C255A4}"/>
            </c:ext>
          </c:extLst>
        </c:ser>
        <c:ser>
          <c:idx val="5"/>
          <c:order val="5"/>
          <c:tx>
            <c:strRef>
              <c:f>Sheet1!$K$19</c:f>
              <c:strCache>
                <c:ptCount val="1"/>
                <c:pt idx="0">
                  <c:v>quick_inplace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Sheet1!$L$13:$Q$13</c:f>
              <c:numCache>
                <c:formatCode>General</c:formatCode>
                <c:ptCount val="6"/>
                <c:pt idx="0">
                  <c:v>50</c:v>
                </c:pt>
                <c:pt idx="1">
                  <c:v>500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200000</c:v>
                </c:pt>
              </c:numCache>
            </c:numRef>
          </c:cat>
          <c:val>
            <c:numRef>
              <c:f>Sheet1!$L$19:$Q$19</c:f>
              <c:numCache>
                <c:formatCode>0.00E+00</c:formatCode>
                <c:ptCount val="6"/>
                <c:pt idx="0">
                  <c:v>1.1399999999999999E-5</c:v>
                </c:pt>
                <c:pt idx="1">
                  <c:v>1.02E-4</c:v>
                </c:pt>
                <c:pt idx="2">
                  <c:v>1.2700000000000001E-3</c:v>
                </c:pt>
                <c:pt idx="3">
                  <c:v>6.0099999999999997E-3</c:v>
                </c:pt>
                <c:pt idx="4">
                  <c:v>1.6400000000000001E-2</c:v>
                </c:pt>
                <c:pt idx="5">
                  <c:v>7.3099999999999998E-2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24-4E6E-8BE4-A86D88C255A4}"/>
            </c:ext>
          </c:extLst>
        </c:ser>
        <c:ser>
          <c:idx val="6"/>
          <c:order val="6"/>
          <c:tx>
            <c:strRef>
              <c:f>Sheet1!$K$20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Sheet1!$L$13:$Q$13</c:f>
              <c:numCache>
                <c:formatCode>General</c:formatCode>
                <c:ptCount val="6"/>
                <c:pt idx="0">
                  <c:v>50</c:v>
                </c:pt>
                <c:pt idx="1">
                  <c:v>500</c:v>
                </c:pt>
                <c:pt idx="2">
                  <c:v>5000</c:v>
                </c:pt>
                <c:pt idx="3">
                  <c:v>20000</c:v>
                </c:pt>
                <c:pt idx="4">
                  <c:v>50000</c:v>
                </c:pt>
                <c:pt idx="5">
                  <c:v>200000</c:v>
                </c:pt>
              </c:numCache>
            </c:numRef>
          </c:cat>
          <c:val>
            <c:numRef>
              <c:f>Sheet1!$L$20:$Q$20</c:f>
              <c:numCache>
                <c:formatCode>0.00E+00</c:formatCode>
                <c:ptCount val="6"/>
                <c:pt idx="0">
                  <c:v>1.33E-5</c:v>
                </c:pt>
                <c:pt idx="1">
                  <c:v>1.15E-4</c:v>
                </c:pt>
                <c:pt idx="2">
                  <c:v>1.3600000000000001E-3</c:v>
                </c:pt>
                <c:pt idx="3">
                  <c:v>6.1700000000000001E-3</c:v>
                </c:pt>
                <c:pt idx="4">
                  <c:v>1.66E-2</c:v>
                </c:pt>
                <c:pt idx="5">
                  <c:v>7.5899999999999995E-2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24-4E6E-8BE4-A86D88C25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048911"/>
        <c:axId val="1704273823"/>
      </c:lineChart>
      <c:catAx>
        <c:axId val="175004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4273823"/>
        <c:crosses val="autoZero"/>
        <c:auto val="1"/>
        <c:lblAlgn val="ctr"/>
        <c:lblOffset val="100"/>
        <c:noMultiLvlLbl val="0"/>
      </c:catAx>
      <c:valAx>
        <c:axId val="170427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004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523874</xdr:colOff>
      <xdr:row>21</xdr:row>
      <xdr:rowOff>114300</xdr:rowOff>
    </xdr:from>
    <xdr:to>
      <xdr:col>21</xdr:col>
      <xdr:colOff>133349</xdr:colOff>
      <xdr:row>44</xdr:row>
      <xdr:rowOff>9525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2B3DF635-DF5A-42ED-87E9-42DF45059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I1" workbookViewId="0">
      <selection activeCell="P9" sqref="P9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 x14ac:dyDescent="0.2">
      <c r="A2">
        <v>50</v>
      </c>
      <c r="B2" s="1">
        <v>7.9999999999999996E-6</v>
      </c>
      <c r="C2" s="1">
        <v>1.0000000000000001E-5</v>
      </c>
      <c r="D2" s="1">
        <v>1.8E-5</v>
      </c>
      <c r="E2" s="1">
        <v>6.8999999999999997E-5</v>
      </c>
      <c r="F2" s="1">
        <v>1.05E-4</v>
      </c>
      <c r="G2" s="1">
        <v>7.9999999999999996E-6</v>
      </c>
      <c r="H2" s="1">
        <v>1.4E-5</v>
      </c>
      <c r="M2" s="1"/>
      <c r="N2" s="1"/>
      <c r="O2" s="1"/>
      <c r="P2" s="1"/>
      <c r="Q2" s="1"/>
      <c r="R2" s="1"/>
      <c r="S2" s="1"/>
    </row>
    <row r="3" spans="1:19" x14ac:dyDescent="0.2">
      <c r="B3" s="1">
        <v>1.7E-5</v>
      </c>
      <c r="C3" s="1">
        <v>1.9000000000000001E-5</v>
      </c>
      <c r="D3" s="1">
        <v>2.3E-5</v>
      </c>
      <c r="E3" s="1">
        <v>6.8999999999999997E-5</v>
      </c>
      <c r="F3" s="1">
        <v>1.05E-4</v>
      </c>
      <c r="G3" s="1">
        <v>6.9999999999999999E-6</v>
      </c>
      <c r="H3" s="1">
        <v>1.4E-5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</row>
    <row r="4" spans="1:19" x14ac:dyDescent="0.2">
      <c r="B4" s="1">
        <v>7.9999999999999996E-6</v>
      </c>
      <c r="C4" s="1">
        <v>2.0999999999999999E-5</v>
      </c>
      <c r="D4" s="1">
        <v>2.1999999999999999E-5</v>
      </c>
      <c r="E4" s="1">
        <v>6.8999999999999997E-5</v>
      </c>
      <c r="F4" s="1">
        <v>1.0399999999999999E-4</v>
      </c>
      <c r="G4" s="1">
        <v>6.9999999999999999E-6</v>
      </c>
      <c r="H4" s="1">
        <v>1.2999999999999999E-5</v>
      </c>
      <c r="K4" s="1">
        <v>50</v>
      </c>
      <c r="L4" s="1">
        <v>1.47E-5</v>
      </c>
      <c r="M4" s="1">
        <v>1.8499999999999999E-5</v>
      </c>
      <c r="N4" s="1">
        <v>2.3099999999999999E-5</v>
      </c>
      <c r="O4" s="1">
        <v>6.9200000000000002E-5</v>
      </c>
      <c r="P4" s="1">
        <v>1.06E-4</v>
      </c>
      <c r="Q4" s="1">
        <v>1.1399999999999999E-5</v>
      </c>
      <c r="R4" s="1">
        <v>1.33E-5</v>
      </c>
    </row>
    <row r="5" spans="1:19" x14ac:dyDescent="0.2">
      <c r="B5" s="1">
        <v>1.7E-5</v>
      </c>
      <c r="C5" s="1">
        <v>2.0000000000000002E-5</v>
      </c>
      <c r="D5" s="1">
        <v>2.4000000000000001E-5</v>
      </c>
      <c r="E5" s="1">
        <v>6.9999999999999994E-5</v>
      </c>
      <c r="F5" s="1">
        <v>1.06E-4</v>
      </c>
      <c r="G5" s="1">
        <v>2.5999999999999998E-5</v>
      </c>
      <c r="H5" s="1">
        <v>1.5E-5</v>
      </c>
      <c r="K5" s="1">
        <v>500</v>
      </c>
      <c r="L5" s="1">
        <v>5.8500000000000002E-4</v>
      </c>
      <c r="M5" s="1">
        <v>6.4499999999999996E-4</v>
      </c>
      <c r="N5" s="1">
        <v>1.83E-3</v>
      </c>
      <c r="O5" s="1">
        <v>6.9499999999999998E-4</v>
      </c>
      <c r="P5" s="1">
        <v>1.2800000000000001E-3</v>
      </c>
      <c r="Q5" s="1">
        <v>1.02E-4</v>
      </c>
      <c r="R5" s="1">
        <v>1.15E-4</v>
      </c>
    </row>
    <row r="6" spans="1:19" x14ac:dyDescent="0.2">
      <c r="B6" s="1">
        <v>2.1999999999999999E-5</v>
      </c>
      <c r="C6" s="1">
        <v>2.1999999999999999E-5</v>
      </c>
      <c r="D6" s="1">
        <v>2.5000000000000001E-5</v>
      </c>
      <c r="E6" s="1">
        <v>6.9999999999999994E-5</v>
      </c>
      <c r="F6" s="1">
        <v>1.07E-4</v>
      </c>
      <c r="G6" s="1">
        <v>7.9999999999999996E-6</v>
      </c>
      <c r="H6" s="1">
        <v>1.9000000000000001E-5</v>
      </c>
      <c r="K6" s="1">
        <v>5000</v>
      </c>
      <c r="L6" s="1">
        <v>5.74E-2</v>
      </c>
      <c r="M6" s="1">
        <v>5.91E-2</v>
      </c>
      <c r="N6" s="1">
        <v>0.188</v>
      </c>
      <c r="O6" s="1">
        <v>8.7799999999999996E-3</v>
      </c>
      <c r="P6" s="1">
        <v>1.5100000000000001E-2</v>
      </c>
      <c r="Q6" s="1">
        <v>1.2700000000000001E-3</v>
      </c>
      <c r="R6" s="1">
        <v>1.3600000000000001E-3</v>
      </c>
    </row>
    <row r="7" spans="1:19" x14ac:dyDescent="0.2">
      <c r="B7" s="1">
        <v>2.1999999999999999E-5</v>
      </c>
      <c r="C7" s="1">
        <v>1.5E-5</v>
      </c>
      <c r="D7" s="1">
        <v>2.5000000000000001E-5</v>
      </c>
      <c r="E7" s="1">
        <v>6.4999999999999994E-5</v>
      </c>
      <c r="F7" s="1">
        <v>1.17E-4</v>
      </c>
      <c r="G7" s="1">
        <v>1.5E-5</v>
      </c>
      <c r="H7" s="1">
        <v>1.1E-5</v>
      </c>
      <c r="K7" s="1">
        <v>20000</v>
      </c>
      <c r="L7" s="1">
        <v>0.90700000000000003</v>
      </c>
      <c r="M7" s="1">
        <v>0.93799999999999994</v>
      </c>
      <c r="N7" s="1">
        <v>3.03</v>
      </c>
      <c r="O7" s="1">
        <v>3.6299999999999999E-2</v>
      </c>
      <c r="P7" s="1">
        <v>6.6900000000000001E-2</v>
      </c>
      <c r="Q7" s="1">
        <v>6.0099999999999997E-3</v>
      </c>
      <c r="R7" s="1">
        <v>6.1700000000000001E-3</v>
      </c>
    </row>
    <row r="8" spans="1:19" x14ac:dyDescent="0.2">
      <c r="B8" s="1">
        <v>7.9999999999999996E-6</v>
      </c>
      <c r="C8" s="1">
        <v>1.1E-5</v>
      </c>
      <c r="D8" s="1">
        <v>1.8E-5</v>
      </c>
      <c r="E8" s="1">
        <v>6.6000000000000005E-5</v>
      </c>
      <c r="F8" s="1">
        <v>1.03E-4</v>
      </c>
      <c r="G8" s="1">
        <v>1.9000000000000001E-5</v>
      </c>
      <c r="H8" s="1">
        <v>1.2E-5</v>
      </c>
      <c r="K8" s="1">
        <v>50000</v>
      </c>
      <c r="L8" s="1">
        <v>5.64</v>
      </c>
      <c r="M8" s="1">
        <v>5.83</v>
      </c>
      <c r="N8" s="1">
        <v>18.8</v>
      </c>
      <c r="O8" s="1">
        <v>9.4899999999999998E-2</v>
      </c>
      <c r="P8" s="1">
        <v>0.17699999999999999</v>
      </c>
      <c r="Q8" s="1">
        <v>1.6400000000000001E-2</v>
      </c>
      <c r="R8" s="1">
        <v>1.66E-2</v>
      </c>
    </row>
    <row r="9" spans="1:19" x14ac:dyDescent="0.2">
      <c r="B9" s="1">
        <v>7.9999999999999996E-6</v>
      </c>
      <c r="C9" s="1">
        <v>2.5000000000000001E-5</v>
      </c>
      <c r="D9" s="1">
        <v>2.5999999999999998E-5</v>
      </c>
      <c r="E9" s="1">
        <v>8.2999999999999998E-5</v>
      </c>
      <c r="F9" s="1">
        <v>1.0399999999999999E-4</v>
      </c>
      <c r="G9" s="1">
        <v>6.9999999999999999E-6</v>
      </c>
      <c r="H9" s="1">
        <v>1.4E-5</v>
      </c>
      <c r="K9" s="1">
        <v>200000</v>
      </c>
      <c r="L9" s="1">
        <v>89.1</v>
      </c>
      <c r="M9" s="1">
        <v>93.7</v>
      </c>
      <c r="N9" s="1">
        <v>100</v>
      </c>
      <c r="O9" s="1">
        <v>0.41199999999999998</v>
      </c>
      <c r="P9" s="1">
        <v>0.72599999999999998</v>
      </c>
      <c r="Q9" s="1">
        <v>7.3099999999999998E-2</v>
      </c>
      <c r="R9" s="1">
        <v>7.5899999999999995E-2</v>
      </c>
    </row>
    <row r="10" spans="1:19" x14ac:dyDescent="0.2">
      <c r="B10" s="1">
        <v>2.0000000000000002E-5</v>
      </c>
      <c r="C10" s="1">
        <v>1.8E-5</v>
      </c>
      <c r="D10" s="1">
        <v>2.5999999999999998E-5</v>
      </c>
      <c r="E10" s="1">
        <v>6.7000000000000002E-5</v>
      </c>
      <c r="F10" s="1">
        <v>1.05E-4</v>
      </c>
      <c r="G10" s="1">
        <v>6.9999999999999999E-6</v>
      </c>
      <c r="H10" s="1">
        <v>9.0000000000000002E-6</v>
      </c>
    </row>
    <row r="11" spans="1:19" x14ac:dyDescent="0.2">
      <c r="B11" s="1">
        <v>1.7E-5</v>
      </c>
      <c r="C11" s="1">
        <v>2.4000000000000001E-5</v>
      </c>
      <c r="D11" s="1">
        <v>2.4000000000000001E-5</v>
      </c>
      <c r="E11" s="1">
        <v>6.3999999999999997E-5</v>
      </c>
      <c r="F11" s="1">
        <v>1.01E-4</v>
      </c>
      <c r="G11" s="1">
        <v>1.0000000000000001E-5</v>
      </c>
      <c r="H11" s="1">
        <v>1.2E-5</v>
      </c>
    </row>
    <row r="12" spans="1:19" x14ac:dyDescent="0.2">
      <c r="B12" s="2">
        <f>AVERAGE(B2:B11)</f>
        <v>1.47E-5</v>
      </c>
      <c r="C12" s="2">
        <f>AVERAGE(C2:C11)</f>
        <v>1.8499999999999999E-5</v>
      </c>
      <c r="D12" s="2">
        <f>AVERAGE(D2:D11)</f>
        <v>2.3100000000000002E-5</v>
      </c>
      <c r="E12" s="2">
        <f>AVERAGE(E2:E11)</f>
        <v>6.9200000000000002E-5</v>
      </c>
      <c r="F12" s="2">
        <f>AVERAGE(F2:F11)</f>
        <v>1.0569999999999999E-4</v>
      </c>
      <c r="G12" s="2">
        <f>AVERAGE(G2:G11)</f>
        <v>1.1399999999999999E-5</v>
      </c>
      <c r="H12" s="2">
        <f>AVERAGE(H2:H11)</f>
        <v>1.3300000000000001E-5</v>
      </c>
    </row>
    <row r="13" spans="1:19" x14ac:dyDescent="0.2">
      <c r="A13">
        <v>500</v>
      </c>
      <c r="B13" s="1">
        <v>5.6700000000000001E-4</v>
      </c>
      <c r="C13" s="1">
        <v>6.4800000000000003E-4</v>
      </c>
      <c r="D13" s="1">
        <v>1.8159999999999999E-3</v>
      </c>
      <c r="E13" s="1">
        <v>6.9499999999999998E-4</v>
      </c>
      <c r="F13" s="1">
        <v>1.2669999999999999E-3</v>
      </c>
      <c r="G13" s="1">
        <v>1.03E-4</v>
      </c>
      <c r="H13" s="1">
        <v>1.11E-4</v>
      </c>
      <c r="L13">
        <v>50</v>
      </c>
      <c r="M13">
        <v>500</v>
      </c>
      <c r="N13">
        <v>5000</v>
      </c>
      <c r="O13">
        <v>20000</v>
      </c>
      <c r="P13">
        <v>50000</v>
      </c>
      <c r="Q13">
        <v>200000</v>
      </c>
    </row>
    <row r="14" spans="1:19" x14ac:dyDescent="0.2">
      <c r="B14" s="1">
        <v>5.8E-4</v>
      </c>
      <c r="C14" s="1">
        <v>6.3400000000000001E-4</v>
      </c>
      <c r="D14" s="1">
        <v>1.812E-3</v>
      </c>
      <c r="E14" s="1">
        <v>6.8999999999999997E-4</v>
      </c>
      <c r="F14" s="1">
        <v>1.279E-3</v>
      </c>
      <c r="G14" s="1">
        <v>1.01E-4</v>
      </c>
      <c r="H14" s="1">
        <v>1.11E-4</v>
      </c>
      <c r="K14" t="s">
        <v>1</v>
      </c>
      <c r="L14" s="1">
        <v>1.47E-5</v>
      </c>
      <c r="M14" s="1">
        <v>5.8500000000000002E-4</v>
      </c>
      <c r="N14" s="1">
        <v>5.74E-2</v>
      </c>
      <c r="O14" s="1">
        <v>0.90700000000000003</v>
      </c>
      <c r="P14" s="1">
        <v>1</v>
      </c>
      <c r="Q14" s="1">
        <v>1</v>
      </c>
    </row>
    <row r="15" spans="1:19" x14ac:dyDescent="0.2">
      <c r="B15" s="1">
        <v>6.1499999999999999E-4</v>
      </c>
      <c r="C15" s="1">
        <v>6.6100000000000002E-4</v>
      </c>
      <c r="D15" s="1">
        <v>1.8940000000000001E-3</v>
      </c>
      <c r="E15" s="1">
        <v>7.0899999999999999E-4</v>
      </c>
      <c r="F15" s="1">
        <v>1.346E-3</v>
      </c>
      <c r="G15" s="1">
        <v>9.7E-5</v>
      </c>
      <c r="H15" s="1">
        <v>1.26E-4</v>
      </c>
      <c r="K15" t="s">
        <v>2</v>
      </c>
      <c r="L15" s="1">
        <v>1.8499999999999999E-5</v>
      </c>
      <c r="M15" s="1">
        <v>6.4499999999999996E-4</v>
      </c>
      <c r="N15" s="1">
        <v>5.91E-2</v>
      </c>
      <c r="O15" s="1">
        <v>0.93799999999999994</v>
      </c>
      <c r="P15" s="1">
        <v>1</v>
      </c>
      <c r="Q15" s="1">
        <v>1</v>
      </c>
    </row>
    <row r="16" spans="1:19" x14ac:dyDescent="0.2">
      <c r="B16" s="1">
        <v>5.7700000000000004E-4</v>
      </c>
      <c r="C16" s="1">
        <v>6.4199999999999999E-4</v>
      </c>
      <c r="D16" s="1">
        <v>1.8010000000000001E-3</v>
      </c>
      <c r="E16" s="1">
        <v>6.9300000000000004E-4</v>
      </c>
      <c r="F16" s="1">
        <v>1.2650000000000001E-3</v>
      </c>
      <c r="G16" s="1">
        <v>9.8999999999999994E-5</v>
      </c>
      <c r="H16" s="1">
        <v>1.15E-4</v>
      </c>
      <c r="K16" t="s">
        <v>3</v>
      </c>
      <c r="L16" s="1">
        <v>2.3099999999999999E-5</v>
      </c>
      <c r="M16" s="1">
        <v>1.83E-3</v>
      </c>
      <c r="N16" s="1">
        <v>0.188</v>
      </c>
      <c r="O16" s="1">
        <v>1</v>
      </c>
      <c r="P16" s="1">
        <v>1</v>
      </c>
      <c r="Q16" s="1">
        <v>1</v>
      </c>
    </row>
    <row r="17" spans="1:17" x14ac:dyDescent="0.2">
      <c r="B17" s="1">
        <v>5.8500000000000002E-4</v>
      </c>
      <c r="C17" s="1">
        <v>6.4199999999999999E-4</v>
      </c>
      <c r="D17" s="1">
        <v>1.8079999999999999E-3</v>
      </c>
      <c r="E17" s="1">
        <v>6.8900000000000005E-4</v>
      </c>
      <c r="F17" s="1">
        <v>1.2539999999999999E-3</v>
      </c>
      <c r="G17" s="1">
        <v>1.1E-4</v>
      </c>
      <c r="H17" s="1">
        <v>1.11E-4</v>
      </c>
      <c r="K17" t="s">
        <v>4</v>
      </c>
      <c r="L17" s="1">
        <v>6.9200000000000002E-5</v>
      </c>
      <c r="M17" s="1">
        <v>6.9499999999999998E-4</v>
      </c>
      <c r="N17" s="1">
        <v>8.7799999999999996E-3</v>
      </c>
      <c r="O17" s="1">
        <v>3.6299999999999999E-2</v>
      </c>
      <c r="P17" s="1">
        <v>9.4899999999999998E-2</v>
      </c>
      <c r="Q17" s="1">
        <v>0.41199999999999998</v>
      </c>
    </row>
    <row r="18" spans="1:17" x14ac:dyDescent="0.2">
      <c r="B18" s="2">
        <f>AVERAGE(B13:B17)</f>
        <v>5.8480000000000001E-4</v>
      </c>
      <c r="C18" s="2">
        <f>AVERAGE(C13:C17)</f>
        <v>6.4540000000000018E-4</v>
      </c>
      <c r="D18" s="2">
        <f>AVERAGE(D13:D17)</f>
        <v>1.8262E-3</v>
      </c>
      <c r="E18" s="2">
        <f>AVERAGE(E13:E17)</f>
        <v>6.9519999999999998E-4</v>
      </c>
      <c r="F18" s="2">
        <f>AVERAGE(F13:F17)</f>
        <v>1.2822E-3</v>
      </c>
      <c r="G18" s="2">
        <f>AVERAGE(G13:G17)</f>
        <v>1.0199999999999999E-4</v>
      </c>
      <c r="H18" s="2">
        <f>AVERAGE(H13:H17)</f>
        <v>1.148E-4</v>
      </c>
      <c r="K18" t="s">
        <v>5</v>
      </c>
      <c r="L18" s="1">
        <v>1.06E-4</v>
      </c>
      <c r="M18" s="1">
        <v>1.2800000000000001E-3</v>
      </c>
      <c r="N18" s="1">
        <v>1.5100000000000001E-2</v>
      </c>
      <c r="O18" s="1">
        <v>6.6900000000000001E-2</v>
      </c>
      <c r="P18" s="1">
        <v>0.17699999999999999</v>
      </c>
      <c r="Q18" s="1">
        <v>0.72599999999999998</v>
      </c>
    </row>
    <row r="19" spans="1:17" x14ac:dyDescent="0.2">
      <c r="A19">
        <v>5000</v>
      </c>
      <c r="B19" s="1">
        <v>5.7734000000000001E-2</v>
      </c>
      <c r="C19" s="1">
        <v>5.9276000000000002E-2</v>
      </c>
      <c r="D19" s="1">
        <v>0.188248</v>
      </c>
      <c r="E19" s="1">
        <v>8.4100000000000008E-3</v>
      </c>
      <c r="F19" s="1">
        <v>1.4958000000000001E-2</v>
      </c>
      <c r="G19" s="1">
        <v>1.276E-3</v>
      </c>
      <c r="H19" s="1">
        <v>1.3799999999999999E-3</v>
      </c>
      <c r="K19" t="s">
        <v>6</v>
      </c>
      <c r="L19" s="1">
        <v>1.1399999999999999E-5</v>
      </c>
      <c r="M19" s="1">
        <v>1.02E-4</v>
      </c>
      <c r="N19" s="1">
        <v>1.2700000000000001E-3</v>
      </c>
      <c r="O19" s="1">
        <v>6.0099999999999997E-3</v>
      </c>
      <c r="P19" s="1">
        <v>1.6400000000000001E-2</v>
      </c>
      <c r="Q19" s="1">
        <v>7.3099999999999998E-2</v>
      </c>
    </row>
    <row r="20" spans="1:17" x14ac:dyDescent="0.2">
      <c r="B20" s="1">
        <v>5.7688000000000003E-2</v>
      </c>
      <c r="C20" s="1">
        <v>5.9353000000000003E-2</v>
      </c>
      <c r="D20" s="1">
        <v>0.19039200000000001</v>
      </c>
      <c r="E20" s="1">
        <v>9.5610000000000001E-3</v>
      </c>
      <c r="F20" s="1">
        <v>1.5298000000000001E-2</v>
      </c>
      <c r="G20" s="1">
        <v>1.2849999999999999E-3</v>
      </c>
      <c r="H20" s="1">
        <v>1.3519999999999999E-3</v>
      </c>
      <c r="K20" t="s">
        <v>7</v>
      </c>
      <c r="L20" s="1">
        <v>1.33E-5</v>
      </c>
      <c r="M20" s="1">
        <v>1.15E-4</v>
      </c>
      <c r="N20" s="1">
        <v>1.3600000000000001E-3</v>
      </c>
      <c r="O20" s="1">
        <v>6.1700000000000001E-3</v>
      </c>
      <c r="P20" s="1">
        <v>1.66E-2</v>
      </c>
      <c r="Q20" s="1">
        <v>7.5899999999999995E-2</v>
      </c>
    </row>
    <row r="21" spans="1:17" x14ac:dyDescent="0.2">
      <c r="B21" s="1">
        <v>5.67E-2</v>
      </c>
      <c r="C21" s="1">
        <v>5.8799999999999998E-2</v>
      </c>
      <c r="D21" s="1">
        <v>0.18534100000000001</v>
      </c>
      <c r="E21" s="1">
        <v>8.371E-3</v>
      </c>
      <c r="F21" s="1">
        <v>1.4930000000000001E-2</v>
      </c>
      <c r="G21" s="1">
        <v>1.2489999999999999E-3</v>
      </c>
      <c r="H21" s="1">
        <v>1.3339999999999999E-3</v>
      </c>
    </row>
    <row r="22" spans="1:17" x14ac:dyDescent="0.2">
      <c r="B22" s="2">
        <f>AVERAGE(B19:B21)</f>
        <v>5.7374000000000001E-2</v>
      </c>
      <c r="C22" s="2">
        <f>AVERAGE(C19:C21)</f>
        <v>5.9143000000000001E-2</v>
      </c>
      <c r="D22" s="2">
        <f>AVERAGE(D19:D21)</f>
        <v>0.18799366666666664</v>
      </c>
      <c r="E22" s="2">
        <f>AVERAGE(E19:E21)</f>
        <v>8.7806666666666675E-3</v>
      </c>
      <c r="F22" s="2">
        <f>AVERAGE(F19:F21)</f>
        <v>1.5062000000000001E-2</v>
      </c>
      <c r="G22" s="2">
        <f>AVERAGE(G19:G21)</f>
        <v>1.2700000000000001E-3</v>
      </c>
      <c r="H22" s="2">
        <f>AVERAGE(H19:H21)</f>
        <v>1.3553333333333334E-3</v>
      </c>
    </row>
    <row r="23" spans="1:17" x14ac:dyDescent="0.2">
      <c r="A23">
        <v>20000</v>
      </c>
      <c r="B23" s="1">
        <v>0.91325299999999998</v>
      </c>
      <c r="C23" s="1">
        <v>0.94</v>
      </c>
      <c r="D23" s="1">
        <v>3.0314000000000001</v>
      </c>
      <c r="E23" s="1">
        <v>3.6152999999999998E-2</v>
      </c>
      <c r="F23" s="1">
        <v>6.7000000000000004E-2</v>
      </c>
      <c r="G23" s="1">
        <v>6.0000000000000001E-3</v>
      </c>
      <c r="H23" s="1">
        <v>6.1529999999999996E-3</v>
      </c>
    </row>
    <row r="24" spans="1:17" x14ac:dyDescent="0.2">
      <c r="B24" s="1">
        <v>0.91</v>
      </c>
      <c r="C24" s="1">
        <v>0.94</v>
      </c>
      <c r="D24" s="1">
        <v>3.03</v>
      </c>
      <c r="E24" s="1">
        <v>3.6700000000000003E-2</v>
      </c>
      <c r="F24" s="1">
        <v>6.7000000000000004E-2</v>
      </c>
      <c r="G24" s="1">
        <v>6.0000000000000001E-3</v>
      </c>
      <c r="H24" s="1">
        <v>6.1919999999999996E-3</v>
      </c>
    </row>
    <row r="25" spans="1:17" x14ac:dyDescent="0.2">
      <c r="B25" s="1">
        <v>0.89790000000000003</v>
      </c>
      <c r="C25" s="1">
        <v>0.93274000000000001</v>
      </c>
      <c r="D25" s="1">
        <v>3.01647</v>
      </c>
      <c r="E25" s="1">
        <v>3.6130000000000002E-2</v>
      </c>
      <c r="F25" s="1">
        <v>6.6614000000000007E-2</v>
      </c>
      <c r="G25" s="1">
        <v>6.0150000000000004E-3</v>
      </c>
      <c r="H25" s="1">
        <v>6.1640000000000002E-3</v>
      </c>
    </row>
    <row r="26" spans="1:17" x14ac:dyDescent="0.2">
      <c r="B26" s="2">
        <f>AVERAGE(B23:B25)</f>
        <v>0.90705100000000005</v>
      </c>
      <c r="C26" s="2">
        <f>AVERAGE(C23:C25)</f>
        <v>0.93757999999999997</v>
      </c>
      <c r="D26" s="2">
        <f>AVERAGE(D23:D25)</f>
        <v>3.0259566666666671</v>
      </c>
      <c r="E26" s="2">
        <f>AVERAGE(E23:E25)</f>
        <v>3.6327666666666668E-2</v>
      </c>
      <c r="F26" s="2">
        <f>AVERAGE(F23:F25)</f>
        <v>6.6871333333333338E-2</v>
      </c>
      <c r="G26" s="2">
        <f>AVERAGE(G23:G25)</f>
        <v>6.0049999999999999E-3</v>
      </c>
      <c r="H26" s="2">
        <f>AVERAGE(H23:H25)</f>
        <v>6.1696666666666662E-3</v>
      </c>
    </row>
    <row r="27" spans="1:17" x14ac:dyDescent="0.2">
      <c r="A27">
        <v>50000</v>
      </c>
      <c r="B27" s="1">
        <v>5.649</v>
      </c>
      <c r="C27" s="1">
        <v>5.8243999999999998</v>
      </c>
      <c r="D27" s="1">
        <v>18.813600000000001</v>
      </c>
      <c r="E27" s="1">
        <v>9.4441999999999998E-2</v>
      </c>
      <c r="F27" s="1">
        <v>0.17683099999999999</v>
      </c>
      <c r="G27" s="1">
        <v>1.6428999999999999E-2</v>
      </c>
      <c r="H27" s="1">
        <v>1.6615999999999999E-2</v>
      </c>
    </row>
    <row r="28" spans="1:17" x14ac:dyDescent="0.2">
      <c r="B28" s="1">
        <v>5.6437400000000002</v>
      </c>
      <c r="C28" s="1">
        <v>5.83887</v>
      </c>
      <c r="D28" s="1">
        <v>18.846</v>
      </c>
      <c r="E28" s="1">
        <v>9.5138E-2</v>
      </c>
      <c r="F28" s="1">
        <v>0.17732800000000001</v>
      </c>
      <c r="G28" s="1">
        <v>1.6416E-2</v>
      </c>
      <c r="H28" s="1">
        <v>1.6645E-2</v>
      </c>
    </row>
    <row r="29" spans="1:17" x14ac:dyDescent="0.2">
      <c r="B29" s="1">
        <v>5.6394500000000001</v>
      </c>
      <c r="C29" s="1">
        <v>5.8334799999999998</v>
      </c>
      <c r="D29" s="1">
        <v>18.838100000000001</v>
      </c>
      <c r="E29" s="1">
        <v>9.5233999999999999E-2</v>
      </c>
      <c r="F29" s="1">
        <v>0.17724999999999999</v>
      </c>
      <c r="G29" s="1">
        <v>1.6400000000000001E-2</v>
      </c>
      <c r="H29" s="1">
        <v>1.661E-2</v>
      </c>
    </row>
    <row r="30" spans="1:17" x14ac:dyDescent="0.2">
      <c r="B30" s="2">
        <f>AVERAGE(B27:B29)</f>
        <v>5.6440633333333325</v>
      </c>
      <c r="C30" s="2">
        <f>AVERAGE(C27:C29)</f>
        <v>5.8322499999999993</v>
      </c>
      <c r="D30" s="2">
        <f>AVERAGE(D27:D29)</f>
        <v>18.832566666666665</v>
      </c>
      <c r="E30" s="2">
        <f>AVERAGE(E27:E29)</f>
        <v>9.4938000000000008E-2</v>
      </c>
      <c r="F30" s="2">
        <f>AVERAGE(F27:F29)</f>
        <v>0.17713633333333334</v>
      </c>
      <c r="G30" s="2">
        <f>AVERAGE(G27:G29)</f>
        <v>1.6414999999999999E-2</v>
      </c>
      <c r="H30" s="2">
        <f>AVERAGE(H27:H29)</f>
        <v>1.6623666666666665E-2</v>
      </c>
    </row>
    <row r="31" spans="1:17" x14ac:dyDescent="0.2">
      <c r="A31">
        <v>200000</v>
      </c>
      <c r="B31" s="1">
        <v>89.063299999999998</v>
      </c>
      <c r="C31" s="1">
        <v>93.688100000000006</v>
      </c>
      <c r="D31" s="1">
        <v>0.41197099999999998</v>
      </c>
      <c r="F31" s="1">
        <v>0.72562499999999996</v>
      </c>
      <c r="G31" s="1">
        <v>7.2963E-2</v>
      </c>
      <c r="H31" s="1">
        <v>7.5925000000000006E-2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杨庚辰</dc:creator>
  <cp:lastModifiedBy>杨庚辰</cp:lastModifiedBy>
  <dcterms:created xsi:type="dcterms:W3CDTF">2015-06-05T18:19:34Z</dcterms:created>
  <dcterms:modified xsi:type="dcterms:W3CDTF">2020-10-30T15:17:33Z</dcterms:modified>
</cp:coreProperties>
</file>