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Bind_Unbind\chainO\"/>
    </mc:Choice>
  </mc:AlternateContent>
  <xr:revisionPtr revIDLastSave="0" documentId="13_ncr:1_{0FBC05EA-29B7-4F15-9018-4B69528355E1}" xr6:coauthVersionLast="45" xr6:coauthVersionMax="45" xr10:uidLastSave="{00000000-0000-0000-0000-000000000000}"/>
  <bookViews>
    <workbookView xWindow="-20610" yWindow="-120" windowWidth="20730" windowHeight="11160" xr2:uid="{FC08E869-1A5C-4F0A-8495-4EFBD297C0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<sst xmlns="http://schemas.openxmlformats.org/spreadsheetml/2006/main" count="40" uniqueCount="26">
  <si>
    <t>Bind</t>
  </si>
  <si>
    <t>Unbind</t>
  </si>
  <si>
    <t>∆G_bind(PyRosetta)(kcal/mol)</t>
  </si>
  <si>
    <t>∆∆G_bind(PyRosetta)(kcal/mol)</t>
  </si>
  <si>
    <t>abs_pull</t>
  </si>
  <si>
    <t>norm</t>
  </si>
  <si>
    <t>∆∆G(Bind)(FoldX)</t>
  </si>
  <si>
    <t>WT</t>
  </si>
  <si>
    <t>P1411Y</t>
  </si>
  <si>
    <t>Disrupt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</si>
  <si>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</si>
  <si>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</si>
  <si>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</si>
  <si>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</si>
  <si>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</si>
  <si>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</si>
  <si>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</si>
  <si>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</si>
  <si>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WT-like</t>
  </si>
  <si>
    <t>S1412M</t>
  </si>
  <si>
    <t>G1413M</t>
  </si>
  <si>
    <t>V1414I</t>
  </si>
  <si>
    <t>F1415M</t>
  </si>
  <si>
    <t>T1416M</t>
  </si>
  <si>
    <t>F1417Y</t>
  </si>
  <si>
    <t>G1418A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</si>
</sst>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4D6A-520D-4D37-8C6E-1400EAAB51D0}">
  <dimension ref="A1:I18"/>
  <sheetViews>
    <sheetView tabSelected="1" workbookViewId="0">
      <selection activeCell="E11" sqref="E11:E18"/>
    </sheetView>
  </sheetViews>
  <sheetFormatPr defaultRowHeight="15" x14ac:dyDescent="0.25"/>
  <cols>
    <col min="4" max="4" width="31" customWidth="1"/>
    <col min="5" max="5" width="33.28515625" customWidth="1"/>
    <col min="9" max="9" width="9.140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5">
      <c r="A2" t="s">
        <v>7</v>
      </c>
      <c r="B2">
        <v>-3475.01690555</v>
      </c>
      <c r="C2">
        <v>-3414.3495062900001</v>
      </c>
      <c r="D2">
        <f>B2-C2</f>
        <v>-60.667399259999911</v>
      </c>
    </row>
    <row r="3" spans="1:9" x14ac:dyDescent="0.25">
      <c r="A3" t="s">
        <v>8</v>
      </c>
      <c r="B3">
        <v>-3447.1091301599999</v>
      </c>
      <c r="C3">
        <v>-3392.1195235599998</v>
      </c>
      <c r="D3">
        <f t="shared" ref="D3:D18" si="0">B3-C3</f>
        <v>-54.989606600000116</v>
      </c>
      <c r="E3">
        <f>D3+60.66739926</f>
        <v>5.6777926599998878</v>
      </c>
      <c r="F3">
        <v>12.926232734549032</v>
      </c>
      <c r="G3">
        <v>68.03</v>
      </c>
      <c r="H3">
        <v>3.2913000000000001</v>
      </c>
      <c r="I3" t="s">
        <v>9</v>
      </c>
    </row>
    <row r="4" spans="1:9" x14ac:dyDescent="0.25">
      <c r="A4" t="s">
        <v>10</v>
      </c>
      <c r="B4">
        <v>-3394.1683091599998</v>
      </c>
      <c r="C4">
        <v>-3339.5162366499999</v>
      </c>
      <c r="D4">
        <f t="shared" si="0"/>
        <v>-54.652072509999925</v>
      </c>
      <c r="E4">
        <f t="shared" ref="E4:E18" si="1">D4+60.66739926</f>
        <v>6.015326750000078</v>
      </c>
      <c r="F4">
        <v>63.034319646666667</v>
      </c>
      <c r="G4">
        <v>66.106666666666669</v>
      </c>
      <c r="H4">
        <v>1.413089</v>
      </c>
      <c r="I4" t="s">
        <v>9</v>
      </c>
    </row>
    <row r="5" spans="1:9" x14ac:dyDescent="0.25">
      <c r="A5" t="s">
        <v>11</v>
      </c>
      <c r="B5">
        <v>-3462.5129617100001</v>
      </c>
      <c r="C5">
        <v>-3408.1046358899998</v>
      </c>
      <c r="D5">
        <f t="shared" si="0"/>
        <v>-54.4083258200003</v>
      </c>
      <c r="E5">
        <f t="shared" si="1"/>
        <v>6.2590734399997032</v>
      </c>
      <c r="F5">
        <v>57.413752819999992</v>
      </c>
      <c r="G5">
        <v>69.223333333333343</v>
      </c>
      <c r="H5">
        <v>0.54420000000000002</v>
      </c>
      <c r="I5" t="s">
        <v>9</v>
      </c>
    </row>
    <row r="6" spans="1:9" x14ac:dyDescent="0.25">
      <c r="A6" t="s">
        <v>12</v>
      </c>
      <c r="B6">
        <v>-3402.2041677900002</v>
      </c>
      <c r="C6">
        <v>-3370.9820257599999</v>
      </c>
      <c r="D6">
        <f t="shared" si="0"/>
        <v>-31.222142030000214</v>
      </c>
      <c r="E6">
        <f t="shared" si="1"/>
        <v>29.44525722999979</v>
      </c>
      <c r="F6">
        <v>20.949367049999999</v>
      </c>
      <c r="G6">
        <v>88.176666666666662</v>
      </c>
      <c r="H6">
        <v>15.193619999999999</v>
      </c>
      <c r="I6" t="s">
        <v>9</v>
      </c>
    </row>
    <row r="7" spans="1:9" x14ac:dyDescent="0.25">
      <c r="A7" t="s">
        <v>13</v>
      </c>
      <c r="B7">
        <v>-3471.1629669700001</v>
      </c>
      <c r="C7">
        <v>-3416.1259413500002</v>
      </c>
      <c r="D7">
        <f t="shared" si="0"/>
        <v>-55.037025619999895</v>
      </c>
      <c r="E7">
        <f t="shared" si="1"/>
        <v>5.6303736400001085</v>
      </c>
      <c r="F7">
        <v>28.369394883333332</v>
      </c>
      <c r="G7">
        <v>79.223333333333329</v>
      </c>
      <c r="H7">
        <v>2.5973320000000002</v>
      </c>
      <c r="I7" t="s">
        <v>9</v>
      </c>
    </row>
    <row r="8" spans="1:9" x14ac:dyDescent="0.25">
      <c r="A8" t="s">
        <v>14</v>
      </c>
      <c r="B8">
        <v>-3474.31807153</v>
      </c>
      <c r="C8">
        <v>-3413.03705412</v>
      </c>
      <c r="D8">
        <f t="shared" si="0"/>
        <v>-61.281017410000004</v>
      </c>
      <c r="E8">
        <f t="shared" si="1"/>
        <v>-0.61361815000000064</v>
      </c>
      <c r="F8">
        <v>7.8092951195320071</v>
      </c>
      <c r="G8">
        <v>86.15666666666668</v>
      </c>
      <c r="H8">
        <v>0.42021799999999998</v>
      </c>
      <c r="I8" t="s">
        <v>9</v>
      </c>
    </row>
    <row r="9" spans="1:9" x14ac:dyDescent="0.25">
      <c r="A9" t="s">
        <v>15</v>
      </c>
      <c r="B9">
        <v>-3461.6412820099999</v>
      </c>
      <c r="C9">
        <v>-3413.7058883300001</v>
      </c>
      <c r="D9">
        <f t="shared" si="0"/>
        <v>-47.935393679999834</v>
      </c>
      <c r="E9">
        <f t="shared" si="1"/>
        <v>12.73200558000017</v>
      </c>
      <c r="F9">
        <v>26.504167469999999</v>
      </c>
      <c r="G9">
        <v>85.526666666666657</v>
      </c>
      <c r="H9">
        <v>5.5775090000000001</v>
      </c>
      <c r="I9" t="s">
        <v>9</v>
      </c>
    </row>
    <row r="10" spans="1:9" x14ac:dyDescent="0.25">
      <c r="A10" t="s">
        <v>16</v>
      </c>
      <c r="B10">
        <v>-3451.7025598300002</v>
      </c>
      <c r="C10">
        <v>-3396.2214518699998</v>
      </c>
      <c r="D10">
        <f t="shared" si="0"/>
        <v>-55.481107960000372</v>
      </c>
      <c r="E10">
        <f t="shared" si="1"/>
        <v>5.1862912999996311</v>
      </c>
      <c r="F10">
        <v>17.914048690000001</v>
      </c>
      <c r="G10">
        <v>97.84333333333332</v>
      </c>
      <c r="H10">
        <v>7.8916209999999998</v>
      </c>
      <c r="I10" t="s">
        <v>9</v>
      </c>
    </row>
    <row r="11" spans="1:9" x14ac:dyDescent="0.25">
      <c r="A11" t="s">
        <v>17</v>
      </c>
      <c r="B11">
        <v>-3465.6679408800001</v>
      </c>
      <c r="C11">
        <v>-3407.0951482400001</v>
      </c>
      <c r="D11">
        <f t="shared" si="0"/>
        <v>-58.572792639999989</v>
      </c>
      <c r="E11">
        <f t="shared" si="1"/>
        <v>2.0946066200000146</v>
      </c>
      <c r="F11">
        <v>32.13517882</v>
      </c>
      <c r="G11">
        <v>67.88333333333334</v>
      </c>
      <c r="H11">
        <v>-8.3443000000000003E-2</v>
      </c>
      <c r="I11" t="s">
        <v>18</v>
      </c>
    </row>
    <row r="12" spans="1:9" x14ac:dyDescent="0.25">
      <c r="A12" t="s">
        <v>19</v>
      </c>
      <c r="B12">
        <v>-3471.9312700700002</v>
      </c>
      <c r="C12">
        <v>-3410.3184231599998</v>
      </c>
      <c r="D12">
        <f t="shared" si="0"/>
        <v>-61.612846910000371</v>
      </c>
      <c r="E12">
        <f t="shared" si="1"/>
        <v>-0.9454476500003679</v>
      </c>
      <c r="F12">
        <v>50.114250809999994</v>
      </c>
      <c r="G12">
        <v>64.06</v>
      </c>
      <c r="H12">
        <v>-0.58749899999999999</v>
      </c>
      <c r="I12" t="s">
        <v>18</v>
      </c>
    </row>
    <row r="13" spans="1:9" x14ac:dyDescent="0.25">
      <c r="A13" t="s">
        <v>20</v>
      </c>
      <c r="B13">
        <v>-3468.6630365300002</v>
      </c>
      <c r="C13">
        <v>-3411.9220121799999</v>
      </c>
      <c r="D13">
        <f t="shared" si="0"/>
        <v>-56.741024350000316</v>
      </c>
      <c r="E13">
        <f t="shared" si="1"/>
        <v>3.9263749099996872</v>
      </c>
      <c r="F13">
        <v>86.719133473333343</v>
      </c>
      <c r="G13">
        <v>60.727499999999999</v>
      </c>
      <c r="H13">
        <v>-0.75715900000000003</v>
      </c>
      <c r="I13" t="s">
        <v>18</v>
      </c>
    </row>
    <row r="14" spans="1:9" x14ac:dyDescent="0.25">
      <c r="A14" t="s">
        <v>21</v>
      </c>
      <c r="B14">
        <v>-3468.54926604</v>
      </c>
      <c r="C14">
        <v>-3410.3341103299999</v>
      </c>
      <c r="D14">
        <f t="shared" si="0"/>
        <v>-58.21515571000009</v>
      </c>
      <c r="E14">
        <f t="shared" si="1"/>
        <v>2.4522435499999133</v>
      </c>
      <c r="F14">
        <v>16.683196246666668</v>
      </c>
      <c r="G14">
        <v>63.873333333333335</v>
      </c>
      <c r="H14">
        <v>0.26027099999999997</v>
      </c>
      <c r="I14" t="s">
        <v>18</v>
      </c>
    </row>
    <row r="15" spans="1:9" x14ac:dyDescent="0.25">
      <c r="A15" t="s">
        <v>22</v>
      </c>
      <c r="B15">
        <v>-3473.6368484099999</v>
      </c>
      <c r="C15">
        <v>-3414.5849192999999</v>
      </c>
      <c r="D15">
        <f t="shared" si="0"/>
        <v>-59.051929109999946</v>
      </c>
      <c r="E15">
        <f t="shared" si="1"/>
        <v>1.615470150000057</v>
      </c>
      <c r="F15">
        <v>78.769547196666679</v>
      </c>
      <c r="G15">
        <v>52.006666666666668</v>
      </c>
      <c r="H15">
        <v>0.17385300000000001</v>
      </c>
      <c r="I15" t="s">
        <v>18</v>
      </c>
    </row>
    <row r="16" spans="1:9" x14ac:dyDescent="0.25">
      <c r="A16" t="s">
        <v>23</v>
      </c>
      <c r="B16">
        <v>-3476.6171035100001</v>
      </c>
      <c r="C16">
        <v>-3412.6345546500002</v>
      </c>
      <c r="D16">
        <f t="shared" si="0"/>
        <v>-63.982548859999952</v>
      </c>
      <c r="E16">
        <f t="shared" si="1"/>
        <v>-3.3151495999999483</v>
      </c>
      <c r="F16">
        <v>35.410036710000007</v>
      </c>
      <c r="G16">
        <v>86.8</v>
      </c>
      <c r="H16">
        <v>-2.0970569999999999</v>
      </c>
      <c r="I16" t="s">
        <v>18</v>
      </c>
    </row>
    <row r="17" spans="1:9" x14ac:dyDescent="0.25">
      <c r="A17" t="s">
        <v>24</v>
      </c>
      <c r="B17">
        <v>-3470.9058256200001</v>
      </c>
      <c r="C17">
        <v>-3416.8463225999999</v>
      </c>
      <c r="D17">
        <f t="shared" si="0"/>
        <v>-54.059503020000193</v>
      </c>
      <c r="E17">
        <f t="shared" si="1"/>
        <v>6.6078962399998105</v>
      </c>
      <c r="F17">
        <v>65.383347363333328</v>
      </c>
      <c r="G17">
        <v>77.863333333333344</v>
      </c>
      <c r="H17">
        <v>0.93791100000000005</v>
      </c>
      <c r="I17" t="s">
        <v>18</v>
      </c>
    </row>
    <row r="18" spans="1:9" x14ac:dyDescent="0.25">
      <c r="A18" t="s">
        <v>25</v>
      </c>
      <c r="B18">
        <v>-3462.5567891699998</v>
      </c>
      <c r="C18">
        <v>-3399.9049890400001</v>
      </c>
      <c r="D18">
        <f t="shared" si="0"/>
        <v>-62.651800129999629</v>
      </c>
      <c r="E18">
        <f t="shared" si="1"/>
        <v>-1.9844008699996252</v>
      </c>
      <c r="F18">
        <v>42.478245553333331</v>
      </c>
      <c r="G18">
        <v>78.973333333333343</v>
      </c>
      <c r="H18">
        <v>1.7251179999999999</v>
      </c>
      <c r="I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2020-07-21T15:21:11Z</dcterms:created>
  <dcterms:modified xsi:type="dcterms:W3CDTF">2020-07-21T16:13:50Z</dcterms:modified>
</cp:coreProperties>
</file>