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ang\Downloads\Research\NUP153_Min_10000_Times\Bind_Unbind_chainOPTMUV\"/>
    </mc:Choice>
  </mc:AlternateContent>
  <xr:revisionPtr revIDLastSave="0" documentId="13_ncr:1_{96C9293A-83AC-4EBA-84CC-A5A9684BE1DC}" xr6:coauthVersionLast="45" xr6:coauthVersionMax="45" xr10:uidLastSave="{00000000-0000-0000-0000-000000000000}"/>
  <bookViews>
    <workbookView xWindow="-20610" yWindow="-120" windowWidth="20730" windowHeight="11160" xr2:uid="{E6AD4367-1382-4701-91E7-20C19E5851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</calcChain>
</file>

<file path=xl/sharedStrings.xml><?xml version="1.0" encoding="utf-8"?>
<sst xmlns="http://schemas.openxmlformats.org/spreadsheetml/2006/main" count="61" uniqueCount="30">
  <si>
    <t>∆∆G_bind(PyRosetta)(kcal/mol)</t>
  </si>
  <si>
    <t>P1411Y</t>
  </si>
  <si>
    <t>S1412P</t>
  </si>
  <si>
    <t>G1413W</t>
  </si>
  <si>
    <t>V1414W</t>
  </si>
  <si>
    <t>F1415G</t>
  </si>
  <si>
    <t>T1416R</t>
  </si>
  <si>
    <t>F1417G</t>
  </si>
  <si>
    <t>G1418Y</t>
  </si>
  <si>
    <t>P1411M</t>
  </si>
  <si>
    <t>S1412M</t>
  </si>
  <si>
    <t>G1413M</t>
  </si>
  <si>
    <t>V1414I</t>
  </si>
  <si>
    <t>F1415M</t>
  </si>
  <si>
    <t>T1416M</t>
  </si>
  <si>
    <t>F1417Y</t>
  </si>
  <si>
    <t>G1418A</t>
  </si>
  <si>
    <t>abs_pull</t>
  </si>
  <si>
    <t>norm</t>
  </si>
  <si>
    <t>∆∆G(Bind)(FoldX)</t>
  </si>
  <si>
    <t>Disrupt</t>
  </si>
  <si>
    <t>WT-like</t>
  </si>
  <si>
    <t>∆∆G_bind(PyRosetta)(kcal/mol)(chainO)</t>
  </si>
  <si>
    <t>∆∆G_bind(PyRosetta)(kcal/mol)(chainP)</t>
  </si>
  <si>
    <t>∆∆G_bind(PyRosetta)(kcal/mol)(chainM)</t>
  </si>
  <si>
    <t>∆∆G_bind(PyRosetta)(kcal/mol)(chainT)</t>
  </si>
  <si>
    <t>∆∆G_bind(PyRosetta)(kcal/mol)(chainU)</t>
  </si>
  <si>
    <t>∆∆G_bind(PyRosetta)(kcal/mol)(chainV)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</si>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</sst>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4711-09F2-4FDB-BD1D-0DA5751D02AF}">
  <dimension ref="A1:G17"/>
  <sheetViews>
    <sheetView tabSelected="1" workbookViewId="0">
      <selection activeCell="C10" sqref="C10:C17"/>
    </sheetView>
  </sheetViews>
  <sheetFormatPr defaultRowHeight="15" x14ac:dyDescent="0.25"/>
  <cols>
    <col min="1" max="1" width="14.85546875" customWidth="1"/>
    <col min="2" max="3" width="22.140625" customWidth="1"/>
    <col min="6" max="6" width="18.85546875" customWidth="1"/>
    <col min="7" max="7" width="11.28515625" customWidth="1"/>
  </cols>
  <sheetData>
    <row r="1" spans="1:7" x14ac:dyDescent="0.25">
      <c r="B1" t="s">
        <v>0</v>
      </c>
      <c r="C1" t="s">
        <v>29</v>
      </c>
      <c r="D1" t="s">
        <v>17</v>
      </c>
      <c r="E1" t="s">
        <v>18</v>
      </c>
      <c r="F1" t="s">
        <v>19</v>
      </c>
    </row>
    <row r="2" spans="1:7" x14ac:dyDescent="0.25">
      <c r="A2" t="s">
        <v>1</v>
      </c>
      <c r="B2">
        <v>6.4703906249999781</v>
      </c>
      <c r="C2">
        <v>3.4556678148809366</v>
      </c>
      <c r="D2">
        <v>12.926232734549032</v>
      </c>
      <c r="E2">
        <v>68.03</v>
      </c>
      <c r="F2">
        <v>3.2913000000000001</v>
      </c>
      <c r="G2" t="s">
        <v>20</v>
      </c>
    </row>
    <row r="3" spans="1:7" x14ac:dyDescent="0.25">
      <c r="A3" t="s">
        <v>2</v>
      </c>
      <c r="B3">
        <v>6.4581396633332551</v>
      </c>
      <c r="C3">
        <v>1.2493545957435341</v>
      </c>
      <c r="D3">
        <v>63.034319646666667</v>
      </c>
      <c r="E3">
        <v>66.106666666666669</v>
      </c>
      <c r="F3">
        <v>1.413089</v>
      </c>
      <c r="G3" t="s">
        <v>20</v>
      </c>
    </row>
    <row r="4" spans="1:7" x14ac:dyDescent="0.25">
      <c r="A4" t="s">
        <v>3</v>
      </c>
      <c r="B4">
        <v>2.3535449983333323</v>
      </c>
      <c r="C4">
        <v>1.177391386392304</v>
      </c>
      <c r="D4">
        <v>57.413752819999992</v>
      </c>
      <c r="E4">
        <v>69.223333333333343</v>
      </c>
      <c r="F4">
        <v>0.54420000000000002</v>
      </c>
      <c r="G4" t="s">
        <v>20</v>
      </c>
    </row>
    <row r="5" spans="1:7" x14ac:dyDescent="0.25">
      <c r="A5" t="s">
        <v>4</v>
      </c>
      <c r="B5">
        <v>23.556683603333457</v>
      </c>
      <c r="C5">
        <v>7.1332728037296</v>
      </c>
      <c r="D5">
        <v>20.949367049999999</v>
      </c>
      <c r="E5">
        <v>88.176666666666662</v>
      </c>
      <c r="F5">
        <v>15.193619999999999</v>
      </c>
      <c r="G5" t="s">
        <v>20</v>
      </c>
    </row>
    <row r="6" spans="1:7" x14ac:dyDescent="0.25">
      <c r="A6" t="s">
        <v>5</v>
      </c>
      <c r="B6">
        <v>5.7680222500000236</v>
      </c>
      <c r="C6">
        <v>0.45633518007311918</v>
      </c>
      <c r="D6">
        <v>28.369394883333332</v>
      </c>
      <c r="E6">
        <v>79.223333333333329</v>
      </c>
      <c r="F6">
        <v>2.5973320000000002</v>
      </c>
      <c r="G6" t="s">
        <v>20</v>
      </c>
    </row>
    <row r="7" spans="1:7" x14ac:dyDescent="0.25">
      <c r="A7" t="s">
        <v>6</v>
      </c>
      <c r="B7">
        <v>8.7206135000129123E-2</v>
      </c>
      <c r="C7">
        <v>0.46208150758989802</v>
      </c>
      <c r="D7">
        <v>7.8092951195320071</v>
      </c>
      <c r="E7">
        <v>86.15666666666668</v>
      </c>
      <c r="F7">
        <v>0.42021799999999998</v>
      </c>
      <c r="G7" t="s">
        <v>20</v>
      </c>
    </row>
    <row r="8" spans="1:7" x14ac:dyDescent="0.25">
      <c r="A8" t="s">
        <v>7</v>
      </c>
      <c r="B8">
        <v>11.989132061666666</v>
      </c>
      <c r="C8">
        <v>0.57322456502460795</v>
      </c>
      <c r="D8">
        <v>26.504167469999999</v>
      </c>
      <c r="E8">
        <v>85.526666666666657</v>
      </c>
      <c r="F8">
        <v>5.5775090000000001</v>
      </c>
      <c r="G8" t="s">
        <v>20</v>
      </c>
    </row>
    <row r="9" spans="1:7" x14ac:dyDescent="0.25">
      <c r="A9" t="s">
        <v>8</v>
      </c>
      <c r="B9">
        <v>3.9732725183335291</v>
      </c>
      <c r="C9">
        <v>2.2613177899753127</v>
      </c>
      <c r="D9">
        <v>17.914048690000001</v>
      </c>
      <c r="E9">
        <v>97.84333333333332</v>
      </c>
      <c r="F9">
        <v>7.8916209999999998</v>
      </c>
      <c r="G9" t="s">
        <v>20</v>
      </c>
    </row>
    <row r="10" spans="1:7" x14ac:dyDescent="0.25">
      <c r="A10" t="s">
        <v>9</v>
      </c>
      <c r="B10">
        <v>2.1369836116664787</v>
      </c>
      <c r="C10">
        <v>1.4141231634917977</v>
      </c>
      <c r="D10">
        <v>32.13517882</v>
      </c>
      <c r="E10">
        <v>67.88333333333334</v>
      </c>
      <c r="F10">
        <v>-8.3443000000000003E-2</v>
      </c>
      <c r="G10" t="s">
        <v>21</v>
      </c>
    </row>
    <row r="11" spans="1:7" x14ac:dyDescent="0.25">
      <c r="A11" t="s">
        <v>10</v>
      </c>
      <c r="B11">
        <v>-1.0222956033334907</v>
      </c>
      <c r="C11">
        <v>0.56753266567239025</v>
      </c>
      <c r="D11">
        <v>50.114250809999994</v>
      </c>
      <c r="E11">
        <v>64.06</v>
      </c>
      <c r="F11">
        <v>-0.58749899999999999</v>
      </c>
      <c r="G11" t="s">
        <v>21</v>
      </c>
    </row>
    <row r="12" spans="1:7" x14ac:dyDescent="0.25">
      <c r="A12" t="s">
        <v>11</v>
      </c>
      <c r="B12">
        <v>1.2680486333332546</v>
      </c>
      <c r="C12">
        <v>1.3684293745516281</v>
      </c>
      <c r="D12">
        <v>86.719133473333343</v>
      </c>
      <c r="E12">
        <v>60.727499999999999</v>
      </c>
      <c r="F12">
        <v>-0.75715900000000003</v>
      </c>
      <c r="G12" t="s">
        <v>21</v>
      </c>
    </row>
    <row r="13" spans="1:7" x14ac:dyDescent="0.25">
      <c r="A13" t="s">
        <v>12</v>
      </c>
      <c r="B13">
        <v>2.9008530266666752</v>
      </c>
      <c r="C13">
        <v>1.1884523752331311</v>
      </c>
      <c r="D13">
        <v>16.683196246666668</v>
      </c>
      <c r="E13">
        <v>63.873333333333335</v>
      </c>
      <c r="F13">
        <v>0.26027099999999997</v>
      </c>
      <c r="G13" t="s">
        <v>21</v>
      </c>
    </row>
    <row r="14" spans="1:7" x14ac:dyDescent="0.25">
      <c r="A14" t="s">
        <v>13</v>
      </c>
      <c r="B14">
        <v>3.3908151633334414</v>
      </c>
      <c r="C14">
        <v>0.79482808519191173</v>
      </c>
      <c r="D14">
        <v>78.769547196666679</v>
      </c>
      <c r="E14">
        <v>52.006666666666668</v>
      </c>
      <c r="F14">
        <v>0.17385300000000001</v>
      </c>
      <c r="G14" t="s">
        <v>21</v>
      </c>
    </row>
    <row r="15" spans="1:7" x14ac:dyDescent="0.25">
      <c r="A15" t="s">
        <v>14</v>
      </c>
      <c r="B15">
        <v>-0.41573921666656233</v>
      </c>
      <c r="C15">
        <v>1.3956640103693556</v>
      </c>
      <c r="D15">
        <v>35.410036710000007</v>
      </c>
      <c r="E15">
        <v>86.8</v>
      </c>
      <c r="F15">
        <v>-2.0970569999999999</v>
      </c>
      <c r="G15" t="s">
        <v>21</v>
      </c>
    </row>
    <row r="16" spans="1:7" x14ac:dyDescent="0.25">
      <c r="A16" t="s">
        <v>15</v>
      </c>
      <c r="B16">
        <v>6.5923643116669117</v>
      </c>
      <c r="C16">
        <v>0.82636634544147491</v>
      </c>
      <c r="D16">
        <v>65.383347363333328</v>
      </c>
      <c r="E16">
        <v>77.863333333333344</v>
      </c>
      <c r="F16">
        <v>0.93791100000000005</v>
      </c>
      <c r="G16" t="s">
        <v>21</v>
      </c>
    </row>
    <row r="17" spans="1:7" x14ac:dyDescent="0.25">
      <c r="A17" t="s">
        <v>16</v>
      </c>
      <c r="B17">
        <v>1.4552005383332431</v>
      </c>
      <c r="C17">
        <v>1.620842031288626</v>
      </c>
      <c r="D17">
        <v>42.478245553333331</v>
      </c>
      <c r="E17">
        <v>78.973333333333343</v>
      </c>
      <c r="F17">
        <v>1.7251179999999999</v>
      </c>
      <c r="G17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EDB4-4D15-41C6-81B7-92ABFCE64BBB}">
  <dimension ref="A1:I17"/>
  <sheetViews>
    <sheetView workbookViewId="0">
      <selection activeCell="I1" sqref="I1:I1048576"/>
    </sheetView>
  </sheetViews>
  <sheetFormatPr defaultRowHeight="15" x14ac:dyDescent="0.25"/>
  <cols>
    <col min="1" max="1" width="13.85546875" customWidth="1"/>
    <col min="2" max="2" width="11.140625" customWidth="1"/>
    <col min="3" max="3" width="11.42578125" customWidth="1"/>
    <col min="7" max="7" width="11.140625" customWidth="1"/>
  </cols>
  <sheetData>
    <row r="1" spans="1:9" x14ac:dyDescent="0.25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25">
      <c r="A2" t="s">
        <v>1</v>
      </c>
      <c r="B2">
        <v>7.9107625399998156</v>
      </c>
      <c r="C2">
        <v>6.2282354400001054</v>
      </c>
      <c r="D2">
        <v>5.8159751000001023</v>
      </c>
      <c r="E2">
        <v>8.4347787299998629</v>
      </c>
      <c r="F2">
        <v>10.787828199999936</v>
      </c>
      <c r="G2">
        <v>-0.35523625999995545</v>
      </c>
      <c r="H2">
        <f>AVERAGE(B2:G2)</f>
        <v>6.4703906249999781</v>
      </c>
      <c r="I2">
        <f>_xlfn.STDEV.P(B2:G2)</f>
        <v>3.4556678148809366</v>
      </c>
    </row>
    <row r="3" spans="1:9" x14ac:dyDescent="0.25">
      <c r="A3" t="s">
        <v>2</v>
      </c>
      <c r="B3">
        <v>5.1300007199998632</v>
      </c>
      <c r="C3">
        <v>8.145494529999894</v>
      </c>
      <c r="D3">
        <v>5.7448775699997867</v>
      </c>
      <c r="E3">
        <v>5.3609269300000335</v>
      </c>
      <c r="F3">
        <v>8.1808917599999091</v>
      </c>
      <c r="G3">
        <v>6.1866464700000421</v>
      </c>
      <c r="H3">
        <f t="shared" ref="H3:H17" si="0">AVERAGE(B3:G3)</f>
        <v>6.4581396633332551</v>
      </c>
      <c r="I3">
        <f t="shared" ref="I3:I17" si="1">_xlfn.STDEV.P(B3:G3)</f>
        <v>1.2493545957435341</v>
      </c>
    </row>
    <row r="4" spans="1:9" x14ac:dyDescent="0.25">
      <c r="A4" t="s">
        <v>3</v>
      </c>
      <c r="B4">
        <v>3.4681926799999943</v>
      </c>
      <c r="C4">
        <v>3.297093029999985</v>
      </c>
      <c r="D4">
        <v>-2.9063399999387229E-3</v>
      </c>
      <c r="E4">
        <v>2.9239085399999851</v>
      </c>
      <c r="F4">
        <v>2.5846297599998849</v>
      </c>
      <c r="G4">
        <v>1.8503523200000842</v>
      </c>
      <c r="H4">
        <f t="shared" si="0"/>
        <v>2.3535449983333323</v>
      </c>
      <c r="I4">
        <f t="shared" si="1"/>
        <v>1.177391386392304</v>
      </c>
    </row>
    <row r="5" spans="1:9" x14ac:dyDescent="0.25">
      <c r="A5" t="s">
        <v>4</v>
      </c>
      <c r="B5">
        <v>30.191270790000182</v>
      </c>
      <c r="C5">
        <v>13.772024470000076</v>
      </c>
      <c r="D5">
        <v>33.953278350000161</v>
      </c>
      <c r="E5">
        <v>23.568162680000142</v>
      </c>
      <c r="F5">
        <v>15.983346589999897</v>
      </c>
      <c r="G5">
        <v>23.872018740000286</v>
      </c>
      <c r="H5">
        <f t="shared" si="0"/>
        <v>23.556683603333457</v>
      </c>
      <c r="I5">
        <f t="shared" si="1"/>
        <v>7.1332728037296</v>
      </c>
    </row>
    <row r="6" spans="1:9" x14ac:dyDescent="0.25">
      <c r="A6" t="s">
        <v>5</v>
      </c>
      <c r="B6">
        <v>5.4211897999999579</v>
      </c>
      <c r="C6">
        <v>5.0386957100001268</v>
      </c>
      <c r="D6">
        <v>5.9095384300001541</v>
      </c>
      <c r="E6">
        <v>5.65028463999991</v>
      </c>
      <c r="F6">
        <v>6.2249319400000473</v>
      </c>
      <c r="G6">
        <v>6.3634929799999469</v>
      </c>
      <c r="H6">
        <f t="shared" si="0"/>
        <v>5.7680222500000236</v>
      </c>
      <c r="I6">
        <f t="shared" si="1"/>
        <v>0.45633518007311918</v>
      </c>
    </row>
    <row r="7" spans="1:9" x14ac:dyDescent="0.25">
      <c r="A7" t="s">
        <v>6</v>
      </c>
      <c r="B7">
        <v>-0.58769566999981038</v>
      </c>
      <c r="C7">
        <v>-0.25394433999991861</v>
      </c>
      <c r="D7">
        <v>0.64345252000002517</v>
      </c>
      <c r="E7">
        <v>0.39317595000014194</v>
      </c>
      <c r="F7">
        <v>0.54777733000015871</v>
      </c>
      <c r="G7">
        <v>-0.21952897999982213</v>
      </c>
      <c r="H7">
        <f t="shared" si="0"/>
        <v>8.7206135000129123E-2</v>
      </c>
      <c r="I7">
        <f t="shared" si="1"/>
        <v>0.46208150758989802</v>
      </c>
    </row>
    <row r="8" spans="1:9" x14ac:dyDescent="0.25">
      <c r="A8" t="s">
        <v>7</v>
      </c>
      <c r="B8">
        <v>12.732005569999821</v>
      </c>
      <c r="C8">
        <v>12.287874199999976</v>
      </c>
      <c r="D8">
        <v>11.22668880000019</v>
      </c>
      <c r="E8">
        <v>11.596796800000021</v>
      </c>
      <c r="F8">
        <v>12.588281879999855</v>
      </c>
      <c r="G8">
        <v>11.503145120000127</v>
      </c>
      <c r="H8">
        <f t="shared" si="0"/>
        <v>11.989132061666666</v>
      </c>
      <c r="I8">
        <f t="shared" si="1"/>
        <v>0.57322456502460795</v>
      </c>
    </row>
    <row r="9" spans="1:9" x14ac:dyDescent="0.25">
      <c r="A9" t="s">
        <v>8</v>
      </c>
      <c r="B9">
        <v>2.5668299499999208</v>
      </c>
      <c r="C9">
        <v>2.9265166300003216</v>
      </c>
      <c r="D9">
        <v>4.6798647000003228</v>
      </c>
      <c r="E9">
        <v>1.1530950900001073</v>
      </c>
      <c r="F9">
        <v>8.3455804000002587</v>
      </c>
      <c r="G9">
        <v>4.1677483400002444</v>
      </c>
      <c r="H9">
        <f t="shared" si="0"/>
        <v>3.9732725183335291</v>
      </c>
      <c r="I9">
        <f t="shared" si="1"/>
        <v>2.2613177899753127</v>
      </c>
    </row>
    <row r="10" spans="1:9" x14ac:dyDescent="0.25">
      <c r="A10" t="s">
        <v>9</v>
      </c>
      <c r="B10">
        <v>2.1848467699997869</v>
      </c>
      <c r="C10">
        <v>3.0705082799997285</v>
      </c>
      <c r="D10">
        <v>2.6591601999996755</v>
      </c>
      <c r="E10">
        <v>2.4818808199998159</v>
      </c>
      <c r="F10">
        <v>3.3369796099998581</v>
      </c>
      <c r="G10">
        <v>-0.91147400999999206</v>
      </c>
      <c r="H10">
        <f t="shared" si="0"/>
        <v>2.1369836116664787</v>
      </c>
      <c r="I10">
        <f t="shared" si="1"/>
        <v>1.4141231634917977</v>
      </c>
    </row>
    <row r="11" spans="1:9" x14ac:dyDescent="0.25">
      <c r="A11" t="s">
        <v>10</v>
      </c>
      <c r="B11">
        <v>-0.95991863999997662</v>
      </c>
      <c r="C11">
        <v>-0.79585624000020516</v>
      </c>
      <c r="D11">
        <v>-0.96549274000035723</v>
      </c>
      <c r="E11">
        <v>-1.143320580000335</v>
      </c>
      <c r="F11">
        <v>-0.17691338000007306</v>
      </c>
      <c r="G11">
        <v>-2.0922720399999974</v>
      </c>
      <c r="H11">
        <f t="shared" si="0"/>
        <v>-1.0222956033334907</v>
      </c>
      <c r="I11">
        <f t="shared" si="1"/>
        <v>0.56753266567239025</v>
      </c>
    </row>
    <row r="12" spans="1:9" x14ac:dyDescent="0.25">
      <c r="A12" t="s">
        <v>11</v>
      </c>
      <c r="B12">
        <v>0.87568414000006811</v>
      </c>
      <c r="C12">
        <v>1.5637154399998394</v>
      </c>
      <c r="D12">
        <v>2.2559971099997682</v>
      </c>
      <c r="E12">
        <v>3.1262832200000332</v>
      </c>
      <c r="F12">
        <v>1.0734144299997439</v>
      </c>
      <c r="G12">
        <v>-1.2868025399999254</v>
      </c>
      <c r="H12">
        <f t="shared" si="0"/>
        <v>1.2680486333332546</v>
      </c>
      <c r="I12">
        <f t="shared" si="1"/>
        <v>1.3684293745516281</v>
      </c>
    </row>
    <row r="13" spans="1:9" x14ac:dyDescent="0.25">
      <c r="A13" t="s">
        <v>12</v>
      </c>
      <c r="B13">
        <v>3.8836929400000386</v>
      </c>
      <c r="C13">
        <v>4.8951912899999002</v>
      </c>
      <c r="D13">
        <v>3.1033473800001019</v>
      </c>
      <c r="E13">
        <v>2.1231046399998661</v>
      </c>
      <c r="F13">
        <v>1.682022350000139</v>
      </c>
      <c r="G13">
        <v>1.7177595600000046</v>
      </c>
      <c r="H13">
        <f t="shared" si="0"/>
        <v>2.9008530266666752</v>
      </c>
      <c r="I13">
        <f t="shared" si="1"/>
        <v>1.1884523752331311</v>
      </c>
    </row>
    <row r="14" spans="1:9" x14ac:dyDescent="0.25">
      <c r="A14" t="s">
        <v>13</v>
      </c>
      <c r="B14">
        <v>1.8669599400001076</v>
      </c>
      <c r="C14">
        <v>3.0390232800002082</v>
      </c>
      <c r="D14">
        <v>3.6161276000000697</v>
      </c>
      <c r="E14">
        <v>3.5753079900000841</v>
      </c>
      <c r="F14">
        <v>3.8192131900002693</v>
      </c>
      <c r="G14">
        <v>4.4282589799999101</v>
      </c>
      <c r="H14">
        <f t="shared" si="0"/>
        <v>3.3908151633334414</v>
      </c>
      <c r="I14">
        <f t="shared" si="1"/>
        <v>0.79482808519191173</v>
      </c>
    </row>
    <row r="15" spans="1:9" x14ac:dyDescent="0.25">
      <c r="A15" t="s">
        <v>14</v>
      </c>
      <c r="B15">
        <v>-3.2984991399997838</v>
      </c>
      <c r="C15">
        <v>0.81662267000018574</v>
      </c>
      <c r="D15">
        <v>1.4925409999975159E-2</v>
      </c>
      <c r="E15">
        <v>-0.18906651999984092</v>
      </c>
      <c r="F15">
        <v>0.83189375000007715</v>
      </c>
      <c r="G15">
        <v>-0.67031146999998725</v>
      </c>
      <c r="H15">
        <f t="shared" si="0"/>
        <v>-0.41573921666656233</v>
      </c>
      <c r="I15">
        <f t="shared" si="1"/>
        <v>1.3956640103693556</v>
      </c>
    </row>
    <row r="16" spans="1:9" x14ac:dyDescent="0.25">
      <c r="A16" t="s">
        <v>15</v>
      </c>
      <c r="B16">
        <v>6.473330880000141</v>
      </c>
      <c r="C16">
        <v>6.478183350000279</v>
      </c>
      <c r="D16">
        <v>6.0202883900004025</v>
      </c>
      <c r="E16">
        <v>7.1868399000000238</v>
      </c>
      <c r="F16">
        <v>7.9953055400003592</v>
      </c>
      <c r="G16">
        <v>5.400237810000263</v>
      </c>
      <c r="H16">
        <f t="shared" si="0"/>
        <v>6.5923643116669117</v>
      </c>
      <c r="I16">
        <f t="shared" si="1"/>
        <v>0.82636634544147491</v>
      </c>
    </row>
    <row r="17" spans="1:9" x14ac:dyDescent="0.25">
      <c r="A17" t="s">
        <v>16</v>
      </c>
      <c r="B17">
        <v>2.4206985299998465</v>
      </c>
      <c r="C17">
        <v>7.8499420000014197E-2</v>
      </c>
      <c r="D17">
        <v>4.5616554500000319</v>
      </c>
      <c r="E17">
        <v>-0.13876031000015132</v>
      </c>
      <c r="F17">
        <v>1.1673162099998677</v>
      </c>
      <c r="G17">
        <v>0.64179392999984941</v>
      </c>
      <c r="H17">
        <f t="shared" si="0"/>
        <v>1.4552005383332431</v>
      </c>
      <c r="I17">
        <f t="shared" si="1"/>
        <v>1.620842031288626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hyang</dc:creator>
  <cp:lastModifiedBy>hyang</cp:lastModifiedBy>
  <dcterms:created xsi:type="dcterms:W3CDTF">2020-07-23T15:06:08Z</dcterms:created>
  <dcterms:modified xsi:type="dcterms:W3CDTF">2020-07-23T16:42:41Z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de522321-f8be-4c04-b4f5-ae4deed3e1b6</vt:lpwstr>
  </property>
</Properties>
</file>