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_153_Min_One\Mutation\"/>
    </mc:Choice>
  </mc:AlternateContent>
  <xr:revisionPtr revIDLastSave="0" documentId="13_ncr:1_{12EA4355-8C2F-4742-9886-FB6535CB4D21}" xr6:coauthVersionLast="45" xr6:coauthVersionMax="45" xr10:uidLastSave="{00000000-0000-0000-0000-000000000000}"/>
  <bookViews>
    <workbookView xWindow="-20610" yWindow="-120" windowWidth="20730" windowHeight="11160" xr2:uid="{A6DB6E59-8CDF-4D8B-91FE-C40E69969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3" i="1" a="1"/>
  <c r="L3" i="1" s="1"/>
  <c r="L4" i="1" a="1"/>
  <c r="L4" i="1"/>
  <c r="L5" i="1" a="1"/>
  <c r="L5" i="1" s="1"/>
  <c r="L6" i="1" a="1"/>
  <c r="L6" i="1"/>
  <c r="L7" i="1" a="1"/>
  <c r="L7" i="1" s="1"/>
  <c r="L8" i="1" a="1"/>
  <c r="L8" i="1"/>
  <c r="L9" i="1" a="1"/>
  <c r="L9" i="1" s="1"/>
  <c r="L10" i="1" a="1"/>
  <c r="L10" i="1"/>
  <c r="L11" i="1" a="1"/>
  <c r="L11" i="1" s="1"/>
  <c r="L12" i="1" a="1"/>
  <c r="L12" i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<sst xmlns="http://schemas.openxmlformats.org/spreadsheetml/2006/main" count="29" uniqueCount="29">
  <si>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</si>
  <si>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</si>
  <si>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</si>
  <si>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</si>
  <si>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</si>
  <si>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</si>
  <si>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</si>
  <si>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</si>
  <si>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</si>
  <si>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</si>
  <si>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</si>
  <si>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</si>
  <si>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</si>
  <si>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</si>
  <si>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</si>
  <si>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</si>
  <si>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</si>
  <si>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</si>
  <si>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</si>
  <si>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</si>
  <si>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</si>
  <si>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</si>
  <si>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</si>
  <si>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</si>
  <si>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Batch_9</t>
  </si>
  <si>
    <t>Batch_10</t>
  </si>
  <si>
    <t>∆∆G(Fold)</t>
  </si>
  <si>
    <t>avg of the smallest three</t>
  </si>
  <si>
    <t>WT_Fold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</si>
</sst>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369F-41B6-4E5C-98CC-62D7B8348406}">
  <dimension ref="A1:M19"/>
  <sheetViews>
    <sheetView tabSelected="1" workbookViewId="0">
      <selection activeCell="M2" sqref="M2:M17"/>
    </sheetView>
  </sheetViews>
  <sheetFormatPr defaultRowHeight="15" x14ac:dyDescent="0.25"/>
  <cols>
    <col min="2" max="2" width="16.5703125" customWidth="1"/>
    <col min="3" max="3" width="15.5703125" customWidth="1"/>
    <col min="4" max="4" width="14.7109375" customWidth="1"/>
    <col min="5" max="5" width="12.5703125" customWidth="1"/>
    <col min="6" max="6" width="11.85546875" customWidth="1"/>
    <col min="7" max="7" width="12.28515625" customWidth="1"/>
    <col min="8" max="8" width="14" customWidth="1"/>
    <col min="9" max="9" width="16.42578125" customWidth="1"/>
    <col min="10" max="10" width="13" customWidth="1"/>
    <col min="11" max="11" width="13.5703125" customWidth="1"/>
    <col min="12" max="12" width="17.42578125" customWidth="1"/>
  </cols>
  <sheetData>
    <row r="1" spans="1:13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27</v>
      </c>
      <c r="M1" s="2" t="s">
        <v>26</v>
      </c>
    </row>
    <row r="2" spans="1:13" x14ac:dyDescent="0.25">
      <c r="A2" t="s">
        <v>0</v>
      </c>
      <c r="B2">
        <v>-3240.7317919799998</v>
      </c>
      <c r="C2">
        <v>-3240.7317919799998</v>
      </c>
      <c r="D2">
        <v>-3240.8101188599999</v>
      </c>
      <c r="E2" s="1">
        <v>-3242.0229396200002</v>
      </c>
      <c r="F2">
        <v>-3240.7301637199998</v>
      </c>
      <c r="G2">
        <v>-3240.7317919799998</v>
      </c>
      <c r="H2">
        <v>-3240.7317919799998</v>
      </c>
      <c r="I2">
        <v>-3240.7317919799998</v>
      </c>
      <c r="J2">
        <v>-3240.7301637199998</v>
      </c>
      <c r="K2">
        <v>-3240.7317919799998</v>
      </c>
      <c r="L2" cm="1">
        <f t="array" ref="L2">AVERAGE(SMALL(B2:K2,{1,2,3}))</f>
        <v>-3241.1882834866665</v>
      </c>
      <c r="M2">
        <f>L2+3447.72564464</f>
        <v>206.53736115333368</v>
      </c>
    </row>
    <row r="3" spans="1:13" x14ac:dyDescent="0.25">
      <c r="A3" t="s">
        <v>1</v>
      </c>
      <c r="B3" s="1">
        <v>-3361.2936880399998</v>
      </c>
      <c r="C3">
        <v>-3361.2936880399998</v>
      </c>
      <c r="D3">
        <v>-3361.2936880399998</v>
      </c>
      <c r="E3">
        <v>-3361.2936880399998</v>
      </c>
      <c r="F3">
        <v>-3361.2936880399998</v>
      </c>
      <c r="G3">
        <v>-3361.2936880399998</v>
      </c>
      <c r="H3">
        <v>-3361.2936880399998</v>
      </c>
      <c r="I3">
        <v>-3361.2936880399998</v>
      </c>
      <c r="J3">
        <v>-3361.2936880399998</v>
      </c>
      <c r="K3">
        <v>-3361.2936880399998</v>
      </c>
      <c r="L3" cm="1">
        <f t="array" ref="L3">AVERAGE(SMALL(B3:K3,{1,2,3}))</f>
        <v>-3361.2936880399998</v>
      </c>
      <c r="M3">
        <f t="shared" ref="M3:M17" si="0">L3+3447.72564464</f>
        <v>86.431956600000376</v>
      </c>
    </row>
    <row r="4" spans="1:13" x14ac:dyDescent="0.25">
      <c r="A4" t="s">
        <v>2</v>
      </c>
      <c r="B4">
        <v>-3368.69972087</v>
      </c>
      <c r="C4">
        <v>-3368.69972087</v>
      </c>
      <c r="D4">
        <v>-3368.71309677</v>
      </c>
      <c r="E4">
        <v>-3368.69972087</v>
      </c>
      <c r="F4">
        <v>-3368.69972087</v>
      </c>
      <c r="G4" s="1">
        <v>-3368.7146503099998</v>
      </c>
      <c r="H4">
        <v>-3368.71309677</v>
      </c>
      <c r="I4">
        <v>-3368.69972087</v>
      </c>
      <c r="J4">
        <v>-3368.69972087</v>
      </c>
      <c r="K4">
        <v>-3368.69972087</v>
      </c>
      <c r="L4" cm="1">
        <f t="array" ref="L4">AVERAGE(SMALL(B4:K4,{1,2,3}))</f>
        <v>-3368.7136146166667</v>
      </c>
      <c r="M4">
        <f t="shared" si="0"/>
        <v>79.012030023333409</v>
      </c>
    </row>
    <row r="5" spans="1:13" x14ac:dyDescent="0.25">
      <c r="A5" t="s">
        <v>3</v>
      </c>
      <c r="B5" s="1">
        <v>-3437.0669529299998</v>
      </c>
      <c r="C5">
        <v>-3437.0669529299998</v>
      </c>
      <c r="D5">
        <v>-3437.0669529299998</v>
      </c>
      <c r="E5">
        <v>-3437.0669529299998</v>
      </c>
      <c r="F5">
        <v>-3437.0669529299998</v>
      </c>
      <c r="G5">
        <v>-3437.0669529299998</v>
      </c>
      <c r="H5">
        <v>-3437.03488242</v>
      </c>
      <c r="I5">
        <v>-3437.03488242</v>
      </c>
      <c r="J5">
        <v>-3437.0669529299998</v>
      </c>
      <c r="K5">
        <v>-3437.03488242</v>
      </c>
      <c r="L5" cm="1">
        <f t="array" ref="L5">AVERAGE(SMALL(B5:K5,{1,2,3}))</f>
        <v>-3437.0669529299998</v>
      </c>
      <c r="M5">
        <f t="shared" si="0"/>
        <v>10.658691710000312</v>
      </c>
    </row>
    <row r="6" spans="1:13" x14ac:dyDescent="0.25">
      <c r="A6" t="s">
        <v>4</v>
      </c>
      <c r="B6">
        <v>-3330.3279065900001</v>
      </c>
      <c r="C6">
        <v>-3329.8988984900002</v>
      </c>
      <c r="D6">
        <v>-3329.4860164299998</v>
      </c>
      <c r="E6">
        <v>-3329.4860164299998</v>
      </c>
      <c r="F6">
        <v>-3330.3382989199999</v>
      </c>
      <c r="G6">
        <v>-3329.4860164299998</v>
      </c>
      <c r="H6">
        <v>-3329.4860164299998</v>
      </c>
      <c r="I6">
        <v>-3329.4860164299998</v>
      </c>
      <c r="J6" s="1">
        <v>-3331.73485919</v>
      </c>
      <c r="K6">
        <v>-3330.7331366499998</v>
      </c>
      <c r="L6" cm="1">
        <f t="array" ref="L6">AVERAGE(SMALL(B6:K6,{1,2,3}))</f>
        <v>-3330.9354315866663</v>
      </c>
      <c r="M6">
        <f t="shared" si="0"/>
        <v>116.7902130533339</v>
      </c>
    </row>
    <row r="7" spans="1:13" x14ac:dyDescent="0.25">
      <c r="A7" t="s">
        <v>5</v>
      </c>
      <c r="B7">
        <v>-3377.7722063000001</v>
      </c>
      <c r="C7">
        <v>-3377.7722063000001</v>
      </c>
      <c r="D7">
        <v>-3377.7722063000001</v>
      </c>
      <c r="E7" s="1">
        <v>-3378.2043231299999</v>
      </c>
      <c r="F7">
        <v>-3377.7722063000001</v>
      </c>
      <c r="G7">
        <v>-3377.7722063000001</v>
      </c>
      <c r="H7">
        <v>-3377.7722063000001</v>
      </c>
      <c r="I7">
        <v>-3377.7722063000001</v>
      </c>
      <c r="J7">
        <v>-3377.7722063000001</v>
      </c>
      <c r="K7">
        <v>-3377.7722063000001</v>
      </c>
      <c r="L7" cm="1">
        <f t="array" ref="L7">AVERAGE(SMALL(B7:K7,{1,2,3}))</f>
        <v>-3377.9162452433334</v>
      </c>
      <c r="M7">
        <f t="shared" si="0"/>
        <v>69.809399396666777</v>
      </c>
    </row>
    <row r="8" spans="1:13" x14ac:dyDescent="0.25">
      <c r="A8" t="s">
        <v>6</v>
      </c>
      <c r="B8" s="1">
        <v>-3109.7537539700002</v>
      </c>
      <c r="C8">
        <v>-3081.9461019800001</v>
      </c>
      <c r="D8">
        <v>-3109.7537539700002</v>
      </c>
      <c r="E8">
        <v>-3081.9461019800001</v>
      </c>
      <c r="F8">
        <v>-3109.7537539700002</v>
      </c>
      <c r="G8">
        <v>-3109.7537539700002</v>
      </c>
      <c r="H8">
        <v>-3081.9461019800001</v>
      </c>
      <c r="I8">
        <v>-3109.7537539700002</v>
      </c>
      <c r="J8">
        <v>-3109.7537539700002</v>
      </c>
      <c r="K8">
        <v>-3109.7537539700002</v>
      </c>
      <c r="L8" cm="1">
        <f t="array" ref="L8">AVERAGE(SMALL(B8:K8,{1,2,3}))</f>
        <v>-3109.7537539700002</v>
      </c>
      <c r="M8">
        <f t="shared" si="0"/>
        <v>337.97189066999999</v>
      </c>
    </row>
    <row r="9" spans="1:13" x14ac:dyDescent="0.25">
      <c r="A9" t="s">
        <v>7</v>
      </c>
      <c r="B9" s="1">
        <v>-3391.1955829799999</v>
      </c>
      <c r="C9">
        <v>-3391.1955829799999</v>
      </c>
      <c r="D9">
        <v>-3389.7868251899999</v>
      </c>
      <c r="E9">
        <v>-3389.87583374</v>
      </c>
      <c r="F9">
        <v>-3391.1955829799999</v>
      </c>
      <c r="G9">
        <v>-3389.7868251899999</v>
      </c>
      <c r="H9">
        <v>-3391.1955829799999</v>
      </c>
      <c r="I9">
        <v>-3391.1955829799999</v>
      </c>
      <c r="J9">
        <v>-3391.1955829799999</v>
      </c>
      <c r="K9">
        <v>-3391.1955829799999</v>
      </c>
      <c r="L9" cm="1">
        <f t="array" ref="L9">AVERAGE(SMALL(B9:K9,{1,2,3}))</f>
        <v>-3391.1955829800004</v>
      </c>
      <c r="M9">
        <f t="shared" si="0"/>
        <v>56.530061659999774</v>
      </c>
    </row>
    <row r="10" spans="1:13" x14ac:dyDescent="0.25">
      <c r="A10" t="s">
        <v>8</v>
      </c>
      <c r="B10" s="1">
        <v>-3415.8600557999998</v>
      </c>
      <c r="C10">
        <v>-3415.8600557999998</v>
      </c>
      <c r="D10">
        <v>-3415.8600557999998</v>
      </c>
      <c r="E10">
        <v>-3415.8600557999998</v>
      </c>
      <c r="F10">
        <v>-3415.8600557999998</v>
      </c>
      <c r="G10">
        <v>-3415.8600557999998</v>
      </c>
      <c r="H10">
        <v>-3415.8600557999998</v>
      </c>
      <c r="I10">
        <v>-3415.8600557999998</v>
      </c>
      <c r="J10">
        <v>-3415.8600557999998</v>
      </c>
      <c r="K10">
        <v>-3415.8600557999998</v>
      </c>
      <c r="L10" cm="1">
        <f t="array" ref="L10">AVERAGE(SMALL(B10:K10,{1,2,3}))</f>
        <v>-3415.8600557999998</v>
      </c>
      <c r="M10">
        <f t="shared" si="0"/>
        <v>31.865588840000328</v>
      </c>
    </row>
    <row r="11" spans="1:13" x14ac:dyDescent="0.25">
      <c r="A11" t="s">
        <v>9</v>
      </c>
      <c r="B11">
        <v>-3433.1204416599999</v>
      </c>
      <c r="C11">
        <v>-3433.1204416599999</v>
      </c>
      <c r="D11">
        <v>-3433.1204416599999</v>
      </c>
      <c r="E11">
        <v>-3433.1204416599999</v>
      </c>
      <c r="F11">
        <v>-3433.1204416599999</v>
      </c>
      <c r="G11">
        <v>-3433.1895007799999</v>
      </c>
      <c r="H11">
        <v>-3433.1204416599999</v>
      </c>
      <c r="I11" s="1">
        <v>-3433.3311000600002</v>
      </c>
      <c r="J11">
        <v>-3433.2628603600001</v>
      </c>
      <c r="K11">
        <v>-3433.1204416599999</v>
      </c>
      <c r="L11" cm="1">
        <f t="array" ref="L11">AVERAGE(SMALL(B11:K11,{1,2,3}))</f>
        <v>-3433.2611537333337</v>
      </c>
      <c r="M11">
        <f t="shared" si="0"/>
        <v>14.46449090666647</v>
      </c>
    </row>
    <row r="12" spans="1:13" x14ac:dyDescent="0.25">
      <c r="A12" t="s">
        <v>10</v>
      </c>
      <c r="B12">
        <v>-3444.4077147500002</v>
      </c>
      <c r="C12">
        <v>-3444.4077147500002</v>
      </c>
      <c r="D12">
        <v>-3444.4077147500002</v>
      </c>
      <c r="E12">
        <v>-3444.4077147500002</v>
      </c>
      <c r="F12">
        <v>-3444.4077147500002</v>
      </c>
      <c r="G12">
        <v>-3444.4077147500002</v>
      </c>
      <c r="H12" s="1">
        <v>-3444.6171291000001</v>
      </c>
      <c r="I12">
        <v>-3444.4077147500002</v>
      </c>
      <c r="J12">
        <v>-3444.45173944</v>
      </c>
      <c r="K12">
        <v>-3444.4077147500002</v>
      </c>
      <c r="L12" cm="1">
        <f t="array" ref="L12">AVERAGE(SMALL(B12:K12,{1,2,3}))</f>
        <v>-3444.4921944300004</v>
      </c>
      <c r="M12">
        <f t="shared" si="0"/>
        <v>3.2334502099997735</v>
      </c>
    </row>
    <row r="13" spans="1:13" x14ac:dyDescent="0.25">
      <c r="A13" t="s">
        <v>11</v>
      </c>
      <c r="B13" s="1">
        <v>-3452.5519305299999</v>
      </c>
      <c r="C13">
        <v>-3452.5519305299999</v>
      </c>
      <c r="D13">
        <v>-3452.5519305299999</v>
      </c>
      <c r="E13">
        <v>-3452.5519305299999</v>
      </c>
      <c r="F13">
        <v>-3452.5519305299999</v>
      </c>
      <c r="G13">
        <v>-3452.5519305299999</v>
      </c>
      <c r="H13">
        <v>-3452.5519305299999</v>
      </c>
      <c r="I13">
        <v>-3452.5519305299999</v>
      </c>
      <c r="J13">
        <v>-3452.5519305299999</v>
      </c>
      <c r="K13">
        <v>-3452.5519305299999</v>
      </c>
      <c r="L13" cm="1">
        <f t="array" ref="L13">AVERAGE(SMALL(B13:K13,{1,2,3}))</f>
        <v>-3452.5519305299999</v>
      </c>
      <c r="M13">
        <f t="shared" si="0"/>
        <v>-4.8262858899997809</v>
      </c>
    </row>
    <row r="14" spans="1:13" x14ac:dyDescent="0.25">
      <c r="A14" t="s">
        <v>12</v>
      </c>
      <c r="B14" s="1">
        <v>-3364.8519974199999</v>
      </c>
      <c r="C14">
        <v>-3364.8519974199999</v>
      </c>
      <c r="D14">
        <v>-3364.8519974199999</v>
      </c>
      <c r="E14">
        <v>-3364.8519974199999</v>
      </c>
      <c r="F14">
        <v>-3364.8519974199999</v>
      </c>
      <c r="G14">
        <v>-3364.8519974199999</v>
      </c>
      <c r="H14">
        <v>-3364.8519974199999</v>
      </c>
      <c r="I14">
        <v>-3364.8519974199999</v>
      </c>
      <c r="J14">
        <v>-3364.8519974199999</v>
      </c>
      <c r="K14">
        <v>-3364.8519974199999</v>
      </c>
      <c r="L14" cm="1">
        <f t="array" ref="L14">AVERAGE(SMALL(B14:K14,{1,2,3}))</f>
        <v>-3364.8519974200003</v>
      </c>
      <c r="M14">
        <f t="shared" si="0"/>
        <v>82.873647219999839</v>
      </c>
    </row>
    <row r="15" spans="1:13" x14ac:dyDescent="0.25">
      <c r="A15" t="s">
        <v>13</v>
      </c>
      <c r="B15">
        <v>-3419.6371274200001</v>
      </c>
      <c r="C15">
        <v>-3419.6371274200001</v>
      </c>
      <c r="D15">
        <v>-3419.6371274200001</v>
      </c>
      <c r="E15">
        <v>-3419.6371274200001</v>
      </c>
      <c r="F15">
        <v>-3419.6371274200001</v>
      </c>
      <c r="G15" s="1">
        <v>-3420.6798035400002</v>
      </c>
      <c r="H15">
        <v>-3419.6371274200001</v>
      </c>
      <c r="I15">
        <v>-3419.6371274200001</v>
      </c>
      <c r="J15">
        <v>-3419.6371274200001</v>
      </c>
      <c r="K15">
        <v>-3419.8723365800001</v>
      </c>
      <c r="L15" cm="1">
        <f t="array" ref="L15">AVERAGE(SMALL(B15:K15,{1,2,3}))</f>
        <v>-3420.0630891800006</v>
      </c>
      <c r="M15">
        <f t="shared" si="0"/>
        <v>27.662555459999567</v>
      </c>
    </row>
    <row r="16" spans="1:13" x14ac:dyDescent="0.25">
      <c r="A16" t="s">
        <v>14</v>
      </c>
      <c r="B16">
        <v>-3286.9230544799998</v>
      </c>
      <c r="C16" s="1">
        <v>-3289.39983411</v>
      </c>
      <c r="D16">
        <v>-3288.7620463399999</v>
      </c>
      <c r="E16">
        <v>-3284.3668008599998</v>
      </c>
      <c r="F16">
        <v>-3286.3138375399999</v>
      </c>
      <c r="G16">
        <v>-3285.7829376</v>
      </c>
      <c r="H16">
        <v>-3284.3668008599998</v>
      </c>
      <c r="I16">
        <v>-3285.2746172299999</v>
      </c>
      <c r="J16">
        <v>-3284.3668008599998</v>
      </c>
      <c r="K16">
        <v>-3285.2746172299999</v>
      </c>
      <c r="L16" cm="1">
        <f t="array" ref="L16">AVERAGE(SMALL(B16:K16,{1,2,3}))</f>
        <v>-3288.3616449766664</v>
      </c>
      <c r="M16">
        <f t="shared" si="0"/>
        <v>159.36399966333374</v>
      </c>
    </row>
    <row r="17" spans="1:13" x14ac:dyDescent="0.25">
      <c r="A17" t="s">
        <v>15</v>
      </c>
      <c r="B17">
        <v>-3356.5738702499998</v>
      </c>
      <c r="C17">
        <v>-3356.39716804</v>
      </c>
      <c r="D17" s="1">
        <v>-3357.5993494499999</v>
      </c>
      <c r="E17">
        <v>-3356.3732013399999</v>
      </c>
      <c r="F17">
        <v>-3356.4208811200001</v>
      </c>
      <c r="G17">
        <v>-3356.4208811200001</v>
      </c>
      <c r="H17">
        <v>-3356.4042386299998</v>
      </c>
      <c r="I17">
        <v>-3356.39716804</v>
      </c>
      <c r="J17">
        <v>-3356.39716804</v>
      </c>
      <c r="K17">
        <v>-3356.39716804</v>
      </c>
      <c r="L17" cm="1">
        <f t="array" ref="L17">AVERAGE(SMALL(B17:K17,{1,2,3}))</f>
        <v>-3356.8647002733337</v>
      </c>
      <c r="M17">
        <f t="shared" si="0"/>
        <v>90.860944366666445</v>
      </c>
    </row>
    <row r="19" spans="1:13" x14ac:dyDescent="0.25">
      <c r="A19" t="s">
        <v>28</v>
      </c>
      <c r="B19">
        <v>-3447.7256446400002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2020-06-30T16:09:02Z</dcterms:created>
  <dcterms:modified xsi:type="dcterms:W3CDTF">2020-06-30T21:00:17Z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eb8916d0-90b9-450b-b75b-b04633954996</vt:lpwstr>
  </property>
</Properties>
</file>