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https://yjh365-my.sharepoint.com/personal/yjh_yjh365_onmicrosoft_com/Documents/工作文件/2022工作文件/各部门临时报表/"/>
    </mc:Choice>
  </mc:AlternateContent>
  <xr:revisionPtr revIDLastSave="5" documentId="8_{18FA1446-0DE7-418E-B302-D12DD712014A}" xr6:coauthVersionLast="47" xr6:coauthVersionMax="47" xr10:uidLastSave="{D8EB7AA4-2019-4248-9261-3EC842715C50}"/>
  <bookViews>
    <workbookView xWindow="-120" yWindow="-120" windowWidth="29040" windowHeight="15720" xr2:uid="{00000000-000D-0000-FFFF-FFFF00000000}"/>
  </bookViews>
  <sheets>
    <sheet name="Sheet1 (2)" sheetId="3" r:id="rId1"/>
    <sheet name="Sheet1" sheetId="2" r:id="rId2"/>
    <sheet name="合同溢价" sheetId="1" r:id="rId3"/>
  </sheets>
  <calcPr calcId="0"/>
  <pivotCaches>
    <pivotCache cacheId="0" r:id="rId4"/>
  </pivotCaches>
</workbook>
</file>

<file path=xl/sharedStrings.xml><?xml version="1.0" encoding="utf-8"?>
<sst xmlns="http://schemas.openxmlformats.org/spreadsheetml/2006/main" count="1581" uniqueCount="413">
  <si>
    <t>责任体</t>
  </si>
  <si>
    <t>项目名称</t>
  </si>
  <si>
    <t>分包名称</t>
  </si>
  <si>
    <t>合同编号（名称）</t>
  </si>
  <si>
    <t>结算时间</t>
  </si>
  <si>
    <t>【初始合同额】</t>
  </si>
  <si>
    <t>【补充额】</t>
  </si>
  <si>
    <t>【合同额】</t>
  </si>
  <si>
    <t>【结算额】</t>
  </si>
  <si>
    <t>【差额】</t>
  </si>
  <si>
    <t>【差额率】</t>
  </si>
  <si>
    <t>公司直营</t>
  </si>
  <si>
    <t>杭州阿里云计算公司总部</t>
  </si>
  <si>
    <t>四川中成建筑劳务有限公司</t>
  </si>
  <si>
    <t>HT-FBGS-A648-2018-0003  （结构劳务合同）</t>
  </si>
  <si>
    <t>西南分公司</t>
  </si>
  <si>
    <t>四川泰康西南医院</t>
  </si>
  <si>
    <t>成都新梦建筑工程有限公司</t>
  </si>
  <si>
    <t>HT-FBGS-A855-2021-0001  （四川泰康西南医院项目之结构分包合同）</t>
  </si>
  <si>
    <t>华北分公司</t>
  </si>
  <si>
    <t>河北建投雄安·金湖未来城项目一第二标段</t>
  </si>
  <si>
    <t>北京万璟建设工程有限公司</t>
  </si>
  <si>
    <t>HT-FBGS-A915-2021-0002  （河北建投雄安·金湖未来城项目-第二标段主体结构分包合同（一））</t>
  </si>
  <si>
    <t>遂宁峰源建筑劳务有限公司</t>
  </si>
  <si>
    <t>HT-FBGS-A915-2021-0001  （河北建投雄安·金湖未来城项目-第二标段主体结构分包合同（三））</t>
  </si>
  <si>
    <t>华南分公司</t>
  </si>
  <si>
    <t>深圳礼鼎高端集成电路载板及先进封装基地</t>
  </si>
  <si>
    <t>深圳万江建筑劳务有限公司</t>
  </si>
  <si>
    <t>HT-FBGS-A926-2021-0001  （深圳礼鼎高端集成电路载板及先进 封装基地项目之1#2#厂房结构分包合同）</t>
  </si>
  <si>
    <t>广州阿里巴巴华南运营中心</t>
  </si>
  <si>
    <t>重庆兴东建筑劳务有限公司</t>
  </si>
  <si>
    <t>A586-2017019  （广州阿里巴巴华南运营中心项目之扩大劳务分包合同）</t>
  </si>
  <si>
    <t>北京远洋瀛海</t>
  </si>
  <si>
    <t>四川省泸州市新兴建设劳务有限公司</t>
  </si>
  <si>
    <t>HT-FBGS-A680-2018-0002  （结构分包）</t>
  </si>
  <si>
    <t>佛山捷和广场二期</t>
  </si>
  <si>
    <t>重庆市津北建筑工程有限公司</t>
  </si>
  <si>
    <t>HT-FBGS-A792-2019-0001  （佛山捷和广场二期项目之结构分包合同）</t>
  </si>
  <si>
    <t>华东分公司</t>
  </si>
  <si>
    <t>南通江海阿里云计算数据中心</t>
  </si>
  <si>
    <t>HT-FBGS-A908-2021-0001  （阿里巴巴江苏云计算数据中心南通 江海项目1#地块总承包工程之主体结构分包合同）</t>
  </si>
  <si>
    <t>成都香榭林居二期</t>
  </si>
  <si>
    <t>HT-FBGS-A708-2019-0001  （香榭林居二期工程之结构（II标段）劳务分包合同）</t>
  </si>
  <si>
    <t>第四事业部</t>
  </si>
  <si>
    <t>深圳华星光电第11代TFT-LCD及AMOLED新型显示器件</t>
  </si>
  <si>
    <t>A581-2017006  （深圳华星光电第11代TFT-LCD及AMOLED新型显示器件生产线项目B标段结构分包合同）</t>
  </si>
  <si>
    <t>重庆华发·滨江四季</t>
  </si>
  <si>
    <t>成都辉腾建筑劳务有限公司</t>
  </si>
  <si>
    <t>HT-FBGS-A824-2020-0002  （重庆弹子石组团A分区 A2-2-1/06、A2-2-2/06、A14-1/06号宗地项目之主体结构劳务分包合同-辉腾）</t>
  </si>
  <si>
    <t>山东滨州第二人民医院西院区</t>
  </si>
  <si>
    <t>HT-FBGS-A866-2020-0001  （主体结构分包合同）</t>
  </si>
  <si>
    <t>珠海华发广场</t>
  </si>
  <si>
    <t>HT-FBGS-A761-2020-0002  （珠海华发广场-4项目之主体结构劳务分包合同）</t>
  </si>
  <si>
    <t>郑州智能骨干网航空港区三期</t>
  </si>
  <si>
    <t>江苏云之翔建设工程有限公司</t>
  </si>
  <si>
    <t>HT-FBGS-A874-2021-0001  （中国智能骨干网郑州航空港区三期项目之主体结构劳务分包合同）</t>
  </si>
  <si>
    <t>重庆华熙LIVE·鱼洞体育馆</t>
  </si>
  <si>
    <t>四川阆中乾峰建筑劳务有限公司</t>
  </si>
  <si>
    <t>A523-2016009  （重庆华熙LIVE·鱼洞体育馆之结构分包合同）</t>
  </si>
  <si>
    <t>北京顺义马头庄</t>
  </si>
  <si>
    <t>重庆群林建筑劳务有限公司</t>
  </si>
  <si>
    <t>HT-FBGS-A716-2019-0003  （北京顺义马头庄项目（B区）之 结构劳务分包合同）</t>
  </si>
  <si>
    <t>深圳嘉里商务中心</t>
  </si>
  <si>
    <t>HT-FBGS-A741-2019-0001  （前海嘉里商务中心（T102-0260宗地）项目之结构工程分包合同）</t>
  </si>
  <si>
    <t>第一事业部</t>
  </si>
  <si>
    <t>合肥维信诺第六代AMOLED生产线</t>
  </si>
  <si>
    <t>HT-FBGS-A745-2019-0002  （第六代柔性有源矩阵有机发光显示器件（AMOLED） 生产线项目 之 结构分包合同）</t>
  </si>
  <si>
    <t>天津中粮大道一期D地块</t>
  </si>
  <si>
    <t>北京鸿佳建筑工程有限公司</t>
  </si>
  <si>
    <t>A433-2014022  （祥云名轩、商业及车库项目之结构分包合同）</t>
  </si>
  <si>
    <t>第二事业部</t>
  </si>
  <si>
    <t>绵阳京东方第6代AMOLED柔性生产线</t>
  </si>
  <si>
    <t>HT-FBGS-A625-2018-0002  （结构分包合同）</t>
  </si>
  <si>
    <t>南京燕子矶G29B地块</t>
  </si>
  <si>
    <t>四川飞宇建筑劳务有限公司</t>
  </si>
  <si>
    <t>HT-FBXM-A666-2018-0009  （主体结构及二次结构粗装修分包工程合同）</t>
  </si>
  <si>
    <t>重庆市平强建筑劳务有限公司</t>
  </si>
  <si>
    <t>HT-FBGS-A915-2021-0004  （河北建投雄安·金湖未来城项目-第二标段主体结构分包合同（二））</t>
  </si>
  <si>
    <t>HT-FBGS-A745-2019-0003  （第六代柔性有源矩阵有机发光显示器件（AMOLED） 生产线项目 之 结构分包合同）</t>
  </si>
  <si>
    <t>厦门天马显示科技有限公司第6代柔性AMOLED生产线</t>
  </si>
  <si>
    <t>HT-FBGS-A832-2020-0001  （厦门天马显示科技有限公司第6代柔性AMOLED生产线项目之结构分包合同）</t>
  </si>
  <si>
    <t>海门市荣昌建筑劳务有限公司</t>
  </si>
  <si>
    <t>A625-2017002  （绵阳京东方第6代AMOLED（柔性）生产线项目之结构劳务合同）</t>
  </si>
  <si>
    <t>成都乐天广场</t>
  </si>
  <si>
    <t>HT-FBGS-A630-2018-0002  （成都乐天广场项目之主体结构分包合同）</t>
  </si>
  <si>
    <t>湛江华发新城花园</t>
  </si>
  <si>
    <t>HT-FBGS-A788-2020-0002  （湛江华发新城花园项目一期一标段施工总承包工程项目 之 Ⅰ标段结构分包合同）</t>
  </si>
  <si>
    <t>重庆京东方第6代AMOLED柔性生产线</t>
  </si>
  <si>
    <t>HT-FBGS-A699-2019-0001  （京东方重庆第6代AMOLED（柔性）生产线项目之结构分包合同）</t>
  </si>
  <si>
    <t>HT-FBGS-A699-2020-0006  （京东方重庆第6代AMOLED（柔性）生产线项目5#楼结构分包合同）</t>
  </si>
  <si>
    <t>山东滨州中医医院新院</t>
  </si>
  <si>
    <t>HT-FBGS-A740-2019-0001  （滨州中医医院新院项目之结构分包合同）</t>
  </si>
  <si>
    <t>北京新街口1号工程</t>
  </si>
  <si>
    <t>HT-FBGS-A875-2020-0001  （北京新街口1号工程项目之结构分包合同）</t>
  </si>
  <si>
    <t>青岛华发四季</t>
  </si>
  <si>
    <t>镇江市华建工程劳务有限公司</t>
  </si>
  <si>
    <t>HT-FBXM-A758-2019-0010  （青岛华发四季项目二期结构分包合同）</t>
  </si>
  <si>
    <t>成都新津御宾府</t>
  </si>
  <si>
    <t>成都市平实建筑劳务有限责任公司</t>
  </si>
  <si>
    <t>HT-FBGS-A776-2019-0001  （结构分包合同）</t>
  </si>
  <si>
    <t>天津中芯P3厂房</t>
  </si>
  <si>
    <t>HT-FBGS-A928-2021-0001  （结构分包合同）</t>
  </si>
  <si>
    <t>A625-2017003  （绵阳京东方第6代AMOLED（柔性）生产线项目之结构劳务合同）</t>
  </si>
  <si>
    <t>HT-FBGS-A832-2020-0003  （厦门天马显示科技有限公司第6代柔性AMOLED生产线项目之结构分包合同）</t>
  </si>
  <si>
    <t>东北分公司</t>
  </si>
  <si>
    <t>哈尔滨深圳产业园科创总部</t>
  </si>
  <si>
    <t>哈尔滨长联建筑劳务有限公司</t>
  </si>
  <si>
    <t>HT-FBGS-A790-2019-0001  （哈尔滨深圳产业园科创总部项目之B区结构分包合同）</t>
  </si>
  <si>
    <t>北京国家科技传播中心</t>
  </si>
  <si>
    <t>HT-FBGS-A737-2020-0001  （国家科技传播中心项目结构分包合同）</t>
  </si>
  <si>
    <t>HT-FBGS-A758-2019-0001  （青岛华发四季项目结构劳务合同）</t>
  </si>
  <si>
    <t>第三事业部</t>
  </si>
  <si>
    <t>巢湖欧菲光光学光电产业基地建设</t>
  </si>
  <si>
    <t>HT-FBGS-A885-2021-0003  （欧菲光光学光电产业基地建设项目之CCM（1#建筑东区）结构分包合同）</t>
  </si>
  <si>
    <t>上海永惠建筑劳务有限公司</t>
  </si>
  <si>
    <t>HT-FBGS-A648-2018-0001  （结构劳务分包合同）</t>
  </si>
  <si>
    <t>HT-FBGS-A885-2021-0002  （巢湖欧菲光光学光电产业基地建设 项目之CCM（1#建筑西区）结构分包合同）</t>
  </si>
  <si>
    <t>佛山市东亚项目西区EPC</t>
  </si>
  <si>
    <t>深圳市华琛建筑劳务有限公司</t>
  </si>
  <si>
    <t>HT-FBGS-A783-2019-0001  （佛山市东亚项目西区EPC项目之结构分包合同）</t>
  </si>
  <si>
    <t>无锡芯卓半导体产业化建设</t>
  </si>
  <si>
    <t>HT-FBGS-A907-2021-0002  （无锡芯卓半导体产业化建设项目之结构分包合同）</t>
  </si>
  <si>
    <t>珠海臻林山庄</t>
  </si>
  <si>
    <t>四川卓林建筑劳务有限公司</t>
  </si>
  <si>
    <t>HT-FBGS-A595-2017-0001  （结构劳务分包合同）</t>
  </si>
  <si>
    <t>南京华夏幸福大校场项目G地块</t>
  </si>
  <si>
    <t>安徽贺兆军建筑劳务有限公司</t>
  </si>
  <si>
    <t>HT-FBGS-A867-2020-0001  （南京华夏幸福大校场项目 G 地块结构劳务分包合同）</t>
  </si>
  <si>
    <t>A625-2017006  （绵阳京东方第6代AMOLED（柔性）生产线项目之结构劳务合同）</t>
  </si>
  <si>
    <t>北京联想总部园区二期</t>
  </si>
  <si>
    <t>A485-2015020  （北京联想总部园区二期项目之结构分包合同）</t>
  </si>
  <si>
    <t>杭州仁和阿里云计算数据中心</t>
  </si>
  <si>
    <t>HT-FBGS-A727-2019-0001  （阿里巴巴浙江云计算数据中心仁和项目一期施工总承包工程之结构分包合同）</t>
  </si>
  <si>
    <t>HT-FBGS-A699-2019-0008  （京东方重庆第6代AMOLED（柔性）生产线项目之结构分包合同）</t>
  </si>
  <si>
    <t>佛山金融街顺德陈村</t>
  </si>
  <si>
    <t>HT-FBGS-A886-2021-0001  （佛山金融街顺德陈村项目之结构劳务分包合同）</t>
  </si>
  <si>
    <t>常州市金坛金鼎建设工程有限公司</t>
  </si>
  <si>
    <t>A485-2015019  （北京联想总部园区二期项目之结构劳务分包合同）</t>
  </si>
  <si>
    <t>遂宁市中力建筑劳务有限公司</t>
  </si>
  <si>
    <t>HT-FBGS-A745-2019-0004  （第六代柔性有源矩阵有机发光显示器件（AMOLED） 生产线项目 之 结构分包合同）</t>
  </si>
  <si>
    <t>广州维信诺第6代柔性AMOLED模组生产线</t>
  </si>
  <si>
    <t>HT-FBGS-A815-2020-0003  （广州维信诺第6代柔性AMOLED模组生产线项目 之 1#C区结构分包合同）</t>
  </si>
  <si>
    <t>HT-FBGS-A648-2018-0002  （结构劳务合同）</t>
  </si>
  <si>
    <t>深圳职业技术学院留仙洞校区</t>
  </si>
  <si>
    <t>HT-FBGS-A793-2019-0002  （深圳职业技术学院留仙洞校区体育及配套设施主体结构劳务分包合同）</t>
  </si>
  <si>
    <t>HT-FBGS-A699-2019-0002  （京东方重庆第6代AMOLED（柔性）生产线项目之结构分包合同）</t>
  </si>
  <si>
    <t>HT-FBGS-A699-2019-0007  （京东方重庆第6代AMOLED（柔性）生产线项目之结构分包合同）</t>
  </si>
  <si>
    <t>HT-FBGS-A699-2019-0004  （京东方重庆第6代AMOLED（柔性）生产线项目之结构分包合同）</t>
  </si>
  <si>
    <t>HT-FBGS-A815-2020-0002  （广州维信诺第6代柔性AMOLED模组生产线项目 之 1#B区结构分包合同）</t>
  </si>
  <si>
    <t>郑州建业中心</t>
  </si>
  <si>
    <t>HT-FBGS-A690-2021-0001  （建业中心项目之AE区车库主体结构分包合同）</t>
  </si>
  <si>
    <t>河北新兴建筑劳务分包有限公司</t>
  </si>
  <si>
    <t>HT-FBGS-A790-2019-0002  （哈尔滨深圳产业园科创总部项目之A区结构分包合同）</t>
  </si>
  <si>
    <t>南京空港智能骨干网</t>
  </si>
  <si>
    <t>HT-FBGS-A710-2018-0001  （结构分包合同）</t>
  </si>
  <si>
    <t>北京精测半导体设备及准分子激光器</t>
  </si>
  <si>
    <t>北京京中力建筑劳务分包有限公司</t>
  </si>
  <si>
    <t>HT-FBGS-A896-2021-0001  （北京精测半导体设备及准分子激光器项目（厂房1等12项）之结构劳务分包合同）</t>
  </si>
  <si>
    <t>HT-FBGS-A815-2020-0001  （广州维信诺第6代柔性AMOLED模组生产线项目 之 1#A区结构分包合同）</t>
  </si>
  <si>
    <t>四川川中凯达建筑劳务有限公司</t>
  </si>
  <si>
    <t>A625-2017005  （绵阳京东方第6代AMOLED（柔性）生产线项目之结构劳务合同）</t>
  </si>
  <si>
    <t>成都建勋劳务有限责任公司</t>
  </si>
  <si>
    <t>HT-FBGS-A699-2020-0002  （京东方重庆第6代AMOLED（柔性）生产线项目2#楼结构分包合同）</t>
  </si>
  <si>
    <t>HT-FBGS-A699-2020-0003  （京东方重庆第6代AMOLED（柔性）生产线项目2#楼结构分包合同）</t>
  </si>
  <si>
    <t>北京怀柔张各长村住宅</t>
  </si>
  <si>
    <t>北京佳坤诚劳务分包有限公司</t>
  </si>
  <si>
    <t>HT-FBGS-A739-2019-0001  （北区结构分包合同）</t>
  </si>
  <si>
    <t>北京未来城学校总承包</t>
  </si>
  <si>
    <t>HT-FBGS-A860(1)-2021-0002  （北京未来城学校总承包项目之结构I标分包合同）</t>
  </si>
  <si>
    <t>江苏先进动力电池产业化项目（二期）一标段</t>
  </si>
  <si>
    <t>HT-FBGS-A948-2021-0002  （先进动力电池产业化项目（二期）一标段总包工程 之 结构分包合同-平强）</t>
  </si>
  <si>
    <t>HT-FBGS-A699-2020-0001  （京东方重庆第6代AMOLED（柔性）生产线项目2#结构分包合同）</t>
  </si>
  <si>
    <t>北京通州网络安全技术研发厂房</t>
  </si>
  <si>
    <t>HT-FBGS-A902-2021-0001  （北京通州网络安全技术研发厂房-结构劳务分包合同）</t>
  </si>
  <si>
    <t>四川博强建筑劳务有限公司</t>
  </si>
  <si>
    <t>HT-FBGS-A708-2019-0002  （香榭林居二期工程之结构（I标段）劳务分包合同）</t>
  </si>
  <si>
    <t>北京香山军队安置房</t>
  </si>
  <si>
    <t>南通非攻建设劳务有限公司</t>
  </si>
  <si>
    <t>HT-FBGS-A636-2018-0001  （军队安置住房北京香山统建项目一期北区工程之结构分包合同）</t>
  </si>
  <si>
    <t>HT-FBGS-A708-2019-0003  （香榭林居二期工程之结构（III标段）劳务分包合同）</t>
  </si>
  <si>
    <t>杭州海康高端安防产品及红外传感芯片研发、产业化</t>
  </si>
  <si>
    <t>HT-FBGS-A849-2020-0001  （杭州海康高端安防产品及红外传感芯片研发、产业化项目之结构劳务分包合同（综合楼北侧、8英寸微影工厂B及动力站（含部分小单体）））</t>
  </si>
  <si>
    <t>晋城光机电产业园一期项目EPC总承包</t>
  </si>
  <si>
    <t>淮安市五丰建设工程有限公司</t>
  </si>
  <si>
    <t>HT-FBGS-A862-2021-0004  （晋城光机电产业园一期项目EPC总承包之结构分包合同（2#、3#））</t>
  </si>
  <si>
    <t>HT-FBGS-A907-2021-0001  （无锡芯卓半导体产业化建设项目之FAB1（生产厂房1）结构分包合同）</t>
  </si>
  <si>
    <t>北京中粮科技园标准厂房二期</t>
  </si>
  <si>
    <t>HT-FBGS-A752-2019-0005  （结构分包合同）</t>
  </si>
  <si>
    <t>南通阿里云计算数据中心</t>
  </si>
  <si>
    <t>HT-FBGS-A682-2020-0001  （阿里巴巴江苏云计算数据中心南通高新区项目二期之 结构分包合同）</t>
  </si>
  <si>
    <t>北京台湖公园里008地块</t>
  </si>
  <si>
    <t>四川安弘建筑劳务开发有限公司</t>
  </si>
  <si>
    <t>A521-2016001  （台湖万科公园里008地块钢筋混凝土主体结构工程）</t>
  </si>
  <si>
    <t>HT-FBGS-A710-2018-0002  （结构分包合同）</t>
  </si>
  <si>
    <t>烟台爱博诺德医用材料生产</t>
  </si>
  <si>
    <t>HT-FBGS-A835-2020-0001  （烟台爱博诺德医用材料生产项目之结构分包合同）</t>
  </si>
  <si>
    <t>武汉泰康之家·楚园</t>
  </si>
  <si>
    <t>HT-FBGS-A629-2018-0002  （泰康之家楚园一期项目（北区） 钢筋混凝土主体结构工程）</t>
  </si>
  <si>
    <t>泉州三安半导体研发与产业化</t>
  </si>
  <si>
    <t>HT-FBGS-A679-2018-0001  （结构分包合同）</t>
  </si>
  <si>
    <t>秦皇岛礼鼎高端集成电路封装载板智能制造基地</t>
  </si>
  <si>
    <t>HT-FBGS-A942-2021-0001  （高端集成电路封装载板智能制造基 地项目之1#厂房及消防水池结构分包合同）</t>
  </si>
  <si>
    <t>杭州湖畔大学</t>
  </si>
  <si>
    <t>HT-FBGS-A684-2018-0001  （一标段结构劳务分包合同）</t>
  </si>
  <si>
    <t>HT-FBGS-A885-2021-0004  （巢湖欧菲光光学光电产业基地建设项目之 LENS（4#建筑西区）结构分包合同）</t>
  </si>
  <si>
    <t>成都泰康之家蜀园项目一期</t>
  </si>
  <si>
    <t>A512-2016007  （中建一局集团建设发展有限公司泰康之家蜀园项目一期工程之结构分包合同）</t>
  </si>
  <si>
    <t>西安阎良三四七区安置房</t>
  </si>
  <si>
    <t>HT-FBGS-A861-2020-0001  （西安市阎良区三、四、七区棚户区一 期改造项目安置房建设项目12#、 13#、14#楼施工项目之结构分包合同）</t>
  </si>
  <si>
    <t>苏州虞城(姑苏)±800千伏换流站土建C包</t>
  </si>
  <si>
    <t>HT-FBGS-A894-2021-0001  （结构劳务分包合同）</t>
  </si>
  <si>
    <t>天津武清080地块</t>
  </si>
  <si>
    <t>HT-FBGS-A829-2020-0001  （津武（挂）2019-080 号地块居住工程之结构工程合同-成都市平实）</t>
  </si>
  <si>
    <t>张家口下花园浅山名筑住宅小区</t>
  </si>
  <si>
    <t>昌图鑫君诚劳务服务有限公司</t>
  </si>
  <si>
    <t>HT-FBGS-A851-2020-0002  （下花园浅山名筑住宅小区二期项目结构分包合同）</t>
  </si>
  <si>
    <t>北京泰康之家燕园二期</t>
  </si>
  <si>
    <t>重庆市盛勇建筑劳务有限责任公司</t>
  </si>
  <si>
    <t>A435-2015020  （3#酒店等5项（昌平区中关村科技园昌平园东区三期0303-03地块住宅混合公建用地项目）之3#酒店结构分包合同）</t>
  </si>
  <si>
    <t>HT-FBGS-A885-2021-0001  （巢湖欧菲光光学光电产业基地建设项目之LENS（4#建筑东区）结构分包合同）</t>
  </si>
  <si>
    <t>无锡华发中南装饰城地块住宅</t>
  </si>
  <si>
    <t>湖北远大建筑劳务有限责任公司</t>
  </si>
  <si>
    <t>HT-FBGS-A715-2019-0002  （无锡XDG-2017-45号地块建设项目B 地块二标段 工程二次结构及粗装修施工合同）</t>
  </si>
  <si>
    <t>成都成华区跳蹬河南路9号新建商品住宅项目一期</t>
  </si>
  <si>
    <t>HT-FBGS-A821-2020-0001  （成都成华区跳蹬河南路9号新建商品住宅项目一期之结构分包工程合同）</t>
  </si>
  <si>
    <t>HT-FBGS-A821-2020-0002  （成都成华区跳蹬河南路9号新建商品住宅项目一期之结构分包工程合同）</t>
  </si>
  <si>
    <t>HT-FBGS-A860(1)-2021-0001  （北京未来城学校总承包项目之结构Ⅱ标分包合同）</t>
  </si>
  <si>
    <t>重庆市从众建筑劳务有限公司</t>
  </si>
  <si>
    <t>HT-FBGS-A885-2021-0007  （欧菲光光学光电产业基地建设项目之10#废水站结构分包合同）</t>
  </si>
  <si>
    <t>德阳市人民医院城北第五代医院</t>
  </si>
  <si>
    <t>德阳蓉北建设工程有限公司</t>
  </si>
  <si>
    <t>HT-FBXM-A873-2021-0035  （德阳市人民医院城北第五代医院之结构分包合同）</t>
  </si>
  <si>
    <t>深圳华星光电第11代大宗气体站</t>
  </si>
  <si>
    <t>HT-FBGS-A614-2018-0001  （深圳华星光电第11代大宗气体站项目室外工程之结构分包合同）</t>
  </si>
  <si>
    <t>西安利星行酒店</t>
  </si>
  <si>
    <t>HT-FBGS-A769-2019-0001  （结构分包合同）</t>
  </si>
  <si>
    <t>天津金融街东丽湖一期及展示区</t>
  </si>
  <si>
    <t>深圳市中建南方建筑工程劳务有限公司</t>
  </si>
  <si>
    <t>HT-FBGS-A529-2018-0001  （金融街东丽湖项目二期项目之二标段（南区）结构分包合同）</t>
  </si>
  <si>
    <t>HT-FBGS-A885-2021-0006  （欧菲光光学光电产业基地建设项目之CUB 、展厅结构分包合同）</t>
  </si>
  <si>
    <t>上海君阳建设发展有限公司</t>
  </si>
  <si>
    <t>HT-FBGS-A679-2020-0001  （集成电路生产区之二次结构及粗装修分包合同）</t>
  </si>
  <si>
    <t>安徽祎墨装饰工程有限公司</t>
  </si>
  <si>
    <t>HT-FBGS-A715-2020-0002  （无锡XDG-2017-45号地块建设 项目B地块二标段17-20号楼之 二次结构及粗装修分包合同）</t>
  </si>
  <si>
    <t>五棵松冰上运动中心</t>
  </si>
  <si>
    <t>苏州朝阳建筑劳务有限公司</t>
  </si>
  <si>
    <t>HT-FBGS-A654-2018-0001  （五棵松冰上运动中心工程结构劳务分包合同）</t>
  </si>
  <si>
    <t>河北固安第6代有源矩阵AMOLED面板生产线</t>
  </si>
  <si>
    <t>涿州市兴盛源通水泥制品有限公司</t>
  </si>
  <si>
    <t>A579-2017067  （预拌混凝土加工合同）</t>
  </si>
  <si>
    <t>沈阳苏宁电子商务运营中心(一期)</t>
  </si>
  <si>
    <t>湖北畅林装配建筑有限公司</t>
  </si>
  <si>
    <t>HT-FBGS-A858-2020-0003  （苏宁东北地区电子商运营中心 （一期）项目施工总承包之C标段主体结构劳务分包合同）</t>
  </si>
  <si>
    <t>成都青白江区PPP·房建</t>
  </si>
  <si>
    <t>HT-FBGS-A621-2019-0003  （青白江PPP·房建-成都市青白江区福洪字库安置房二期项目之结构劳务分包合同）</t>
  </si>
  <si>
    <t>嘉兴综合保税区物流仓储</t>
  </si>
  <si>
    <t>HT-FBGS-A845-2020-0001  （嘉兴综合保税区物流仓储项目二标段结构劳务分包合同）</t>
  </si>
  <si>
    <t>HT-FBGS-A815-2020-0006  （广州维信诺第6代柔性AMOLED模组生产线项目 之 2#建筑结构分包合同）</t>
  </si>
  <si>
    <t>HT-FBGS-A885-2021-0010  （巢湖欧菲光光学光电产业基地建设项目之结构分包合同）</t>
  </si>
  <si>
    <t>大连智信建筑劳务有限公司</t>
  </si>
  <si>
    <t>HT-FBGS-A858-2020-0002  （苏宁东北地区电子商运营中心 （一期）项目施工总承包之 B 标段主体结构劳务分包合同）</t>
  </si>
  <si>
    <t>鞍山市公安局监管场所新建</t>
  </si>
  <si>
    <t>辽宁城建第二劳务工程有限公司</t>
  </si>
  <si>
    <t>HT-FBGS-A868-2020-0001  （鞍山市公安局监管场所新建项目之结构分包合同一标段）</t>
  </si>
  <si>
    <t>北京翔天建设工程有限公司</t>
  </si>
  <si>
    <t>HT-FBGS-A829-2020-0003  （津武（挂）2019-080 号地块居住工程之结构工程合同-北京翔天）</t>
  </si>
  <si>
    <t>HT-FBGS-A845-2021-0001  （嘉兴综合保税区物流仓储项目结构劳务分包合同）</t>
  </si>
  <si>
    <t>重庆两江空港物流园</t>
  </si>
  <si>
    <t>泸州鑫盛建设劳务有限公司</t>
  </si>
  <si>
    <t>HT-FBGS-A651-2018-0001  （重庆两江空港物流园项目之主体结构分包合同）</t>
  </si>
  <si>
    <t>HT-FBGS-A860(1)-2021-0014  （北京未来城学校总承包项目之宿舍楼结构劳务分包合同）</t>
  </si>
  <si>
    <t>上海浦东新区安置房11-01地块</t>
  </si>
  <si>
    <t>遂宁市荣宸建筑劳务有限公司</t>
  </si>
  <si>
    <t>HT-FBGS-A660-2021-0001  （浦东新区曹路区级征收安置房12-06地块 项目之 结构劳务分包合同）</t>
  </si>
  <si>
    <t>北京和平村</t>
  </si>
  <si>
    <t>重庆市圣华建筑劳务有限公司</t>
  </si>
  <si>
    <t>HT-FBGS-A667-2019-0004  （和平村幼儿园、B区南部、F区7-8#楼项目之结构分包合同-圣华）</t>
  </si>
  <si>
    <t>广东阿里巴巴云计算数据中心河源源城区二期项目</t>
  </si>
  <si>
    <t>HT-FBGS-A813-2020-0004  （阿里巴巴广东云计算数据中心河源源城区二期项目之结构分包合同）</t>
  </si>
  <si>
    <t>北京怀柔区雁栖湖柏崖厂村E2地块</t>
  </si>
  <si>
    <t>HT-FBGS-A566-2019-0003  （结构劳务分包）</t>
  </si>
  <si>
    <t>合肥鼎材新型显示配套高端电子材料生产基地</t>
  </si>
  <si>
    <t>安徽顺北建设工程有限公司</t>
  </si>
  <si>
    <t>HT-FBGS-A863-2021-0002  （合肥鼎材科技有限公司新型显示配套高端电子材料生产基地项目之模板工程劳务班组分包合同）</t>
  </si>
  <si>
    <t>HT-FBGS-A885-2021-0005  （欧菲光光学光电产业基地建设项目之9#仓库结构分包合同）</t>
  </si>
  <si>
    <t>杭州菜鸟西湖云谷产业园</t>
  </si>
  <si>
    <t>HT-FBGS-A859-2021-0002  （杭政工出【2020】8号菜鸟云谷园区项目二标段主体结构劳务分包合同）</t>
  </si>
  <si>
    <t>哈尔滨中国北药智慧产业新城A1地块</t>
  </si>
  <si>
    <t>哈尔滨瑞朗建筑工程有限公司</t>
  </si>
  <si>
    <t>HT-FBGS-A842-2020-0001  （哈尔滨中国北药智慧产业新城A1地块项目之结构分包合同）</t>
  </si>
  <si>
    <t>吉林梅河口康美医疗健康中心医养园</t>
  </si>
  <si>
    <t>大连新远建筑劳务有限公司</t>
  </si>
  <si>
    <t>A591-2017002  （康美梅河口医疗健康中心医养园区二标段YY14#~YY18#结构工程之结构分包合同）</t>
  </si>
  <si>
    <t>成都金堂县五凤镇新型城镇化PPP项目</t>
  </si>
  <si>
    <t>HT-FBGS-A582-2019-0001  （金堂县五凤镇新型城镇化PPP项目之A-2地块结构劳务分包合同）</t>
  </si>
  <si>
    <t>HT-FBGS-A907-2021-0006  （无锡芯卓半导体产业化建设项目之生产辅房及小单体结构分包合同）</t>
  </si>
  <si>
    <t>HT-FBGS-A860(1)-2021-0013  （北京未来城学校总承包项目之 教学楼地上及传达室结构劳务分包合同）</t>
  </si>
  <si>
    <t>东莞华为研发实验室一期</t>
  </si>
  <si>
    <t>A576-2017019  （东莞市华为研发实验室（一期）项目之结构劳务分包合同）</t>
  </si>
  <si>
    <t>吉林省43015-3EPC</t>
  </si>
  <si>
    <t>华蓥市华龙建筑劳务有限公司</t>
  </si>
  <si>
    <t>HT-FBGS-A839-2021-0001  （二期主体结构劳务分包合同）</t>
  </si>
  <si>
    <t>北京高丽营三期03-31地块</t>
  </si>
  <si>
    <t>北京城建盛力源建筑劳务有限公司</t>
  </si>
  <si>
    <t>HT-FBGS-A670-2020-0003  （北京高丽营三期项目31号地项目之  洋房地上结构A标段分包合同）</t>
  </si>
  <si>
    <t>HT-FBXM-A716-2021-0001  （北京顺义马头庄项目之新增工程分包合同）</t>
  </si>
  <si>
    <t>HT-FBGS-A576-2018-0006  （东莞华为研发实验室一期项目之5G实验室结构劳务分包合同）</t>
  </si>
  <si>
    <t>上饶华熙Live·信江一期</t>
  </si>
  <si>
    <t>HT-FBGS-A645-2018-0001  （结构分包合同）</t>
  </si>
  <si>
    <t>HT-FBGS-A679-2019-0005  （3#衬底结构分包合同）</t>
  </si>
  <si>
    <t>HT-FBGS-A863-2021-0001  （合肥鼎材科技有限公司新型显示配套高端电子材料生产基地项目之混凝土工程班组劳务工程分包合同）</t>
  </si>
  <si>
    <t>合肥百盛架业有限公司</t>
  </si>
  <si>
    <t>HT-FBXM-A863-2021-0010  （合肥鼎材科技有限公司新型显示配套高端电子材料生产 基地项目之脚手架分包合同）</t>
  </si>
  <si>
    <t>HT-FBGS-A851-2020-0001  （下花园浅山名筑住宅小区一期、二期项目之 P1 楼结构分包合同）</t>
  </si>
  <si>
    <t>HT-FBXM-A727-2019-0032  （阿里巴巴浙江云计算数据中心仁和项目一期总承包项目之电缆沟及储油罐施工分包合同）</t>
  </si>
  <si>
    <t>北京佳苑佳宜建筑工程有限公司</t>
  </si>
  <si>
    <t>HT-FBGS-A670-2019-0009  （北京高丽营三期项目31号地项目之地上洋房结构分包合同）</t>
  </si>
  <si>
    <t>四川璟丰源建工集团有限公司</t>
  </si>
  <si>
    <t>HT-FBXM-A873-2021-0007  （水渠工程分包合同）</t>
  </si>
  <si>
    <t>HT-FBXM-A660-2021-0023  （浦东新区曹路区级征收安置房12-06地块项目之模板工程分包合同）</t>
  </si>
  <si>
    <t>重庆华坤建筑劳务有限公司</t>
  </si>
  <si>
    <t>HT-FBXM-A699-2021-0009  （京东方重庆第 6 代 AMOLED柔性生产线项目之新增单体工程分包合同）</t>
  </si>
  <si>
    <t>大庆豫港龙泉铝合金加工材</t>
  </si>
  <si>
    <t>HT-FBGS-A766-2019-0004  （大庆豫港龙泉铝合金加工材项目之 深加工一、二车间 主体结构、二次结构之劳务分包合同）</t>
  </si>
  <si>
    <t>无锡欧谱纳轻型燃气机制造</t>
  </si>
  <si>
    <t>HT-FBGS-A836-2020-0003  （瓦工班组劳务分包合同）</t>
  </si>
  <si>
    <t>安徽恒建建筑劳务有限公司</t>
  </si>
  <si>
    <t>HT-FBXM-A625-2018-0018  （压光分包合同）</t>
  </si>
  <si>
    <t>合肥市伟业建筑劳务有限公司</t>
  </si>
  <si>
    <t>HT-FBXM-A745-2019-0033  （第六代柔性有源矩阵有机发光显示器件（AMOLED）项目之临建劳务分包合同）</t>
  </si>
  <si>
    <t>浙江湖州正威集团华东总部制造基地</t>
  </si>
  <si>
    <t>河南华住建筑劳务有限公司</t>
  </si>
  <si>
    <t>HT-FBXM-A967-2021-0001  （浙江湖州正威集团华东总部制造基地之基础施工分包合同）</t>
  </si>
  <si>
    <t>北京平安金融中心E05地块</t>
  </si>
  <si>
    <t>北京广泰京安建筑工程有限公司</t>
  </si>
  <si>
    <t>HT-FBXM-A567-2019-0025  （劳务收尾施工分包合同）</t>
  </si>
  <si>
    <t>四川裕信行建筑工程有限公司</t>
  </si>
  <si>
    <t>HT-FBXM-A625-2019-0029  （硅PU施工）</t>
  </si>
  <si>
    <t>HT-FBGS-A885-2021-0008  （巢湖欧菲光光学光电产业基地建设项目之结构分包合同）</t>
  </si>
  <si>
    <t>北京生命科学研究所扩建</t>
  </si>
  <si>
    <t>北京钰祥诚建筑工程有限公司</t>
  </si>
  <si>
    <t>HT-FBXM-A632-2022-0001  （北京生命科学研究所扩建之结构分包合同）</t>
  </si>
  <si>
    <t>北京市建兴劳务有限公司</t>
  </si>
  <si>
    <t>HT-FBXM-A815-2020-0053  （劳务队伍管理费分包合同）</t>
  </si>
  <si>
    <t>成都紫光存储器制造基地</t>
  </si>
  <si>
    <t>HT-FBXM-A744-2020-0021  （厂区压光分包合同）</t>
  </si>
  <si>
    <t>福州第6代AMOLED柔性生产线</t>
  </si>
  <si>
    <t>HT-FBXM-A774-2019-0001  （临建劳务分包合同）</t>
  </si>
  <si>
    <t>吉林梅河口康美医疗健康中心医疗园</t>
  </si>
  <si>
    <t>吉林省广润建筑劳务有限公司</t>
  </si>
  <si>
    <t>HT-FBGS-A592-2019-0001  （康美梅河口医疗健康中心医疗园区二标段项目之YL-8#新增二次结构劳务分包合同）</t>
  </si>
  <si>
    <t>HT-FBGS-A591-2019-0001  （康美梅河口医疗健康中心医养园区二标段项目之1#3#4#新增连廊结构、二次结构分包合同）</t>
  </si>
  <si>
    <t>河南安阳内黄正大一期</t>
  </si>
  <si>
    <t>京锦鸿（北京）建筑工程有限公司</t>
  </si>
  <si>
    <t>HT-FBXM-A569-2018-0001  （河南安阳内黄5000种猪场项目之 零星工程分包合同）</t>
  </si>
  <si>
    <t>合肥长鑫12吋存储器晶圆制造基地项目一期改扩建</t>
  </si>
  <si>
    <t>HT-FBXM-A803-2020-0007  （压光分包合同）</t>
  </si>
  <si>
    <t>上海大融建设发展有限公司</t>
  </si>
  <si>
    <t>HT-FBXM-A660-2019-0035  （浦东新区曹路区级征收安置房 11-01地块项目之EPS成品装饰线条施工分包合同）</t>
  </si>
  <si>
    <t>行标签</t>
  </si>
  <si>
    <t>总计</t>
  </si>
  <si>
    <t>1月24日</t>
  </si>
  <si>
    <t>6月14日</t>
  </si>
  <si>
    <t>1月19日</t>
  </si>
  <si>
    <t>1月20日</t>
  </si>
  <si>
    <t>1月18日</t>
  </si>
  <si>
    <t>7月8日</t>
  </si>
  <si>
    <t>1月26日</t>
  </si>
  <si>
    <t>4月18日</t>
  </si>
  <si>
    <t>6月8日</t>
  </si>
  <si>
    <t>7月4日</t>
  </si>
  <si>
    <t>1月25日</t>
  </si>
  <si>
    <t>1月7日</t>
  </si>
  <si>
    <t>5月17日</t>
  </si>
  <si>
    <t>1月21日</t>
  </si>
  <si>
    <t>1月17日</t>
  </si>
  <si>
    <t>1月11日</t>
  </si>
  <si>
    <t>1月10日</t>
  </si>
  <si>
    <t>2月18日</t>
  </si>
  <si>
    <t>7月12日</t>
  </si>
  <si>
    <t>7月5日</t>
  </si>
  <si>
    <t>1月6日</t>
  </si>
  <si>
    <t>3月3日</t>
  </si>
  <si>
    <t>1月27日</t>
  </si>
  <si>
    <t>6月10日</t>
  </si>
  <si>
    <t>2月23日</t>
  </si>
  <si>
    <t>2月17日</t>
  </si>
  <si>
    <t>1月28日</t>
  </si>
  <si>
    <t>3月2日</t>
  </si>
  <si>
    <t>2月21日</t>
  </si>
  <si>
    <t>1月23日</t>
  </si>
  <si>
    <t>4月1日</t>
  </si>
  <si>
    <t>1月3日</t>
  </si>
  <si>
    <t>1月30日</t>
  </si>
  <si>
    <t>1月15日</t>
  </si>
  <si>
    <t>6月17日</t>
  </si>
  <si>
    <t>1月14日</t>
  </si>
  <si>
    <t>1月29日</t>
  </si>
  <si>
    <t>1月4日</t>
  </si>
  <si>
    <t>1月22日</t>
  </si>
  <si>
    <t>1月5日</t>
  </si>
  <si>
    <t>5月31日</t>
  </si>
  <si>
    <t>5月30日</t>
  </si>
  <si>
    <t>1月8日</t>
  </si>
  <si>
    <t>6月7日</t>
  </si>
  <si>
    <t>6月27日</t>
  </si>
  <si>
    <t>6月23日</t>
  </si>
  <si>
    <t>初始合同额</t>
  </si>
  <si>
    <t>补充额</t>
  </si>
  <si>
    <t>合同额</t>
  </si>
  <si>
    <t>结算额</t>
  </si>
  <si>
    <t>差额</t>
  </si>
  <si>
    <t>差额率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</si>
</sst>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
      <sz val="11"/>
      <color theme="4"/>
      <name val="等线"/>
      <family val="2"/>
      <charset val="134"/>
      <scheme val="minor"/>
    </font>
    <font>
      <sz val="11"/>
      <color theme="4"/>
      <name val="等线"/>
      <family val="3"/>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2">
    <xf numFmtId="0" fontId="0" fillId="0" borderId="0" xfId="0">
      <alignment vertical="center"/>
    </xf>
    <xf numFmtId="22" fontId="0" fillId="0" borderId="0" xfId="0" applyNumberFormat="1">
      <alignment vertical="center"/>
    </xf>
    <xf numFmtId="10" fontId="0" fillId="0" borderId="0" xfId="0" applyNumberFormat="1">
      <alignment vertical="center"/>
    </xf>
    <xf numFmtId="0" fontId="0" fillId="0" borderId="0" xfId="0" applyAlignment="1">
      <alignment horizontal="left" vertical="center"/>
    </xf>
    <xf numFmtId="0" fontId="0" fillId="0" borderId="0" xfId="0" applyAlignment="1">
      <alignment horizontal="left" vertical="center" indent="2"/>
    </xf>
    <xf numFmtId="0" fontId="0" fillId="0" borderId="0" xfId="0" applyNumberFormat="1">
      <alignment vertical="center"/>
    </xf>
    <xf numFmtId="22" fontId="0" fillId="0" borderId="0" xfId="0" applyNumberFormat="1" applyAlignment="1">
      <alignment horizontal="left" vertical="center"/>
    </xf>
    <xf numFmtId="0" fontId="0" fillId="0" borderId="0" xfId="0" pivotButton="1" applyAlignment="1">
      <alignment horizontal="center" vertical="center"/>
    </xf>
    <xf numFmtId="0" fontId="0" fillId="0" borderId="0" xfId="0" applyAlignment="1">
      <alignment horizontal="center" vertical="center"/>
    </xf>
    <xf numFmtId="0" fontId="19" fillId="0" borderId="0" xfId="0" applyFont="1" applyAlignment="1">
      <alignment horizontal="left" vertical="center" indent="1"/>
    </xf>
    <xf numFmtId="0" fontId="20" fillId="0" borderId="0" xfId="0" applyFont="1" applyAlignment="1">
      <alignment horizontal="center" vertical="center"/>
    </xf>
    <xf numFmtId="0" fontId="19" fillId="0" borderId="0" xfId="0" applyFont="1" applyAlignment="1">
      <alignment horizontal="center"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16">
    <dxf>
      <font>
        <color theme="4"/>
      </font>
    </dxf>
    <dxf>
      <font>
        <color theme="4"/>
      </font>
    </dxf>
    <dxf>
      <font>
        <color theme="4"/>
      </font>
    </dxf>
    <dxf>
      <numFmt numFmtId="14" formatCode="0.00%"/>
    </dxf>
    <dxf>
      <numFmt numFmtId="27" formatCode="yyyy/m/d\ h:mm"/>
    </dxf>
    <dxf>
      <font>
        <color theme="4"/>
      </font>
    </dxf>
    <dxf>
      <font>
        <b/>
        <color theme="1"/>
      </font>
    </dxf>
    <dxf>
      <font>
        <b/>
        <color theme="1"/>
      </font>
    </dxf>
    <dxf>
      <font>
        <b/>
        <color theme="1"/>
      </font>
    </dxf>
    <dxf>
      <font>
        <b/>
        <color theme="1"/>
      </font>
      <border>
        <left style="thin">
          <color theme="0" tint="-0.34998626667073579"/>
        </left>
        <right style="thin">
          <color theme="0" tint="-0.34998626667073579"/>
        </right>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top style="thin">
          <color theme="1" tint="0.499984740745262"/>
        </top>
        <bottom style="thin">
          <color theme="1" tint="0.499984740745262"/>
        </bottom>
      </border>
    </dxf>
    <dxf>
      <font>
        <b/>
        <color theme="1"/>
      </font>
    </dxf>
    <dxf>
      <font>
        <b/>
        <color theme="1"/>
      </font>
      <border>
        <top style="thin">
          <color theme="1" tint="0.499984740745262"/>
        </top>
      </border>
    </dxf>
    <dxf>
      <font>
        <b/>
        <color theme="1"/>
      </font>
      <border>
        <bottom style="thin">
          <color theme="1" tint="0.499984740745262"/>
        </bottom>
      </border>
    </dxf>
    <dxf>
      <font>
        <color theme="1"/>
      </font>
      <border>
        <left style="thin">
          <color theme="1" tint="0.499984740745262"/>
        </left>
        <right style="thin">
          <color theme="1" tint="0.499984740745262"/>
        </right>
        <top style="thin">
          <color theme="1" tint="0.499984740745262"/>
        </top>
        <bottom style="thin">
          <color theme="1" tint="0.499984740745262"/>
        </bottom>
        <vertical style="thin">
          <color theme="1" tint="0.499984740745262"/>
        </vertical>
        <horizontal style="thin">
          <color theme="1" tint="0.499984740745262"/>
        </horizontal>
      </border>
    </dxf>
  </dxfs>
  <tableStyles count="1" defaultTableStyle="TableStyleMedium2" defaultPivotStyle="PivotStyleLight16">
    <tableStyle name="PivotStyleLight22 2" table="0" count="10" xr9:uid="{00000000-0011-0000-FFFF-FFFF00000000}">
      <tableStyleElement type="wholeTable" dxfId="15"/>
      <tableStyleElement type="headerRow" dxfId="14"/>
      <tableStyleElement type="totalRow" dxfId="13"/>
      <tableStyleElement type="firstColumn" dxfId="12"/>
      <tableStyleElement type="firstRowStripe" dxfId="11"/>
      <tableStyleElement type="firstColumnStripe" dxfId="10"/>
      <tableStyleElement type="firstSubtotalColumn" dxfId="9"/>
      <tableStyleElement type="firstSubtotalRow" dxfId="8"/>
      <tableStyleElement type="secondSubtotalRow" dxfId="7"/>
      <tableStyleElement type="pageFieldLabels"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杨家和(U_EL_110105196807307119)-1" refreshedDate="44754.478638194443" createdVersion="8" refreshedVersion="8" minRefreshableVersion="3" recordCount="166" xr:uid="{00000000-000A-0000-FFFF-FFFF07000000}">
  <cacheSource type="worksheet">
    <worksheetSource name="表1"/>
  </cacheSource>
  <cacheFields count="13">
    <cacheField name="责任体" numFmtId="0">
      <sharedItems count="10">
        <s v="公司直营"/>
        <s v="西南分公司"/>
        <s v="华北分公司"/>
        <s v="华南分公司"/>
        <s v="华东分公司"/>
        <s v="第四事业部"/>
        <s v="第一事业部"/>
        <s v="第二事业部"/>
        <s v="东北分公司"/>
        <s v="第三事业部"/>
      </sharedItems>
    </cacheField>
    <cacheField name="项目名称" numFmtId="0">
      <sharedItems count="102">
        <s v="杭州阿里云计算公司总部"/>
        <s v="四川泰康西南医院"/>
        <s v="河北建投雄安·金湖未来城项目一第二标段"/>
        <s v="深圳礼鼎高端集成电路载板及先进封装基地"/>
        <s v="广州阿里巴巴华南运营中心"/>
        <s v="北京远洋瀛海"/>
        <s v="佛山捷和广场二期"/>
        <s v="南通江海阿里云计算数据中心"/>
        <s v="成都香榭林居二期"/>
        <s v="深圳华星光电第11代TFT-LCD及AMOLED新型显示器件"/>
        <s v="重庆华发·滨江四季"/>
        <s v="山东滨州第二人民医院西院区"/>
        <s v="珠海华发广场"/>
        <s v="郑州智能骨干网航空港区三期"/>
        <s v="重庆华熙LIVE·鱼洞体育馆"/>
        <s v="北京顺义马头庄"/>
        <s v="深圳嘉里商务中心"/>
        <s v="合肥维信诺第六代AMOLED生产线"/>
        <s v="天津中粮大道一期D地块"/>
        <s v="绵阳京东方第6代AMOLED柔性生产线"/>
        <s v="南京燕子矶G29B地块"/>
        <s v="厦门天马显示科技有限公司第6代柔性AMOLED生产线"/>
        <s v="成都乐天广场"/>
        <s v="湛江华发新城花园"/>
        <s v="重庆京东方第6代AMOLED柔性生产线"/>
        <s v="山东滨州中医医院新院"/>
        <s v="北京新街口1号工程"/>
        <s v="青岛华发四季"/>
        <s v="成都新津御宾府"/>
        <s v="天津中芯P3厂房"/>
        <s v="哈尔滨深圳产业园科创总部"/>
        <s v="北京国家科技传播中心"/>
        <s v="巢湖欧菲光光学光电产业基地建设"/>
        <s v="佛山市东亚项目西区EPC"/>
        <s v="无锡芯卓半导体产业化建设"/>
        <s v="珠海臻林山庄"/>
        <s v="南京华夏幸福大校场项目G地块"/>
        <s v="北京联想总部园区二期"/>
        <s v="杭州仁和阿里云计算数据中心"/>
        <s v="佛山金融街顺德陈村"/>
        <s v="广州维信诺第6代柔性AMOLED模组生产线"/>
        <s v="深圳职业技术学院留仙洞校区"/>
        <s v="郑州建业中心"/>
        <s v="南京空港智能骨干网"/>
        <s v="北京精测半导体设备及准分子激光器"/>
        <s v="北京怀柔张各长村住宅"/>
        <s v="北京未来城学校总承包"/>
        <s v="江苏先进动力电池产业化项目（二期）一标段"/>
        <s v="北京通州网络安全技术研发厂房"/>
        <s v="北京香山军队安置房"/>
        <s v="杭州海康高端安防产品及红外传感芯片研发、产业化"/>
        <s v="晋城光机电产业园一期项目EPC总承包"/>
        <s v="北京中粮科技园标准厂房二期"/>
        <s v="南通阿里云计算数据中心"/>
        <s v="北京台湖公园里008地块"/>
        <s v="烟台爱博诺德医用材料生产"/>
        <s v="武汉泰康之家·楚园"/>
        <s v="泉州三安半导体研发与产业化"/>
        <s v="秦皇岛礼鼎高端集成电路封装载板智能制造基地"/>
        <s v="杭州湖畔大学"/>
        <s v="成都泰康之家蜀园项目一期"/>
        <s v="西安阎良三四七区安置房"/>
        <s v="苏州虞城(姑苏)±800千伏换流站土建C包"/>
        <s v="天津武清080地块"/>
        <s v="张家口下花园浅山名筑住宅小区"/>
        <s v="北京泰康之家燕园二期"/>
        <s v="无锡华发中南装饰城地块住宅"/>
        <s v="成都成华区跳蹬河南路9号新建商品住宅项目一期"/>
        <s v="德阳市人民医院城北第五代医院"/>
        <s v="深圳华星光电第11代大宗气体站"/>
        <s v="西安利星行酒店"/>
        <s v="天津金融街东丽湖一期及展示区"/>
        <s v="五棵松冰上运动中心"/>
        <s v="河北固安第6代有源矩阵AMOLED面板生产线"/>
        <s v="沈阳苏宁电子商务运营中心(一期)"/>
        <s v="成都青白江区PPP·房建"/>
        <s v="嘉兴综合保税区物流仓储"/>
        <s v="鞍山市公安局监管场所新建"/>
        <s v="重庆两江空港物流园"/>
        <s v="上海浦东新区安置房11-01地块"/>
        <s v="北京和平村"/>
        <s v="广东阿里巴巴云计算数据中心河源源城区二期项目"/>
        <s v="北京怀柔区雁栖湖柏崖厂村E2地块"/>
        <s v="合肥鼎材新型显示配套高端电子材料生产基地"/>
        <s v="杭州菜鸟西湖云谷产业园"/>
        <s v="哈尔滨中国北药智慧产业新城A1地块"/>
        <s v="吉林梅河口康美医疗健康中心医养园"/>
        <s v="成都金堂县五凤镇新型城镇化PPP项目"/>
        <s v="东莞华为研发实验室一期"/>
        <s v="吉林省43015-3EPC"/>
        <s v="北京高丽营三期03-31地块"/>
        <s v="上饶华熙Live·信江一期"/>
        <s v="大庆豫港龙泉铝合金加工材"/>
        <s v="无锡欧谱纳轻型燃气机制造"/>
        <s v="浙江湖州正威集团华东总部制造基地"/>
        <s v="北京平安金融中心E05地块"/>
        <s v="北京生命科学研究所扩建"/>
        <s v="成都紫光存储器制造基地"/>
        <s v="福州第6代AMOLED柔性生产线"/>
        <s v="吉林梅河口康美医疗健康中心医疗园"/>
        <s v="河南安阳内黄正大一期"/>
        <s v="合肥长鑫12吋存储器晶圆制造基地项目一期改扩建"/>
      </sharedItems>
    </cacheField>
    <cacheField name="分包名称" numFmtId="0">
      <sharedItems/>
    </cacheField>
    <cacheField name="合同编号（名称）" numFmtId="0">
      <sharedItems count="166">
        <s v="HT-FBGS-A648-2018-0003  （结构劳务合同）"/>
        <s v="HT-FBGS-A855-2021-0001  （四川泰康西南医院项目之结构分包合同）"/>
        <s v="HT-FBGS-A915-2021-0002  （河北建投雄安·金湖未来城项目-第二标段主体结构分包合同（一））"/>
        <s v="HT-FBGS-A915-2021-0001  （河北建投雄安·金湖未来城项目-第二标段主体结构分包合同（三））"/>
        <s v="HT-FBGS-A926-2021-0001  （深圳礼鼎高端集成电路载板及先进 封装基地项目之1#2#厂房结构分包合同）"/>
        <s v="A586-2017019  （广州阿里巴巴华南运营中心项目之扩大劳务分包合同）"/>
        <s v="HT-FBGS-A680-2018-0002  （结构分包）"/>
        <s v="HT-FBGS-A792-2019-0001  （佛山捷和广场二期项目之结构分包合同）"/>
        <s v="HT-FBGS-A908-2021-0001  （阿里巴巴江苏云计算数据中心南通 江海项目1#地块总承包工程之主体结构分包合同）"/>
        <s v="HT-FBGS-A708-2019-0001  （香榭林居二期工程之结构（II标段）劳务分包合同）"/>
        <s v="A581-2017006  （深圳华星光电第11代TFT-LCD及AMOLED新型显示器件生产线项目B标段结构分包合同）"/>
        <s v="HT-FBGS-A824-2020-0002  （重庆弹子石组团A分区 A2-2-1/06、A2-2-2/06、A14-1/06号宗地项目之主体结构劳务分包合同-辉腾）"/>
        <s v="HT-FBGS-A866-2020-0001  （主体结构分包合同）"/>
        <s v="HT-FBGS-A761-2020-0002  （珠海华发广场-4项目之主体结构劳务分包合同）"/>
        <s v="HT-FBGS-A874-2021-0001  （中国智能骨干网郑州航空港区三期项目之主体结构劳务分包合同）"/>
        <s v="A523-2016009  （重庆华熙LIVE·鱼洞体育馆之结构分包合同）"/>
        <s v="HT-FBGS-A716-2019-0003  （北京顺义马头庄项目（B区）之 结构劳务分包合同）"/>
        <s v="HT-FBGS-A741-2019-0001  （前海嘉里商务中心（T102-0260宗地）项目之结构工程分包合同）"/>
        <s v="HT-FBGS-A745-2019-0002  （第六代柔性有源矩阵有机发光显示器件（AMOLED） 生产线项目 之 结构分包合同）"/>
        <s v="A433-2014022  （祥云名轩、商业及车库项目之结构分包合同）"/>
        <s v="HT-FBGS-A625-2018-0002  （结构分包合同）"/>
        <s v="HT-FBXM-A666-2018-0009  （主体结构及二次结构粗装修分包工程合同）"/>
        <s v="HT-FBGS-A915-2021-0004  （河北建投雄安·金湖未来城项目-第二标段主体结构分包合同（二））"/>
        <s v="HT-FBGS-A745-2019-0003  （第六代柔性有源矩阵有机发光显示器件（AMOLED） 生产线项目 之 结构分包合同）"/>
        <s v="HT-FBGS-A832-2020-0001  （厦门天马显示科技有限公司第6代柔性AMOLED生产线项目之结构分包合同）"/>
        <s v="A625-2017002  （绵阳京东方第6代AMOLED（柔性）生产线项目之结构劳务合同）"/>
        <s v="HT-FBGS-A630-2018-0002  （成都乐天广场项目之主体结构分包合同）"/>
        <s v="HT-FBGS-A788-2020-0002  （湛江华发新城花园项目一期一标段施工总承包工程项目 之 Ⅰ标段结构分包合同）"/>
        <s v="HT-FBGS-A699-2019-0001  （京东方重庆第6代AMOLED（柔性）生产线项目之结构分包合同）"/>
        <s v="HT-FBGS-A699-2020-0006  （京东方重庆第6代AMOLED（柔性）生产线项目5#楼结构分包合同）"/>
        <s v="HT-FBGS-A740-2019-0001  （滨州中医医院新院项目之结构分包合同）"/>
        <s v="HT-FBGS-A875-2020-0001  （北京新街口1号工程项目之结构分包合同）"/>
        <s v="HT-FBXM-A758-2019-0010  （青岛华发四季项目二期结构分包合同）"/>
        <s v="HT-FBGS-A776-2019-0001  （结构分包合同）"/>
        <s v="HT-FBGS-A928-2021-0001  （结构分包合同）"/>
        <s v="A625-2017003  （绵阳京东方第6代AMOLED（柔性）生产线项目之结构劳务合同）"/>
        <s v="HT-FBGS-A832-2020-0003  （厦门天马显示科技有限公司第6代柔性AMOLED生产线项目之结构分包合同）"/>
        <s v="HT-FBGS-A790-2019-0001  （哈尔滨深圳产业园科创总部项目之B区结构分包合同）"/>
        <s v="HT-FBGS-A737-2020-0001  （国家科技传播中心项目结构分包合同）"/>
        <s v="HT-FBGS-A758-2019-0001  （青岛华发四季项目结构劳务合同）"/>
        <s v="HT-FBGS-A885-2021-0003  （欧菲光光学光电产业基地建设项目之CCM（1#建筑东区）结构分包合同）"/>
        <s v="HT-FBGS-A648-2018-0001  （结构劳务分包合同）"/>
        <s v="HT-FBGS-A885-2021-0002  （巢湖欧菲光光学光电产业基地建设 项目之CCM（1#建筑西区）结构分包合同）"/>
        <s v="HT-FBGS-A783-2019-0001  （佛山市东亚项目西区EPC项目之结构分包合同）"/>
        <s v="HT-FBGS-A907-2021-0002  （无锡芯卓半导体产业化建设项目之结构分包合同）"/>
        <s v="HT-FBGS-A595-2017-0001  （结构劳务分包合同）"/>
        <s v="HT-FBGS-A867-2020-0001  （南京华夏幸福大校场项目 G 地块结构劳务分包合同）"/>
        <s v="A625-2017006  （绵阳京东方第6代AMOLED（柔性）生产线项目之结构劳务合同）"/>
        <s v="A485-2015020  （北京联想总部园区二期项目之结构分包合同）"/>
        <s v="HT-FBGS-A727-2019-0001  （阿里巴巴浙江云计算数据中心仁和项目一期施工总承包工程之结构分包合同）"/>
        <s v="HT-FBGS-A699-2019-0008  （京东方重庆第6代AMOLED（柔性）生产线项目之结构分包合同）"/>
        <s v="HT-FBGS-A886-2021-0001  （佛山金融街顺德陈村项目之结构劳务分包合同）"/>
        <s v="A485-2015019  （北京联想总部园区二期项目之结构劳务分包合同）"/>
        <s v="HT-FBGS-A745-2019-0004  （第六代柔性有源矩阵有机发光显示器件（AMOLED） 生产线项目 之 结构分包合同）"/>
        <s v="HT-FBGS-A815-2020-0003  （广州维信诺第6代柔性AMOLED模组生产线项目 之 1#C区结构分包合同）"/>
        <s v="HT-FBGS-A648-2018-0002  （结构劳务合同）"/>
        <s v="HT-FBGS-A793-2019-0002  （深圳职业技术学院留仙洞校区体育及配套设施主体结构劳务分包合同）"/>
        <s v="HT-FBGS-A699-2019-0002  （京东方重庆第6代AMOLED（柔性）生产线项目之结构分包合同）"/>
        <s v="HT-FBGS-A699-2019-0007  （京东方重庆第6代AMOLED（柔性）生产线项目之结构分包合同）"/>
        <s v="HT-FBGS-A699-2019-0004  （京东方重庆第6代AMOLED（柔性）生产线项目之结构分包合同）"/>
        <s v="HT-FBGS-A815-2020-0002  （广州维信诺第6代柔性AMOLED模组生产线项目 之 1#B区结构分包合同）"/>
        <s v="HT-FBGS-A690-2021-0001  （建业中心项目之AE区车库主体结构分包合同）"/>
        <s v="HT-FBGS-A790-2019-0002  （哈尔滨深圳产业园科创总部项目之A区结构分包合同）"/>
        <s v="HT-FBGS-A710-2018-0001  （结构分包合同）"/>
        <s v="HT-FBGS-A896-2021-0001  （北京精测半导体设备及准分子激光器项目（厂房1等12项）之结构劳务分包合同）"/>
        <s v="HT-FBGS-A815-2020-0001  （广州维信诺第6代柔性AMOLED模组生产线项目 之 1#A区结构分包合同）"/>
        <s v="A625-2017005  （绵阳京东方第6代AMOLED（柔性）生产线项目之结构劳务合同）"/>
        <s v="HT-FBGS-A699-2020-0002  （京东方重庆第6代AMOLED（柔性）生产线项目2#楼结构分包合同）"/>
        <s v="HT-FBGS-A699-2020-0003  （京东方重庆第6代AMOLED（柔性）生产线项目2#楼结构分包合同）"/>
        <s v="HT-FBGS-A739-2019-0001  （北区结构分包合同）"/>
        <s v="HT-FBGS-A860(1)-2021-0002  （北京未来城学校总承包项目之结构I标分包合同）"/>
        <s v="HT-FBGS-A948-2021-0002  （先进动力电池产业化项目（二期）一标段总包工程 之 结构分包合同-平强）"/>
        <s v="HT-FBGS-A699-2020-0001  （京东方重庆第6代AMOLED（柔性）生产线项目2#结构分包合同）"/>
        <s v="HT-FBGS-A902-2021-0001  （北京通州网络安全技术研发厂房-结构劳务分包合同）"/>
        <s v="HT-FBGS-A708-2019-0002  （香榭林居二期工程之结构（I标段）劳务分包合同）"/>
        <s v="HT-FBGS-A636-2018-0001  （军队安置住房北京香山统建项目一期北区工程之结构分包合同）"/>
        <s v="HT-FBGS-A708-2019-0003  （香榭林居二期工程之结构（III标段）劳务分包合同）"/>
        <s v="HT-FBGS-A849-2020-0001  （杭州海康高端安防产品及红外传感芯片研发、产业化项目之结构劳务分包合同（综合楼北侧、8英寸微影工厂B及动力站（含部分小单体）））"/>
        <s v="HT-FBGS-A862-2021-0004  （晋城光机电产业园一期项目EPC总承包之结构分包合同（2#、3#））"/>
        <s v="HT-FBGS-A907-2021-0001  （无锡芯卓半导体产业化建设项目之FAB1（生产厂房1）结构分包合同）"/>
        <s v="HT-FBGS-A752-2019-0005  （结构分包合同）"/>
        <s v="HT-FBGS-A682-2020-0001  （阿里巴巴江苏云计算数据中心南通高新区项目二期之 结构分包合同）"/>
        <s v="A521-2016001  （台湖万科公园里008地块钢筋混凝土主体结构工程）"/>
        <s v="HT-FBGS-A710-2018-0002  （结构分包合同）"/>
        <s v="HT-FBGS-A835-2020-0001  （烟台爱博诺德医用材料生产项目之结构分包合同）"/>
        <s v="HT-FBGS-A629-2018-0002  （泰康之家楚园一期项目（北区） 钢筋混凝土主体结构工程）"/>
        <s v="HT-FBGS-A679-2018-0001  （结构分包合同）"/>
        <s v="HT-FBGS-A942-2021-0001  （高端集成电路封装载板智能制造基 地项目之1#厂房及消防水池结构分包合同）"/>
        <s v="HT-FBGS-A684-2018-0001  （一标段结构劳务分包合同）"/>
        <s v="HT-FBGS-A885-2021-0004  （巢湖欧菲光光学光电产业基地建设项目之 LENS（4#建筑西区）结构分包合同）"/>
        <s v="A512-2016007  （中建一局集团建设发展有限公司泰康之家蜀园项目一期工程之结构分包合同）"/>
        <s v="HT-FBGS-A861-2020-0001  （西安市阎良区三、四、七区棚户区一 期改造项目安置房建设项目12#、 13#、14#楼施工项目之结构分包合同）"/>
        <s v="HT-FBGS-A894-2021-0001  （结构劳务分包合同）"/>
        <s v="HT-FBGS-A829-2020-0001  （津武（挂）2019-080 号地块居住工程之结构工程合同-成都市平实）"/>
        <s v="HT-FBGS-A851-2020-0002  （下花园浅山名筑住宅小区二期项目结构分包合同）"/>
        <s v="A435-2015020  （3#酒店等5项（昌平区中关村科技园昌平园东区三期0303-03地块住宅混合公建用地项目）之3#酒店结构分包合同）"/>
        <s v="HT-FBGS-A885-2021-0001  （巢湖欧菲光光学光电产业基地建设项目之LENS（4#建筑东区）结构分包合同）"/>
        <s v="HT-FBGS-A715-2019-0002  （无锡XDG-2017-45号地块建设项目B 地块二标段 工程二次结构及粗装修施工合同）"/>
        <s v="HT-FBGS-A821-2020-0001  （成都成华区跳蹬河南路9号新建商品住宅项目一期之结构分包工程合同）"/>
        <s v="HT-FBGS-A821-2020-0002  （成都成华区跳蹬河南路9号新建商品住宅项目一期之结构分包工程合同）"/>
        <s v="HT-FBGS-A860(1)-2021-0001  （北京未来城学校总承包项目之结构Ⅱ标分包合同）"/>
        <s v="HT-FBGS-A885-2021-0007  （欧菲光光学光电产业基地建设项目之10#废水站结构分包合同）"/>
        <s v="HT-FBXM-A873-2021-0035  （德阳市人民医院城北第五代医院之结构分包合同）"/>
        <s v="HT-FBGS-A614-2018-0001  （深圳华星光电第11代大宗气体站项目室外工程之结构分包合同）"/>
        <s v="HT-FBGS-A769-2019-0001  （结构分包合同）"/>
        <s v="HT-FBGS-A529-2018-0001  （金融街东丽湖项目二期项目之二标段（南区）结构分包合同）"/>
        <s v="HT-FBGS-A885-2021-0006  （欧菲光光学光电产业基地建设项目之CUB 、展厅结构分包合同）"/>
        <s v="HT-FBGS-A679-2020-0001  （集成电路生产区之二次结构及粗装修分包合同）"/>
        <s v="HT-FBGS-A715-2020-0002  （无锡XDG-2017-45号地块建设 项目B地块二标段17-20号楼之 二次结构及粗装修分包合同）"/>
        <s v="HT-FBGS-A654-2018-0001  （五棵松冰上运动中心工程结构劳务分包合同）"/>
        <s v="A579-2017067  （预拌混凝土加工合同）"/>
        <s v="HT-FBGS-A858-2020-0003  （苏宁东北地区电子商运营中心 （一期）项目施工总承包之C标段主体结构劳务分包合同）"/>
        <s v="HT-FBGS-A621-2019-0003  （青白江PPP·房建-成都市青白江区福洪字库安置房二期项目之结构劳务分包合同）"/>
        <s v="HT-FBGS-A845-2020-0001  （嘉兴综合保税区物流仓储项目二标段结构劳务分包合同）"/>
        <s v="HT-FBGS-A815-2020-0006  （广州维信诺第6代柔性AMOLED模组生产线项目 之 2#建筑结构分包合同）"/>
        <s v="HT-FBGS-A885-2021-0010  （巢湖欧菲光光学光电产业基地建设项目之结构分包合同）"/>
        <s v="HT-FBGS-A858-2020-0002  （苏宁东北地区电子商运营中心 （一期）项目施工总承包之 B 标段主体结构劳务分包合同）"/>
        <s v="HT-FBGS-A868-2020-0001  （鞍山市公安局监管场所新建项目之结构分包合同一标段）"/>
        <s v="HT-FBGS-A829-2020-0003  （津武（挂）2019-080 号地块居住工程之结构工程合同-北京翔天）"/>
        <s v="HT-FBGS-A845-2021-0001  （嘉兴综合保税区物流仓储项目结构劳务分包合同）"/>
        <s v="HT-FBGS-A651-2018-0001  （重庆两江空港物流园项目之主体结构分包合同）"/>
        <s v="HT-FBGS-A860(1)-2021-0014  （北京未来城学校总承包项目之宿舍楼结构劳务分包合同）"/>
        <s v="HT-FBGS-A660-2021-0001  （浦东新区曹路区级征收安置房12-06地块 项目之 结构劳务分包合同）"/>
        <s v="HT-FBGS-A667-2019-0004  （和平村幼儿园、B区南部、F区7-8#楼项目之结构分包合同-圣华）"/>
        <s v="HT-FBGS-A813-2020-0004  （阿里巴巴广东云计算数据中心河源源城区二期项目之结构分包合同）"/>
        <s v="HT-FBGS-A566-2019-0003  （结构劳务分包）"/>
        <s v="HT-FBGS-A863-2021-0002  （合肥鼎材科技有限公司新型显示配套高端电子材料生产基地项目之模板工程劳务班组分包合同）"/>
        <s v="HT-FBGS-A885-2021-0005  （欧菲光光学光电产业基地建设项目之9#仓库结构分包合同）"/>
        <s v="HT-FBGS-A859-2021-0002  （杭政工出【2020】8号菜鸟云谷园区项目二标段主体结构劳务分包合同）"/>
        <s v="HT-FBGS-A842-2020-0001  （哈尔滨中国北药智慧产业新城A1地块项目之结构分包合同）"/>
        <s v="A591-2017002  （康美梅河口医疗健康中心医养园区二标段YY14#~YY18#结构工程之结构分包合同）"/>
        <s v="HT-FBGS-A582-2019-0001  （金堂县五凤镇新型城镇化PPP项目之A-2地块结构劳务分包合同）"/>
        <s v="HT-FBGS-A907-2021-0006  （无锡芯卓半导体产业化建设项目之生产辅房及小单体结构分包合同）"/>
        <s v="HT-FBGS-A860(1)-2021-0013  （北京未来城学校总承包项目之 教学楼地上及传达室结构劳务分包合同）"/>
        <s v="A576-2017019  （东莞市华为研发实验室（一期）项目之结构劳务分包合同）"/>
        <s v="HT-FBGS-A839-2021-0001  （二期主体结构劳务分包合同）"/>
        <s v="HT-FBGS-A670-2020-0003  （北京高丽营三期项目31号地项目之  洋房地上结构A标段分包合同）"/>
        <s v="HT-FBXM-A716-2021-0001  （北京顺义马头庄项目之新增工程分包合同）"/>
        <s v="HT-FBGS-A576-2018-0006  （东莞华为研发实验室一期项目之5G实验室结构劳务分包合同）"/>
        <s v="HT-FBGS-A645-2018-0001  （结构分包合同）"/>
        <s v="HT-FBGS-A679-2019-0005  （3#衬底结构分包合同）"/>
        <s v="HT-FBGS-A863-2021-0001  （合肥鼎材科技有限公司新型显示配套高端电子材料生产基地项目之混凝土工程班组劳务工程分包合同）"/>
        <s v="HT-FBXM-A863-2021-0010  （合肥鼎材科技有限公司新型显示配套高端电子材料生产 基地项目之脚手架分包合同）"/>
        <s v="HT-FBGS-A851-2020-0001  （下花园浅山名筑住宅小区一期、二期项目之 P1 楼结构分包合同）"/>
        <s v="HT-FBXM-A727-2019-0032  （阿里巴巴浙江云计算数据中心仁和项目一期总承包项目之电缆沟及储油罐施工分包合同）"/>
        <s v="HT-FBGS-A670-2019-0009  （北京高丽营三期项目31号地项目之地上洋房结构分包合同）"/>
        <s v="HT-FBXM-A873-2021-0007  （水渠工程分包合同）"/>
        <s v="HT-FBXM-A660-2021-0023  （浦东新区曹路区级征收安置房12-06地块项目之模板工程分包合同）"/>
        <s v="HT-FBXM-A699-2021-0009  （京东方重庆第 6 代 AMOLED柔性生产线项目之新增单体工程分包合同）"/>
        <s v="HT-FBGS-A766-2019-0004  （大庆豫港龙泉铝合金加工材项目之 深加工一、二车间 主体结构、二次结构之劳务分包合同）"/>
        <s v="HT-FBGS-A836-2020-0003  （瓦工班组劳务分包合同）"/>
        <s v="HT-FBXM-A625-2018-0018  （压光分包合同）"/>
        <s v="HT-FBXM-A745-2019-0033  （第六代柔性有源矩阵有机发光显示器件（AMOLED）项目之临建劳务分包合同）"/>
        <s v="HT-FBXM-A967-2021-0001  （浙江湖州正威集团华东总部制造基地之基础施工分包合同）"/>
        <s v="HT-FBXM-A567-2019-0025  （劳务收尾施工分包合同）"/>
        <s v="HT-FBXM-A625-2019-0029  （硅PU施工）"/>
        <s v="HT-FBGS-A885-2021-0008  （巢湖欧菲光光学光电产业基地建设项目之结构分包合同）"/>
        <s v="HT-FBXM-A632-2022-0001  （北京生命科学研究所扩建之结构分包合同）"/>
        <s v="HT-FBXM-A815-2020-0053  （劳务队伍管理费分包合同）"/>
        <s v="HT-FBXM-A744-2020-0021  （厂区压光分包合同）"/>
        <s v="HT-FBXM-A774-2019-0001  （临建劳务分包合同）"/>
        <s v="HT-FBGS-A592-2019-0001  （康美梅河口医疗健康中心医疗园区二标段项目之YL-8#新增二次结构劳务分包合同）"/>
        <s v="HT-FBGS-A591-2019-0001  （康美梅河口医疗健康中心医养园区二标段项目之1#3#4#新增连廊结构、二次结构分包合同）"/>
        <s v="HT-FBXM-A569-2018-0001  （河南安阳内黄5000种猪场项目之 零星工程分包合同）"/>
        <s v="HT-FBXM-A803-2020-0007  （压光分包合同）"/>
        <s v="HT-FBXM-A660-2019-0035  （浦东新区曹路区级征收安置房 11-01地块项目之EPS成品装饰线条施工分包合同）"/>
      </sharedItems>
    </cacheField>
    <cacheField name="结算时间" numFmtId="22">
      <sharedItems containsSemiMixedTypes="0" containsNonDate="0" containsDate="1" containsString="0" minDate="2022-01-03T00:00:00" maxDate="2022-07-13T00:00:00" count="46">
        <d v="2022-01-28T00:00:00"/>
        <d v="2022-06-23T00:00:00"/>
        <d v="2022-01-27T00:00:00"/>
        <d v="2022-01-26T00:00:00"/>
        <d v="2022-06-07T00:00:00"/>
        <d v="2022-01-17T00:00:00"/>
        <d v="2022-01-25T00:00:00"/>
        <d v="2022-01-18T00:00:00"/>
        <d v="2022-01-19T00:00:00"/>
        <d v="2022-07-04T00:00:00"/>
        <d v="2022-01-07T00:00:00"/>
        <d v="2022-01-04T00:00:00"/>
        <d v="2022-01-20T00:00:00"/>
        <d v="2022-01-21T00:00:00"/>
        <d v="2022-01-11T00:00:00"/>
        <d v="2022-01-22T00:00:00"/>
        <d v="2022-01-23T00:00:00"/>
        <d v="2022-01-24T00:00:00"/>
        <d v="2022-01-10T00:00:00"/>
        <d v="2022-01-29T00:00:00"/>
        <d v="2022-02-18T00:00:00"/>
        <d v="2022-01-03T00:00:00"/>
        <d v="2022-07-12T00:00:00"/>
        <d v="2022-01-30T00:00:00"/>
        <d v="2022-01-14T00:00:00"/>
        <d v="2022-04-18T00:00:00"/>
        <d v="2022-01-05T00:00:00"/>
        <d v="2022-05-31T00:00:00"/>
        <d v="2022-04-01T00:00:00"/>
        <d v="2022-01-08T00:00:00"/>
        <d v="2022-06-27T00:00:00"/>
        <d v="2022-01-15T00:00:00"/>
        <d v="2022-07-05T00:00:00"/>
        <d v="2022-05-30T00:00:00"/>
        <d v="2022-06-17T00:00:00"/>
        <d v="2022-06-10T00:00:00"/>
        <d v="2022-02-17T00:00:00"/>
        <d v="2022-02-21T00:00:00"/>
        <d v="2022-05-17T00:00:00"/>
        <d v="2022-02-23T00:00:00"/>
        <d v="2022-01-06T00:00:00"/>
        <d v="2022-07-08T00:00:00"/>
        <d v="2022-03-02T00:00:00"/>
        <d v="2022-06-14T00:00:00"/>
        <d v="2022-03-03T00:00:00"/>
        <d v="2022-06-08T00:00:00"/>
      </sharedItems>
      <fieldGroup par="11" base="4">
        <rangePr groupBy="days" startDate="2022-01-03T00:00:00" endDate="2022-07-13T00:00:00"/>
        <groupItems count="368">
          <s v="&lt;2022/1/3"/>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2/7/13"/>
        </groupItems>
      </fieldGroup>
    </cacheField>
    <cacheField name="【初始合同额】" numFmtId="0">
      <sharedItems containsSemiMixedTypes="0" containsString="0" containsNumber="1" minValue="9.9" maxValue="7677.42"/>
    </cacheField>
    <cacheField name="【补充额】" numFmtId="0">
      <sharedItems containsString="0" containsBlank="1" containsNumber="1" minValue="-2313.98" maxValue="2409.62"/>
    </cacheField>
    <cacheField name="【合同额】" numFmtId="0">
      <sharedItems containsSemiMixedTypes="0" containsString="0" containsNumber="1" minValue="10.45" maxValue="9690"/>
    </cacheField>
    <cacheField name="【结算额】" numFmtId="0">
      <sharedItems containsSemiMixedTypes="0" containsString="0" containsNumber="1" minValue="9.59" maxValue="9685.94"/>
    </cacheField>
    <cacheField name="【差额】" numFmtId="0">
      <sharedItems containsSemiMixedTypes="0" containsString="0" containsNumber="1" minValue="-5362.13" maxValue="2409.62"/>
    </cacheField>
    <cacheField name="【差额率】" numFmtId="10">
      <sharedItems containsSemiMixedTypes="0" containsString="0" containsNumber="1" minValue="-0.87019999999999997" maxValue="1.1247"/>
    </cacheField>
    <cacheField name="月" numFmtId="0" databaseField="0">
      <fieldGroup base="4">
        <rangePr groupBy="months" startDate="2022-01-03T00:00:00" endDate="2022-07-13T00:00:00"/>
        <groupItems count="14">
          <s v="&lt;2022/1/3"/>
          <s v="1月"/>
          <s v="2月"/>
          <s v="3月"/>
          <s v="4月"/>
          <s v="5月"/>
          <s v="6月"/>
          <s v="7月"/>
          <s v="8月"/>
          <s v="9月"/>
          <s v="10月"/>
          <s v="11月"/>
          <s v="12月"/>
          <s v="&gt;2022/7/13"/>
        </groupItems>
      </fieldGroup>
    </cacheField>
    <cacheField name="字段1" numFmtId="0" formula="【差额】/【初始合同额】"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66">
  <r>
    <x v="0"/>
    <x v="0"/>
    <s v="四川中成建筑劳务有限公司"/>
    <x v="0"/>
    <x v="0"/>
    <n v="7677.42"/>
    <n v="2012.58"/>
    <n v="9690"/>
    <n v="9685.94"/>
    <n v="2008.52"/>
    <n v="0.2616"/>
  </r>
  <r>
    <x v="1"/>
    <x v="1"/>
    <s v="成都新梦建筑工程有限公司"/>
    <x v="1"/>
    <x v="1"/>
    <n v="6928.49"/>
    <n v="773.52"/>
    <n v="7702.01"/>
    <n v="7702.01"/>
    <n v="773.52"/>
    <n v="0.1116"/>
  </r>
  <r>
    <x v="2"/>
    <x v="2"/>
    <s v="北京万璟建设工程有限公司"/>
    <x v="2"/>
    <x v="2"/>
    <n v="6886.19"/>
    <n v="594.16999999999996"/>
    <n v="7480.36"/>
    <n v="7480.36"/>
    <n v="594.16999999999996"/>
    <n v="8.6300000000000002E-2"/>
  </r>
  <r>
    <x v="2"/>
    <x v="2"/>
    <s v="遂宁峰源建筑劳务有限公司"/>
    <x v="3"/>
    <x v="3"/>
    <n v="6240.99"/>
    <n v="693.7"/>
    <n v="6934.69"/>
    <n v="6934.69"/>
    <n v="693.7"/>
    <n v="0.11119999999999999"/>
  </r>
  <r>
    <x v="3"/>
    <x v="3"/>
    <s v="深圳万江建筑劳务有限公司"/>
    <x v="4"/>
    <x v="4"/>
    <n v="6830.57"/>
    <m/>
    <n v="6830.57"/>
    <n v="6830"/>
    <n v="-0.56999999999999995"/>
    <n v="-1E-4"/>
  </r>
  <r>
    <x v="0"/>
    <x v="4"/>
    <s v="重庆兴东建筑劳务有限公司"/>
    <x v="5"/>
    <x v="3"/>
    <n v="5245.71"/>
    <n v="1420.29"/>
    <n v="6666"/>
    <n v="6666"/>
    <n v="1420.29"/>
    <n v="0.27079999999999999"/>
  </r>
  <r>
    <x v="0"/>
    <x v="5"/>
    <s v="四川省泸州市新兴建设劳务有限公司"/>
    <x v="6"/>
    <x v="5"/>
    <n v="4449.88"/>
    <n v="1543.81"/>
    <n v="5993.69"/>
    <n v="5993.69"/>
    <n v="1543.81"/>
    <n v="0.34689999999999999"/>
  </r>
  <r>
    <x v="0"/>
    <x v="6"/>
    <s v="重庆市津北建筑工程有限公司"/>
    <x v="7"/>
    <x v="6"/>
    <n v="5099.55"/>
    <n v="776.49"/>
    <n v="5876.04"/>
    <n v="5876.04"/>
    <n v="776.49"/>
    <n v="0.15229999999999999"/>
  </r>
  <r>
    <x v="4"/>
    <x v="7"/>
    <s v="四川中成建筑劳务有限公司"/>
    <x v="8"/>
    <x v="7"/>
    <n v="5207.18"/>
    <n v="400.63"/>
    <n v="5607.81"/>
    <n v="5605.81"/>
    <n v="398.63"/>
    <n v="7.6600000000000001E-2"/>
  </r>
  <r>
    <x v="1"/>
    <x v="8"/>
    <s v="重庆兴东建筑劳务有限公司"/>
    <x v="9"/>
    <x v="8"/>
    <n v="4818.49"/>
    <n v="649.63"/>
    <n v="5468.12"/>
    <n v="5468.12"/>
    <n v="649.63"/>
    <n v="0.1348"/>
  </r>
  <r>
    <x v="5"/>
    <x v="9"/>
    <s v="重庆市津北建筑工程有限公司"/>
    <x v="10"/>
    <x v="9"/>
    <n v="5491.62"/>
    <n v="827.4"/>
    <n v="6319.02"/>
    <n v="5380"/>
    <n v="-111.62"/>
    <n v="-2.0299999999999999E-2"/>
  </r>
  <r>
    <x v="1"/>
    <x v="10"/>
    <s v="成都辉腾建筑劳务有限公司"/>
    <x v="11"/>
    <x v="0"/>
    <n v="2994.59"/>
    <n v="2100.11"/>
    <n v="5094.6899999999996"/>
    <n v="5094.6899999999996"/>
    <n v="2100.11"/>
    <n v="0.70130000000000003"/>
  </r>
  <r>
    <x v="2"/>
    <x v="11"/>
    <s v="重庆市津北建筑工程有限公司"/>
    <x v="12"/>
    <x v="10"/>
    <n v="4168.45"/>
    <n v="724.96"/>
    <n v="4893.41"/>
    <n v="4893.41"/>
    <n v="724.96"/>
    <n v="0.1739"/>
  </r>
  <r>
    <x v="3"/>
    <x v="12"/>
    <s v="重庆市津北建筑工程有限公司"/>
    <x v="13"/>
    <x v="3"/>
    <n v="2418.6999999999998"/>
    <n v="2409.62"/>
    <n v="4828.32"/>
    <n v="4828.32"/>
    <n v="2409.62"/>
    <n v="0.99619999999999997"/>
  </r>
  <r>
    <x v="0"/>
    <x v="13"/>
    <s v="江苏云之翔建设工程有限公司"/>
    <x v="14"/>
    <x v="11"/>
    <n v="4467.46"/>
    <n v="352.55"/>
    <n v="4820.01"/>
    <n v="4820"/>
    <n v="352.54"/>
    <n v="7.8899999999999998E-2"/>
  </r>
  <r>
    <x v="0"/>
    <x v="14"/>
    <s v="四川阆中乾峰建筑劳务有限公司"/>
    <x v="15"/>
    <x v="3"/>
    <n v="3371.66"/>
    <n v="1435.62"/>
    <n v="4807.28"/>
    <n v="4807.2700000000004"/>
    <n v="1435.62"/>
    <n v="0.42580000000000001"/>
  </r>
  <r>
    <x v="0"/>
    <x v="15"/>
    <s v="重庆群林建筑劳务有限公司"/>
    <x v="16"/>
    <x v="10"/>
    <n v="4053.17"/>
    <n v="646.83000000000004"/>
    <n v="4700"/>
    <n v="4700"/>
    <n v="646.83000000000004"/>
    <n v="0.15959999999999999"/>
  </r>
  <r>
    <x v="3"/>
    <x v="16"/>
    <s v="重庆兴东建筑劳务有限公司"/>
    <x v="17"/>
    <x v="12"/>
    <n v="4561.8100000000004"/>
    <n v="79.540000000000006"/>
    <n v="4641.3599999999997"/>
    <n v="4641.3599999999997"/>
    <n v="79.540000000000006"/>
    <n v="1.7399999999999999E-2"/>
  </r>
  <r>
    <x v="6"/>
    <x v="17"/>
    <s v="重庆市津北建筑工程有限公司"/>
    <x v="18"/>
    <x v="5"/>
    <n v="3492.41"/>
    <n v="927.59"/>
    <n v="4420"/>
    <n v="4420"/>
    <n v="927.59"/>
    <n v="0.2656"/>
  </r>
  <r>
    <x v="2"/>
    <x v="18"/>
    <s v="北京鸿佳建筑工程有限公司"/>
    <x v="19"/>
    <x v="7"/>
    <n v="3004.21"/>
    <n v="1342.59"/>
    <n v="4346.79"/>
    <n v="4346.79"/>
    <n v="1342.59"/>
    <n v="0.44690000000000002"/>
  </r>
  <r>
    <x v="7"/>
    <x v="19"/>
    <s v="重庆市津北建筑工程有限公司"/>
    <x v="20"/>
    <x v="12"/>
    <n v="3027.13"/>
    <n v="1279.8699999999999"/>
    <n v="4307"/>
    <n v="4307"/>
    <n v="1279.8699999999999"/>
    <n v="0.42280000000000001"/>
  </r>
  <r>
    <x v="4"/>
    <x v="20"/>
    <s v="四川飞宇建筑劳务有限公司"/>
    <x v="21"/>
    <x v="13"/>
    <n v="3720.56"/>
    <n v="549.70000000000005"/>
    <n v="4270.26"/>
    <n v="4221.8"/>
    <n v="501.24"/>
    <n v="0.13469999999999999"/>
  </r>
  <r>
    <x v="2"/>
    <x v="2"/>
    <s v="重庆市平强建筑劳务有限公司"/>
    <x v="22"/>
    <x v="2"/>
    <n v="3567.77"/>
    <n v="532.39"/>
    <n v="4100.16"/>
    <n v="4100.16"/>
    <n v="532.39"/>
    <n v="0.1492"/>
  </r>
  <r>
    <x v="6"/>
    <x v="17"/>
    <s v="重庆市平强建筑劳务有限公司"/>
    <x v="23"/>
    <x v="14"/>
    <n v="3444.58"/>
    <n v="605.41999999999996"/>
    <n v="4050"/>
    <n v="4050"/>
    <n v="605.41999999999996"/>
    <n v="0.17580000000000001"/>
  </r>
  <r>
    <x v="6"/>
    <x v="21"/>
    <s v="重庆市平强建筑劳务有限公司"/>
    <x v="24"/>
    <x v="3"/>
    <n v="2349.54"/>
    <n v="1600.63"/>
    <n v="3950.18"/>
    <n v="3950"/>
    <n v="1600.46"/>
    <n v="0.68120000000000003"/>
  </r>
  <r>
    <x v="7"/>
    <x v="19"/>
    <s v="海门市荣昌建筑劳务有限公司"/>
    <x v="25"/>
    <x v="8"/>
    <n v="2695.95"/>
    <n v="1194.05"/>
    <n v="3890"/>
    <n v="3890"/>
    <n v="1194.05"/>
    <n v="0.44290000000000002"/>
  </r>
  <r>
    <x v="1"/>
    <x v="22"/>
    <s v="重庆兴东建筑劳务有限公司"/>
    <x v="26"/>
    <x v="6"/>
    <n v="4268.45"/>
    <n v="1215.6500000000001"/>
    <n v="5484.1"/>
    <n v="3777.11"/>
    <n v="-491.34"/>
    <n v="-0.11509999999999999"/>
  </r>
  <r>
    <x v="3"/>
    <x v="23"/>
    <s v="四川中成建筑劳务有限公司"/>
    <x v="27"/>
    <x v="6"/>
    <n v="2420.52"/>
    <n v="1345.15"/>
    <n v="3765.66"/>
    <n v="3765.66"/>
    <n v="1345.15"/>
    <n v="0.55569999999999997"/>
  </r>
  <r>
    <x v="6"/>
    <x v="24"/>
    <s v="重庆市津北建筑工程有限公司"/>
    <x v="28"/>
    <x v="14"/>
    <n v="3190.31"/>
    <n v="639.48"/>
    <n v="3829.79"/>
    <n v="3751.42"/>
    <n v="561.11"/>
    <n v="0.1759"/>
  </r>
  <r>
    <x v="6"/>
    <x v="24"/>
    <s v="重庆市平强建筑劳务有限公司"/>
    <x v="29"/>
    <x v="14"/>
    <n v="3038.8"/>
    <n v="621.74"/>
    <n v="3660.55"/>
    <n v="3637.36"/>
    <n v="598.55999999999995"/>
    <n v="0.19700000000000001"/>
  </r>
  <r>
    <x v="2"/>
    <x v="25"/>
    <s v="重庆市津北建筑工程有限公司"/>
    <x v="30"/>
    <x v="13"/>
    <n v="3176.89"/>
    <n v="443.11"/>
    <n v="3620"/>
    <n v="3620"/>
    <n v="443.11"/>
    <n v="0.13950000000000001"/>
  </r>
  <r>
    <x v="0"/>
    <x v="26"/>
    <s v="北京万璟建设工程有限公司"/>
    <x v="31"/>
    <x v="3"/>
    <n v="2928.67"/>
    <n v="669.33"/>
    <n v="3598"/>
    <n v="3598"/>
    <n v="669.33"/>
    <n v="0.22850000000000001"/>
  </r>
  <r>
    <x v="2"/>
    <x v="27"/>
    <s v="镇江市华建工程劳务有限公司"/>
    <x v="32"/>
    <x v="15"/>
    <n v="1928.79"/>
    <n v="1658.53"/>
    <n v="3587.32"/>
    <n v="3587.32"/>
    <n v="1658.53"/>
    <n v="0.8599"/>
  </r>
  <r>
    <x v="1"/>
    <x v="28"/>
    <s v="成都市平实建筑劳务有限责任公司"/>
    <x v="33"/>
    <x v="0"/>
    <n v="3019.29"/>
    <n v="541.27"/>
    <n v="3560.56"/>
    <n v="3560.56"/>
    <n v="541.27"/>
    <n v="0.17929999999999999"/>
  </r>
  <r>
    <x v="2"/>
    <x v="29"/>
    <s v="遂宁峰源建筑劳务有限公司"/>
    <x v="34"/>
    <x v="2"/>
    <n v="3025.92"/>
    <n v="488.14"/>
    <n v="3514.06"/>
    <n v="3514.06"/>
    <n v="488.14"/>
    <n v="0.1613"/>
  </r>
  <r>
    <x v="7"/>
    <x v="19"/>
    <s v="四川中成建筑劳务有限公司"/>
    <x v="35"/>
    <x v="8"/>
    <n v="2374.75"/>
    <n v="1125.25"/>
    <n v="3500"/>
    <n v="3500"/>
    <n v="1125.25"/>
    <n v="0.4738"/>
  </r>
  <r>
    <x v="6"/>
    <x v="21"/>
    <s v="重庆市津北建筑工程有限公司"/>
    <x v="36"/>
    <x v="3"/>
    <n v="2621.98"/>
    <n v="635.91999999999996"/>
    <n v="3257.89"/>
    <n v="3256"/>
    <n v="634.02"/>
    <n v="0.24179999999999999"/>
  </r>
  <r>
    <x v="8"/>
    <x v="30"/>
    <s v="哈尔滨长联建筑劳务有限公司"/>
    <x v="37"/>
    <x v="13"/>
    <n v="2924.88"/>
    <n v="284.52999999999997"/>
    <n v="3209.41"/>
    <n v="3209.41"/>
    <n v="284.52999999999997"/>
    <n v="9.7299999999999998E-2"/>
  </r>
  <r>
    <x v="0"/>
    <x v="31"/>
    <s v="重庆市津北建筑工程有限公司"/>
    <x v="38"/>
    <x v="12"/>
    <n v="1718.1"/>
    <n v="1474"/>
    <n v="3192.1"/>
    <n v="3192.1"/>
    <n v="1474"/>
    <n v="0.8579"/>
  </r>
  <r>
    <x v="2"/>
    <x v="27"/>
    <s v="镇江市华建工程劳务有限公司"/>
    <x v="39"/>
    <x v="16"/>
    <n v="1623.15"/>
    <n v="1510.38"/>
    <n v="3133.53"/>
    <n v="3133.53"/>
    <n v="1510.38"/>
    <n v="0.93049999999999999"/>
  </r>
  <r>
    <x v="9"/>
    <x v="32"/>
    <s v="重庆市津北建筑工程有限公司"/>
    <x v="40"/>
    <x v="3"/>
    <n v="1740.34"/>
    <n v="1363.31"/>
    <n v="3103.65"/>
    <n v="3103.65"/>
    <n v="1363.31"/>
    <n v="0.78339999999999999"/>
  </r>
  <r>
    <x v="0"/>
    <x v="0"/>
    <s v="上海永惠建筑劳务有限公司"/>
    <x v="41"/>
    <x v="2"/>
    <n v="2519.25"/>
    <n v="529.74"/>
    <n v="3048.99"/>
    <n v="3048"/>
    <n v="528.75"/>
    <n v="0.2099"/>
  </r>
  <r>
    <x v="9"/>
    <x v="32"/>
    <s v="重庆市津北建筑工程有限公司"/>
    <x v="42"/>
    <x v="3"/>
    <n v="1635.01"/>
    <n v="1408.68"/>
    <n v="3043.69"/>
    <n v="3043.69"/>
    <n v="1408.68"/>
    <n v="0.86160000000000003"/>
  </r>
  <r>
    <x v="3"/>
    <x v="33"/>
    <s v="深圳市华琛建筑劳务有限公司"/>
    <x v="43"/>
    <x v="0"/>
    <n v="2781.56"/>
    <n v="210.69"/>
    <n v="2992.25"/>
    <n v="2968.51"/>
    <n v="186.95"/>
    <n v="6.7199999999999996E-2"/>
  </r>
  <r>
    <x v="9"/>
    <x v="34"/>
    <s v="遂宁峰源建筑劳务有限公司"/>
    <x v="44"/>
    <x v="3"/>
    <n v="2380.36"/>
    <n v="519.64"/>
    <n v="2900"/>
    <n v="2900"/>
    <n v="519.64"/>
    <n v="0.21829999999999999"/>
  </r>
  <r>
    <x v="3"/>
    <x v="35"/>
    <s v="四川卓林建筑劳务有限公司"/>
    <x v="45"/>
    <x v="16"/>
    <n v="2306.58"/>
    <n v="543.41999999999996"/>
    <n v="2850"/>
    <n v="2850"/>
    <n v="543.41999999999996"/>
    <n v="0.2356"/>
  </r>
  <r>
    <x v="4"/>
    <x v="36"/>
    <s v="安徽贺兆军建筑劳务有限公司"/>
    <x v="46"/>
    <x v="3"/>
    <n v="2280.31"/>
    <n v="547.74"/>
    <n v="2828.05"/>
    <n v="2828.04"/>
    <n v="547.74"/>
    <n v="0.2402"/>
  </r>
  <r>
    <x v="7"/>
    <x v="19"/>
    <s v="重庆市津北建筑工程有限公司"/>
    <x v="47"/>
    <x v="8"/>
    <n v="5160.29"/>
    <n v="-2313.98"/>
    <n v="2846.31"/>
    <n v="2820"/>
    <n v="-2340.29"/>
    <n v="-0.45350000000000001"/>
  </r>
  <r>
    <x v="0"/>
    <x v="37"/>
    <s v="重庆群林建筑劳务有限公司"/>
    <x v="48"/>
    <x v="6"/>
    <n v="2790.77"/>
    <m/>
    <n v="2790.77"/>
    <n v="2790"/>
    <n v="-0.77"/>
    <n v="-2.9999999999999997E-4"/>
  </r>
  <r>
    <x v="0"/>
    <x v="38"/>
    <s v="海门市荣昌建筑劳务有限公司"/>
    <x v="49"/>
    <x v="13"/>
    <n v="2559.3200000000002"/>
    <n v="212.64"/>
    <n v="2771.95"/>
    <n v="2771.95"/>
    <n v="212.64"/>
    <n v="8.3099999999999993E-2"/>
  </r>
  <r>
    <x v="6"/>
    <x v="24"/>
    <s v="海门市荣昌建筑劳务有限公司"/>
    <x v="50"/>
    <x v="14"/>
    <n v="2335.92"/>
    <n v="467.17"/>
    <n v="2803.09"/>
    <n v="2720"/>
    <n v="384.08"/>
    <n v="0.16439999999999999"/>
  </r>
  <r>
    <x v="0"/>
    <x v="39"/>
    <s v="重庆市津北建筑工程有限公司"/>
    <x v="51"/>
    <x v="17"/>
    <n v="2316.7600000000002"/>
    <n v="318.06"/>
    <n v="2634.81"/>
    <n v="2634.81"/>
    <n v="318.06"/>
    <n v="0.13730000000000001"/>
  </r>
  <r>
    <x v="0"/>
    <x v="37"/>
    <s v="常州市金坛金鼎建设工程有限公司"/>
    <x v="52"/>
    <x v="7"/>
    <n v="2602.4699999999998"/>
    <m/>
    <n v="2602.4699999999998"/>
    <n v="2600"/>
    <n v="-2.4700000000000002"/>
    <n v="-8.9999999999999998E-4"/>
  </r>
  <r>
    <x v="6"/>
    <x v="17"/>
    <s v="遂宁市中力建筑劳务有限公司"/>
    <x v="53"/>
    <x v="18"/>
    <n v="2255.5"/>
    <n v="345.45"/>
    <n v="2600.9499999999998"/>
    <n v="2600"/>
    <n v="344.5"/>
    <n v="0.1527"/>
  </r>
  <r>
    <x v="6"/>
    <x v="40"/>
    <s v="重庆市津北建筑工程有限公司"/>
    <x v="54"/>
    <x v="17"/>
    <n v="2358.87"/>
    <n v="234.42"/>
    <n v="2593.2800000000002"/>
    <n v="2592.19"/>
    <n v="233.32"/>
    <n v="9.8900000000000002E-2"/>
  </r>
  <r>
    <x v="0"/>
    <x v="0"/>
    <s v="遂宁市中力建筑劳务有限公司"/>
    <x v="55"/>
    <x v="0"/>
    <n v="2024.98"/>
    <n v="516.65"/>
    <n v="2541.63"/>
    <n v="2541.63"/>
    <n v="516.65"/>
    <n v="0.25509999999999999"/>
  </r>
  <r>
    <x v="3"/>
    <x v="41"/>
    <s v="四川中成建筑劳务有限公司"/>
    <x v="56"/>
    <x v="15"/>
    <n v="2312.1799999999998"/>
    <n v="185.7"/>
    <n v="2497.88"/>
    <n v="2497.88"/>
    <n v="185.7"/>
    <n v="8.0299999999999996E-2"/>
  </r>
  <r>
    <x v="6"/>
    <x v="24"/>
    <s v="遂宁市中力建筑劳务有限公司"/>
    <x v="57"/>
    <x v="14"/>
    <n v="2376.33"/>
    <n v="426.69"/>
    <n v="2803.02"/>
    <n v="2470"/>
    <n v="93.67"/>
    <n v="3.9399999999999998E-2"/>
  </r>
  <r>
    <x v="6"/>
    <x v="24"/>
    <s v="重庆兴东建筑劳务有限公司"/>
    <x v="58"/>
    <x v="14"/>
    <n v="2270.17"/>
    <n v="454"/>
    <n v="2724.17"/>
    <n v="2450"/>
    <n v="179.83"/>
    <n v="7.9200000000000007E-2"/>
  </r>
  <r>
    <x v="6"/>
    <x v="24"/>
    <s v="重庆市津北建筑工程有限公司"/>
    <x v="59"/>
    <x v="14"/>
    <n v="2018.4"/>
    <n v="403.25"/>
    <n v="2421.65"/>
    <n v="2421"/>
    <n v="402.6"/>
    <n v="0.19950000000000001"/>
  </r>
  <r>
    <x v="6"/>
    <x v="40"/>
    <s v="重庆市平强建筑劳务有限公司"/>
    <x v="60"/>
    <x v="6"/>
    <n v="2727.44"/>
    <n v="-150.13"/>
    <n v="2577.31"/>
    <n v="2420"/>
    <n v="-307.44"/>
    <n v="-0.11269999999999999"/>
  </r>
  <r>
    <x v="0"/>
    <x v="42"/>
    <s v="重庆市津北建筑工程有限公司"/>
    <x v="61"/>
    <x v="19"/>
    <n v="1886.31"/>
    <n v="637.24"/>
    <n v="2523.5500000000002"/>
    <n v="2379.1"/>
    <n v="492.79"/>
    <n v="0.26119999999999999"/>
  </r>
  <r>
    <x v="8"/>
    <x v="30"/>
    <s v="河北新兴建筑劳务分包有限公司"/>
    <x v="62"/>
    <x v="13"/>
    <n v="2153.88"/>
    <n v="213.23"/>
    <n v="2367.11"/>
    <n v="2357.11"/>
    <n v="203.23"/>
    <n v="9.4399999999999998E-2"/>
  </r>
  <r>
    <x v="1"/>
    <x v="43"/>
    <s v="重庆市平强建筑劳务有限公司"/>
    <x v="63"/>
    <x v="19"/>
    <n v="3110.23"/>
    <m/>
    <n v="3110.23"/>
    <n v="2356.87"/>
    <n v="-753.36"/>
    <n v="-0.2422"/>
  </r>
  <r>
    <x v="6"/>
    <x v="44"/>
    <s v="北京京中力建筑劳务分包有限公司"/>
    <x v="64"/>
    <x v="6"/>
    <n v="2036.18"/>
    <n v="406.61"/>
    <n v="2442.79"/>
    <n v="2350"/>
    <n v="313.82"/>
    <n v="0.15409999999999999"/>
  </r>
  <r>
    <x v="6"/>
    <x v="40"/>
    <s v="遂宁市中力建筑劳务有限公司"/>
    <x v="65"/>
    <x v="17"/>
    <n v="2285.15"/>
    <n v="28.61"/>
    <n v="2313.7600000000002"/>
    <n v="2309.88"/>
    <n v="24.73"/>
    <n v="1.0800000000000001E-2"/>
  </r>
  <r>
    <x v="7"/>
    <x v="19"/>
    <s v="四川川中凯达建筑劳务有限公司"/>
    <x v="66"/>
    <x v="8"/>
    <n v="1834.99"/>
    <n v="435.01"/>
    <n v="2270"/>
    <n v="2270"/>
    <n v="435.01"/>
    <n v="0.23710000000000001"/>
  </r>
  <r>
    <x v="6"/>
    <x v="24"/>
    <s v="成都建勋劳务有限责任公司"/>
    <x v="67"/>
    <x v="5"/>
    <n v="1956.04"/>
    <n v="381.82"/>
    <n v="2337.86"/>
    <n v="2250"/>
    <n v="293.95999999999998"/>
    <n v="0.15029999999999999"/>
  </r>
  <r>
    <x v="6"/>
    <x v="24"/>
    <s v="遂宁市中力建筑劳务有限公司"/>
    <x v="68"/>
    <x v="8"/>
    <n v="2061.67"/>
    <n v="402.14"/>
    <n v="2463.81"/>
    <n v="2240"/>
    <n v="178.33"/>
    <n v="8.6499999999999994E-2"/>
  </r>
  <r>
    <x v="0"/>
    <x v="45"/>
    <s v="北京佳坤诚劳务分包有限公司"/>
    <x v="69"/>
    <x v="0"/>
    <n v="1545.88"/>
    <n v="681.12"/>
    <n v="2227"/>
    <n v="2227"/>
    <n v="681.12"/>
    <n v="0.44059999999999999"/>
  </r>
  <r>
    <x v="0"/>
    <x v="46"/>
    <s v="重庆市津北建筑工程有限公司"/>
    <x v="70"/>
    <x v="3"/>
    <n v="1589.94"/>
    <n v="584.26"/>
    <n v="2174.1999999999998"/>
    <n v="2165"/>
    <n v="575.05999999999995"/>
    <n v="0.36170000000000002"/>
  </r>
  <r>
    <x v="6"/>
    <x v="47"/>
    <s v="重庆市平强建筑劳务有限公司"/>
    <x v="71"/>
    <x v="20"/>
    <n v="2342.73"/>
    <m/>
    <n v="2342.73"/>
    <n v="2165"/>
    <n v="-177.73"/>
    <n v="-7.5899999999999995E-2"/>
  </r>
  <r>
    <x v="6"/>
    <x v="24"/>
    <s v="北京佳坤诚劳务分包有限公司"/>
    <x v="72"/>
    <x v="5"/>
    <n v="1612.92"/>
    <n v="599.09"/>
    <n v="2212.0100000000002"/>
    <n v="2160"/>
    <n v="547.08000000000004"/>
    <n v="0.3392"/>
  </r>
  <r>
    <x v="0"/>
    <x v="48"/>
    <s v="四川川中凯达建筑劳务有限公司"/>
    <x v="73"/>
    <x v="21"/>
    <n v="1729.37"/>
    <n v="404.84"/>
    <n v="2134.21"/>
    <n v="2134.21"/>
    <n v="404.84"/>
    <n v="0.2341"/>
  </r>
  <r>
    <x v="1"/>
    <x v="8"/>
    <s v="四川博强建筑劳务有限公司"/>
    <x v="74"/>
    <x v="12"/>
    <n v="1823.49"/>
    <n v="241.13"/>
    <n v="2064.62"/>
    <n v="2064.62"/>
    <n v="241.13"/>
    <n v="0.13220000000000001"/>
  </r>
  <r>
    <x v="0"/>
    <x v="49"/>
    <s v="南通非攻建设劳务有限公司"/>
    <x v="75"/>
    <x v="5"/>
    <n v="2344.2399999999998"/>
    <m/>
    <n v="2344.2399999999998"/>
    <n v="2043"/>
    <n v="-301.24"/>
    <n v="-0.1285"/>
  </r>
  <r>
    <x v="1"/>
    <x v="8"/>
    <s v="四川川中凯达建筑劳务有限公司"/>
    <x v="76"/>
    <x v="8"/>
    <n v="1793.69"/>
    <n v="209.99"/>
    <n v="2003.68"/>
    <n v="2003.68"/>
    <n v="209.99"/>
    <n v="0.1171"/>
  </r>
  <r>
    <x v="6"/>
    <x v="50"/>
    <s v="重庆市平强建筑劳务有限公司"/>
    <x v="77"/>
    <x v="17"/>
    <n v="2002.64"/>
    <m/>
    <n v="2002.64"/>
    <n v="2002.64"/>
    <n v="0"/>
    <n v="0"/>
  </r>
  <r>
    <x v="6"/>
    <x v="51"/>
    <s v="淮安市五丰建设工程有限公司"/>
    <x v="78"/>
    <x v="22"/>
    <n v="2176.02"/>
    <m/>
    <n v="2176.02"/>
    <n v="1956.98"/>
    <n v="-219.05"/>
    <n v="-0.1007"/>
  </r>
  <r>
    <x v="9"/>
    <x v="34"/>
    <s v="重庆市津北建筑工程有限公司"/>
    <x v="79"/>
    <x v="3"/>
    <n v="1691"/>
    <n v="261.25"/>
    <n v="1952.26"/>
    <n v="1952.26"/>
    <n v="261.25"/>
    <n v="0.1545"/>
  </r>
  <r>
    <x v="0"/>
    <x v="52"/>
    <s v="重庆市津北建筑工程有限公司"/>
    <x v="80"/>
    <x v="23"/>
    <n v="1921.55"/>
    <n v="297.87"/>
    <n v="2219.42"/>
    <n v="1941.5"/>
    <n v="19.95"/>
    <n v="1.04E-2"/>
  </r>
  <r>
    <x v="0"/>
    <x v="53"/>
    <s v="海门市荣昌建筑劳务有限公司"/>
    <x v="81"/>
    <x v="7"/>
    <n v="1679.76"/>
    <n v="256.14"/>
    <n v="1935.9"/>
    <n v="1935.9"/>
    <n v="256.14"/>
    <n v="0.1525"/>
  </r>
  <r>
    <x v="0"/>
    <x v="54"/>
    <s v="四川安弘建筑劳务开发有限公司"/>
    <x v="82"/>
    <x v="16"/>
    <n v="1477.7"/>
    <n v="452.3"/>
    <n v="1930"/>
    <n v="1930"/>
    <n v="452.3"/>
    <n v="0.30609999999999998"/>
  </r>
  <r>
    <x v="1"/>
    <x v="43"/>
    <s v="重庆市津北建筑工程有限公司"/>
    <x v="83"/>
    <x v="19"/>
    <n v="2459.5"/>
    <m/>
    <n v="2459.5"/>
    <n v="1907.85"/>
    <n v="-551.65"/>
    <n v="-0.2243"/>
  </r>
  <r>
    <x v="2"/>
    <x v="55"/>
    <s v="常州市金坛金鼎建设工程有限公司"/>
    <x v="84"/>
    <x v="24"/>
    <n v="1560.64"/>
    <n v="341.13"/>
    <n v="1901.76"/>
    <n v="1901.76"/>
    <n v="341.13"/>
    <n v="0.21859999999999999"/>
  </r>
  <r>
    <x v="0"/>
    <x v="56"/>
    <s v="常州市金坛金鼎建设工程有限公司"/>
    <x v="85"/>
    <x v="2"/>
    <n v="1714.2"/>
    <n v="181.26"/>
    <n v="1895.46"/>
    <n v="1893.56"/>
    <n v="179.36"/>
    <n v="0.1046"/>
  </r>
  <r>
    <x v="7"/>
    <x v="57"/>
    <s v="四川中成建筑劳务有限公司"/>
    <x v="86"/>
    <x v="7"/>
    <n v="1878.84"/>
    <m/>
    <n v="1878.84"/>
    <n v="1878.84"/>
    <n v="0"/>
    <n v="0"/>
  </r>
  <r>
    <x v="7"/>
    <x v="58"/>
    <s v="重庆市津北建筑工程有限公司"/>
    <x v="87"/>
    <x v="7"/>
    <n v="1289.97"/>
    <n v="567.17999999999995"/>
    <n v="1857.15"/>
    <n v="1850"/>
    <n v="560.03"/>
    <n v="0.43409999999999999"/>
  </r>
  <r>
    <x v="9"/>
    <x v="59"/>
    <s v="重庆市平强建筑劳务有限公司"/>
    <x v="88"/>
    <x v="25"/>
    <n v="1757.2"/>
    <n v="74.58"/>
    <n v="1831.78"/>
    <n v="1831.78"/>
    <n v="74.58"/>
    <n v="4.24E-2"/>
  </r>
  <r>
    <x v="9"/>
    <x v="32"/>
    <s v="北京京中力建筑劳务分包有限公司"/>
    <x v="89"/>
    <x v="3"/>
    <n v="1499.96"/>
    <n v="200.04"/>
    <n v="1700"/>
    <n v="1700"/>
    <n v="200.04"/>
    <n v="0.13339999999999999"/>
  </r>
  <r>
    <x v="1"/>
    <x v="60"/>
    <s v="成都建勋劳务有限责任公司"/>
    <x v="90"/>
    <x v="17"/>
    <n v="1492.54"/>
    <n v="197.26"/>
    <n v="1689.8"/>
    <n v="1686"/>
    <n v="193.46"/>
    <n v="0.12959999999999999"/>
  </r>
  <r>
    <x v="0"/>
    <x v="61"/>
    <s v="重庆兴东建筑劳务有限公司"/>
    <x v="91"/>
    <x v="3"/>
    <n v="1590.03"/>
    <m/>
    <n v="1590.03"/>
    <n v="1590"/>
    <n v="-0.03"/>
    <n v="0"/>
  </r>
  <r>
    <x v="0"/>
    <x v="62"/>
    <s v="海门市荣昌建筑劳务有限公司"/>
    <x v="92"/>
    <x v="7"/>
    <n v="1184.72"/>
    <n v="401.19"/>
    <n v="1585.91"/>
    <n v="1585.91"/>
    <n v="401.19"/>
    <n v="0.33860000000000001"/>
  </r>
  <r>
    <x v="2"/>
    <x v="63"/>
    <s v="成都市平实建筑劳务有限责任公司"/>
    <x v="93"/>
    <x v="26"/>
    <n v="2073.71"/>
    <m/>
    <n v="2073.71"/>
    <n v="1580.01"/>
    <n v="-493.71"/>
    <n v="-0.23810000000000001"/>
  </r>
  <r>
    <x v="2"/>
    <x v="64"/>
    <s v="昌图鑫君诚劳务服务有限公司"/>
    <x v="94"/>
    <x v="27"/>
    <n v="1824.16"/>
    <m/>
    <n v="1824.16"/>
    <n v="1580"/>
    <n v="-244.16"/>
    <n v="-0.1338"/>
  </r>
  <r>
    <x v="0"/>
    <x v="65"/>
    <s v="重庆市盛勇建筑劳务有限责任公司"/>
    <x v="95"/>
    <x v="28"/>
    <n v="1221.06"/>
    <n v="313.81"/>
    <n v="1534.87"/>
    <n v="1530"/>
    <n v="308.94"/>
    <n v="0.253"/>
  </r>
  <r>
    <x v="9"/>
    <x v="32"/>
    <s v="四川中成建筑劳务有限公司"/>
    <x v="96"/>
    <x v="3"/>
    <n v="1365.01"/>
    <n v="262.52999999999997"/>
    <n v="1627.54"/>
    <n v="1520"/>
    <n v="154.99"/>
    <n v="0.1135"/>
  </r>
  <r>
    <x v="4"/>
    <x v="66"/>
    <s v="湖北远大建筑劳务有限责任公司"/>
    <x v="97"/>
    <x v="29"/>
    <n v="1146.55"/>
    <n v="358.99"/>
    <n v="1505.54"/>
    <n v="1484.68"/>
    <n v="338.13"/>
    <n v="0.2949"/>
  </r>
  <r>
    <x v="1"/>
    <x v="67"/>
    <s v="成都建勋劳务有限责任公司"/>
    <x v="98"/>
    <x v="3"/>
    <n v="1251.1500000000001"/>
    <n v="198.96"/>
    <n v="1450.11"/>
    <n v="1450"/>
    <n v="198.85"/>
    <n v="0.15890000000000001"/>
  </r>
  <r>
    <x v="1"/>
    <x v="67"/>
    <s v="重庆兴东建筑劳务有限公司"/>
    <x v="99"/>
    <x v="3"/>
    <n v="1239.47"/>
    <n v="210.54"/>
    <n v="1450.01"/>
    <n v="1450"/>
    <n v="210.53"/>
    <n v="0.1699"/>
  </r>
  <r>
    <x v="0"/>
    <x v="46"/>
    <s v="北京万璟建设工程有限公司"/>
    <x v="100"/>
    <x v="3"/>
    <n v="1063.4100000000001"/>
    <n v="291.3"/>
    <n v="1354.7"/>
    <n v="1344"/>
    <n v="280.58999999999997"/>
    <n v="0.26390000000000002"/>
  </r>
  <r>
    <x v="9"/>
    <x v="32"/>
    <s v="重庆市从众建筑劳务有限公司"/>
    <x v="101"/>
    <x v="3"/>
    <n v="1055.51"/>
    <n v="264.49"/>
    <n v="1320"/>
    <n v="1320"/>
    <n v="264.49"/>
    <n v="0.25059999999999999"/>
  </r>
  <r>
    <x v="1"/>
    <x v="68"/>
    <s v="德阳蓉北建设工程有限公司"/>
    <x v="102"/>
    <x v="30"/>
    <n v="2759.66"/>
    <m/>
    <n v="2759.66"/>
    <n v="1308.56"/>
    <n v="-1451.1"/>
    <n v="-0.52580000000000005"/>
  </r>
  <r>
    <x v="5"/>
    <x v="69"/>
    <s v="重庆市津北建筑工程有限公司"/>
    <x v="103"/>
    <x v="25"/>
    <n v="1024.54"/>
    <n v="306.61"/>
    <n v="1331.15"/>
    <n v="1300"/>
    <n v="275.45999999999998"/>
    <n v="0.26889999999999997"/>
  </r>
  <r>
    <x v="5"/>
    <x v="70"/>
    <s v="重庆兴东建筑劳务有限公司"/>
    <x v="104"/>
    <x v="17"/>
    <n v="1112.44"/>
    <n v="168.85"/>
    <n v="1281.29"/>
    <n v="1280"/>
    <n v="167.56"/>
    <n v="0.15060000000000001"/>
  </r>
  <r>
    <x v="0"/>
    <x v="71"/>
    <s v="深圳市中建南方建筑工程劳务有限公司"/>
    <x v="105"/>
    <x v="8"/>
    <n v="917.85"/>
    <n v="342.55"/>
    <n v="1260.4000000000001"/>
    <n v="1260.4000000000001"/>
    <n v="342.55"/>
    <n v="0.37319999999999998"/>
  </r>
  <r>
    <x v="9"/>
    <x v="32"/>
    <s v="重庆市平强建筑劳务有限公司"/>
    <x v="106"/>
    <x v="3"/>
    <n v="1201.76"/>
    <n v="48.24"/>
    <n v="1250"/>
    <n v="1250"/>
    <n v="48.24"/>
    <n v="4.0099999999999997E-2"/>
  </r>
  <r>
    <x v="7"/>
    <x v="57"/>
    <s v="上海君阳建设发展有限公司"/>
    <x v="107"/>
    <x v="7"/>
    <n v="975.73"/>
    <n v="273.2"/>
    <n v="1248.93"/>
    <n v="1248.93"/>
    <n v="273.2"/>
    <n v="0.28000000000000003"/>
  </r>
  <r>
    <x v="4"/>
    <x v="66"/>
    <s v="安徽祎墨装饰工程有限公司"/>
    <x v="108"/>
    <x v="29"/>
    <n v="1107.24"/>
    <n v="114.38"/>
    <n v="1221.6199999999999"/>
    <n v="1221.6199999999999"/>
    <n v="114.38"/>
    <n v="0.1033"/>
  </r>
  <r>
    <x v="0"/>
    <x v="72"/>
    <s v="苏州朝阳建筑劳务有限公司"/>
    <x v="109"/>
    <x v="24"/>
    <n v="1234.18"/>
    <n v="-30.12"/>
    <n v="1204.06"/>
    <n v="1200"/>
    <n v="-34.18"/>
    <n v="-2.7699999999999999E-2"/>
  </r>
  <r>
    <x v="6"/>
    <x v="73"/>
    <s v="涿州市兴盛源通水泥制品有限公司"/>
    <x v="110"/>
    <x v="10"/>
    <n v="1285.8"/>
    <n v="-9.01"/>
    <n v="1276.79"/>
    <n v="1166"/>
    <n v="-119.8"/>
    <n v="-9.3200000000000005E-2"/>
  </r>
  <r>
    <x v="8"/>
    <x v="74"/>
    <s v="湖北畅林装配建筑有限公司"/>
    <x v="111"/>
    <x v="3"/>
    <n v="1739.08"/>
    <m/>
    <n v="1739.08"/>
    <n v="1110"/>
    <n v="-629.08000000000004"/>
    <n v="-0.36170000000000002"/>
  </r>
  <r>
    <x v="1"/>
    <x v="75"/>
    <s v="四川博强建筑劳务有限公司"/>
    <x v="112"/>
    <x v="7"/>
    <n v="1167.49"/>
    <m/>
    <n v="1167.49"/>
    <n v="1110"/>
    <n v="-57.49"/>
    <n v="-4.9200000000000001E-2"/>
  </r>
  <r>
    <x v="4"/>
    <x v="76"/>
    <s v="重庆市津北建筑工程有限公司"/>
    <x v="113"/>
    <x v="31"/>
    <n v="1109.3800000000001"/>
    <m/>
    <n v="1109.3800000000001"/>
    <n v="1103.5"/>
    <n v="-5.88"/>
    <n v="-5.3E-3"/>
  </r>
  <r>
    <x v="6"/>
    <x v="40"/>
    <s v="四川中成建筑劳务有限公司"/>
    <x v="114"/>
    <x v="17"/>
    <n v="722.96"/>
    <n v="369.99"/>
    <n v="1092.95"/>
    <n v="1090"/>
    <n v="367.04"/>
    <n v="0.50770000000000004"/>
  </r>
  <r>
    <x v="9"/>
    <x v="32"/>
    <s v="重庆市平强建筑劳务有限公司"/>
    <x v="115"/>
    <x v="3"/>
    <n v="990.83"/>
    <n v="89.17"/>
    <n v="1080"/>
    <n v="1080"/>
    <n v="89.17"/>
    <n v="0.09"/>
  </r>
  <r>
    <x v="8"/>
    <x v="74"/>
    <s v="大连智信建筑劳务有限公司"/>
    <x v="116"/>
    <x v="13"/>
    <n v="1510.2"/>
    <m/>
    <n v="1510.2"/>
    <n v="1050"/>
    <n v="-460.2"/>
    <n v="-0.30470000000000003"/>
  </r>
  <r>
    <x v="8"/>
    <x v="77"/>
    <s v="辽宁城建第二劳务工程有限公司"/>
    <x v="117"/>
    <x v="32"/>
    <n v="1845.88"/>
    <n v="-795.88"/>
    <n v="1050"/>
    <n v="1050"/>
    <n v="-795.88"/>
    <n v="-0.43120000000000003"/>
  </r>
  <r>
    <x v="2"/>
    <x v="63"/>
    <s v="北京翔天建设工程有限公司"/>
    <x v="118"/>
    <x v="19"/>
    <n v="926.88"/>
    <n v="123.12"/>
    <n v="1050"/>
    <n v="1050"/>
    <n v="123.12"/>
    <n v="0.1328"/>
  </r>
  <r>
    <x v="4"/>
    <x v="76"/>
    <s v="重庆市津北建筑工程有限公司"/>
    <x v="119"/>
    <x v="5"/>
    <n v="1054.8800000000001"/>
    <m/>
    <n v="1054.8800000000001"/>
    <n v="1046.5"/>
    <n v="-8.3800000000000008"/>
    <n v="-7.9000000000000008E-3"/>
  </r>
  <r>
    <x v="1"/>
    <x v="78"/>
    <s v="泸州鑫盛建设劳务有限公司"/>
    <x v="120"/>
    <x v="2"/>
    <n v="949.94"/>
    <m/>
    <n v="949.94"/>
    <n v="949.94"/>
    <n v="0"/>
    <n v="0"/>
  </r>
  <r>
    <x v="0"/>
    <x v="46"/>
    <s v="北京万璟建设工程有限公司"/>
    <x v="121"/>
    <x v="3"/>
    <n v="809.07"/>
    <n v="119.83"/>
    <n v="928.9"/>
    <n v="928"/>
    <n v="118.93"/>
    <n v="0.14699999999999999"/>
  </r>
  <r>
    <x v="4"/>
    <x v="79"/>
    <s v="遂宁市荣宸建筑劳务有限公司"/>
    <x v="122"/>
    <x v="17"/>
    <n v="1028.4100000000001"/>
    <m/>
    <n v="1028.4100000000001"/>
    <n v="915.7"/>
    <n v="-112.71"/>
    <n v="-0.1096"/>
  </r>
  <r>
    <x v="0"/>
    <x v="80"/>
    <s v="重庆市圣华建筑劳务有限公司"/>
    <x v="123"/>
    <x v="8"/>
    <n v="846.1"/>
    <n v="62.91"/>
    <n v="909.01"/>
    <n v="909.01"/>
    <n v="62.91"/>
    <n v="7.4399999999999994E-2"/>
  </r>
  <r>
    <x v="6"/>
    <x v="81"/>
    <s v="四川中成建筑劳务有限公司"/>
    <x v="124"/>
    <x v="10"/>
    <n v="824.76"/>
    <n v="206.19"/>
    <n v="1030.96"/>
    <n v="899"/>
    <n v="74.239999999999995"/>
    <n v="0.09"/>
  </r>
  <r>
    <x v="0"/>
    <x v="82"/>
    <s v="北京翔天建设工程有限公司"/>
    <x v="125"/>
    <x v="2"/>
    <n v="772.64"/>
    <n v="117.13"/>
    <n v="889.77"/>
    <n v="889.77"/>
    <n v="117.13"/>
    <n v="0.15160000000000001"/>
  </r>
  <r>
    <x v="6"/>
    <x v="83"/>
    <s v="安徽顺北建设工程有限公司"/>
    <x v="126"/>
    <x v="13"/>
    <n v="823.2"/>
    <n v="63.74"/>
    <n v="886.94"/>
    <n v="886.9"/>
    <n v="63.7"/>
    <n v="7.7399999999999997E-2"/>
  </r>
  <r>
    <x v="9"/>
    <x v="32"/>
    <s v="重庆市津北建筑工程有限公司"/>
    <x v="127"/>
    <x v="3"/>
    <n v="850.02"/>
    <m/>
    <n v="850.02"/>
    <n v="844.86"/>
    <n v="-5.16"/>
    <n v="-6.1000000000000004E-3"/>
  </r>
  <r>
    <x v="4"/>
    <x v="84"/>
    <s v="上海永惠建筑劳务有限公司"/>
    <x v="128"/>
    <x v="33"/>
    <n v="6162.13"/>
    <m/>
    <n v="6162.13"/>
    <n v="800"/>
    <n v="-5362.13"/>
    <n v="-0.87019999999999997"/>
  </r>
  <r>
    <x v="8"/>
    <x v="85"/>
    <s v="哈尔滨瑞朗建筑工程有限公司"/>
    <x v="129"/>
    <x v="8"/>
    <n v="970.76"/>
    <n v="-194.2"/>
    <n v="776.56"/>
    <n v="776.56"/>
    <n v="-194.2"/>
    <n v="-0.2001"/>
  </r>
  <r>
    <x v="8"/>
    <x v="86"/>
    <s v="大连新远建筑劳务有限公司"/>
    <x v="130"/>
    <x v="12"/>
    <n v="711.64"/>
    <n v="135.6"/>
    <n v="847.24"/>
    <n v="770.96"/>
    <n v="59.33"/>
    <n v="8.3400000000000002E-2"/>
  </r>
  <r>
    <x v="0"/>
    <x v="87"/>
    <s v="成都建勋劳务有限责任公司"/>
    <x v="131"/>
    <x v="31"/>
    <n v="768.46"/>
    <m/>
    <n v="768.46"/>
    <n v="766.8"/>
    <n v="-1.66"/>
    <n v="-2.2000000000000001E-3"/>
  </r>
  <r>
    <x v="9"/>
    <x v="34"/>
    <s v="重庆市津北建筑工程有限公司"/>
    <x v="132"/>
    <x v="3"/>
    <n v="642.07000000000005"/>
    <n v="93.68"/>
    <n v="735.74"/>
    <n v="735.74"/>
    <n v="93.68"/>
    <n v="0.1459"/>
  </r>
  <r>
    <x v="0"/>
    <x v="46"/>
    <s v="北京万璟建设工程有限公司"/>
    <x v="133"/>
    <x v="3"/>
    <n v="500.63"/>
    <n v="169.56"/>
    <n v="670.19"/>
    <n v="670"/>
    <n v="169.37"/>
    <n v="0.33829999999999999"/>
  </r>
  <r>
    <x v="0"/>
    <x v="88"/>
    <s v="常州市金坛金鼎建设工程有限公司"/>
    <x v="134"/>
    <x v="34"/>
    <n v="639.82000000000005"/>
    <n v="10.18"/>
    <n v="650"/>
    <n v="650"/>
    <n v="10.18"/>
    <n v="1.5900000000000001E-2"/>
  </r>
  <r>
    <x v="8"/>
    <x v="89"/>
    <s v="华蓥市华龙建筑劳务有限公司"/>
    <x v="135"/>
    <x v="35"/>
    <n v="577.52"/>
    <m/>
    <n v="577.52"/>
    <n v="577.52"/>
    <n v="0"/>
    <n v="0"/>
  </r>
  <r>
    <x v="0"/>
    <x v="90"/>
    <s v="北京城建盛力源建筑劳务有限公司"/>
    <x v="136"/>
    <x v="36"/>
    <n v="421.84"/>
    <n v="139.91"/>
    <n v="561.76"/>
    <n v="561.76"/>
    <n v="139.91"/>
    <n v="0.33169999999999999"/>
  </r>
  <r>
    <x v="0"/>
    <x v="15"/>
    <s v="重庆群林建筑劳务有限公司"/>
    <x v="137"/>
    <x v="37"/>
    <n v="451.36"/>
    <n v="107.01"/>
    <n v="558.37"/>
    <n v="558.37"/>
    <n v="107.01"/>
    <n v="0.23710000000000001"/>
  </r>
  <r>
    <x v="0"/>
    <x v="88"/>
    <s v="常州市金坛金鼎建设工程有限公司"/>
    <x v="138"/>
    <x v="34"/>
    <n v="426.25"/>
    <n v="57.25"/>
    <n v="483.5"/>
    <n v="483.5"/>
    <n v="57.25"/>
    <n v="0.1343"/>
  </r>
  <r>
    <x v="0"/>
    <x v="91"/>
    <s v="四川阆中乾峰建筑劳务有限公司"/>
    <x v="139"/>
    <x v="7"/>
    <n v="371.9"/>
    <n v="118.1"/>
    <n v="490"/>
    <n v="470"/>
    <n v="98.1"/>
    <n v="0.26379999999999998"/>
  </r>
  <r>
    <x v="7"/>
    <x v="57"/>
    <s v="四川中成建筑劳务有限公司"/>
    <x v="140"/>
    <x v="7"/>
    <n v="1163.18"/>
    <m/>
    <n v="1163.18"/>
    <n v="413.29"/>
    <n v="-749.89"/>
    <n v="-0.64470000000000005"/>
  </r>
  <r>
    <x v="6"/>
    <x v="83"/>
    <s v="安徽顺北建设工程有限公司"/>
    <x v="141"/>
    <x v="38"/>
    <n v="303.31"/>
    <n v="94.22"/>
    <n v="397.53"/>
    <n v="397.5"/>
    <n v="94.19"/>
    <n v="0.31059999999999999"/>
  </r>
  <r>
    <x v="6"/>
    <x v="83"/>
    <s v="合肥百盛架业有限公司"/>
    <x v="142"/>
    <x v="38"/>
    <n v="264"/>
    <n v="20.98"/>
    <n v="284.98"/>
    <n v="284.89999999999998"/>
    <n v="20.9"/>
    <n v="7.9200000000000007E-2"/>
  </r>
  <r>
    <x v="2"/>
    <x v="64"/>
    <s v="镇江市华建工程劳务有限公司"/>
    <x v="143"/>
    <x v="12"/>
    <n v="129.43"/>
    <n v="145.97"/>
    <n v="275.39999999999998"/>
    <n v="275"/>
    <n v="145.57"/>
    <n v="1.1247"/>
  </r>
  <r>
    <x v="0"/>
    <x v="38"/>
    <s v="海门市荣昌建筑劳务有限公司"/>
    <x v="144"/>
    <x v="7"/>
    <n v="258.25"/>
    <m/>
    <n v="258.25"/>
    <n v="258.25"/>
    <n v="0"/>
    <n v="0"/>
  </r>
  <r>
    <x v="0"/>
    <x v="90"/>
    <s v="北京佳苑佳宜建筑工程有限公司"/>
    <x v="145"/>
    <x v="39"/>
    <n v="661.58"/>
    <m/>
    <n v="661.58"/>
    <n v="256.61"/>
    <n v="-404.97"/>
    <n v="-0.61209999999999998"/>
  </r>
  <r>
    <x v="1"/>
    <x v="68"/>
    <s v="四川璟丰源建工集团有限公司"/>
    <x v="146"/>
    <x v="5"/>
    <n v="175.87"/>
    <n v="62.93"/>
    <n v="238.8"/>
    <n v="238.8"/>
    <n v="62.93"/>
    <n v="0.35780000000000001"/>
  </r>
  <r>
    <x v="4"/>
    <x v="79"/>
    <s v="安徽祎墨装饰工程有限公司"/>
    <x v="147"/>
    <x v="12"/>
    <n v="187.96"/>
    <n v="47.04"/>
    <n v="235"/>
    <n v="235"/>
    <n v="47.04"/>
    <n v="0.25030000000000002"/>
  </r>
  <r>
    <x v="6"/>
    <x v="24"/>
    <s v="重庆华坤建筑劳务有限公司"/>
    <x v="148"/>
    <x v="14"/>
    <n v="212.51"/>
    <m/>
    <n v="212.51"/>
    <n v="212.51"/>
    <n v="0"/>
    <n v="0"/>
  </r>
  <r>
    <x v="8"/>
    <x v="92"/>
    <s v="大连智信建筑劳务有限公司"/>
    <x v="149"/>
    <x v="40"/>
    <n v="214.63"/>
    <m/>
    <n v="214.63"/>
    <n v="210"/>
    <n v="-4.63"/>
    <n v="-2.1600000000000001E-2"/>
  </r>
  <r>
    <x v="4"/>
    <x v="93"/>
    <s v="安徽祎墨装饰工程有限公司"/>
    <x v="150"/>
    <x v="12"/>
    <n v="197.91"/>
    <m/>
    <n v="197.91"/>
    <n v="154.1"/>
    <n v="-43.81"/>
    <n v="-0.22140000000000001"/>
  </r>
  <r>
    <x v="7"/>
    <x v="19"/>
    <s v="安徽恒建建筑劳务有限公司"/>
    <x v="151"/>
    <x v="8"/>
    <n v="82.51"/>
    <n v="55.49"/>
    <n v="138"/>
    <n v="138"/>
    <n v="55.49"/>
    <n v="0.6724"/>
  </r>
  <r>
    <x v="6"/>
    <x v="17"/>
    <s v="合肥市伟业建筑劳务有限公司"/>
    <x v="152"/>
    <x v="7"/>
    <n v="100.04"/>
    <n v="30.01"/>
    <n v="130.04"/>
    <n v="130.04"/>
    <n v="30.01"/>
    <n v="0.2999"/>
  </r>
  <r>
    <x v="7"/>
    <x v="94"/>
    <s v="河南华住建筑劳务有限公司"/>
    <x v="153"/>
    <x v="41"/>
    <n v="125.19"/>
    <m/>
    <n v="125.19"/>
    <n v="125.19"/>
    <n v="0"/>
    <n v="0"/>
  </r>
  <r>
    <x v="0"/>
    <x v="95"/>
    <s v="北京广泰京安建筑工程有限公司"/>
    <x v="154"/>
    <x v="42"/>
    <n v="102.17"/>
    <m/>
    <n v="102.17"/>
    <n v="102.17"/>
    <n v="0"/>
    <n v="0"/>
  </r>
  <r>
    <x v="7"/>
    <x v="19"/>
    <s v="四川裕信行建筑工程有限公司"/>
    <x v="155"/>
    <x v="8"/>
    <n v="66"/>
    <n v="62.05"/>
    <n v="128.05000000000001"/>
    <n v="90"/>
    <n v="24"/>
    <n v="0.36359999999999998"/>
  </r>
  <r>
    <x v="9"/>
    <x v="32"/>
    <s v="重庆市津北建筑工程有限公司"/>
    <x v="156"/>
    <x v="3"/>
    <n v="85.02"/>
    <m/>
    <n v="85.02"/>
    <n v="84.79"/>
    <n v="-0.23"/>
    <n v="-2.7000000000000001E-3"/>
  </r>
  <r>
    <x v="0"/>
    <x v="96"/>
    <s v="北京钰祥诚建筑工程有限公司"/>
    <x v="157"/>
    <x v="2"/>
    <n v="73.11"/>
    <m/>
    <n v="73.11"/>
    <n v="73.11"/>
    <n v="0"/>
    <n v="0"/>
  </r>
  <r>
    <x v="6"/>
    <x v="40"/>
    <s v="北京市建兴劳务有限公司"/>
    <x v="158"/>
    <x v="6"/>
    <n v="63.6"/>
    <m/>
    <n v="63.6"/>
    <n v="63.6"/>
    <n v="0"/>
    <n v="0"/>
  </r>
  <r>
    <x v="7"/>
    <x v="97"/>
    <s v="四川裕信行建筑工程有限公司"/>
    <x v="159"/>
    <x v="17"/>
    <n v="226.84"/>
    <m/>
    <n v="226.84"/>
    <n v="59.15"/>
    <n v="-167.69"/>
    <n v="-0.73919999999999997"/>
  </r>
  <r>
    <x v="7"/>
    <x v="98"/>
    <s v="四川中成建筑劳务有限公司"/>
    <x v="160"/>
    <x v="43"/>
    <n v="101.71"/>
    <m/>
    <n v="101.71"/>
    <n v="56.14"/>
    <n v="-45.57"/>
    <n v="-0.44800000000000001"/>
  </r>
  <r>
    <x v="8"/>
    <x v="99"/>
    <s v="吉林省广润建筑劳务有限公司"/>
    <x v="161"/>
    <x v="2"/>
    <n v="50.84"/>
    <m/>
    <n v="50.84"/>
    <n v="50.84"/>
    <n v="0"/>
    <n v="0"/>
  </r>
  <r>
    <x v="8"/>
    <x v="86"/>
    <s v="吉林省广润建筑劳务有限公司"/>
    <x v="162"/>
    <x v="2"/>
    <n v="31.61"/>
    <m/>
    <n v="31.61"/>
    <n v="30.69"/>
    <n v="-0.92"/>
    <n v="-2.9100000000000001E-2"/>
  </r>
  <r>
    <x v="8"/>
    <x v="100"/>
    <s v="京锦鸿（北京）建筑工程有限公司"/>
    <x v="163"/>
    <x v="44"/>
    <n v="25"/>
    <n v="4.9400000000000004"/>
    <n v="29.93"/>
    <n v="29.93"/>
    <n v="4.9400000000000004"/>
    <n v="0.1976"/>
  </r>
  <r>
    <x v="9"/>
    <x v="101"/>
    <s v="安徽恒建建筑劳务有限公司"/>
    <x v="164"/>
    <x v="45"/>
    <n v="9.9"/>
    <n v="0.55000000000000004"/>
    <n v="10.45"/>
    <n v="10.45"/>
    <n v="0.55000000000000004"/>
    <n v="5.5899999999999998E-2"/>
  </r>
  <r>
    <x v="4"/>
    <x v="79"/>
    <s v="上海大融建设发展有限公司"/>
    <x v="165"/>
    <x v="13"/>
    <n v="18.37"/>
    <m/>
    <n v="18.37"/>
    <n v="9.59"/>
    <n v="-8.7799999999999994"/>
    <n v="-0.4779999999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C6AEC1-B133-4F0B-8059-2E3DE1222372}" name="数据透视表1" cacheId="0" applyNumberFormats="0" applyBorderFormats="0" applyFontFormats="0" applyPatternFormats="0" applyAlignmentFormats="0" applyWidthHeightFormats="1" dataCaption="值" updatedVersion="8" minRefreshableVersion="3" showDrill="0" itemPrintTitles="1" mergeItem="1" createdVersion="8" indent="0" compact="0" compactData="0" multipleFieldFilters="0">
  <location ref="A2:H281" firstHeaderRow="0" firstDataRow="1" firstDataCol="2"/>
  <pivotFields count="13">
    <pivotField axis="axisRow" showAll="0">
      <items count="11">
        <item x="7"/>
        <item x="9"/>
        <item x="5"/>
        <item x="6"/>
        <item x="8"/>
        <item x="0"/>
        <item x="2"/>
        <item x="4"/>
        <item x="3"/>
        <item x="1"/>
        <item t="default"/>
      </items>
    </pivotField>
    <pivotField axis="axisRow" showAll="0">
      <items count="103">
        <item x="77"/>
        <item x="90"/>
        <item x="31"/>
        <item x="80"/>
        <item x="82"/>
        <item x="45"/>
        <item x="44"/>
        <item x="37"/>
        <item x="95"/>
        <item x="96"/>
        <item x="15"/>
        <item x="54"/>
        <item x="65"/>
        <item x="48"/>
        <item x="46"/>
        <item x="49"/>
        <item x="26"/>
        <item x="5"/>
        <item x="52"/>
        <item x="32"/>
        <item x="67"/>
        <item x="87"/>
        <item x="22"/>
        <item x="75"/>
        <item x="60"/>
        <item x="8"/>
        <item x="28"/>
        <item x="97"/>
        <item x="92"/>
        <item x="68"/>
        <item x="88"/>
        <item x="6"/>
        <item x="39"/>
        <item x="33"/>
        <item x="98"/>
        <item x="81"/>
        <item x="4"/>
        <item x="40"/>
        <item x="30"/>
        <item x="85"/>
        <item x="0"/>
        <item x="84"/>
        <item x="50"/>
        <item x="59"/>
        <item x="38"/>
        <item x="83"/>
        <item x="17"/>
        <item x="101"/>
        <item x="73"/>
        <item x="2"/>
        <item x="100"/>
        <item x="99"/>
        <item x="86"/>
        <item x="89"/>
        <item x="76"/>
        <item x="47"/>
        <item x="51"/>
        <item x="19"/>
        <item x="36"/>
        <item x="43"/>
        <item x="20"/>
        <item x="53"/>
        <item x="7"/>
        <item x="58"/>
        <item x="27"/>
        <item x="57"/>
        <item x="21"/>
        <item x="11"/>
        <item x="25"/>
        <item x="79"/>
        <item x="91"/>
        <item x="9"/>
        <item x="69"/>
        <item x="16"/>
        <item x="3"/>
        <item x="41"/>
        <item x="74"/>
        <item x="1"/>
        <item x="62"/>
        <item x="71"/>
        <item x="63"/>
        <item x="18"/>
        <item x="29"/>
        <item x="66"/>
        <item x="93"/>
        <item x="34"/>
        <item x="72"/>
        <item x="56"/>
        <item x="70"/>
        <item x="61"/>
        <item x="55"/>
        <item x="23"/>
        <item x="64"/>
        <item x="94"/>
        <item x="42"/>
        <item x="13"/>
        <item x="10"/>
        <item x="14"/>
        <item x="24"/>
        <item x="78"/>
        <item x="12"/>
        <item x="35"/>
        <item t="default"/>
      </items>
    </pivotField>
    <pivotField compact="0" outline="0" showAll="0"/>
    <pivotField axis="axisRow" compact="0" outline="0" showAll="0" defaultSubtotal="0">
      <items count="166">
        <item x="19"/>
        <item x="95"/>
        <item x="52"/>
        <item x="48"/>
        <item x="90"/>
        <item x="82"/>
        <item x="15"/>
        <item x="134"/>
        <item x="110"/>
        <item x="10"/>
        <item x="5"/>
        <item x="130"/>
        <item x="25"/>
        <item x="35"/>
        <item x="66"/>
        <item x="47"/>
        <item x="105"/>
        <item x="125"/>
        <item x="138"/>
        <item x="131"/>
        <item x="162"/>
        <item x="161"/>
        <item x="45"/>
        <item x="103"/>
        <item x="112"/>
        <item x="20"/>
        <item x="85"/>
        <item x="26"/>
        <item x="75"/>
        <item x="139"/>
        <item x="41"/>
        <item x="55"/>
        <item x="0"/>
        <item x="120"/>
        <item x="109"/>
        <item x="122"/>
        <item x="123"/>
        <item x="145"/>
        <item x="136"/>
        <item x="86"/>
        <item x="140"/>
        <item x="107"/>
        <item x="6"/>
        <item x="81"/>
        <item x="88"/>
        <item x="61"/>
        <item x="28"/>
        <item x="57"/>
        <item x="59"/>
        <item x="58"/>
        <item x="50"/>
        <item x="72"/>
        <item x="67"/>
        <item x="68"/>
        <item x="29"/>
        <item x="9"/>
        <item x="74"/>
        <item x="76"/>
        <item x="63"/>
        <item x="83"/>
        <item x="97"/>
        <item x="108"/>
        <item x="16"/>
        <item x="49"/>
        <item x="38"/>
        <item x="69"/>
        <item x="30"/>
        <item x="17"/>
        <item x="18"/>
        <item x="23"/>
        <item x="53"/>
        <item x="80"/>
        <item x="39"/>
        <item x="13"/>
        <item x="149"/>
        <item x="104"/>
        <item x="33"/>
        <item x="43"/>
        <item x="27"/>
        <item x="37"/>
        <item x="62"/>
        <item x="7"/>
        <item x="56"/>
        <item x="124"/>
        <item x="65"/>
        <item x="60"/>
        <item x="54"/>
        <item x="114"/>
        <item x="98"/>
        <item x="99"/>
        <item x="11"/>
        <item x="93"/>
        <item x="118"/>
        <item x="24"/>
        <item x="36"/>
        <item x="84"/>
        <item x="150"/>
        <item x="135"/>
        <item x="129"/>
        <item x="113"/>
        <item x="119"/>
        <item x="77"/>
        <item x="143"/>
        <item x="94"/>
        <item x="1"/>
        <item x="116"/>
        <item x="111"/>
        <item x="128"/>
        <item x="100"/>
        <item x="70"/>
        <item x="133"/>
        <item x="121"/>
        <item x="91"/>
        <item x="78"/>
        <item x="141"/>
        <item x="126"/>
        <item x="12"/>
        <item x="46"/>
        <item x="117"/>
        <item x="14"/>
        <item x="31"/>
        <item x="96"/>
        <item x="42"/>
        <item x="40"/>
        <item x="89"/>
        <item x="127"/>
        <item x="106"/>
        <item x="101"/>
        <item x="156"/>
        <item x="115"/>
        <item x="51"/>
        <item x="92"/>
        <item x="64"/>
        <item x="73"/>
        <item x="79"/>
        <item x="44"/>
        <item x="132"/>
        <item x="8"/>
        <item x="3"/>
        <item x="2"/>
        <item x="22"/>
        <item x="4"/>
        <item x="34"/>
        <item x="87"/>
        <item x="71"/>
        <item x="154"/>
        <item x="163"/>
        <item x="151"/>
        <item x="155"/>
        <item x="157"/>
        <item x="165"/>
        <item x="147"/>
        <item x="21"/>
        <item x="148"/>
        <item x="137"/>
        <item x="144"/>
        <item x="159"/>
        <item x="152"/>
        <item x="32"/>
        <item x="160"/>
        <item x="164"/>
        <item x="158"/>
        <item x="142"/>
        <item x="146"/>
        <item x="102"/>
        <item x="153"/>
      </items>
    </pivotField>
    <pivotField axis="axisRow" compact="0" numFmtId="22"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compact="0" outline="0" showAll="0"/>
    <pivotField dataField="1" compact="0" outline="0" showAll="0"/>
    <pivotField dataField="1" compact="0" outline="0" showAll="0"/>
    <pivotField dataField="1" compact="0" outline="0" showAll="0"/>
    <pivotField dataField="1" compact="0" outline="0" showAll="0"/>
    <pivotField compact="0" numFmtId="10" outline="0" showAll="0"/>
    <pivotField compact="0" outline="0" showAll="0">
      <items count="15">
        <item sd="0" x="0"/>
        <item sd="0" x="1"/>
        <item sd="0" x="2"/>
        <item sd="0" x="3"/>
        <item sd="0" x="4"/>
        <item sd="0" x="5"/>
        <item sd="0" x="6"/>
        <item sd="0" x="7"/>
        <item sd="0" x="8"/>
        <item sd="0" x="9"/>
        <item sd="0" x="10"/>
        <item sd="0" x="11"/>
        <item sd="0" x="12"/>
        <item sd="0" x="13"/>
        <item t="default"/>
      </items>
    </pivotField>
    <pivotField dataField="1" compact="0" outline="0" dragToRow="0" dragToCol="0" dragToPage="0" showAll="0" defaultSubtotal="0"/>
  </pivotFields>
  <rowFields count="4">
    <field x="0"/>
    <field x="1"/>
    <field x="3"/>
    <field x="4"/>
  </rowFields>
  <rowItems count="279">
    <i>
      <x/>
    </i>
    <i r="1">
      <x v="27"/>
    </i>
    <i r="2">
      <x v="156"/>
      <x v="24"/>
    </i>
    <i r="1">
      <x v="34"/>
    </i>
    <i r="2">
      <x v="159"/>
      <x v="166"/>
    </i>
    <i r="1">
      <x v="57"/>
    </i>
    <i r="2">
      <x v="12"/>
      <x v="19"/>
    </i>
    <i r="2">
      <x v="13"/>
      <x v="19"/>
    </i>
    <i r="2">
      <x v="14"/>
      <x v="19"/>
    </i>
    <i r="2">
      <x v="15"/>
      <x v="19"/>
    </i>
    <i r="2">
      <x v="25"/>
      <x v="20"/>
    </i>
    <i r="2">
      <x v="147"/>
      <x v="19"/>
    </i>
    <i r="2">
      <x v="148"/>
      <x v="19"/>
    </i>
    <i r="1">
      <x v="63"/>
    </i>
    <i r="2">
      <x v="143"/>
      <x v="18"/>
    </i>
    <i r="1">
      <x v="65"/>
    </i>
    <i r="2">
      <x v="39"/>
      <x v="18"/>
    </i>
    <i r="2">
      <x v="40"/>
      <x v="18"/>
    </i>
    <i r="2">
      <x v="41"/>
      <x v="18"/>
    </i>
    <i r="1">
      <x v="93"/>
    </i>
    <i r="2">
      <x v="165"/>
      <x v="190"/>
    </i>
    <i>
      <x v="1"/>
    </i>
    <i r="1">
      <x v="19"/>
    </i>
    <i r="2">
      <x v="121"/>
      <x v="26"/>
    </i>
    <i r="2">
      <x v="122"/>
      <x v="26"/>
    </i>
    <i r="2">
      <x v="123"/>
      <x v="26"/>
    </i>
    <i r="2">
      <x v="124"/>
      <x v="26"/>
    </i>
    <i r="2">
      <x v="125"/>
      <x v="26"/>
    </i>
    <i r="2">
      <x v="126"/>
      <x v="26"/>
    </i>
    <i r="2">
      <x v="127"/>
      <x v="26"/>
    </i>
    <i r="2">
      <x v="128"/>
      <x v="26"/>
    </i>
    <i r="2">
      <x v="129"/>
      <x v="26"/>
    </i>
    <i r="1">
      <x v="43"/>
    </i>
    <i r="2">
      <x v="44"/>
      <x v="109"/>
    </i>
    <i r="1">
      <x v="47"/>
    </i>
    <i r="2">
      <x v="160"/>
      <x v="160"/>
    </i>
    <i r="1">
      <x v="85"/>
    </i>
    <i r="2">
      <x v="134"/>
      <x v="26"/>
    </i>
    <i r="2">
      <x v="135"/>
      <x v="26"/>
    </i>
    <i r="2">
      <x v="136"/>
      <x v="26"/>
    </i>
    <i>
      <x v="2"/>
    </i>
    <i r="1">
      <x v="71"/>
    </i>
    <i r="2">
      <x v="9"/>
      <x v="186"/>
    </i>
    <i r="1">
      <x v="72"/>
    </i>
    <i r="2">
      <x v="23"/>
      <x v="109"/>
    </i>
    <i r="1">
      <x v="88"/>
    </i>
    <i r="2">
      <x v="75"/>
      <x v="24"/>
    </i>
    <i>
      <x v="3"/>
    </i>
    <i r="1">
      <x v="6"/>
    </i>
    <i r="2">
      <x v="132"/>
      <x v="25"/>
    </i>
    <i r="1">
      <x v="35"/>
    </i>
    <i r="2">
      <x v="83"/>
      <x v="7"/>
    </i>
    <i r="1">
      <x v="37"/>
    </i>
    <i r="2">
      <x v="84"/>
      <x v="24"/>
    </i>
    <i r="2">
      <x v="85"/>
      <x v="25"/>
    </i>
    <i r="2">
      <x v="86"/>
      <x v="24"/>
    </i>
    <i r="2">
      <x v="87"/>
      <x v="24"/>
    </i>
    <i r="2">
      <x v="161"/>
      <x v="25"/>
    </i>
    <i r="1">
      <x v="42"/>
    </i>
    <i r="2">
      <x v="101"/>
      <x v="24"/>
    </i>
    <i r="1">
      <x v="45"/>
    </i>
    <i r="2">
      <x v="114"/>
      <x v="138"/>
    </i>
    <i r="2">
      <x v="115"/>
      <x v="21"/>
    </i>
    <i r="2">
      <x v="162"/>
      <x v="138"/>
    </i>
    <i r="1">
      <x v="46"/>
    </i>
    <i r="2">
      <x v="68"/>
      <x v="17"/>
    </i>
    <i r="2">
      <x v="69"/>
      <x v="11"/>
    </i>
    <i r="2">
      <x v="70"/>
      <x v="10"/>
    </i>
    <i r="2">
      <x v="157"/>
      <x v="18"/>
    </i>
    <i r="1">
      <x v="48"/>
    </i>
    <i r="2">
      <x v="8"/>
      <x v="7"/>
    </i>
    <i r="1">
      <x v="55"/>
    </i>
    <i r="2">
      <x v="144"/>
      <x v="49"/>
    </i>
    <i r="1">
      <x v="56"/>
    </i>
    <i r="2">
      <x v="113"/>
      <x v="194"/>
    </i>
    <i r="1">
      <x v="66"/>
    </i>
    <i r="2">
      <x v="93"/>
      <x v="26"/>
    </i>
    <i r="2">
      <x v="94"/>
      <x v="26"/>
    </i>
    <i r="1">
      <x v="98"/>
    </i>
    <i r="2">
      <x v="46"/>
      <x v="11"/>
    </i>
    <i r="2">
      <x v="47"/>
      <x v="11"/>
    </i>
    <i r="2">
      <x v="48"/>
      <x v="11"/>
    </i>
    <i r="2">
      <x v="49"/>
      <x v="11"/>
    </i>
    <i r="2">
      <x v="50"/>
      <x v="11"/>
    </i>
    <i r="2">
      <x v="51"/>
      <x v="17"/>
    </i>
    <i r="2">
      <x v="52"/>
      <x v="17"/>
    </i>
    <i r="2">
      <x v="53"/>
      <x v="19"/>
    </i>
    <i r="2">
      <x v="54"/>
      <x v="11"/>
    </i>
    <i r="2">
      <x v="153"/>
      <x v="11"/>
    </i>
    <i>
      <x v="4"/>
    </i>
    <i r="1">
      <x/>
    </i>
    <i r="2">
      <x v="118"/>
      <x v="187"/>
    </i>
    <i r="1">
      <x v="28"/>
    </i>
    <i r="2">
      <x v="74"/>
      <x v="6"/>
    </i>
    <i r="1">
      <x v="38"/>
    </i>
    <i r="2">
      <x v="79"/>
      <x v="21"/>
    </i>
    <i r="2">
      <x v="80"/>
      <x v="21"/>
    </i>
    <i r="1">
      <x v="39"/>
    </i>
    <i r="2">
      <x v="98"/>
      <x v="19"/>
    </i>
    <i r="1">
      <x v="50"/>
    </i>
    <i r="2">
      <x v="146"/>
      <x v="63"/>
    </i>
    <i r="1">
      <x v="51"/>
    </i>
    <i r="2">
      <x v="21"/>
      <x v="27"/>
    </i>
    <i r="1">
      <x v="52"/>
    </i>
    <i r="2">
      <x v="11"/>
      <x v="20"/>
    </i>
    <i r="2">
      <x v="20"/>
      <x v="27"/>
    </i>
    <i r="1">
      <x v="53"/>
    </i>
    <i r="2">
      <x v="97"/>
      <x v="162"/>
    </i>
    <i r="1">
      <x v="76"/>
    </i>
    <i r="2">
      <x v="105"/>
      <x v="21"/>
    </i>
    <i r="2">
      <x v="106"/>
      <x v="26"/>
    </i>
    <i>
      <x v="5"/>
    </i>
    <i r="1">
      <x v="1"/>
    </i>
    <i r="2">
      <x v="37"/>
      <x v="54"/>
    </i>
    <i r="2">
      <x v="38"/>
      <x v="48"/>
    </i>
    <i r="1">
      <x v="2"/>
    </i>
    <i r="2">
      <x v="64"/>
      <x v="20"/>
    </i>
    <i r="1">
      <x v="3"/>
    </i>
    <i r="2">
      <x v="36"/>
      <x v="19"/>
    </i>
    <i r="1">
      <x v="4"/>
    </i>
    <i r="2">
      <x v="17"/>
      <x v="27"/>
    </i>
    <i r="1">
      <x v="5"/>
    </i>
    <i r="2">
      <x v="65"/>
      <x v="28"/>
    </i>
    <i r="1">
      <x v="7"/>
    </i>
    <i r="2">
      <x v="2"/>
      <x v="18"/>
    </i>
    <i r="2">
      <x v="3"/>
      <x v="25"/>
    </i>
    <i r="1">
      <x v="8"/>
    </i>
    <i r="2">
      <x v="145"/>
      <x v="62"/>
    </i>
    <i r="1">
      <x v="9"/>
    </i>
    <i r="2">
      <x v="149"/>
      <x v="27"/>
    </i>
    <i r="1">
      <x v="10"/>
    </i>
    <i r="2">
      <x v="62"/>
      <x v="7"/>
    </i>
    <i r="2">
      <x v="154"/>
      <x v="52"/>
    </i>
    <i r="1">
      <x v="11"/>
    </i>
    <i r="2">
      <x v="5"/>
      <x v="23"/>
    </i>
    <i r="1">
      <x v="12"/>
    </i>
    <i r="2">
      <x v="1"/>
      <x v="92"/>
    </i>
    <i r="1">
      <x v="13"/>
    </i>
    <i r="2">
      <x v="133"/>
      <x v="3"/>
    </i>
    <i r="1">
      <x v="14"/>
    </i>
    <i r="2">
      <x v="108"/>
      <x v="26"/>
    </i>
    <i r="2">
      <x v="109"/>
      <x v="26"/>
    </i>
    <i r="2">
      <x v="110"/>
      <x v="26"/>
    </i>
    <i r="2">
      <x v="111"/>
      <x v="26"/>
    </i>
    <i r="1">
      <x v="15"/>
    </i>
    <i r="2">
      <x v="28"/>
      <x v="17"/>
    </i>
    <i r="1">
      <x v="16"/>
    </i>
    <i r="2">
      <x v="120"/>
      <x v="26"/>
    </i>
    <i r="1">
      <x v="17"/>
    </i>
    <i r="2">
      <x v="42"/>
      <x v="17"/>
    </i>
    <i r="1">
      <x v="18"/>
    </i>
    <i r="2">
      <x v="71"/>
      <x v="30"/>
    </i>
    <i r="1">
      <x v="21"/>
    </i>
    <i r="2">
      <x v="19"/>
      <x v="15"/>
    </i>
    <i r="1">
      <x v="30"/>
    </i>
    <i r="2">
      <x v="7"/>
      <x v="169"/>
    </i>
    <i r="2">
      <x v="18"/>
      <x v="169"/>
    </i>
    <i r="1">
      <x v="31"/>
    </i>
    <i r="2">
      <x v="81"/>
      <x v="25"/>
    </i>
    <i r="1">
      <x v="32"/>
    </i>
    <i r="2">
      <x v="130"/>
      <x v="24"/>
    </i>
    <i r="1">
      <x v="36"/>
    </i>
    <i r="2">
      <x v="10"/>
      <x v="26"/>
    </i>
    <i r="1">
      <x v="40"/>
    </i>
    <i r="2">
      <x v="30"/>
      <x v="27"/>
    </i>
    <i r="2">
      <x v="31"/>
      <x v="28"/>
    </i>
    <i r="2">
      <x v="32"/>
      <x v="28"/>
    </i>
    <i r="1">
      <x v="44"/>
    </i>
    <i r="2">
      <x v="63"/>
      <x v="21"/>
    </i>
    <i r="2">
      <x v="155"/>
      <x v="18"/>
    </i>
    <i r="1">
      <x v="61"/>
    </i>
    <i r="2">
      <x v="43"/>
      <x v="18"/>
    </i>
    <i r="1">
      <x v="70"/>
    </i>
    <i r="2">
      <x v="29"/>
      <x v="18"/>
    </i>
    <i r="1">
      <x v="78"/>
    </i>
    <i r="2">
      <x v="131"/>
      <x v="18"/>
    </i>
    <i r="1">
      <x v="79"/>
    </i>
    <i r="2">
      <x v="16"/>
      <x v="19"/>
    </i>
    <i r="1">
      <x v="86"/>
    </i>
    <i r="2">
      <x v="34"/>
      <x v="14"/>
    </i>
    <i r="1">
      <x v="87"/>
    </i>
    <i r="2">
      <x v="26"/>
      <x v="27"/>
    </i>
    <i r="1">
      <x v="89"/>
    </i>
    <i r="2">
      <x v="112"/>
      <x v="26"/>
    </i>
    <i r="1">
      <x v="94"/>
    </i>
    <i r="2">
      <x v="45"/>
      <x v="29"/>
    </i>
    <i r="1">
      <x v="95"/>
    </i>
    <i r="2">
      <x v="119"/>
      <x v="4"/>
    </i>
    <i r="1">
      <x v="97"/>
    </i>
    <i r="2">
      <x v="6"/>
      <x v="26"/>
    </i>
    <i>
      <x v="6"/>
    </i>
    <i r="1">
      <x v="49"/>
    </i>
    <i r="2">
      <x v="138"/>
      <x v="26"/>
    </i>
    <i r="2">
      <x v="139"/>
      <x v="27"/>
    </i>
    <i r="2">
      <x v="140"/>
      <x v="27"/>
    </i>
    <i r="1">
      <x v="64"/>
    </i>
    <i r="2">
      <x v="72"/>
      <x v="23"/>
    </i>
    <i r="2">
      <x v="158"/>
      <x v="22"/>
    </i>
    <i r="1">
      <x v="67"/>
    </i>
    <i r="2">
      <x v="116"/>
      <x v="7"/>
    </i>
    <i r="1">
      <x v="68"/>
    </i>
    <i r="2">
      <x v="66"/>
      <x v="21"/>
    </i>
    <i r="1">
      <x v="80"/>
    </i>
    <i r="2">
      <x v="91"/>
      <x v="5"/>
    </i>
    <i r="2">
      <x v="92"/>
      <x v="29"/>
    </i>
    <i r="1">
      <x v="81"/>
    </i>
    <i r="2">
      <x/>
      <x v="18"/>
    </i>
    <i r="1">
      <x v="82"/>
    </i>
    <i r="2">
      <x v="142"/>
      <x v="27"/>
    </i>
    <i r="1">
      <x v="90"/>
    </i>
    <i r="2">
      <x v="95"/>
      <x v="14"/>
    </i>
    <i r="1">
      <x v="92"/>
    </i>
    <i r="2">
      <x v="102"/>
      <x v="20"/>
    </i>
    <i r="2">
      <x v="103"/>
      <x v="152"/>
    </i>
    <i>
      <x v="7"/>
    </i>
    <i r="1">
      <x v="41"/>
    </i>
    <i r="2">
      <x v="107"/>
      <x v="151"/>
    </i>
    <i r="1">
      <x v="54"/>
    </i>
    <i r="2">
      <x v="99"/>
      <x v="15"/>
    </i>
    <i r="2">
      <x v="100"/>
      <x v="17"/>
    </i>
    <i r="1">
      <x v="58"/>
    </i>
    <i r="2">
      <x v="117"/>
      <x v="26"/>
    </i>
    <i r="1">
      <x v="60"/>
    </i>
    <i r="2">
      <x v="152"/>
      <x v="21"/>
    </i>
    <i r="1">
      <x v="62"/>
    </i>
    <i r="2">
      <x v="137"/>
      <x v="18"/>
    </i>
    <i r="1">
      <x v="69"/>
    </i>
    <i r="2">
      <x v="35"/>
      <x v="24"/>
    </i>
    <i r="2">
      <x v="150"/>
      <x v="21"/>
    </i>
    <i r="2">
      <x v="151"/>
      <x v="20"/>
    </i>
    <i r="1">
      <x v="83"/>
    </i>
    <i r="2">
      <x v="60"/>
      <x v="8"/>
    </i>
    <i r="2">
      <x v="61"/>
      <x v="8"/>
    </i>
    <i r="1">
      <x v="84"/>
    </i>
    <i r="2">
      <x v="96"/>
      <x v="20"/>
    </i>
    <i>
      <x v="8"/>
    </i>
    <i r="1">
      <x v="33"/>
    </i>
    <i r="2">
      <x v="77"/>
      <x v="28"/>
    </i>
    <i r="1">
      <x v="73"/>
    </i>
    <i r="2">
      <x v="67"/>
      <x v="20"/>
    </i>
    <i r="1">
      <x v="74"/>
    </i>
    <i r="2">
      <x v="141"/>
      <x v="159"/>
    </i>
    <i r="1">
      <x v="75"/>
    </i>
    <i r="2">
      <x v="82"/>
      <x v="22"/>
    </i>
    <i r="1">
      <x v="91"/>
    </i>
    <i r="2">
      <x v="78"/>
      <x v="25"/>
    </i>
    <i r="1">
      <x v="100"/>
    </i>
    <i r="2">
      <x v="73"/>
      <x v="26"/>
    </i>
    <i r="1">
      <x v="101"/>
    </i>
    <i r="2">
      <x v="22"/>
      <x v="23"/>
    </i>
    <i>
      <x v="9"/>
    </i>
    <i r="1">
      <x v="20"/>
    </i>
    <i r="2">
      <x v="88"/>
      <x v="26"/>
    </i>
    <i r="2">
      <x v="89"/>
      <x v="26"/>
    </i>
    <i r="1">
      <x v="22"/>
    </i>
    <i r="2">
      <x v="27"/>
      <x v="25"/>
    </i>
    <i r="1">
      <x v="23"/>
    </i>
    <i r="2">
      <x v="24"/>
      <x v="18"/>
    </i>
    <i r="1">
      <x v="24"/>
    </i>
    <i r="2">
      <x v="4"/>
      <x v="24"/>
    </i>
    <i r="1">
      <x v="25"/>
    </i>
    <i r="2">
      <x v="55"/>
      <x v="19"/>
    </i>
    <i r="2">
      <x v="56"/>
      <x v="20"/>
    </i>
    <i r="2">
      <x v="57"/>
      <x v="19"/>
    </i>
    <i r="1">
      <x v="26"/>
    </i>
    <i r="2">
      <x v="76"/>
      <x v="28"/>
    </i>
    <i r="1">
      <x v="29"/>
    </i>
    <i r="2">
      <x v="163"/>
      <x v="17"/>
    </i>
    <i r="2">
      <x v="164"/>
      <x v="179"/>
    </i>
    <i r="1">
      <x v="59"/>
    </i>
    <i r="2">
      <x v="58"/>
      <x v="29"/>
    </i>
    <i r="2">
      <x v="59"/>
      <x v="29"/>
    </i>
    <i r="1">
      <x v="77"/>
    </i>
    <i r="2">
      <x v="104"/>
      <x v="175"/>
    </i>
    <i r="1">
      <x v="96"/>
    </i>
    <i r="2">
      <x v="90"/>
      <x v="28"/>
    </i>
    <i r="1">
      <x v="99"/>
    </i>
    <i r="2">
      <x v="33"/>
      <x v="27"/>
    </i>
    <i t="grand">
      <x/>
    </i>
  </rowItems>
  <colFields count="1">
    <field x="-2"/>
  </colFields>
  <colItems count="6">
    <i>
      <x/>
    </i>
    <i i="1">
      <x v="1"/>
    </i>
    <i i="2">
      <x v="2"/>
    </i>
    <i i="3">
      <x v="3"/>
    </i>
    <i i="4">
      <x v="4"/>
    </i>
    <i i="5">
      <x v="5"/>
    </i>
  </colItems>
  <dataFields count="6">
    <dataField name="初始合同额" fld="5" baseField="0" baseItem="0"/>
    <dataField name="补充额" fld="6" baseField="0" baseItem="0"/>
    <dataField name="合同额" fld="7" baseField="0" baseItem="0"/>
    <dataField name="结算额" fld="8" baseField="0" baseItem="0"/>
    <dataField name="差额" fld="9" baseField="0" baseItem="0"/>
    <dataField name="差额率" fld="12" baseField="0" baseItem="0" numFmtId="10"/>
  </dataFields>
  <formats count="1">
    <format dxfId="2">
      <pivotArea dataOnly="0" labelOnly="1" fieldPosition="0">
        <references count="1">
          <reference field="1" count="0"/>
        </references>
      </pivotArea>
    </format>
  </formats>
  <pivotTableStyleInfo name="PivotStyleLight22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数据透视表1" cacheId="0" applyNumberFormats="0" applyBorderFormats="0" applyFontFormats="0" applyPatternFormats="0" applyAlignmentFormats="0" applyWidthHeightFormats="1" dataCaption="值" updatedVersion="8" minRefreshableVersion="3" showDrill="0" itemPrintTitles="1" mergeItem="1" createdVersion="8" indent="0" compact="0" compactData="0" multipleFieldFilters="0">
  <location ref="A2:H281" firstHeaderRow="0" firstDataRow="1" firstDataCol="2"/>
  <pivotFields count="13">
    <pivotField axis="axisRow" showAll="0">
      <items count="11">
        <item x="7"/>
        <item x="9"/>
        <item x="5"/>
        <item x="6"/>
        <item x="8"/>
        <item x="0"/>
        <item x="2"/>
        <item x="4"/>
        <item x="3"/>
        <item x="1"/>
        <item t="default"/>
      </items>
    </pivotField>
    <pivotField axis="axisRow" showAll="0">
      <items count="103">
        <item x="77"/>
        <item x="90"/>
        <item x="31"/>
        <item x="80"/>
        <item x="82"/>
        <item x="45"/>
        <item x="44"/>
        <item x="37"/>
        <item x="95"/>
        <item x="96"/>
        <item x="15"/>
        <item x="54"/>
        <item x="65"/>
        <item x="48"/>
        <item x="46"/>
        <item x="49"/>
        <item x="26"/>
        <item x="5"/>
        <item x="52"/>
        <item x="32"/>
        <item x="67"/>
        <item x="87"/>
        <item x="22"/>
        <item x="75"/>
        <item x="60"/>
        <item x="8"/>
        <item x="28"/>
        <item x="97"/>
        <item x="92"/>
        <item x="68"/>
        <item x="88"/>
        <item x="6"/>
        <item x="39"/>
        <item x="33"/>
        <item x="98"/>
        <item x="81"/>
        <item x="4"/>
        <item x="40"/>
        <item x="30"/>
        <item x="85"/>
        <item x="0"/>
        <item x="84"/>
        <item x="50"/>
        <item x="59"/>
        <item x="38"/>
        <item x="83"/>
        <item x="17"/>
        <item x="101"/>
        <item x="73"/>
        <item x="2"/>
        <item x="100"/>
        <item x="99"/>
        <item x="86"/>
        <item x="89"/>
        <item x="76"/>
        <item x="47"/>
        <item x="51"/>
        <item x="19"/>
        <item x="36"/>
        <item x="43"/>
        <item x="20"/>
        <item x="53"/>
        <item x="7"/>
        <item x="58"/>
        <item x="27"/>
        <item x="57"/>
        <item x="21"/>
        <item x="11"/>
        <item x="25"/>
        <item x="79"/>
        <item x="91"/>
        <item x="9"/>
        <item x="69"/>
        <item x="16"/>
        <item x="3"/>
        <item x="41"/>
        <item x="74"/>
        <item x="1"/>
        <item x="62"/>
        <item x="71"/>
        <item x="63"/>
        <item x="18"/>
        <item x="29"/>
        <item x="66"/>
        <item x="93"/>
        <item x="34"/>
        <item x="72"/>
        <item x="56"/>
        <item x="70"/>
        <item x="61"/>
        <item x="55"/>
        <item x="23"/>
        <item x="64"/>
        <item x="94"/>
        <item x="42"/>
        <item x="13"/>
        <item x="10"/>
        <item x="14"/>
        <item x="24"/>
        <item x="78"/>
        <item x="12"/>
        <item x="35"/>
        <item t="default"/>
      </items>
    </pivotField>
    <pivotField compact="0" outline="0" showAll="0"/>
    <pivotField axis="axisRow" compact="0" outline="0" showAll="0" defaultSubtotal="0">
      <items count="166">
        <item x="19"/>
        <item x="95"/>
        <item x="52"/>
        <item x="48"/>
        <item x="90"/>
        <item x="82"/>
        <item x="15"/>
        <item x="134"/>
        <item x="110"/>
        <item x="10"/>
        <item x="5"/>
        <item x="130"/>
        <item x="25"/>
        <item x="35"/>
        <item x="66"/>
        <item x="47"/>
        <item x="105"/>
        <item x="125"/>
        <item x="138"/>
        <item x="131"/>
        <item x="162"/>
        <item x="161"/>
        <item x="45"/>
        <item x="103"/>
        <item x="112"/>
        <item x="20"/>
        <item x="85"/>
        <item x="26"/>
        <item x="75"/>
        <item x="139"/>
        <item x="41"/>
        <item x="55"/>
        <item x="0"/>
        <item x="120"/>
        <item x="109"/>
        <item x="122"/>
        <item x="123"/>
        <item x="145"/>
        <item x="136"/>
        <item x="86"/>
        <item x="140"/>
        <item x="107"/>
        <item x="6"/>
        <item x="81"/>
        <item x="88"/>
        <item x="61"/>
        <item x="28"/>
        <item x="57"/>
        <item x="59"/>
        <item x="58"/>
        <item x="50"/>
        <item x="72"/>
        <item x="67"/>
        <item x="68"/>
        <item x="29"/>
        <item x="9"/>
        <item x="74"/>
        <item x="76"/>
        <item x="63"/>
        <item x="83"/>
        <item x="97"/>
        <item x="108"/>
        <item x="16"/>
        <item x="49"/>
        <item x="38"/>
        <item x="69"/>
        <item x="30"/>
        <item x="17"/>
        <item x="18"/>
        <item x="23"/>
        <item x="53"/>
        <item x="80"/>
        <item x="39"/>
        <item x="13"/>
        <item x="149"/>
        <item x="104"/>
        <item x="33"/>
        <item x="43"/>
        <item x="27"/>
        <item x="37"/>
        <item x="62"/>
        <item x="7"/>
        <item x="56"/>
        <item x="124"/>
        <item x="65"/>
        <item x="60"/>
        <item x="54"/>
        <item x="114"/>
        <item x="98"/>
        <item x="99"/>
        <item x="11"/>
        <item x="93"/>
        <item x="118"/>
        <item x="24"/>
        <item x="36"/>
        <item x="84"/>
        <item x="150"/>
        <item x="135"/>
        <item x="129"/>
        <item x="113"/>
        <item x="119"/>
        <item x="77"/>
        <item x="143"/>
        <item x="94"/>
        <item x="1"/>
        <item x="116"/>
        <item x="111"/>
        <item x="128"/>
        <item x="100"/>
        <item x="70"/>
        <item x="133"/>
        <item x="121"/>
        <item x="91"/>
        <item x="78"/>
        <item x="141"/>
        <item x="126"/>
        <item x="12"/>
        <item x="46"/>
        <item x="117"/>
        <item x="14"/>
        <item x="31"/>
        <item x="96"/>
        <item x="42"/>
        <item x="40"/>
        <item x="89"/>
        <item x="127"/>
        <item x="106"/>
        <item x="101"/>
        <item x="156"/>
        <item x="115"/>
        <item x="51"/>
        <item x="92"/>
        <item x="64"/>
        <item x="73"/>
        <item x="79"/>
        <item x="44"/>
        <item x="132"/>
        <item x="8"/>
        <item x="3"/>
        <item x="2"/>
        <item x="22"/>
        <item x="4"/>
        <item x="34"/>
        <item x="87"/>
        <item x="71"/>
        <item x="154"/>
        <item x="163"/>
        <item x="151"/>
        <item x="155"/>
        <item x="157"/>
        <item x="165"/>
        <item x="147"/>
        <item x="21"/>
        <item x="148"/>
        <item x="137"/>
        <item x="144"/>
        <item x="159"/>
        <item x="152"/>
        <item x="32"/>
        <item x="160"/>
        <item x="164"/>
        <item x="158"/>
        <item x="142"/>
        <item x="146"/>
        <item x="102"/>
        <item x="153"/>
      </items>
    </pivotField>
    <pivotField axis="axisRow" compact="0" numFmtId="22"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compact="0" outline="0" showAll="0"/>
    <pivotField dataField="1" compact="0" outline="0" showAll="0"/>
    <pivotField dataField="1" compact="0" outline="0" showAll="0"/>
    <pivotField dataField="1" compact="0" outline="0" showAll="0"/>
    <pivotField dataField="1" compact="0" outline="0" showAll="0"/>
    <pivotField compact="0" numFmtId="10" outline="0" showAll="0"/>
    <pivotField compact="0" outline="0" showAll="0">
      <items count="15">
        <item sd="0" x="0"/>
        <item sd="0" x="1"/>
        <item sd="0" x="2"/>
        <item sd="0" x="3"/>
        <item sd="0" x="4"/>
        <item sd="0" x="5"/>
        <item sd="0" x="6"/>
        <item sd="0" x="7"/>
        <item sd="0" x="8"/>
        <item sd="0" x="9"/>
        <item sd="0" x="10"/>
        <item sd="0" x="11"/>
        <item sd="0" x="12"/>
        <item sd="0" x="13"/>
        <item t="default"/>
      </items>
    </pivotField>
    <pivotField dataField="1" compact="0" outline="0" dragToRow="0" dragToCol="0" dragToPage="0" showAll="0" defaultSubtotal="0"/>
  </pivotFields>
  <rowFields count="4">
    <field x="0"/>
    <field x="1"/>
    <field x="3"/>
    <field x="4"/>
  </rowFields>
  <rowItems count="279">
    <i>
      <x/>
    </i>
    <i r="1">
      <x v="27"/>
    </i>
    <i r="2">
      <x v="156"/>
      <x v="24"/>
    </i>
    <i r="1">
      <x v="34"/>
    </i>
    <i r="2">
      <x v="159"/>
      <x v="166"/>
    </i>
    <i r="1">
      <x v="57"/>
    </i>
    <i r="2">
      <x v="12"/>
      <x v="19"/>
    </i>
    <i r="2">
      <x v="13"/>
      <x v="19"/>
    </i>
    <i r="2">
      <x v="14"/>
      <x v="19"/>
    </i>
    <i r="2">
      <x v="15"/>
      <x v="19"/>
    </i>
    <i r="2">
      <x v="25"/>
      <x v="20"/>
    </i>
    <i r="2">
      <x v="147"/>
      <x v="19"/>
    </i>
    <i r="2">
      <x v="148"/>
      <x v="19"/>
    </i>
    <i r="1">
      <x v="63"/>
    </i>
    <i r="2">
      <x v="143"/>
      <x v="18"/>
    </i>
    <i r="1">
      <x v="65"/>
    </i>
    <i r="2">
      <x v="39"/>
      <x v="18"/>
    </i>
    <i r="2">
      <x v="40"/>
      <x v="18"/>
    </i>
    <i r="2">
      <x v="41"/>
      <x v="18"/>
    </i>
    <i r="1">
      <x v="93"/>
    </i>
    <i r="2">
      <x v="165"/>
      <x v="190"/>
    </i>
    <i>
      <x v="1"/>
    </i>
    <i r="1">
      <x v="19"/>
    </i>
    <i r="2">
      <x v="121"/>
      <x v="26"/>
    </i>
    <i r="2">
      <x v="122"/>
      <x v="26"/>
    </i>
    <i r="2">
      <x v="123"/>
      <x v="26"/>
    </i>
    <i r="2">
      <x v="124"/>
      <x v="26"/>
    </i>
    <i r="2">
      <x v="125"/>
      <x v="26"/>
    </i>
    <i r="2">
      <x v="126"/>
      <x v="26"/>
    </i>
    <i r="2">
      <x v="127"/>
      <x v="26"/>
    </i>
    <i r="2">
      <x v="128"/>
      <x v="26"/>
    </i>
    <i r="2">
      <x v="129"/>
      <x v="26"/>
    </i>
    <i r="1">
      <x v="43"/>
    </i>
    <i r="2">
      <x v="44"/>
      <x v="109"/>
    </i>
    <i r="1">
      <x v="47"/>
    </i>
    <i r="2">
      <x v="160"/>
      <x v="160"/>
    </i>
    <i r="1">
      <x v="85"/>
    </i>
    <i r="2">
      <x v="134"/>
      <x v="26"/>
    </i>
    <i r="2">
      <x v="135"/>
      <x v="26"/>
    </i>
    <i r="2">
      <x v="136"/>
      <x v="26"/>
    </i>
    <i>
      <x v="2"/>
    </i>
    <i r="1">
      <x v="71"/>
    </i>
    <i r="2">
      <x v="9"/>
      <x v="186"/>
    </i>
    <i r="1">
      <x v="72"/>
    </i>
    <i r="2">
      <x v="23"/>
      <x v="109"/>
    </i>
    <i r="1">
      <x v="88"/>
    </i>
    <i r="2">
      <x v="75"/>
      <x v="24"/>
    </i>
    <i>
      <x v="3"/>
    </i>
    <i r="1">
      <x v="6"/>
    </i>
    <i r="2">
      <x v="132"/>
      <x v="25"/>
    </i>
    <i r="1">
      <x v="35"/>
    </i>
    <i r="2">
      <x v="83"/>
      <x v="7"/>
    </i>
    <i r="1">
      <x v="37"/>
    </i>
    <i r="2">
      <x v="84"/>
      <x v="24"/>
    </i>
    <i r="2">
      <x v="85"/>
      <x v="25"/>
    </i>
    <i r="2">
      <x v="86"/>
      <x v="24"/>
    </i>
    <i r="2">
      <x v="87"/>
      <x v="24"/>
    </i>
    <i r="2">
      <x v="161"/>
      <x v="25"/>
    </i>
    <i r="1">
      <x v="42"/>
    </i>
    <i r="2">
      <x v="101"/>
      <x v="24"/>
    </i>
    <i r="1">
      <x v="45"/>
    </i>
    <i r="2">
      <x v="114"/>
      <x v="138"/>
    </i>
    <i r="2">
      <x v="115"/>
      <x v="21"/>
    </i>
    <i r="2">
      <x v="162"/>
      <x v="138"/>
    </i>
    <i r="1">
      <x v="46"/>
    </i>
    <i r="2">
      <x v="68"/>
      <x v="17"/>
    </i>
    <i r="2">
      <x v="69"/>
      <x v="11"/>
    </i>
    <i r="2">
      <x v="70"/>
      <x v="10"/>
    </i>
    <i r="2">
      <x v="157"/>
      <x v="18"/>
    </i>
    <i r="1">
      <x v="48"/>
    </i>
    <i r="2">
      <x v="8"/>
      <x v="7"/>
    </i>
    <i r="1">
      <x v="55"/>
    </i>
    <i r="2">
      <x v="144"/>
      <x v="49"/>
    </i>
    <i r="1">
      <x v="56"/>
    </i>
    <i r="2">
      <x v="113"/>
      <x v="194"/>
    </i>
    <i r="1">
      <x v="66"/>
    </i>
    <i r="2">
      <x v="93"/>
      <x v="26"/>
    </i>
    <i r="2">
      <x v="94"/>
      <x v="26"/>
    </i>
    <i r="1">
      <x v="98"/>
    </i>
    <i r="2">
      <x v="46"/>
      <x v="11"/>
    </i>
    <i r="2">
      <x v="47"/>
      <x v="11"/>
    </i>
    <i r="2">
      <x v="48"/>
      <x v="11"/>
    </i>
    <i r="2">
      <x v="49"/>
      <x v="11"/>
    </i>
    <i r="2">
      <x v="50"/>
      <x v="11"/>
    </i>
    <i r="2">
      <x v="51"/>
      <x v="17"/>
    </i>
    <i r="2">
      <x v="52"/>
      <x v="17"/>
    </i>
    <i r="2">
      <x v="53"/>
      <x v="19"/>
    </i>
    <i r="2">
      <x v="54"/>
      <x v="11"/>
    </i>
    <i r="2">
      <x v="153"/>
      <x v="11"/>
    </i>
    <i>
      <x v="4"/>
    </i>
    <i r="1">
      <x/>
    </i>
    <i r="2">
      <x v="118"/>
      <x v="187"/>
    </i>
    <i r="1">
      <x v="28"/>
    </i>
    <i r="2">
      <x v="74"/>
      <x v="6"/>
    </i>
    <i r="1">
      <x v="38"/>
    </i>
    <i r="2">
      <x v="79"/>
      <x v="21"/>
    </i>
    <i r="2">
      <x v="80"/>
      <x v="21"/>
    </i>
    <i r="1">
      <x v="39"/>
    </i>
    <i r="2">
      <x v="98"/>
      <x v="19"/>
    </i>
    <i r="1">
      <x v="50"/>
    </i>
    <i r="2">
      <x v="146"/>
      <x v="63"/>
    </i>
    <i r="1">
      <x v="51"/>
    </i>
    <i r="2">
      <x v="21"/>
      <x v="27"/>
    </i>
    <i r="1">
      <x v="52"/>
    </i>
    <i r="2">
      <x v="11"/>
      <x v="20"/>
    </i>
    <i r="2">
      <x v="20"/>
      <x v="27"/>
    </i>
    <i r="1">
      <x v="53"/>
    </i>
    <i r="2">
      <x v="97"/>
      <x v="162"/>
    </i>
    <i r="1">
      <x v="76"/>
    </i>
    <i r="2">
      <x v="105"/>
      <x v="21"/>
    </i>
    <i r="2">
      <x v="106"/>
      <x v="26"/>
    </i>
    <i>
      <x v="5"/>
    </i>
    <i r="1">
      <x v="1"/>
    </i>
    <i r="2">
      <x v="37"/>
      <x v="54"/>
    </i>
    <i r="2">
      <x v="38"/>
      <x v="48"/>
    </i>
    <i r="1">
      <x v="2"/>
    </i>
    <i r="2">
      <x v="64"/>
      <x v="20"/>
    </i>
    <i r="1">
      <x v="3"/>
    </i>
    <i r="2">
      <x v="36"/>
      <x v="19"/>
    </i>
    <i r="1">
      <x v="4"/>
    </i>
    <i r="2">
      <x v="17"/>
      <x v="27"/>
    </i>
    <i r="1">
      <x v="5"/>
    </i>
    <i r="2">
      <x v="65"/>
      <x v="28"/>
    </i>
    <i r="1">
      <x v="7"/>
    </i>
    <i r="2">
      <x v="2"/>
      <x v="18"/>
    </i>
    <i r="2">
      <x v="3"/>
      <x v="25"/>
    </i>
    <i r="1">
      <x v="8"/>
    </i>
    <i r="2">
      <x v="145"/>
      <x v="62"/>
    </i>
    <i r="1">
      <x v="9"/>
    </i>
    <i r="2">
      <x v="149"/>
      <x v="27"/>
    </i>
    <i r="1">
      <x v="10"/>
    </i>
    <i r="2">
      <x v="62"/>
      <x v="7"/>
    </i>
    <i r="2">
      <x v="154"/>
      <x v="52"/>
    </i>
    <i r="1">
      <x v="11"/>
    </i>
    <i r="2">
      <x v="5"/>
      <x v="23"/>
    </i>
    <i r="1">
      <x v="12"/>
    </i>
    <i r="2">
      <x v="1"/>
      <x v="92"/>
    </i>
    <i r="1">
      <x v="13"/>
    </i>
    <i r="2">
      <x v="133"/>
      <x v="3"/>
    </i>
    <i r="1">
      <x v="14"/>
    </i>
    <i r="2">
      <x v="108"/>
      <x v="26"/>
    </i>
    <i r="2">
      <x v="109"/>
      <x v="26"/>
    </i>
    <i r="2">
      <x v="110"/>
      <x v="26"/>
    </i>
    <i r="2">
      <x v="111"/>
      <x v="26"/>
    </i>
    <i r="1">
      <x v="15"/>
    </i>
    <i r="2">
      <x v="28"/>
      <x v="17"/>
    </i>
    <i r="1">
      <x v="16"/>
    </i>
    <i r="2">
      <x v="120"/>
      <x v="26"/>
    </i>
    <i r="1">
      <x v="17"/>
    </i>
    <i r="2">
      <x v="42"/>
      <x v="17"/>
    </i>
    <i r="1">
      <x v="18"/>
    </i>
    <i r="2">
      <x v="71"/>
      <x v="30"/>
    </i>
    <i r="1">
      <x v="21"/>
    </i>
    <i r="2">
      <x v="19"/>
      <x v="15"/>
    </i>
    <i r="1">
      <x v="30"/>
    </i>
    <i r="2">
      <x v="7"/>
      <x v="169"/>
    </i>
    <i r="2">
      <x v="18"/>
      <x v="169"/>
    </i>
    <i r="1">
      <x v="31"/>
    </i>
    <i r="2">
      <x v="81"/>
      <x v="25"/>
    </i>
    <i r="1">
      <x v="32"/>
    </i>
    <i r="2">
      <x v="130"/>
      <x v="24"/>
    </i>
    <i r="1">
      <x v="36"/>
    </i>
    <i r="2">
      <x v="10"/>
      <x v="26"/>
    </i>
    <i r="1">
      <x v="40"/>
    </i>
    <i r="2">
      <x v="30"/>
      <x v="27"/>
    </i>
    <i r="2">
      <x v="31"/>
      <x v="28"/>
    </i>
    <i r="2">
      <x v="32"/>
      <x v="28"/>
    </i>
    <i r="1">
      <x v="44"/>
    </i>
    <i r="2">
      <x v="63"/>
      <x v="21"/>
    </i>
    <i r="2">
      <x v="155"/>
      <x v="18"/>
    </i>
    <i r="1">
      <x v="61"/>
    </i>
    <i r="2">
      <x v="43"/>
      <x v="18"/>
    </i>
    <i r="1">
      <x v="70"/>
    </i>
    <i r="2">
      <x v="29"/>
      <x v="18"/>
    </i>
    <i r="1">
      <x v="78"/>
    </i>
    <i r="2">
      <x v="131"/>
      <x v="18"/>
    </i>
    <i r="1">
      <x v="79"/>
    </i>
    <i r="2">
      <x v="16"/>
      <x v="19"/>
    </i>
    <i r="1">
      <x v="86"/>
    </i>
    <i r="2">
      <x v="34"/>
      <x v="14"/>
    </i>
    <i r="1">
      <x v="87"/>
    </i>
    <i r="2">
      <x v="26"/>
      <x v="27"/>
    </i>
    <i r="1">
      <x v="89"/>
    </i>
    <i r="2">
      <x v="112"/>
      <x v="26"/>
    </i>
    <i r="1">
      <x v="94"/>
    </i>
    <i r="2">
      <x v="45"/>
      <x v="29"/>
    </i>
    <i r="1">
      <x v="95"/>
    </i>
    <i r="2">
      <x v="119"/>
      <x v="4"/>
    </i>
    <i r="1">
      <x v="97"/>
    </i>
    <i r="2">
      <x v="6"/>
      <x v="26"/>
    </i>
    <i>
      <x v="6"/>
    </i>
    <i r="1">
      <x v="49"/>
    </i>
    <i r="2">
      <x v="138"/>
      <x v="26"/>
    </i>
    <i r="2">
      <x v="139"/>
      <x v="27"/>
    </i>
    <i r="2">
      <x v="140"/>
      <x v="27"/>
    </i>
    <i r="1">
      <x v="64"/>
    </i>
    <i r="2">
      <x v="72"/>
      <x v="23"/>
    </i>
    <i r="2">
      <x v="158"/>
      <x v="22"/>
    </i>
    <i r="1">
      <x v="67"/>
    </i>
    <i r="2">
      <x v="116"/>
      <x v="7"/>
    </i>
    <i r="1">
      <x v="68"/>
    </i>
    <i r="2">
      <x v="66"/>
      <x v="21"/>
    </i>
    <i r="1">
      <x v="80"/>
    </i>
    <i r="2">
      <x v="91"/>
      <x v="5"/>
    </i>
    <i r="2">
      <x v="92"/>
      <x v="29"/>
    </i>
    <i r="1">
      <x v="81"/>
    </i>
    <i r="2">
      <x/>
      <x v="18"/>
    </i>
    <i r="1">
      <x v="82"/>
    </i>
    <i r="2">
      <x v="142"/>
      <x v="27"/>
    </i>
    <i r="1">
      <x v="90"/>
    </i>
    <i r="2">
      <x v="95"/>
      <x v="14"/>
    </i>
    <i r="1">
      <x v="92"/>
    </i>
    <i r="2">
      <x v="102"/>
      <x v="20"/>
    </i>
    <i r="2">
      <x v="103"/>
      <x v="152"/>
    </i>
    <i>
      <x v="7"/>
    </i>
    <i r="1">
      <x v="41"/>
    </i>
    <i r="2">
      <x v="107"/>
      <x v="151"/>
    </i>
    <i r="1">
      <x v="54"/>
    </i>
    <i r="2">
      <x v="99"/>
      <x v="15"/>
    </i>
    <i r="2">
      <x v="100"/>
      <x v="17"/>
    </i>
    <i r="1">
      <x v="58"/>
    </i>
    <i r="2">
      <x v="117"/>
      <x v="26"/>
    </i>
    <i r="1">
      <x v="60"/>
    </i>
    <i r="2">
      <x v="152"/>
      <x v="21"/>
    </i>
    <i r="1">
      <x v="62"/>
    </i>
    <i r="2">
      <x v="137"/>
      <x v="18"/>
    </i>
    <i r="1">
      <x v="69"/>
    </i>
    <i r="2">
      <x v="35"/>
      <x v="24"/>
    </i>
    <i r="2">
      <x v="150"/>
      <x v="21"/>
    </i>
    <i r="2">
      <x v="151"/>
      <x v="20"/>
    </i>
    <i r="1">
      <x v="83"/>
    </i>
    <i r="2">
      <x v="60"/>
      <x v="8"/>
    </i>
    <i r="2">
      <x v="61"/>
      <x v="8"/>
    </i>
    <i r="1">
      <x v="84"/>
    </i>
    <i r="2">
      <x v="96"/>
      <x v="20"/>
    </i>
    <i>
      <x v="8"/>
    </i>
    <i r="1">
      <x v="33"/>
    </i>
    <i r="2">
      <x v="77"/>
      <x v="28"/>
    </i>
    <i r="1">
      <x v="73"/>
    </i>
    <i r="2">
      <x v="67"/>
      <x v="20"/>
    </i>
    <i r="1">
      <x v="74"/>
    </i>
    <i r="2">
      <x v="141"/>
      <x v="159"/>
    </i>
    <i r="1">
      <x v="75"/>
    </i>
    <i r="2">
      <x v="82"/>
      <x v="22"/>
    </i>
    <i r="1">
      <x v="91"/>
    </i>
    <i r="2">
      <x v="78"/>
      <x v="25"/>
    </i>
    <i r="1">
      <x v="100"/>
    </i>
    <i r="2">
      <x v="73"/>
      <x v="26"/>
    </i>
    <i r="1">
      <x v="101"/>
    </i>
    <i r="2">
      <x v="22"/>
      <x v="23"/>
    </i>
    <i>
      <x v="9"/>
    </i>
    <i r="1">
      <x v="20"/>
    </i>
    <i r="2">
      <x v="88"/>
      <x v="26"/>
    </i>
    <i r="2">
      <x v="89"/>
      <x v="26"/>
    </i>
    <i r="1">
      <x v="22"/>
    </i>
    <i r="2">
      <x v="27"/>
      <x v="25"/>
    </i>
    <i r="1">
      <x v="23"/>
    </i>
    <i r="2">
      <x v="24"/>
      <x v="18"/>
    </i>
    <i r="1">
      <x v="24"/>
    </i>
    <i r="2">
      <x v="4"/>
      <x v="24"/>
    </i>
    <i r="1">
      <x v="25"/>
    </i>
    <i r="2">
      <x v="55"/>
      <x v="19"/>
    </i>
    <i r="2">
      <x v="56"/>
      <x v="20"/>
    </i>
    <i r="2">
      <x v="57"/>
      <x v="19"/>
    </i>
    <i r="1">
      <x v="26"/>
    </i>
    <i r="2">
      <x v="76"/>
      <x v="28"/>
    </i>
    <i r="1">
      <x v="29"/>
    </i>
    <i r="2">
      <x v="163"/>
      <x v="17"/>
    </i>
    <i r="2">
      <x v="164"/>
      <x v="179"/>
    </i>
    <i r="1">
      <x v="59"/>
    </i>
    <i r="2">
      <x v="58"/>
      <x v="29"/>
    </i>
    <i r="2">
      <x v="59"/>
      <x v="29"/>
    </i>
    <i r="1">
      <x v="77"/>
    </i>
    <i r="2">
      <x v="104"/>
      <x v="175"/>
    </i>
    <i r="1">
      <x v="96"/>
    </i>
    <i r="2">
      <x v="90"/>
      <x v="28"/>
    </i>
    <i r="1">
      <x v="99"/>
    </i>
    <i r="2">
      <x v="33"/>
      <x v="27"/>
    </i>
    <i t="grand">
      <x/>
    </i>
  </rowItems>
  <colFields count="1">
    <field x="-2"/>
  </colFields>
  <colItems count="6">
    <i>
      <x/>
    </i>
    <i i="1">
      <x v="1"/>
    </i>
    <i i="2">
      <x v="2"/>
    </i>
    <i i="3">
      <x v="3"/>
    </i>
    <i i="4">
      <x v="4"/>
    </i>
    <i i="5">
      <x v="5"/>
    </i>
  </colItems>
  <dataFields count="6">
    <dataField name="初始合同额" fld="5" baseField="0" baseItem="0"/>
    <dataField name="补充额" fld="6" baseField="0" baseItem="0"/>
    <dataField name="合同额" fld="7" baseField="0" baseItem="0"/>
    <dataField name="结算额" fld="8" baseField="0" baseItem="0"/>
    <dataField name="差额" fld="9" baseField="0" baseItem="0"/>
    <dataField name="差额率" fld="12" baseField="0" baseItem="0" numFmtId="10"/>
  </dataFields>
  <formats count="1">
    <format dxfId="5">
      <pivotArea dataOnly="0" labelOnly="1" fieldPosition="0">
        <references count="1">
          <reference field="1" count="0"/>
        </references>
      </pivotArea>
    </format>
  </formats>
  <pivotTableStyleInfo name="PivotStyleLight22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表1" displayName="表1" ref="A1:K167" totalsRowShown="0">
  <autoFilter ref="A1:K167" xr:uid="{00000000-0009-0000-0100-000001000000}"/>
  <tableColumns count="11">
    <tableColumn id="1" xr3:uid="{00000000-0010-0000-0000-000001000000}" name="责任体"/>
    <tableColumn id="2" xr3:uid="{00000000-0010-0000-0000-000002000000}" name="项目名称"/>
    <tableColumn id="3" xr3:uid="{00000000-0010-0000-0000-000003000000}" name="分包名称"/>
    <tableColumn id="4" xr3:uid="{00000000-0010-0000-0000-000004000000}" name="合同编号（名称）"/>
    <tableColumn id="5" xr3:uid="{00000000-0010-0000-0000-000005000000}" name="结算时间" dataDxfId="4"/>
    <tableColumn id="6" xr3:uid="{00000000-0010-0000-0000-000006000000}" name="【初始合同额】"/>
    <tableColumn id="7" xr3:uid="{00000000-0010-0000-0000-000007000000}" name="【补充额】"/>
    <tableColumn id="8" xr3:uid="{00000000-0010-0000-0000-000008000000}" name="【合同额】"/>
    <tableColumn id="9" xr3:uid="{00000000-0010-0000-0000-000009000000}" name="【结算额】"/>
    <tableColumn id="10" xr3:uid="{00000000-0010-0000-0000-00000A000000}" name="【差额】"/>
    <tableColumn id="11" xr3:uid="{00000000-0010-0000-0000-00000B000000}" name="【差额率】" dataDxfId="3"/>
  </tableColumns>
  <tableStyleInfo name="TableStyleMedium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2AE09-3144-49D8-963D-5F7F29664DB0}">
  <dimension ref="A2:H281"/>
  <sheetViews>
    <sheetView showGridLines="0" tabSelected="1" workbookViewId="0">
      <selection activeCell="H7" sqref="H7"/>
    </sheetView>
  </sheetViews>
  <sheetFormatPr defaultRowHeight="14.25" x14ac:dyDescent="0.2"/>
  <cols>
    <col min="1" max="1" width="56.875" customWidth="1"/>
    <col min="2" max="2" width="11" bestFit="1" customWidth="1"/>
    <col min="3" max="3" width="21.875" bestFit="1" customWidth="1"/>
    <col min="4" max="6" width="17.75" bestFit="1" customWidth="1"/>
    <col min="7" max="9" width="15.625" bestFit="1" customWidth="1"/>
  </cols>
  <sheetData>
    <row r="2" spans="1:8" ht="26.25" customHeight="1" x14ac:dyDescent="0.2">
      <c r="A2" s="7" t="s">
        <v>359</v>
      </c>
      <c r="B2" s="7" t="s">
        <v>4</v>
      </c>
      <c r="C2" s="8" t="s">
        <v>407</v>
      </c>
      <c r="D2" s="8" t="s">
        <v>408</v>
      </c>
      <c r="E2" s="8" t="s">
        <v>409</v>
      </c>
      <c r="F2" s="8" t="s">
        <v>410</v>
      </c>
      <c r="G2" s="8" t="s">
        <v>411</v>
      </c>
      <c r="H2" s="8" t="s">
        <v>412</v>
      </c>
    </row>
    <row r="3" spans="1:8" x14ac:dyDescent="0.2">
      <c r="A3" s="3" t="s">
        <v>70</v>
      </c>
      <c r="B3" s="8"/>
      <c r="C3" s="5">
        <v>21003.079999999998</v>
      </c>
      <c r="D3" s="5">
        <v>2678.12</v>
      </c>
      <c r="E3" s="5">
        <v>23681.200000000001</v>
      </c>
      <c r="F3" s="5">
        <v>22646.54</v>
      </c>
      <c r="G3" s="5">
        <v>1643.4600000000003</v>
      </c>
      <c r="H3" s="2">
        <v>7.8248523549879365E-2</v>
      </c>
    </row>
    <row r="4" spans="1:8" x14ac:dyDescent="0.2">
      <c r="A4" s="9" t="s">
        <v>344</v>
      </c>
      <c r="B4" s="11"/>
      <c r="C4" s="5">
        <v>226.84</v>
      </c>
      <c r="D4" s="5"/>
      <c r="E4" s="5">
        <v>226.84</v>
      </c>
      <c r="F4" s="5">
        <v>59.15</v>
      </c>
      <c r="G4" s="5">
        <v>-167.69</v>
      </c>
      <c r="H4" s="2">
        <v>-0.73924351966143531</v>
      </c>
    </row>
    <row r="5" spans="1:8" x14ac:dyDescent="0.2">
      <c r="A5" s="4" t="s">
        <v>345</v>
      </c>
      <c r="B5" s="6" t="s">
        <v>361</v>
      </c>
      <c r="C5" s="5">
        <v>226.84</v>
      </c>
      <c r="D5" s="5"/>
      <c r="E5" s="5">
        <v>226.84</v>
      </c>
      <c r="F5" s="5">
        <v>59.15</v>
      </c>
      <c r="G5" s="5">
        <v>-167.69</v>
      </c>
      <c r="H5" s="2">
        <v>-0.73924351966143531</v>
      </c>
    </row>
    <row r="6" spans="1:8" x14ac:dyDescent="0.2">
      <c r="A6" s="9" t="s">
        <v>346</v>
      </c>
      <c r="B6" s="11"/>
      <c r="C6" s="5">
        <v>101.71</v>
      </c>
      <c r="D6" s="5"/>
      <c r="E6" s="5">
        <v>101.71</v>
      </c>
      <c r="F6" s="5">
        <v>56.14</v>
      </c>
      <c r="G6" s="5">
        <v>-45.57</v>
      </c>
      <c r="H6" s="2">
        <v>-0.44803854094975915</v>
      </c>
    </row>
    <row r="7" spans="1:8" x14ac:dyDescent="0.2">
      <c r="A7" s="4" t="s">
        <v>347</v>
      </c>
      <c r="B7" s="6" t="s">
        <v>362</v>
      </c>
      <c r="C7" s="5">
        <v>101.71</v>
      </c>
      <c r="D7" s="5"/>
      <c r="E7" s="5">
        <v>101.71</v>
      </c>
      <c r="F7" s="5">
        <v>56.14</v>
      </c>
      <c r="G7" s="5">
        <v>-45.57</v>
      </c>
      <c r="H7" s="2">
        <v>-0.44803854094975915</v>
      </c>
    </row>
    <row r="8" spans="1:8" x14ac:dyDescent="0.2">
      <c r="A8" s="9" t="s">
        <v>71</v>
      </c>
      <c r="B8" s="11"/>
      <c r="C8" s="5">
        <v>15241.62</v>
      </c>
      <c r="D8" s="5">
        <v>1837.7400000000002</v>
      </c>
      <c r="E8" s="5">
        <v>17079.359999999997</v>
      </c>
      <c r="F8" s="5">
        <v>17015</v>
      </c>
      <c r="G8" s="5">
        <v>1773.3800000000003</v>
      </c>
      <c r="H8" s="2">
        <v>0.11635114902484121</v>
      </c>
    </row>
    <row r="9" spans="1:8" x14ac:dyDescent="0.2">
      <c r="A9" s="4" t="s">
        <v>82</v>
      </c>
      <c r="B9" s="6" t="s">
        <v>363</v>
      </c>
      <c r="C9" s="5">
        <v>2695.95</v>
      </c>
      <c r="D9" s="5">
        <v>1194.05</v>
      </c>
      <c r="E9" s="5">
        <v>3890</v>
      </c>
      <c r="F9" s="5">
        <v>3890</v>
      </c>
      <c r="G9" s="5">
        <v>1194.05</v>
      </c>
      <c r="H9" s="2">
        <v>0.44290509838832326</v>
      </c>
    </row>
    <row r="10" spans="1:8" x14ac:dyDescent="0.2">
      <c r="A10" s="4" t="s">
        <v>102</v>
      </c>
      <c r="B10" s="6" t="s">
        <v>363</v>
      </c>
      <c r="C10" s="5">
        <v>2374.75</v>
      </c>
      <c r="D10" s="5">
        <v>1125.25</v>
      </c>
      <c r="E10" s="5">
        <v>3500</v>
      </c>
      <c r="F10" s="5">
        <v>3500</v>
      </c>
      <c r="G10" s="5">
        <v>1125.25</v>
      </c>
      <c r="H10" s="2">
        <v>0.47383935151068535</v>
      </c>
    </row>
    <row r="11" spans="1:8" x14ac:dyDescent="0.2">
      <c r="A11" s="4" t="s">
        <v>160</v>
      </c>
      <c r="B11" s="6" t="s">
        <v>363</v>
      </c>
      <c r="C11" s="5">
        <v>1834.99</v>
      </c>
      <c r="D11" s="5">
        <v>435.01</v>
      </c>
      <c r="E11" s="5">
        <v>2270</v>
      </c>
      <c r="F11" s="5">
        <v>2270</v>
      </c>
      <c r="G11" s="5">
        <v>435.01</v>
      </c>
      <c r="H11" s="2">
        <v>0.23706396220142889</v>
      </c>
    </row>
    <row r="12" spans="1:8" x14ac:dyDescent="0.2">
      <c r="A12" s="4" t="s">
        <v>128</v>
      </c>
      <c r="B12" s="6" t="s">
        <v>363</v>
      </c>
      <c r="C12" s="5">
        <v>5160.29</v>
      </c>
      <c r="D12" s="5">
        <v>-2313.98</v>
      </c>
      <c r="E12" s="5">
        <v>2846.31</v>
      </c>
      <c r="F12" s="5">
        <v>2820</v>
      </c>
      <c r="G12" s="5">
        <v>-2340.29</v>
      </c>
      <c r="H12" s="2">
        <v>-0.45351908516769407</v>
      </c>
    </row>
    <row r="13" spans="1:8" x14ac:dyDescent="0.2">
      <c r="A13" s="4" t="s">
        <v>72</v>
      </c>
      <c r="B13" s="6" t="s">
        <v>364</v>
      </c>
      <c r="C13" s="5">
        <v>3027.13</v>
      </c>
      <c r="D13" s="5">
        <v>1279.8699999999999</v>
      </c>
      <c r="E13" s="5">
        <v>4307</v>
      </c>
      <c r="F13" s="5">
        <v>4307</v>
      </c>
      <c r="G13" s="5">
        <v>1279.8699999999999</v>
      </c>
      <c r="H13" s="2">
        <v>0.42279981368490943</v>
      </c>
    </row>
    <row r="14" spans="1:8" x14ac:dyDescent="0.2">
      <c r="A14" s="4" t="s">
        <v>327</v>
      </c>
      <c r="B14" s="6" t="s">
        <v>363</v>
      </c>
      <c r="C14" s="5">
        <v>82.51</v>
      </c>
      <c r="D14" s="5">
        <v>55.49</v>
      </c>
      <c r="E14" s="5">
        <v>138</v>
      </c>
      <c r="F14" s="5">
        <v>138</v>
      </c>
      <c r="G14" s="5">
        <v>55.49</v>
      </c>
      <c r="H14" s="2">
        <v>0.67252454247969939</v>
      </c>
    </row>
    <row r="15" spans="1:8" x14ac:dyDescent="0.2">
      <c r="A15" s="4" t="s">
        <v>337</v>
      </c>
      <c r="B15" s="6" t="s">
        <v>363</v>
      </c>
      <c r="C15" s="5">
        <v>66</v>
      </c>
      <c r="D15" s="5">
        <v>62.05</v>
      </c>
      <c r="E15" s="5">
        <v>128.05000000000001</v>
      </c>
      <c r="F15" s="5">
        <v>90</v>
      </c>
      <c r="G15" s="5">
        <v>24</v>
      </c>
      <c r="H15" s="2">
        <v>0.36363636363636365</v>
      </c>
    </row>
    <row r="16" spans="1:8" x14ac:dyDescent="0.2">
      <c r="A16" s="9" t="s">
        <v>200</v>
      </c>
      <c r="B16" s="11"/>
      <c r="C16" s="5">
        <v>1289.97</v>
      </c>
      <c r="D16" s="5">
        <v>567.17999999999995</v>
      </c>
      <c r="E16" s="5">
        <v>1857.15</v>
      </c>
      <c r="F16" s="5">
        <v>1850</v>
      </c>
      <c r="G16" s="5">
        <v>560.03</v>
      </c>
      <c r="H16" s="2">
        <v>0.43414187926851011</v>
      </c>
    </row>
    <row r="17" spans="1:8" x14ac:dyDescent="0.2">
      <c r="A17" s="4" t="s">
        <v>201</v>
      </c>
      <c r="B17" s="6" t="s">
        <v>365</v>
      </c>
      <c r="C17" s="5">
        <v>1289.97</v>
      </c>
      <c r="D17" s="5">
        <v>567.17999999999995</v>
      </c>
      <c r="E17" s="5">
        <v>1857.15</v>
      </c>
      <c r="F17" s="5">
        <v>1850</v>
      </c>
      <c r="G17" s="5">
        <v>560.03</v>
      </c>
      <c r="H17" s="2">
        <v>0.43414187926851011</v>
      </c>
    </row>
    <row r="18" spans="1:8" x14ac:dyDescent="0.2">
      <c r="A18" s="9" t="s">
        <v>198</v>
      </c>
      <c r="B18" s="11"/>
      <c r="C18" s="5">
        <v>4017.75</v>
      </c>
      <c r="D18" s="5">
        <v>273.2</v>
      </c>
      <c r="E18" s="5">
        <v>4290.95</v>
      </c>
      <c r="F18" s="5">
        <v>3541.0600000000004</v>
      </c>
      <c r="G18" s="5">
        <v>-476.69</v>
      </c>
      <c r="H18" s="2">
        <v>-0.11864600833800013</v>
      </c>
    </row>
    <row r="19" spans="1:8" x14ac:dyDescent="0.2">
      <c r="A19" s="4" t="s">
        <v>199</v>
      </c>
      <c r="B19" s="6" t="s">
        <v>365</v>
      </c>
      <c r="C19" s="5">
        <v>1878.84</v>
      </c>
      <c r="D19" s="5"/>
      <c r="E19" s="5">
        <v>1878.84</v>
      </c>
      <c r="F19" s="5">
        <v>1878.84</v>
      </c>
      <c r="G19" s="5">
        <v>0</v>
      </c>
      <c r="H19" s="2">
        <v>0</v>
      </c>
    </row>
    <row r="20" spans="1:8" x14ac:dyDescent="0.2">
      <c r="A20" s="4" t="s">
        <v>309</v>
      </c>
      <c r="B20" s="6" t="s">
        <v>365</v>
      </c>
      <c r="C20" s="5">
        <v>1163.18</v>
      </c>
      <c r="D20" s="5"/>
      <c r="E20" s="5">
        <v>1163.18</v>
      </c>
      <c r="F20" s="5">
        <v>413.29</v>
      </c>
      <c r="G20" s="5">
        <v>-749.89</v>
      </c>
      <c r="H20" s="2">
        <v>-0.64468955793600302</v>
      </c>
    </row>
    <row r="21" spans="1:8" x14ac:dyDescent="0.2">
      <c r="A21" s="4" t="s">
        <v>241</v>
      </c>
      <c r="B21" s="6" t="s">
        <v>365</v>
      </c>
      <c r="C21" s="5">
        <v>975.73</v>
      </c>
      <c r="D21" s="5">
        <v>273.2</v>
      </c>
      <c r="E21" s="5">
        <v>1248.93</v>
      </c>
      <c r="F21" s="5">
        <v>1248.93</v>
      </c>
      <c r="G21" s="5">
        <v>273.2</v>
      </c>
      <c r="H21" s="2">
        <v>0.27999549055578898</v>
      </c>
    </row>
    <row r="22" spans="1:8" x14ac:dyDescent="0.2">
      <c r="A22" s="9" t="s">
        <v>330</v>
      </c>
      <c r="B22" s="11"/>
      <c r="C22" s="5">
        <v>125.19</v>
      </c>
      <c r="D22" s="5"/>
      <c r="E22" s="5">
        <v>125.19</v>
      </c>
      <c r="F22" s="5">
        <v>125.19</v>
      </c>
      <c r="G22" s="5">
        <v>0</v>
      </c>
      <c r="H22" s="2">
        <v>0</v>
      </c>
    </row>
    <row r="23" spans="1:8" x14ac:dyDescent="0.2">
      <c r="A23" s="4" t="s">
        <v>332</v>
      </c>
      <c r="B23" s="6" t="s">
        <v>366</v>
      </c>
      <c r="C23" s="5">
        <v>125.19</v>
      </c>
      <c r="D23" s="5"/>
      <c r="E23" s="5">
        <v>125.19</v>
      </c>
      <c r="F23" s="5">
        <v>125.19</v>
      </c>
      <c r="G23" s="5">
        <v>0</v>
      </c>
      <c r="H23" s="2">
        <v>0</v>
      </c>
    </row>
    <row r="24" spans="1:8" x14ac:dyDescent="0.2">
      <c r="A24" s="3" t="s">
        <v>111</v>
      </c>
      <c r="B24" s="8"/>
      <c r="C24" s="5">
        <v>16903.990000000002</v>
      </c>
      <c r="D24" s="5">
        <v>4586.1600000000008</v>
      </c>
      <c r="E24" s="5">
        <v>21490.15</v>
      </c>
      <c r="F24" s="5">
        <v>21377.220000000005</v>
      </c>
      <c r="G24" s="5">
        <v>4473.2300000000005</v>
      </c>
      <c r="H24" s="2">
        <v>0.26462568896455807</v>
      </c>
    </row>
    <row r="25" spans="1:8" x14ac:dyDescent="0.2">
      <c r="A25" s="9" t="s">
        <v>112</v>
      </c>
      <c r="B25" s="11"/>
      <c r="C25" s="5">
        <v>10423.460000000001</v>
      </c>
      <c r="D25" s="5">
        <v>3636.46</v>
      </c>
      <c r="E25" s="5">
        <v>14059.92</v>
      </c>
      <c r="F25" s="5">
        <v>13946.990000000002</v>
      </c>
      <c r="G25" s="5">
        <v>3523.53</v>
      </c>
      <c r="H25" s="2">
        <v>0.33803842486084273</v>
      </c>
    </row>
    <row r="26" spans="1:8" x14ac:dyDescent="0.2">
      <c r="A26" s="4" t="s">
        <v>219</v>
      </c>
      <c r="B26" s="6" t="s">
        <v>367</v>
      </c>
      <c r="C26" s="5">
        <v>1365.01</v>
      </c>
      <c r="D26" s="5">
        <v>262.52999999999997</v>
      </c>
      <c r="E26" s="5">
        <v>1627.54</v>
      </c>
      <c r="F26" s="5">
        <v>1520</v>
      </c>
      <c r="G26" s="5">
        <v>154.99</v>
      </c>
      <c r="H26" s="2">
        <v>0.11354495571461015</v>
      </c>
    </row>
    <row r="27" spans="1:8" x14ac:dyDescent="0.2">
      <c r="A27" s="4" t="s">
        <v>116</v>
      </c>
      <c r="B27" s="6" t="s">
        <v>367</v>
      </c>
      <c r="C27" s="5">
        <v>1635.01</v>
      </c>
      <c r="D27" s="5">
        <v>1408.68</v>
      </c>
      <c r="E27" s="5">
        <v>3043.69</v>
      </c>
      <c r="F27" s="5">
        <v>3043.69</v>
      </c>
      <c r="G27" s="5">
        <v>1408.68</v>
      </c>
      <c r="H27" s="2">
        <v>0.86157271209350406</v>
      </c>
    </row>
    <row r="28" spans="1:8" x14ac:dyDescent="0.2">
      <c r="A28" s="4" t="s">
        <v>113</v>
      </c>
      <c r="B28" s="6" t="s">
        <v>367</v>
      </c>
      <c r="C28" s="5">
        <v>1740.34</v>
      </c>
      <c r="D28" s="5">
        <v>1363.31</v>
      </c>
      <c r="E28" s="5">
        <v>3103.65</v>
      </c>
      <c r="F28" s="5">
        <v>3103.65</v>
      </c>
      <c r="G28" s="5">
        <v>1363.31</v>
      </c>
      <c r="H28" s="2">
        <v>0.7833584242159578</v>
      </c>
    </row>
    <row r="29" spans="1:8" x14ac:dyDescent="0.2">
      <c r="A29" s="4" t="s">
        <v>204</v>
      </c>
      <c r="B29" s="6" t="s">
        <v>367</v>
      </c>
      <c r="C29" s="5">
        <v>1499.96</v>
      </c>
      <c r="D29" s="5">
        <v>200.04</v>
      </c>
      <c r="E29" s="5">
        <v>1700</v>
      </c>
      <c r="F29" s="5">
        <v>1700</v>
      </c>
      <c r="G29" s="5">
        <v>200.04</v>
      </c>
      <c r="H29" s="2">
        <v>0.13336355636150296</v>
      </c>
    </row>
    <row r="30" spans="1:8" x14ac:dyDescent="0.2">
      <c r="A30" s="4" t="s">
        <v>284</v>
      </c>
      <c r="B30" s="6" t="s">
        <v>367</v>
      </c>
      <c r="C30" s="5">
        <v>850.02</v>
      </c>
      <c r="D30" s="5"/>
      <c r="E30" s="5">
        <v>850.02</v>
      </c>
      <c r="F30" s="5">
        <v>844.86</v>
      </c>
      <c r="G30" s="5">
        <v>-5.16</v>
      </c>
      <c r="H30" s="2">
        <v>-6.0704454012846763E-3</v>
      </c>
    </row>
    <row r="31" spans="1:8" x14ac:dyDescent="0.2">
      <c r="A31" s="4" t="s">
        <v>239</v>
      </c>
      <c r="B31" s="6" t="s">
        <v>367</v>
      </c>
      <c r="C31" s="5">
        <v>1201.76</v>
      </c>
      <c r="D31" s="5">
        <v>48.24</v>
      </c>
      <c r="E31" s="5">
        <v>1250</v>
      </c>
      <c r="F31" s="5">
        <v>1250</v>
      </c>
      <c r="G31" s="5">
        <v>48.24</v>
      </c>
      <c r="H31" s="2">
        <v>4.0141126348022901E-2</v>
      </c>
    </row>
    <row r="32" spans="1:8" x14ac:dyDescent="0.2">
      <c r="A32" s="4" t="s">
        <v>228</v>
      </c>
      <c r="B32" s="6" t="s">
        <v>367</v>
      </c>
      <c r="C32" s="5">
        <v>1055.51</v>
      </c>
      <c r="D32" s="5">
        <v>264.49</v>
      </c>
      <c r="E32" s="5">
        <v>1320</v>
      </c>
      <c r="F32" s="5">
        <v>1320</v>
      </c>
      <c r="G32" s="5">
        <v>264.49</v>
      </c>
      <c r="H32" s="2">
        <v>0.25058028820191186</v>
      </c>
    </row>
    <row r="33" spans="1:8" x14ac:dyDescent="0.2">
      <c r="A33" s="4" t="s">
        <v>338</v>
      </c>
      <c r="B33" s="6" t="s">
        <v>367</v>
      </c>
      <c r="C33" s="5">
        <v>85.02</v>
      </c>
      <c r="D33" s="5"/>
      <c r="E33" s="5">
        <v>85.02</v>
      </c>
      <c r="F33" s="5">
        <v>84.79</v>
      </c>
      <c r="G33" s="5">
        <v>-0.23</v>
      </c>
      <c r="H33" s="2">
        <v>-2.70524582451188E-3</v>
      </c>
    </row>
    <row r="34" spans="1:8" x14ac:dyDescent="0.2">
      <c r="A34" s="4" t="s">
        <v>258</v>
      </c>
      <c r="B34" s="6" t="s">
        <v>367</v>
      </c>
      <c r="C34" s="5">
        <v>990.83</v>
      </c>
      <c r="D34" s="5">
        <v>89.17</v>
      </c>
      <c r="E34" s="5">
        <v>1080</v>
      </c>
      <c r="F34" s="5">
        <v>1080</v>
      </c>
      <c r="G34" s="5">
        <v>89.17</v>
      </c>
      <c r="H34" s="2">
        <v>8.9995256502124477E-2</v>
      </c>
    </row>
    <row r="35" spans="1:8" x14ac:dyDescent="0.2">
      <c r="A35" s="9" t="s">
        <v>202</v>
      </c>
      <c r="B35" s="11"/>
      <c r="C35" s="5">
        <v>1757.2</v>
      </c>
      <c r="D35" s="5">
        <v>74.58</v>
      </c>
      <c r="E35" s="5">
        <v>1831.78</v>
      </c>
      <c r="F35" s="5">
        <v>1831.78</v>
      </c>
      <c r="G35" s="5">
        <v>74.58</v>
      </c>
      <c r="H35" s="2">
        <v>4.244252219440018E-2</v>
      </c>
    </row>
    <row r="36" spans="1:8" x14ac:dyDescent="0.2">
      <c r="A36" s="4" t="s">
        <v>203</v>
      </c>
      <c r="B36" s="6" t="s">
        <v>368</v>
      </c>
      <c r="C36" s="5">
        <v>1757.2</v>
      </c>
      <c r="D36" s="5">
        <v>74.58</v>
      </c>
      <c r="E36" s="5">
        <v>1831.78</v>
      </c>
      <c r="F36" s="5">
        <v>1831.78</v>
      </c>
      <c r="G36" s="5">
        <v>74.58</v>
      </c>
      <c r="H36" s="2">
        <v>4.244252219440018E-2</v>
      </c>
    </row>
    <row r="37" spans="1:8" x14ac:dyDescent="0.2">
      <c r="A37" s="9" t="s">
        <v>355</v>
      </c>
      <c r="B37" s="11"/>
      <c r="C37" s="5">
        <v>9.9</v>
      </c>
      <c r="D37" s="5">
        <v>0.55000000000000004</v>
      </c>
      <c r="E37" s="5">
        <v>10.45</v>
      </c>
      <c r="F37" s="5">
        <v>10.45</v>
      </c>
      <c r="G37" s="5">
        <v>0.55000000000000004</v>
      </c>
      <c r="H37" s="2">
        <v>5.5555555555555559E-2</v>
      </c>
    </row>
    <row r="38" spans="1:8" x14ac:dyDescent="0.2">
      <c r="A38" s="4" t="s">
        <v>356</v>
      </c>
      <c r="B38" s="6" t="s">
        <v>369</v>
      </c>
      <c r="C38" s="5">
        <v>9.9</v>
      </c>
      <c r="D38" s="5">
        <v>0.55000000000000004</v>
      </c>
      <c r="E38" s="5">
        <v>10.45</v>
      </c>
      <c r="F38" s="5">
        <v>10.45</v>
      </c>
      <c r="G38" s="5">
        <v>0.55000000000000004</v>
      </c>
      <c r="H38" s="2">
        <v>5.5555555555555559E-2</v>
      </c>
    </row>
    <row r="39" spans="1:8" x14ac:dyDescent="0.2">
      <c r="A39" s="9" t="s">
        <v>120</v>
      </c>
      <c r="B39" s="11"/>
      <c r="C39" s="5">
        <v>4713.43</v>
      </c>
      <c r="D39" s="5">
        <v>874.56999999999994</v>
      </c>
      <c r="E39" s="5">
        <v>5588</v>
      </c>
      <c r="F39" s="5">
        <v>5588</v>
      </c>
      <c r="G39" s="5">
        <v>874.56999999999994</v>
      </c>
      <c r="H39" s="2">
        <v>0.18554852835408606</v>
      </c>
    </row>
    <row r="40" spans="1:8" x14ac:dyDescent="0.2">
      <c r="A40" s="4" t="s">
        <v>185</v>
      </c>
      <c r="B40" s="6" t="s">
        <v>367</v>
      </c>
      <c r="C40" s="5">
        <v>1691</v>
      </c>
      <c r="D40" s="5">
        <v>261.25</v>
      </c>
      <c r="E40" s="5">
        <v>1952.26</v>
      </c>
      <c r="F40" s="5">
        <v>1952.26</v>
      </c>
      <c r="G40" s="5">
        <v>261.25</v>
      </c>
      <c r="H40" s="2">
        <v>0.1544943820224719</v>
      </c>
    </row>
    <row r="41" spans="1:8" x14ac:dyDescent="0.2">
      <c r="A41" s="4" t="s">
        <v>121</v>
      </c>
      <c r="B41" s="6" t="s">
        <v>367</v>
      </c>
      <c r="C41" s="5">
        <v>2380.36</v>
      </c>
      <c r="D41" s="5">
        <v>519.64</v>
      </c>
      <c r="E41" s="5">
        <v>2900</v>
      </c>
      <c r="F41" s="5">
        <v>2900</v>
      </c>
      <c r="G41" s="5">
        <v>519.64</v>
      </c>
      <c r="H41" s="2">
        <v>0.21830311381471709</v>
      </c>
    </row>
    <row r="42" spans="1:8" x14ac:dyDescent="0.2">
      <c r="A42" s="4" t="s">
        <v>295</v>
      </c>
      <c r="B42" s="6" t="s">
        <v>367</v>
      </c>
      <c r="C42" s="5">
        <v>642.07000000000005</v>
      </c>
      <c r="D42" s="5">
        <v>93.68</v>
      </c>
      <c r="E42" s="5">
        <v>735.74</v>
      </c>
      <c r="F42" s="5">
        <v>735.74</v>
      </c>
      <c r="G42" s="5">
        <v>93.68</v>
      </c>
      <c r="H42" s="2">
        <v>0.14590309467815035</v>
      </c>
    </row>
    <row r="43" spans="1:8" x14ac:dyDescent="0.2">
      <c r="A43" s="3" t="s">
        <v>43</v>
      </c>
      <c r="B43" s="8"/>
      <c r="C43" s="5">
        <v>7628.6</v>
      </c>
      <c r="D43" s="5">
        <v>1302.8599999999999</v>
      </c>
      <c r="E43" s="5">
        <v>8931.4599999999991</v>
      </c>
      <c r="F43" s="5">
        <v>7960</v>
      </c>
      <c r="G43" s="5">
        <v>331.4</v>
      </c>
      <c r="H43" s="2">
        <v>4.3441784862228973E-2</v>
      </c>
    </row>
    <row r="44" spans="1:8" x14ac:dyDescent="0.2">
      <c r="A44" s="9" t="s">
        <v>44</v>
      </c>
      <c r="B44" s="11"/>
      <c r="C44" s="5">
        <v>5491.62</v>
      </c>
      <c r="D44" s="5">
        <v>827.4</v>
      </c>
      <c r="E44" s="5">
        <v>6319.02</v>
      </c>
      <c r="F44" s="5">
        <v>5380</v>
      </c>
      <c r="G44" s="5">
        <v>-111.62</v>
      </c>
      <c r="H44" s="2">
        <v>-2.0325514147009446E-2</v>
      </c>
    </row>
    <row r="45" spans="1:8" x14ac:dyDescent="0.2">
      <c r="A45" s="4" t="s">
        <v>45</v>
      </c>
      <c r="B45" s="6" t="s">
        <v>370</v>
      </c>
      <c r="C45" s="5">
        <v>5491.62</v>
      </c>
      <c r="D45" s="5">
        <v>827.4</v>
      </c>
      <c r="E45" s="5">
        <v>6319.02</v>
      </c>
      <c r="F45" s="5">
        <v>5380</v>
      </c>
      <c r="G45" s="5">
        <v>-111.62</v>
      </c>
      <c r="H45" s="2">
        <v>-2.0325514147009446E-2</v>
      </c>
    </row>
    <row r="46" spans="1:8" x14ac:dyDescent="0.2">
      <c r="A46" s="9" t="s">
        <v>232</v>
      </c>
      <c r="B46" s="11"/>
      <c r="C46" s="5">
        <v>1024.54</v>
      </c>
      <c r="D46" s="5">
        <v>306.61</v>
      </c>
      <c r="E46" s="5">
        <v>1331.15</v>
      </c>
      <c r="F46" s="5">
        <v>1300</v>
      </c>
      <c r="G46" s="5">
        <v>275.45999999999998</v>
      </c>
      <c r="H46" s="2">
        <v>0.26886212348956606</v>
      </c>
    </row>
    <row r="47" spans="1:8" x14ac:dyDescent="0.2">
      <c r="A47" s="4" t="s">
        <v>233</v>
      </c>
      <c r="B47" s="6" t="s">
        <v>368</v>
      </c>
      <c r="C47" s="5">
        <v>1024.54</v>
      </c>
      <c r="D47" s="5">
        <v>306.61</v>
      </c>
      <c r="E47" s="5">
        <v>1331.15</v>
      </c>
      <c r="F47" s="5">
        <v>1300</v>
      </c>
      <c r="G47" s="5">
        <v>275.45999999999998</v>
      </c>
      <c r="H47" s="2">
        <v>0.26886212348956606</v>
      </c>
    </row>
    <row r="48" spans="1:8" x14ac:dyDescent="0.2">
      <c r="A48" s="9" t="s">
        <v>234</v>
      </c>
      <c r="B48" s="11"/>
      <c r="C48" s="5">
        <v>1112.44</v>
      </c>
      <c r="D48" s="5">
        <v>168.85</v>
      </c>
      <c r="E48" s="5">
        <v>1281.29</v>
      </c>
      <c r="F48" s="5">
        <v>1280</v>
      </c>
      <c r="G48" s="5">
        <v>167.56</v>
      </c>
      <c r="H48" s="2">
        <v>0.15062385387077054</v>
      </c>
    </row>
    <row r="49" spans="1:8" x14ac:dyDescent="0.2">
      <c r="A49" s="4" t="s">
        <v>235</v>
      </c>
      <c r="B49" s="6" t="s">
        <v>361</v>
      </c>
      <c r="C49" s="5">
        <v>1112.44</v>
      </c>
      <c r="D49" s="5">
        <v>168.85</v>
      </c>
      <c r="E49" s="5">
        <v>1281.29</v>
      </c>
      <c r="F49" s="5">
        <v>1280</v>
      </c>
      <c r="G49" s="5">
        <v>167.56</v>
      </c>
      <c r="H49" s="2">
        <v>0.15062385387077054</v>
      </c>
    </row>
    <row r="50" spans="1:8" x14ac:dyDescent="0.2">
      <c r="A50" s="3" t="s">
        <v>64</v>
      </c>
      <c r="B50" s="8"/>
      <c r="C50" s="5">
        <v>55553.78</v>
      </c>
      <c r="D50" s="5">
        <v>9806.0199999999986</v>
      </c>
      <c r="E50" s="5">
        <v>65359.8</v>
      </c>
      <c r="F50" s="5">
        <v>63302.920000000006</v>
      </c>
      <c r="G50" s="5">
        <v>7749.1399999999994</v>
      </c>
      <c r="H50" s="2">
        <v>0.13948897806773905</v>
      </c>
    </row>
    <row r="51" spans="1:8" x14ac:dyDescent="0.2">
      <c r="A51" s="9" t="s">
        <v>155</v>
      </c>
      <c r="B51" s="11"/>
      <c r="C51" s="5">
        <v>2036.18</v>
      </c>
      <c r="D51" s="5">
        <v>406.61</v>
      </c>
      <c r="E51" s="5">
        <v>2442.79</v>
      </c>
      <c r="F51" s="5">
        <v>2350</v>
      </c>
      <c r="G51" s="5">
        <v>313.82</v>
      </c>
      <c r="H51" s="2">
        <v>0.15412193421013859</v>
      </c>
    </row>
    <row r="52" spans="1:8" x14ac:dyDescent="0.2">
      <c r="A52" s="4" t="s">
        <v>157</v>
      </c>
      <c r="B52" s="6" t="s">
        <v>371</v>
      </c>
      <c r="C52" s="5">
        <v>2036.18</v>
      </c>
      <c r="D52" s="5">
        <v>406.61</v>
      </c>
      <c r="E52" s="5">
        <v>2442.79</v>
      </c>
      <c r="F52" s="5">
        <v>2350</v>
      </c>
      <c r="G52" s="5">
        <v>313.82</v>
      </c>
      <c r="H52" s="2">
        <v>0.15412193421013859</v>
      </c>
    </row>
    <row r="53" spans="1:8" x14ac:dyDescent="0.2">
      <c r="A53" s="9" t="s">
        <v>277</v>
      </c>
      <c r="B53" s="11"/>
      <c r="C53" s="5">
        <v>824.76</v>
      </c>
      <c r="D53" s="5">
        <v>206.19</v>
      </c>
      <c r="E53" s="5">
        <v>1030.96</v>
      </c>
      <c r="F53" s="5">
        <v>899</v>
      </c>
      <c r="G53" s="5">
        <v>74.239999999999995</v>
      </c>
      <c r="H53" s="2">
        <v>9.0014064697609003E-2</v>
      </c>
    </row>
    <row r="54" spans="1:8" x14ac:dyDescent="0.2">
      <c r="A54" s="4" t="s">
        <v>278</v>
      </c>
      <c r="B54" s="6" t="s">
        <v>372</v>
      </c>
      <c r="C54" s="5">
        <v>824.76</v>
      </c>
      <c r="D54" s="5">
        <v>206.19</v>
      </c>
      <c r="E54" s="5">
        <v>1030.96</v>
      </c>
      <c r="F54" s="5">
        <v>899</v>
      </c>
      <c r="G54" s="5">
        <v>74.239999999999995</v>
      </c>
      <c r="H54" s="2">
        <v>9.0014064697609003E-2</v>
      </c>
    </row>
    <row r="55" spans="1:8" x14ac:dyDescent="0.2">
      <c r="A55" s="9" t="s">
        <v>140</v>
      </c>
      <c r="B55" s="11"/>
      <c r="C55" s="5">
        <v>8158.02</v>
      </c>
      <c r="D55" s="5">
        <v>482.89</v>
      </c>
      <c r="E55" s="5">
        <v>8640.9000000000015</v>
      </c>
      <c r="F55" s="5">
        <v>8475.67</v>
      </c>
      <c r="G55" s="5">
        <v>317.65000000000003</v>
      </c>
      <c r="H55" s="2">
        <v>3.8937144061916985E-2</v>
      </c>
    </row>
    <row r="56" spans="1:8" x14ac:dyDescent="0.2">
      <c r="A56" s="4" t="s">
        <v>158</v>
      </c>
      <c r="B56" s="6" t="s">
        <v>361</v>
      </c>
      <c r="C56" s="5">
        <v>2285.15</v>
      </c>
      <c r="D56" s="5">
        <v>28.61</v>
      </c>
      <c r="E56" s="5">
        <v>2313.7600000000002</v>
      </c>
      <c r="F56" s="5">
        <v>2309.88</v>
      </c>
      <c r="G56" s="5">
        <v>24.73</v>
      </c>
      <c r="H56" s="2">
        <v>1.0822046692777278E-2</v>
      </c>
    </row>
    <row r="57" spans="1:8" x14ac:dyDescent="0.2">
      <c r="A57" s="4" t="s">
        <v>148</v>
      </c>
      <c r="B57" s="6" t="s">
        <v>371</v>
      </c>
      <c r="C57" s="5">
        <v>2727.44</v>
      </c>
      <c r="D57" s="5">
        <v>-150.13</v>
      </c>
      <c r="E57" s="5">
        <v>2577.31</v>
      </c>
      <c r="F57" s="5">
        <v>2420</v>
      </c>
      <c r="G57" s="5">
        <v>-307.44</v>
      </c>
      <c r="H57" s="2">
        <v>-0.11272108644003168</v>
      </c>
    </row>
    <row r="58" spans="1:8" x14ac:dyDescent="0.2">
      <c r="A58" s="4" t="s">
        <v>141</v>
      </c>
      <c r="B58" s="6" t="s">
        <v>361</v>
      </c>
      <c r="C58" s="5">
        <v>2358.87</v>
      </c>
      <c r="D58" s="5">
        <v>234.42</v>
      </c>
      <c r="E58" s="5">
        <v>2593.2800000000002</v>
      </c>
      <c r="F58" s="5">
        <v>2592.19</v>
      </c>
      <c r="G58" s="5">
        <v>233.32</v>
      </c>
      <c r="H58" s="2">
        <v>9.891176707491299E-2</v>
      </c>
    </row>
    <row r="59" spans="1:8" x14ac:dyDescent="0.2">
      <c r="A59" s="4" t="s">
        <v>257</v>
      </c>
      <c r="B59" s="6" t="s">
        <v>361</v>
      </c>
      <c r="C59" s="5">
        <v>722.96</v>
      </c>
      <c r="D59" s="5">
        <v>369.99</v>
      </c>
      <c r="E59" s="5">
        <v>1092.95</v>
      </c>
      <c r="F59" s="5">
        <v>1090</v>
      </c>
      <c r="G59" s="5">
        <v>367.04</v>
      </c>
      <c r="H59" s="2">
        <v>0.50769060528936594</v>
      </c>
    </row>
    <row r="60" spans="1:8" x14ac:dyDescent="0.2">
      <c r="A60" s="4" t="s">
        <v>343</v>
      </c>
      <c r="B60" s="6" t="s">
        <v>371</v>
      </c>
      <c r="C60" s="5">
        <v>63.6</v>
      </c>
      <c r="D60" s="5"/>
      <c r="E60" s="5">
        <v>63.6</v>
      </c>
      <c r="F60" s="5">
        <v>63.6</v>
      </c>
      <c r="G60" s="5">
        <v>0</v>
      </c>
      <c r="H60" s="2">
        <v>0</v>
      </c>
    </row>
    <row r="61" spans="1:8" x14ac:dyDescent="0.2">
      <c r="A61" s="9" t="s">
        <v>180</v>
      </c>
      <c r="B61" s="11"/>
      <c r="C61" s="5">
        <v>2002.64</v>
      </c>
      <c r="D61" s="5"/>
      <c r="E61" s="5">
        <v>2002.64</v>
      </c>
      <c r="F61" s="5">
        <v>2002.64</v>
      </c>
      <c r="G61" s="5">
        <v>0</v>
      </c>
      <c r="H61" s="2">
        <v>0</v>
      </c>
    </row>
    <row r="62" spans="1:8" x14ac:dyDescent="0.2">
      <c r="A62" s="4" t="s">
        <v>181</v>
      </c>
      <c r="B62" s="6" t="s">
        <v>361</v>
      </c>
      <c r="C62" s="5">
        <v>2002.64</v>
      </c>
      <c r="D62" s="5"/>
      <c r="E62" s="5">
        <v>2002.64</v>
      </c>
      <c r="F62" s="5">
        <v>2002.64</v>
      </c>
      <c r="G62" s="5">
        <v>0</v>
      </c>
      <c r="H62" s="2">
        <v>0</v>
      </c>
    </row>
    <row r="63" spans="1:8" x14ac:dyDescent="0.2">
      <c r="A63" s="9" t="s">
        <v>281</v>
      </c>
      <c r="B63" s="11"/>
      <c r="C63" s="5">
        <v>1390.51</v>
      </c>
      <c r="D63" s="5">
        <v>178.94</v>
      </c>
      <c r="E63" s="5">
        <v>1569.45</v>
      </c>
      <c r="F63" s="5">
        <v>1569.3000000000002</v>
      </c>
      <c r="G63" s="5">
        <v>178.79</v>
      </c>
      <c r="H63" s="2">
        <v>0.12857872291461406</v>
      </c>
    </row>
    <row r="64" spans="1:8" x14ac:dyDescent="0.2">
      <c r="A64" s="4" t="s">
        <v>310</v>
      </c>
      <c r="B64" s="6" t="s">
        <v>373</v>
      </c>
      <c r="C64" s="5">
        <v>303.31</v>
      </c>
      <c r="D64" s="5">
        <v>94.22</v>
      </c>
      <c r="E64" s="5">
        <v>397.53</v>
      </c>
      <c r="F64" s="5">
        <v>397.5</v>
      </c>
      <c r="G64" s="5">
        <v>94.19</v>
      </c>
      <c r="H64" s="2">
        <v>0.3105403712373479</v>
      </c>
    </row>
    <row r="65" spans="1:8" x14ac:dyDescent="0.2">
      <c r="A65" s="4" t="s">
        <v>283</v>
      </c>
      <c r="B65" s="6" t="s">
        <v>374</v>
      </c>
      <c r="C65" s="5">
        <v>823.2</v>
      </c>
      <c r="D65" s="5">
        <v>63.74</v>
      </c>
      <c r="E65" s="5">
        <v>886.94</v>
      </c>
      <c r="F65" s="5">
        <v>886.9</v>
      </c>
      <c r="G65" s="5">
        <v>63.7</v>
      </c>
      <c r="H65" s="2">
        <v>7.7380952380952384E-2</v>
      </c>
    </row>
    <row r="66" spans="1:8" x14ac:dyDescent="0.2">
      <c r="A66" s="4" t="s">
        <v>312</v>
      </c>
      <c r="B66" s="6" t="s">
        <v>373</v>
      </c>
      <c r="C66" s="5">
        <v>264</v>
      </c>
      <c r="D66" s="5">
        <v>20.98</v>
      </c>
      <c r="E66" s="5">
        <v>284.98</v>
      </c>
      <c r="F66" s="5">
        <v>284.89999999999998</v>
      </c>
      <c r="G66" s="5">
        <v>20.9</v>
      </c>
      <c r="H66" s="2">
        <v>7.9166666666666663E-2</v>
      </c>
    </row>
    <row r="67" spans="1:8" x14ac:dyDescent="0.2">
      <c r="A67" s="9" t="s">
        <v>65</v>
      </c>
      <c r="B67" s="11"/>
      <c r="C67" s="5">
        <v>9292.5300000000007</v>
      </c>
      <c r="D67" s="5">
        <v>1908.47</v>
      </c>
      <c r="E67" s="5">
        <v>11200.990000000002</v>
      </c>
      <c r="F67" s="5">
        <v>11200.04</v>
      </c>
      <c r="G67" s="5">
        <v>1907.52</v>
      </c>
      <c r="H67" s="2">
        <v>0.20527455924274657</v>
      </c>
    </row>
    <row r="68" spans="1:8" x14ac:dyDescent="0.2">
      <c r="A68" s="4" t="s">
        <v>66</v>
      </c>
      <c r="B68" s="6" t="s">
        <v>375</v>
      </c>
      <c r="C68" s="5">
        <v>3492.41</v>
      </c>
      <c r="D68" s="5">
        <v>927.59</v>
      </c>
      <c r="E68" s="5">
        <v>4420</v>
      </c>
      <c r="F68" s="5">
        <v>4420</v>
      </c>
      <c r="G68" s="5">
        <v>927.59</v>
      </c>
      <c r="H68" s="2">
        <v>0.26560169052316313</v>
      </c>
    </row>
    <row r="69" spans="1:8" x14ac:dyDescent="0.2">
      <c r="A69" s="4" t="s">
        <v>78</v>
      </c>
      <c r="B69" s="6" t="s">
        <v>376</v>
      </c>
      <c r="C69" s="5">
        <v>3444.58</v>
      </c>
      <c r="D69" s="5">
        <v>605.41999999999996</v>
      </c>
      <c r="E69" s="5">
        <v>4050</v>
      </c>
      <c r="F69" s="5">
        <v>4050</v>
      </c>
      <c r="G69" s="5">
        <v>605.41999999999996</v>
      </c>
      <c r="H69" s="2">
        <v>0.17576017976066746</v>
      </c>
    </row>
    <row r="70" spans="1:8" x14ac:dyDescent="0.2">
      <c r="A70" s="4" t="s">
        <v>139</v>
      </c>
      <c r="B70" s="6" t="s">
        <v>377</v>
      </c>
      <c r="C70" s="5">
        <v>2255.5</v>
      </c>
      <c r="D70" s="5">
        <v>345.45</v>
      </c>
      <c r="E70" s="5">
        <v>2600.9499999999998</v>
      </c>
      <c r="F70" s="5">
        <v>2600</v>
      </c>
      <c r="G70" s="5">
        <v>344.5</v>
      </c>
      <c r="H70" s="2">
        <v>0.15273775216138327</v>
      </c>
    </row>
    <row r="71" spans="1:8" x14ac:dyDescent="0.2">
      <c r="A71" s="4" t="s">
        <v>329</v>
      </c>
      <c r="B71" s="6" t="s">
        <v>365</v>
      </c>
      <c r="C71" s="5">
        <v>100.04</v>
      </c>
      <c r="D71" s="5">
        <v>30.01</v>
      </c>
      <c r="E71" s="5">
        <v>130.04</v>
      </c>
      <c r="F71" s="5">
        <v>130.04</v>
      </c>
      <c r="G71" s="5">
        <v>30.01</v>
      </c>
      <c r="H71" s="2">
        <v>0.2999800079968013</v>
      </c>
    </row>
    <row r="72" spans="1:8" x14ac:dyDescent="0.2">
      <c r="A72" s="9" t="s">
        <v>247</v>
      </c>
      <c r="B72" s="11"/>
      <c r="C72" s="5">
        <v>1285.8</v>
      </c>
      <c r="D72" s="5">
        <v>-9.01</v>
      </c>
      <c r="E72" s="5">
        <v>1276.79</v>
      </c>
      <c r="F72" s="5">
        <v>1166</v>
      </c>
      <c r="G72" s="5">
        <v>-119.8</v>
      </c>
      <c r="H72" s="2">
        <v>-9.3171566340021772E-2</v>
      </c>
    </row>
    <row r="73" spans="1:8" x14ac:dyDescent="0.2">
      <c r="A73" s="4" t="s">
        <v>249</v>
      </c>
      <c r="B73" s="6" t="s">
        <v>372</v>
      </c>
      <c r="C73" s="5">
        <v>1285.8</v>
      </c>
      <c r="D73" s="5">
        <v>-9.01</v>
      </c>
      <c r="E73" s="5">
        <v>1276.79</v>
      </c>
      <c r="F73" s="5">
        <v>1166</v>
      </c>
      <c r="G73" s="5">
        <v>-119.8</v>
      </c>
      <c r="H73" s="2">
        <v>-9.3171566340021772E-2</v>
      </c>
    </row>
    <row r="74" spans="1:8" x14ac:dyDescent="0.2">
      <c r="A74" s="9" t="s">
        <v>169</v>
      </c>
      <c r="B74" s="11"/>
      <c r="C74" s="5">
        <v>2342.73</v>
      </c>
      <c r="D74" s="5"/>
      <c r="E74" s="5">
        <v>2342.73</v>
      </c>
      <c r="F74" s="5">
        <v>2165</v>
      </c>
      <c r="G74" s="5">
        <v>-177.73</v>
      </c>
      <c r="H74" s="2">
        <v>-7.5864482889620222E-2</v>
      </c>
    </row>
    <row r="75" spans="1:8" x14ac:dyDescent="0.2">
      <c r="A75" s="4" t="s">
        <v>170</v>
      </c>
      <c r="B75" s="6" t="s">
        <v>378</v>
      </c>
      <c r="C75" s="5">
        <v>2342.73</v>
      </c>
      <c r="D75" s="5"/>
      <c r="E75" s="5">
        <v>2342.73</v>
      </c>
      <c r="F75" s="5">
        <v>2165</v>
      </c>
      <c r="G75" s="5">
        <v>-177.73</v>
      </c>
      <c r="H75" s="2">
        <v>-7.5864482889620222E-2</v>
      </c>
    </row>
    <row r="76" spans="1:8" x14ac:dyDescent="0.2">
      <c r="A76" s="9" t="s">
        <v>182</v>
      </c>
      <c r="B76" s="11"/>
      <c r="C76" s="5">
        <v>2176.02</v>
      </c>
      <c r="D76" s="5"/>
      <c r="E76" s="5">
        <v>2176.02</v>
      </c>
      <c r="F76" s="5">
        <v>1956.98</v>
      </c>
      <c r="G76" s="5">
        <v>-219.05</v>
      </c>
      <c r="H76" s="2">
        <v>-0.10066543506033952</v>
      </c>
    </row>
    <row r="77" spans="1:8" x14ac:dyDescent="0.2">
      <c r="A77" s="4" t="s">
        <v>184</v>
      </c>
      <c r="B77" s="6" t="s">
        <v>379</v>
      </c>
      <c r="C77" s="5">
        <v>2176.02</v>
      </c>
      <c r="D77" s="5"/>
      <c r="E77" s="5">
        <v>2176.02</v>
      </c>
      <c r="F77" s="5">
        <v>1956.98</v>
      </c>
      <c r="G77" s="5">
        <v>-219.05</v>
      </c>
      <c r="H77" s="2">
        <v>-0.10066543506033952</v>
      </c>
    </row>
    <row r="78" spans="1:8" x14ac:dyDescent="0.2">
      <c r="A78" s="9" t="s">
        <v>79</v>
      </c>
      <c r="B78" s="11"/>
      <c r="C78" s="5">
        <v>4971.5200000000004</v>
      </c>
      <c r="D78" s="5">
        <v>2236.5500000000002</v>
      </c>
      <c r="E78" s="5">
        <v>7208.07</v>
      </c>
      <c r="F78" s="5">
        <v>7206</v>
      </c>
      <c r="G78" s="5">
        <v>2234.48</v>
      </c>
      <c r="H78" s="2">
        <v>0.44945610195674557</v>
      </c>
    </row>
    <row r="79" spans="1:8" x14ac:dyDescent="0.2">
      <c r="A79" s="4" t="s">
        <v>80</v>
      </c>
      <c r="B79" s="6" t="s">
        <v>367</v>
      </c>
      <c r="C79" s="5">
        <v>2349.54</v>
      </c>
      <c r="D79" s="5">
        <v>1600.63</v>
      </c>
      <c r="E79" s="5">
        <v>3950.18</v>
      </c>
      <c r="F79" s="5">
        <v>3950</v>
      </c>
      <c r="G79" s="5">
        <v>1600.46</v>
      </c>
      <c r="H79" s="2">
        <v>0.68118014590089981</v>
      </c>
    </row>
    <row r="80" spans="1:8" x14ac:dyDescent="0.2">
      <c r="A80" s="4" t="s">
        <v>103</v>
      </c>
      <c r="B80" s="6" t="s">
        <v>367</v>
      </c>
      <c r="C80" s="5">
        <v>2621.98</v>
      </c>
      <c r="D80" s="5">
        <v>635.91999999999996</v>
      </c>
      <c r="E80" s="5">
        <v>3257.89</v>
      </c>
      <c r="F80" s="5">
        <v>3256</v>
      </c>
      <c r="G80" s="5">
        <v>634.02</v>
      </c>
      <c r="H80" s="2">
        <v>0.24180962478737442</v>
      </c>
    </row>
    <row r="81" spans="1:8" x14ac:dyDescent="0.2">
      <c r="A81" s="9" t="s">
        <v>87</v>
      </c>
      <c r="B81" s="11"/>
      <c r="C81" s="5">
        <v>21073.07</v>
      </c>
      <c r="D81" s="5">
        <v>4395.38</v>
      </c>
      <c r="E81" s="5">
        <v>25468.46</v>
      </c>
      <c r="F81" s="5">
        <v>24312.289999999997</v>
      </c>
      <c r="G81" s="5">
        <v>3239.22</v>
      </c>
      <c r="H81" s="2">
        <v>0.15371372087692964</v>
      </c>
    </row>
    <row r="82" spans="1:8" x14ac:dyDescent="0.2">
      <c r="A82" s="4" t="s">
        <v>88</v>
      </c>
      <c r="B82" s="6" t="s">
        <v>376</v>
      </c>
      <c r="C82" s="5">
        <v>3190.31</v>
      </c>
      <c r="D82" s="5">
        <v>639.48</v>
      </c>
      <c r="E82" s="5">
        <v>3829.79</v>
      </c>
      <c r="F82" s="5">
        <v>3751.42</v>
      </c>
      <c r="G82" s="5">
        <v>561.11</v>
      </c>
      <c r="H82" s="2">
        <v>0.17587945998978158</v>
      </c>
    </row>
    <row r="83" spans="1:8" x14ac:dyDescent="0.2">
      <c r="A83" s="4" t="s">
        <v>145</v>
      </c>
      <c r="B83" s="6" t="s">
        <v>376</v>
      </c>
      <c r="C83" s="5">
        <v>2376.33</v>
      </c>
      <c r="D83" s="5">
        <v>426.69</v>
      </c>
      <c r="E83" s="5">
        <v>2803.02</v>
      </c>
      <c r="F83" s="5">
        <v>2470</v>
      </c>
      <c r="G83" s="5">
        <v>93.67</v>
      </c>
      <c r="H83" s="2">
        <v>3.9417925961461583E-2</v>
      </c>
    </row>
    <row r="84" spans="1:8" x14ac:dyDescent="0.2">
      <c r="A84" s="4" t="s">
        <v>147</v>
      </c>
      <c r="B84" s="6" t="s">
        <v>376</v>
      </c>
      <c r="C84" s="5">
        <v>2018.4</v>
      </c>
      <c r="D84" s="5">
        <v>403.25</v>
      </c>
      <c r="E84" s="5">
        <v>2421.65</v>
      </c>
      <c r="F84" s="5">
        <v>2421</v>
      </c>
      <c r="G84" s="5">
        <v>402.6</v>
      </c>
      <c r="H84" s="2">
        <v>0.19946492271105826</v>
      </c>
    </row>
    <row r="85" spans="1:8" x14ac:dyDescent="0.2">
      <c r="A85" s="4" t="s">
        <v>146</v>
      </c>
      <c r="B85" s="6" t="s">
        <v>376</v>
      </c>
      <c r="C85" s="5">
        <v>2270.17</v>
      </c>
      <c r="D85" s="5">
        <v>454</v>
      </c>
      <c r="E85" s="5">
        <v>2724.17</v>
      </c>
      <c r="F85" s="5">
        <v>2450</v>
      </c>
      <c r="G85" s="5">
        <v>179.83</v>
      </c>
      <c r="H85" s="2">
        <v>7.9214331966328516E-2</v>
      </c>
    </row>
    <row r="86" spans="1:8" x14ac:dyDescent="0.2">
      <c r="A86" s="4" t="s">
        <v>133</v>
      </c>
      <c r="B86" s="6" t="s">
        <v>376</v>
      </c>
      <c r="C86" s="5">
        <v>2335.92</v>
      </c>
      <c r="D86" s="5">
        <v>467.17</v>
      </c>
      <c r="E86" s="5">
        <v>2803.09</v>
      </c>
      <c r="F86" s="5">
        <v>2720</v>
      </c>
      <c r="G86" s="5">
        <v>384.08</v>
      </c>
      <c r="H86" s="2">
        <v>0.16442343915887528</v>
      </c>
    </row>
    <row r="87" spans="1:8" x14ac:dyDescent="0.2">
      <c r="A87" s="4" t="s">
        <v>171</v>
      </c>
      <c r="B87" s="6" t="s">
        <v>375</v>
      </c>
      <c r="C87" s="5">
        <v>1612.92</v>
      </c>
      <c r="D87" s="5">
        <v>599.09</v>
      </c>
      <c r="E87" s="5">
        <v>2212.0100000000002</v>
      </c>
      <c r="F87" s="5">
        <v>2160</v>
      </c>
      <c r="G87" s="5">
        <v>547.08000000000004</v>
      </c>
      <c r="H87" s="2">
        <v>0.33918607246484639</v>
      </c>
    </row>
    <row r="88" spans="1:8" x14ac:dyDescent="0.2">
      <c r="A88" s="4" t="s">
        <v>162</v>
      </c>
      <c r="B88" s="6" t="s">
        <v>375</v>
      </c>
      <c r="C88" s="5">
        <v>1956.04</v>
      </c>
      <c r="D88" s="5">
        <v>381.82</v>
      </c>
      <c r="E88" s="5">
        <v>2337.86</v>
      </c>
      <c r="F88" s="5">
        <v>2250</v>
      </c>
      <c r="G88" s="5">
        <v>293.95999999999998</v>
      </c>
      <c r="H88" s="2">
        <v>0.15028322529191632</v>
      </c>
    </row>
    <row r="89" spans="1:8" x14ac:dyDescent="0.2">
      <c r="A89" s="4" t="s">
        <v>163</v>
      </c>
      <c r="B89" s="6" t="s">
        <v>363</v>
      </c>
      <c r="C89" s="5">
        <v>2061.67</v>
      </c>
      <c r="D89" s="5">
        <v>402.14</v>
      </c>
      <c r="E89" s="5">
        <v>2463.81</v>
      </c>
      <c r="F89" s="5">
        <v>2240</v>
      </c>
      <c r="G89" s="5">
        <v>178.33</v>
      </c>
      <c r="H89" s="2">
        <v>8.6497839130413701E-2</v>
      </c>
    </row>
    <row r="90" spans="1:8" x14ac:dyDescent="0.2">
      <c r="A90" s="4" t="s">
        <v>89</v>
      </c>
      <c r="B90" s="6" t="s">
        <v>376</v>
      </c>
      <c r="C90" s="5">
        <v>3038.8</v>
      </c>
      <c r="D90" s="5">
        <v>621.74</v>
      </c>
      <c r="E90" s="5">
        <v>3660.55</v>
      </c>
      <c r="F90" s="5">
        <v>3637.36</v>
      </c>
      <c r="G90" s="5">
        <v>598.55999999999995</v>
      </c>
      <c r="H90" s="2">
        <v>0.19697248914045015</v>
      </c>
    </row>
    <row r="91" spans="1:8" x14ac:dyDescent="0.2">
      <c r="A91" s="4" t="s">
        <v>321</v>
      </c>
      <c r="B91" s="6" t="s">
        <v>376</v>
      </c>
      <c r="C91" s="5">
        <v>212.51</v>
      </c>
      <c r="D91" s="5"/>
      <c r="E91" s="5">
        <v>212.51</v>
      </c>
      <c r="F91" s="5">
        <v>212.51</v>
      </c>
      <c r="G91" s="5">
        <v>0</v>
      </c>
      <c r="H91" s="2">
        <v>0</v>
      </c>
    </row>
    <row r="92" spans="1:8" x14ac:dyDescent="0.2">
      <c r="A92" s="3" t="s">
        <v>104</v>
      </c>
      <c r="B92" s="8"/>
      <c r="C92" s="5">
        <v>12755.920000000002</v>
      </c>
      <c r="D92" s="5">
        <v>-351.78</v>
      </c>
      <c r="E92" s="5">
        <v>12404.130000000001</v>
      </c>
      <c r="F92" s="5">
        <v>11223.020000000002</v>
      </c>
      <c r="G92" s="5">
        <v>-1532.88</v>
      </c>
      <c r="H92" s="2">
        <v>-0.12017008573274213</v>
      </c>
    </row>
    <row r="93" spans="1:8" x14ac:dyDescent="0.2">
      <c r="A93" s="9" t="s">
        <v>261</v>
      </c>
      <c r="B93" s="11"/>
      <c r="C93" s="5">
        <v>1845.88</v>
      </c>
      <c r="D93" s="5">
        <v>-795.88</v>
      </c>
      <c r="E93" s="5">
        <v>1050</v>
      </c>
      <c r="F93" s="5">
        <v>1050</v>
      </c>
      <c r="G93" s="5">
        <v>-795.88</v>
      </c>
      <c r="H93" s="2">
        <v>-0.43116562290073024</v>
      </c>
    </row>
    <row r="94" spans="1:8" x14ac:dyDescent="0.2">
      <c r="A94" s="4" t="s">
        <v>263</v>
      </c>
      <c r="B94" s="6" t="s">
        <v>380</v>
      </c>
      <c r="C94" s="5">
        <v>1845.88</v>
      </c>
      <c r="D94" s="5">
        <v>-795.88</v>
      </c>
      <c r="E94" s="5">
        <v>1050</v>
      </c>
      <c r="F94" s="5">
        <v>1050</v>
      </c>
      <c r="G94" s="5">
        <v>-795.88</v>
      </c>
      <c r="H94" s="2">
        <v>-0.43116562290073024</v>
      </c>
    </row>
    <row r="95" spans="1:8" x14ac:dyDescent="0.2">
      <c r="A95" s="9" t="s">
        <v>322</v>
      </c>
      <c r="B95" s="11"/>
      <c r="C95" s="5">
        <v>214.63</v>
      </c>
      <c r="D95" s="5"/>
      <c r="E95" s="5">
        <v>214.63</v>
      </c>
      <c r="F95" s="5">
        <v>210</v>
      </c>
      <c r="G95" s="5">
        <v>-4.63</v>
      </c>
      <c r="H95" s="2">
        <v>-2.1572007641056701E-2</v>
      </c>
    </row>
    <row r="96" spans="1:8" x14ac:dyDescent="0.2">
      <c r="A96" s="4" t="s">
        <v>323</v>
      </c>
      <c r="B96" s="6" t="s">
        <v>381</v>
      </c>
      <c r="C96" s="5">
        <v>214.63</v>
      </c>
      <c r="D96" s="5"/>
      <c r="E96" s="5">
        <v>214.63</v>
      </c>
      <c r="F96" s="5">
        <v>210</v>
      </c>
      <c r="G96" s="5">
        <v>-4.63</v>
      </c>
      <c r="H96" s="2">
        <v>-2.1572007641056701E-2</v>
      </c>
    </row>
    <row r="97" spans="1:8" x14ac:dyDescent="0.2">
      <c r="A97" s="9" t="s">
        <v>105</v>
      </c>
      <c r="B97" s="11"/>
      <c r="C97" s="5">
        <v>5078.76</v>
      </c>
      <c r="D97" s="5">
        <v>497.76</v>
      </c>
      <c r="E97" s="5">
        <v>5576.52</v>
      </c>
      <c r="F97" s="5">
        <v>5566.52</v>
      </c>
      <c r="G97" s="5">
        <v>487.76</v>
      </c>
      <c r="H97" s="2">
        <v>9.6039190668588389E-2</v>
      </c>
    </row>
    <row r="98" spans="1:8" x14ac:dyDescent="0.2">
      <c r="A98" s="4" t="s">
        <v>107</v>
      </c>
      <c r="B98" s="6" t="s">
        <v>374</v>
      </c>
      <c r="C98" s="5">
        <v>2924.88</v>
      </c>
      <c r="D98" s="5">
        <v>284.52999999999997</v>
      </c>
      <c r="E98" s="5">
        <v>3209.41</v>
      </c>
      <c r="F98" s="5">
        <v>3209.41</v>
      </c>
      <c r="G98" s="5">
        <v>284.52999999999997</v>
      </c>
      <c r="H98" s="2">
        <v>9.7279204616941534E-2</v>
      </c>
    </row>
    <row r="99" spans="1:8" x14ac:dyDescent="0.2">
      <c r="A99" s="4" t="s">
        <v>152</v>
      </c>
      <c r="B99" s="6" t="s">
        <v>374</v>
      </c>
      <c r="C99" s="5">
        <v>2153.88</v>
      </c>
      <c r="D99" s="5">
        <v>213.23</v>
      </c>
      <c r="E99" s="5">
        <v>2367.11</v>
      </c>
      <c r="F99" s="5">
        <v>2357.11</v>
      </c>
      <c r="G99" s="5">
        <v>203.23</v>
      </c>
      <c r="H99" s="2">
        <v>9.4355302988095885E-2</v>
      </c>
    </row>
    <row r="100" spans="1:8" x14ac:dyDescent="0.2">
      <c r="A100" s="9" t="s">
        <v>287</v>
      </c>
      <c r="B100" s="11"/>
      <c r="C100" s="5">
        <v>970.76</v>
      </c>
      <c r="D100" s="5">
        <v>-194.2</v>
      </c>
      <c r="E100" s="5">
        <v>776.56</v>
      </c>
      <c r="F100" s="5">
        <v>776.56</v>
      </c>
      <c r="G100" s="5">
        <v>-194.2</v>
      </c>
      <c r="H100" s="2">
        <v>-0.20004944579504716</v>
      </c>
    </row>
    <row r="101" spans="1:8" x14ac:dyDescent="0.2">
      <c r="A101" s="4" t="s">
        <v>289</v>
      </c>
      <c r="B101" s="6" t="s">
        <v>363</v>
      </c>
      <c r="C101" s="5">
        <v>970.76</v>
      </c>
      <c r="D101" s="5">
        <v>-194.2</v>
      </c>
      <c r="E101" s="5">
        <v>776.56</v>
      </c>
      <c r="F101" s="5">
        <v>776.56</v>
      </c>
      <c r="G101" s="5">
        <v>-194.2</v>
      </c>
      <c r="H101" s="2">
        <v>-0.20004944579504716</v>
      </c>
    </row>
    <row r="102" spans="1:8" x14ac:dyDescent="0.2">
      <c r="A102" s="9" t="s">
        <v>352</v>
      </c>
      <c r="B102" s="11"/>
      <c r="C102" s="5">
        <v>25</v>
      </c>
      <c r="D102" s="5">
        <v>4.9400000000000004</v>
      </c>
      <c r="E102" s="5">
        <v>29.93</v>
      </c>
      <c r="F102" s="5">
        <v>29.93</v>
      </c>
      <c r="G102" s="5">
        <v>4.9400000000000004</v>
      </c>
      <c r="H102" s="2">
        <v>0.19760000000000003</v>
      </c>
    </row>
    <row r="103" spans="1:8" x14ac:dyDescent="0.2">
      <c r="A103" s="4" t="s">
        <v>354</v>
      </c>
      <c r="B103" s="6" t="s">
        <v>382</v>
      </c>
      <c r="C103" s="5">
        <v>25</v>
      </c>
      <c r="D103" s="5">
        <v>4.9400000000000004</v>
      </c>
      <c r="E103" s="5">
        <v>29.93</v>
      </c>
      <c r="F103" s="5">
        <v>29.93</v>
      </c>
      <c r="G103" s="5">
        <v>4.9400000000000004</v>
      </c>
      <c r="H103" s="2">
        <v>0.19760000000000003</v>
      </c>
    </row>
    <row r="104" spans="1:8" x14ac:dyDescent="0.2">
      <c r="A104" s="9" t="s">
        <v>348</v>
      </c>
      <c r="B104" s="11"/>
      <c r="C104" s="5">
        <v>50.84</v>
      </c>
      <c r="D104" s="5"/>
      <c r="E104" s="5">
        <v>50.84</v>
      </c>
      <c r="F104" s="5">
        <v>50.84</v>
      </c>
      <c r="G104" s="5">
        <v>0</v>
      </c>
      <c r="H104" s="2">
        <v>0</v>
      </c>
    </row>
    <row r="105" spans="1:8" x14ac:dyDescent="0.2">
      <c r="A105" s="4" t="s">
        <v>350</v>
      </c>
      <c r="B105" s="6" t="s">
        <v>383</v>
      </c>
      <c r="C105" s="5">
        <v>50.84</v>
      </c>
      <c r="D105" s="5"/>
      <c r="E105" s="5">
        <v>50.84</v>
      </c>
      <c r="F105" s="5">
        <v>50.84</v>
      </c>
      <c r="G105" s="5">
        <v>0</v>
      </c>
      <c r="H105" s="2">
        <v>0</v>
      </c>
    </row>
    <row r="106" spans="1:8" x14ac:dyDescent="0.2">
      <c r="A106" s="9" t="s">
        <v>290</v>
      </c>
      <c r="B106" s="11"/>
      <c r="C106" s="5">
        <v>743.25</v>
      </c>
      <c r="D106" s="5">
        <v>135.6</v>
      </c>
      <c r="E106" s="5">
        <v>878.85</v>
      </c>
      <c r="F106" s="5">
        <v>801.65000000000009</v>
      </c>
      <c r="G106" s="5">
        <v>58.41</v>
      </c>
      <c r="H106" s="2">
        <v>7.8587285570131171E-2</v>
      </c>
    </row>
    <row r="107" spans="1:8" x14ac:dyDescent="0.2">
      <c r="A107" s="4" t="s">
        <v>292</v>
      </c>
      <c r="B107" s="6" t="s">
        <v>364</v>
      </c>
      <c r="C107" s="5">
        <v>711.64</v>
      </c>
      <c r="D107" s="5">
        <v>135.6</v>
      </c>
      <c r="E107" s="5">
        <v>847.24</v>
      </c>
      <c r="F107" s="5">
        <v>770.96</v>
      </c>
      <c r="G107" s="5">
        <v>59.33</v>
      </c>
      <c r="H107" s="2">
        <v>8.3370805463436573E-2</v>
      </c>
    </row>
    <row r="108" spans="1:8" x14ac:dyDescent="0.2">
      <c r="A108" s="4" t="s">
        <v>351</v>
      </c>
      <c r="B108" s="6" t="s">
        <v>383</v>
      </c>
      <c r="C108" s="5">
        <v>31.61</v>
      </c>
      <c r="D108" s="5"/>
      <c r="E108" s="5">
        <v>31.61</v>
      </c>
      <c r="F108" s="5">
        <v>30.69</v>
      </c>
      <c r="G108" s="5">
        <v>-0.92</v>
      </c>
      <c r="H108" s="2">
        <v>-2.9104713698196776E-2</v>
      </c>
    </row>
    <row r="109" spans="1:8" x14ac:dyDescent="0.2">
      <c r="A109" s="9" t="s">
        <v>299</v>
      </c>
      <c r="B109" s="11"/>
      <c r="C109" s="5">
        <v>577.52</v>
      </c>
      <c r="D109" s="5"/>
      <c r="E109" s="5">
        <v>577.52</v>
      </c>
      <c r="F109" s="5">
        <v>577.52</v>
      </c>
      <c r="G109" s="5">
        <v>0</v>
      </c>
      <c r="H109" s="2">
        <v>0</v>
      </c>
    </row>
    <row r="110" spans="1:8" x14ac:dyDescent="0.2">
      <c r="A110" s="4" t="s">
        <v>301</v>
      </c>
      <c r="B110" s="6" t="s">
        <v>384</v>
      </c>
      <c r="C110" s="5">
        <v>577.52</v>
      </c>
      <c r="D110" s="5"/>
      <c r="E110" s="5">
        <v>577.52</v>
      </c>
      <c r="F110" s="5">
        <v>577.52</v>
      </c>
      <c r="G110" s="5">
        <v>0</v>
      </c>
      <c r="H110" s="2">
        <v>0</v>
      </c>
    </row>
    <row r="111" spans="1:8" x14ac:dyDescent="0.2">
      <c r="A111" s="9" t="s">
        <v>250</v>
      </c>
      <c r="B111" s="11"/>
      <c r="C111" s="5">
        <v>3249.2799999999997</v>
      </c>
      <c r="D111" s="5"/>
      <c r="E111" s="5">
        <v>3249.2799999999997</v>
      </c>
      <c r="F111" s="5">
        <v>2160</v>
      </c>
      <c r="G111" s="5">
        <v>-1089.28</v>
      </c>
      <c r="H111" s="2">
        <v>-0.33523734488871382</v>
      </c>
    </row>
    <row r="112" spans="1:8" x14ac:dyDescent="0.2">
      <c r="A112" s="4" t="s">
        <v>260</v>
      </c>
      <c r="B112" s="6" t="s">
        <v>374</v>
      </c>
      <c r="C112" s="5">
        <v>1510.2</v>
      </c>
      <c r="D112" s="5"/>
      <c r="E112" s="5">
        <v>1510.2</v>
      </c>
      <c r="F112" s="5">
        <v>1050</v>
      </c>
      <c r="G112" s="5">
        <v>-460.2</v>
      </c>
      <c r="H112" s="2">
        <v>-0.30472785061581248</v>
      </c>
    </row>
    <row r="113" spans="1:8" x14ac:dyDescent="0.2">
      <c r="A113" s="4" t="s">
        <v>252</v>
      </c>
      <c r="B113" s="6" t="s">
        <v>367</v>
      </c>
      <c r="C113" s="5">
        <v>1739.08</v>
      </c>
      <c r="D113" s="5"/>
      <c r="E113" s="5">
        <v>1739.08</v>
      </c>
      <c r="F113" s="5">
        <v>1110</v>
      </c>
      <c r="G113" s="5">
        <v>-629.08000000000004</v>
      </c>
      <c r="H113" s="2">
        <v>-0.36173149021321621</v>
      </c>
    </row>
    <row r="114" spans="1:8" x14ac:dyDescent="0.2">
      <c r="A114" s="3" t="s">
        <v>11</v>
      </c>
      <c r="B114" s="8"/>
      <c r="C114" s="5">
        <v>84028.55</v>
      </c>
      <c r="D114" s="5">
        <v>17624.229999999996</v>
      </c>
      <c r="E114" s="5">
        <v>101652.75999999998</v>
      </c>
      <c r="F114" s="5">
        <v>100462.36</v>
      </c>
      <c r="G114" s="5">
        <v>16433.830000000002</v>
      </c>
      <c r="H114" s="2">
        <v>0.19557436133314215</v>
      </c>
    </row>
    <row r="115" spans="1:8" x14ac:dyDescent="0.2">
      <c r="A115" s="9" t="s">
        <v>302</v>
      </c>
      <c r="B115" s="11"/>
      <c r="C115" s="5">
        <v>1083.42</v>
      </c>
      <c r="D115" s="5">
        <v>139.91</v>
      </c>
      <c r="E115" s="5">
        <v>1223.3400000000001</v>
      </c>
      <c r="F115" s="5">
        <v>818.37</v>
      </c>
      <c r="G115" s="5">
        <v>-265.06000000000006</v>
      </c>
      <c r="H115" s="2">
        <v>-0.24465119713499847</v>
      </c>
    </row>
    <row r="116" spans="1:8" x14ac:dyDescent="0.2">
      <c r="A116" s="4" t="s">
        <v>316</v>
      </c>
      <c r="B116" s="6" t="s">
        <v>385</v>
      </c>
      <c r="C116" s="5">
        <v>661.58</v>
      </c>
      <c r="D116" s="5"/>
      <c r="E116" s="5">
        <v>661.58</v>
      </c>
      <c r="F116" s="5">
        <v>256.61</v>
      </c>
      <c r="G116" s="5">
        <v>-404.97</v>
      </c>
      <c r="H116" s="2">
        <v>-0.61212551770005141</v>
      </c>
    </row>
    <row r="117" spans="1:8" x14ac:dyDescent="0.2">
      <c r="A117" s="4" t="s">
        <v>304</v>
      </c>
      <c r="B117" s="6" t="s">
        <v>386</v>
      </c>
      <c r="C117" s="5">
        <v>421.84</v>
      </c>
      <c r="D117" s="5">
        <v>139.91</v>
      </c>
      <c r="E117" s="5">
        <v>561.76</v>
      </c>
      <c r="F117" s="5">
        <v>561.76</v>
      </c>
      <c r="G117" s="5">
        <v>139.91</v>
      </c>
      <c r="H117" s="2">
        <v>0.33166603451545612</v>
      </c>
    </row>
    <row r="118" spans="1:8" x14ac:dyDescent="0.2">
      <c r="A118" s="9" t="s">
        <v>108</v>
      </c>
      <c r="B118" s="11"/>
      <c r="C118" s="5">
        <v>1718.1</v>
      </c>
      <c r="D118" s="5">
        <v>1474</v>
      </c>
      <c r="E118" s="5">
        <v>3192.1</v>
      </c>
      <c r="F118" s="5">
        <v>3192.1</v>
      </c>
      <c r="G118" s="5">
        <v>1474</v>
      </c>
      <c r="H118" s="2">
        <v>0.85792445142890406</v>
      </c>
    </row>
    <row r="119" spans="1:8" x14ac:dyDescent="0.2">
      <c r="A119" s="4" t="s">
        <v>109</v>
      </c>
      <c r="B119" s="6" t="s">
        <v>364</v>
      </c>
      <c r="C119" s="5">
        <v>1718.1</v>
      </c>
      <c r="D119" s="5">
        <v>1474</v>
      </c>
      <c r="E119" s="5">
        <v>3192.1</v>
      </c>
      <c r="F119" s="5">
        <v>3192.1</v>
      </c>
      <c r="G119" s="5">
        <v>1474</v>
      </c>
      <c r="H119" s="2">
        <v>0.85792445142890406</v>
      </c>
    </row>
    <row r="120" spans="1:8" x14ac:dyDescent="0.2">
      <c r="A120" s="9" t="s">
        <v>274</v>
      </c>
      <c r="B120" s="11"/>
      <c r="C120" s="5">
        <v>846.1</v>
      </c>
      <c r="D120" s="5">
        <v>62.91</v>
      </c>
      <c r="E120" s="5">
        <v>909.01</v>
      </c>
      <c r="F120" s="5">
        <v>909.01</v>
      </c>
      <c r="G120" s="5">
        <v>62.91</v>
      </c>
      <c r="H120" s="2">
        <v>7.4352913367214266E-2</v>
      </c>
    </row>
    <row r="121" spans="1:8" x14ac:dyDescent="0.2">
      <c r="A121" s="4" t="s">
        <v>276</v>
      </c>
      <c r="B121" s="6" t="s">
        <v>363</v>
      </c>
      <c r="C121" s="5">
        <v>846.1</v>
      </c>
      <c r="D121" s="5">
        <v>62.91</v>
      </c>
      <c r="E121" s="5">
        <v>909.01</v>
      </c>
      <c r="F121" s="5">
        <v>909.01</v>
      </c>
      <c r="G121" s="5">
        <v>62.91</v>
      </c>
      <c r="H121" s="2">
        <v>7.4352913367214266E-2</v>
      </c>
    </row>
    <row r="122" spans="1:8" x14ac:dyDescent="0.2">
      <c r="A122" s="9" t="s">
        <v>279</v>
      </c>
      <c r="B122" s="11"/>
      <c r="C122" s="5">
        <v>772.64</v>
      </c>
      <c r="D122" s="5">
        <v>117.13</v>
      </c>
      <c r="E122" s="5">
        <v>889.77</v>
      </c>
      <c r="F122" s="5">
        <v>889.77</v>
      </c>
      <c r="G122" s="5">
        <v>117.13</v>
      </c>
      <c r="H122" s="2">
        <v>0.15159712155725824</v>
      </c>
    </row>
    <row r="123" spans="1:8" x14ac:dyDescent="0.2">
      <c r="A123" s="4" t="s">
        <v>280</v>
      </c>
      <c r="B123" s="6" t="s">
        <v>383</v>
      </c>
      <c r="C123" s="5">
        <v>772.64</v>
      </c>
      <c r="D123" s="5">
        <v>117.13</v>
      </c>
      <c r="E123" s="5">
        <v>889.77</v>
      </c>
      <c r="F123" s="5">
        <v>889.77</v>
      </c>
      <c r="G123" s="5">
        <v>117.13</v>
      </c>
      <c r="H123" s="2">
        <v>0.15159712155725824</v>
      </c>
    </row>
    <row r="124" spans="1:8" x14ac:dyDescent="0.2">
      <c r="A124" s="9" t="s">
        <v>164</v>
      </c>
      <c r="B124" s="11"/>
      <c r="C124" s="5">
        <v>1545.88</v>
      </c>
      <c r="D124" s="5">
        <v>681.12</v>
      </c>
      <c r="E124" s="5">
        <v>2227</v>
      </c>
      <c r="F124" s="5">
        <v>2227</v>
      </c>
      <c r="G124" s="5">
        <v>681.12</v>
      </c>
      <c r="H124" s="2">
        <v>0.4406034103552669</v>
      </c>
    </row>
    <row r="125" spans="1:8" x14ac:dyDescent="0.2">
      <c r="A125" s="4" t="s">
        <v>166</v>
      </c>
      <c r="B125" s="6" t="s">
        <v>387</v>
      </c>
      <c r="C125" s="5">
        <v>1545.88</v>
      </c>
      <c r="D125" s="5">
        <v>681.12</v>
      </c>
      <c r="E125" s="5">
        <v>2227</v>
      </c>
      <c r="F125" s="5">
        <v>2227</v>
      </c>
      <c r="G125" s="5">
        <v>681.12</v>
      </c>
      <c r="H125" s="2">
        <v>0.4406034103552669</v>
      </c>
    </row>
    <row r="126" spans="1:8" x14ac:dyDescent="0.2">
      <c r="A126" s="9" t="s">
        <v>129</v>
      </c>
      <c r="B126" s="11"/>
      <c r="C126" s="5">
        <v>5393.24</v>
      </c>
      <c r="D126" s="5"/>
      <c r="E126" s="5">
        <v>5393.24</v>
      </c>
      <c r="F126" s="5">
        <v>5390</v>
      </c>
      <c r="G126" s="5">
        <v>-3.24</v>
      </c>
      <c r="H126" s="2">
        <v>-6.0075205256951306E-4</v>
      </c>
    </row>
    <row r="127" spans="1:8" x14ac:dyDescent="0.2">
      <c r="A127" s="4" t="s">
        <v>137</v>
      </c>
      <c r="B127" s="6" t="s">
        <v>365</v>
      </c>
      <c r="C127" s="5">
        <v>2602.4699999999998</v>
      </c>
      <c r="D127" s="5"/>
      <c r="E127" s="5">
        <v>2602.4699999999998</v>
      </c>
      <c r="F127" s="5">
        <v>2600</v>
      </c>
      <c r="G127" s="5">
        <v>-2.4700000000000002</v>
      </c>
      <c r="H127" s="2">
        <v>-9.4909835656126695E-4</v>
      </c>
    </row>
    <row r="128" spans="1:8" x14ac:dyDescent="0.2">
      <c r="A128" s="4" t="s">
        <v>130</v>
      </c>
      <c r="B128" s="6" t="s">
        <v>371</v>
      </c>
      <c r="C128" s="5">
        <v>2790.77</v>
      </c>
      <c r="D128" s="5"/>
      <c r="E128" s="5">
        <v>2790.77</v>
      </c>
      <c r="F128" s="5">
        <v>2790</v>
      </c>
      <c r="G128" s="5">
        <v>-0.77</v>
      </c>
      <c r="H128" s="2">
        <v>-2.7590951601171005E-4</v>
      </c>
    </row>
    <row r="129" spans="1:8" x14ac:dyDescent="0.2">
      <c r="A129" s="9" t="s">
        <v>333</v>
      </c>
      <c r="B129" s="11"/>
      <c r="C129" s="5">
        <v>102.17</v>
      </c>
      <c r="D129" s="5"/>
      <c r="E129" s="5">
        <v>102.17</v>
      </c>
      <c r="F129" s="5">
        <v>102.17</v>
      </c>
      <c r="G129" s="5">
        <v>0</v>
      </c>
      <c r="H129" s="2">
        <v>0</v>
      </c>
    </row>
    <row r="130" spans="1:8" x14ac:dyDescent="0.2">
      <c r="A130" s="4" t="s">
        <v>335</v>
      </c>
      <c r="B130" s="6" t="s">
        <v>388</v>
      </c>
      <c r="C130" s="5">
        <v>102.17</v>
      </c>
      <c r="D130" s="5"/>
      <c r="E130" s="5">
        <v>102.17</v>
      </c>
      <c r="F130" s="5">
        <v>102.17</v>
      </c>
      <c r="G130" s="5">
        <v>0</v>
      </c>
      <c r="H130" s="2">
        <v>0</v>
      </c>
    </row>
    <row r="131" spans="1:8" x14ac:dyDescent="0.2">
      <c r="A131" s="9" t="s">
        <v>339</v>
      </c>
      <c r="B131" s="11"/>
      <c r="C131" s="5">
        <v>73.11</v>
      </c>
      <c r="D131" s="5"/>
      <c r="E131" s="5">
        <v>73.11</v>
      </c>
      <c r="F131" s="5">
        <v>73.11</v>
      </c>
      <c r="G131" s="5">
        <v>0</v>
      </c>
      <c r="H131" s="2">
        <v>0</v>
      </c>
    </row>
    <row r="132" spans="1:8" x14ac:dyDescent="0.2">
      <c r="A132" s="4" t="s">
        <v>341</v>
      </c>
      <c r="B132" s="6" t="s">
        <v>383</v>
      </c>
      <c r="C132" s="5">
        <v>73.11</v>
      </c>
      <c r="D132" s="5"/>
      <c r="E132" s="5">
        <v>73.11</v>
      </c>
      <c r="F132" s="5">
        <v>73.11</v>
      </c>
      <c r="G132" s="5">
        <v>0</v>
      </c>
      <c r="H132" s="2">
        <v>0</v>
      </c>
    </row>
    <row r="133" spans="1:8" x14ac:dyDescent="0.2">
      <c r="A133" s="9" t="s">
        <v>59</v>
      </c>
      <c r="B133" s="11"/>
      <c r="C133" s="5">
        <v>4504.53</v>
      </c>
      <c r="D133" s="5">
        <v>753.84</v>
      </c>
      <c r="E133" s="5">
        <v>5258.37</v>
      </c>
      <c r="F133" s="5">
        <v>5258.37</v>
      </c>
      <c r="G133" s="5">
        <v>753.84</v>
      </c>
      <c r="H133" s="2">
        <v>0.16735153279032441</v>
      </c>
    </row>
    <row r="134" spans="1:8" x14ac:dyDescent="0.2">
      <c r="A134" s="4" t="s">
        <v>61</v>
      </c>
      <c r="B134" s="6" t="s">
        <v>372</v>
      </c>
      <c r="C134" s="5">
        <v>4053.17</v>
      </c>
      <c r="D134" s="5">
        <v>646.83000000000004</v>
      </c>
      <c r="E134" s="5">
        <v>4700</v>
      </c>
      <c r="F134" s="5">
        <v>4700</v>
      </c>
      <c r="G134" s="5">
        <v>646.83000000000004</v>
      </c>
      <c r="H134" s="2">
        <v>0.15958620043077396</v>
      </c>
    </row>
    <row r="135" spans="1:8" x14ac:dyDescent="0.2">
      <c r="A135" s="4" t="s">
        <v>305</v>
      </c>
      <c r="B135" s="6" t="s">
        <v>389</v>
      </c>
      <c r="C135" s="5">
        <v>451.36</v>
      </c>
      <c r="D135" s="5">
        <v>107.01</v>
      </c>
      <c r="E135" s="5">
        <v>558.37</v>
      </c>
      <c r="F135" s="5">
        <v>558.37</v>
      </c>
      <c r="G135" s="5">
        <v>107.01</v>
      </c>
      <c r="H135" s="2">
        <v>0.23708348103509394</v>
      </c>
    </row>
    <row r="136" spans="1:8" x14ac:dyDescent="0.2">
      <c r="A136" s="9" t="s">
        <v>190</v>
      </c>
      <c r="B136" s="11"/>
      <c r="C136" s="5">
        <v>1477.7</v>
      </c>
      <c r="D136" s="5">
        <v>452.3</v>
      </c>
      <c r="E136" s="5">
        <v>1930</v>
      </c>
      <c r="F136" s="5">
        <v>1930</v>
      </c>
      <c r="G136" s="5">
        <v>452.3</v>
      </c>
      <c r="H136" s="2">
        <v>0.30608377884550314</v>
      </c>
    </row>
    <row r="137" spans="1:8" x14ac:dyDescent="0.2">
      <c r="A137" s="4" t="s">
        <v>192</v>
      </c>
      <c r="B137" s="6" t="s">
        <v>390</v>
      </c>
      <c r="C137" s="5">
        <v>1477.7</v>
      </c>
      <c r="D137" s="5">
        <v>452.3</v>
      </c>
      <c r="E137" s="5">
        <v>1930</v>
      </c>
      <c r="F137" s="5">
        <v>1930</v>
      </c>
      <c r="G137" s="5">
        <v>452.3</v>
      </c>
      <c r="H137" s="2">
        <v>0.30608377884550314</v>
      </c>
    </row>
    <row r="138" spans="1:8" x14ac:dyDescent="0.2">
      <c r="A138" s="9" t="s">
        <v>216</v>
      </c>
      <c r="B138" s="11"/>
      <c r="C138" s="5">
        <v>1221.06</v>
      </c>
      <c r="D138" s="5">
        <v>313.81</v>
      </c>
      <c r="E138" s="5">
        <v>1534.87</v>
      </c>
      <c r="F138" s="5">
        <v>1530</v>
      </c>
      <c r="G138" s="5">
        <v>308.94</v>
      </c>
      <c r="H138" s="2">
        <v>0.25300968011399932</v>
      </c>
    </row>
    <row r="139" spans="1:8" x14ac:dyDescent="0.2">
      <c r="A139" s="4" t="s">
        <v>218</v>
      </c>
      <c r="B139" s="6" t="s">
        <v>391</v>
      </c>
      <c r="C139" s="5">
        <v>1221.06</v>
      </c>
      <c r="D139" s="5">
        <v>313.81</v>
      </c>
      <c r="E139" s="5">
        <v>1534.87</v>
      </c>
      <c r="F139" s="5">
        <v>1530</v>
      </c>
      <c r="G139" s="5">
        <v>308.94</v>
      </c>
      <c r="H139" s="2">
        <v>0.25300968011399932</v>
      </c>
    </row>
    <row r="140" spans="1:8" x14ac:dyDescent="0.2">
      <c r="A140" s="9" t="s">
        <v>172</v>
      </c>
      <c r="B140" s="11"/>
      <c r="C140" s="5">
        <v>1729.37</v>
      </c>
      <c r="D140" s="5">
        <v>404.84</v>
      </c>
      <c r="E140" s="5">
        <v>2134.21</v>
      </c>
      <c r="F140" s="5">
        <v>2134.21</v>
      </c>
      <c r="G140" s="5">
        <v>404.84</v>
      </c>
      <c r="H140" s="2">
        <v>0.23409680982091743</v>
      </c>
    </row>
    <row r="141" spans="1:8" x14ac:dyDescent="0.2">
      <c r="A141" s="4" t="s">
        <v>173</v>
      </c>
      <c r="B141" s="6" t="s">
        <v>392</v>
      </c>
      <c r="C141" s="5">
        <v>1729.37</v>
      </c>
      <c r="D141" s="5">
        <v>404.84</v>
      </c>
      <c r="E141" s="5">
        <v>2134.21</v>
      </c>
      <c r="F141" s="5">
        <v>2134.21</v>
      </c>
      <c r="G141" s="5">
        <v>404.84</v>
      </c>
      <c r="H141" s="2">
        <v>0.23409680982091743</v>
      </c>
    </row>
    <row r="142" spans="1:8" x14ac:dyDescent="0.2">
      <c r="A142" s="9" t="s">
        <v>167</v>
      </c>
      <c r="B142" s="11"/>
      <c r="C142" s="5">
        <v>3963.0500000000006</v>
      </c>
      <c r="D142" s="5">
        <v>1164.9499999999998</v>
      </c>
      <c r="E142" s="5">
        <v>5127.99</v>
      </c>
      <c r="F142" s="5">
        <v>5107</v>
      </c>
      <c r="G142" s="5">
        <v>1143.95</v>
      </c>
      <c r="H142" s="2">
        <v>0.28865394077793616</v>
      </c>
    </row>
    <row r="143" spans="1:8" x14ac:dyDescent="0.2">
      <c r="A143" s="4" t="s">
        <v>226</v>
      </c>
      <c r="B143" s="6" t="s">
        <v>367</v>
      </c>
      <c r="C143" s="5">
        <v>1063.4100000000001</v>
      </c>
      <c r="D143" s="5">
        <v>291.3</v>
      </c>
      <c r="E143" s="5">
        <v>1354.7</v>
      </c>
      <c r="F143" s="5">
        <v>1344</v>
      </c>
      <c r="G143" s="5">
        <v>280.58999999999997</v>
      </c>
      <c r="H143" s="2">
        <v>0.26385871865037941</v>
      </c>
    </row>
    <row r="144" spans="1:8" x14ac:dyDescent="0.2">
      <c r="A144" s="4" t="s">
        <v>168</v>
      </c>
      <c r="B144" s="6" t="s">
        <v>367</v>
      </c>
      <c r="C144" s="5">
        <v>1589.94</v>
      </c>
      <c r="D144" s="5">
        <v>584.26</v>
      </c>
      <c r="E144" s="5">
        <v>2174.1999999999998</v>
      </c>
      <c r="F144" s="5">
        <v>2165</v>
      </c>
      <c r="G144" s="5">
        <v>575.05999999999995</v>
      </c>
      <c r="H144" s="2">
        <v>0.36168660452595691</v>
      </c>
    </row>
    <row r="145" spans="1:8" x14ac:dyDescent="0.2">
      <c r="A145" s="4" t="s">
        <v>296</v>
      </c>
      <c r="B145" s="6" t="s">
        <v>367</v>
      </c>
      <c r="C145" s="5">
        <v>500.63</v>
      </c>
      <c r="D145" s="5">
        <v>169.56</v>
      </c>
      <c r="E145" s="5">
        <v>670.19</v>
      </c>
      <c r="F145" s="5">
        <v>670</v>
      </c>
      <c r="G145" s="5">
        <v>169.37</v>
      </c>
      <c r="H145" s="2">
        <v>0.33831372470686938</v>
      </c>
    </row>
    <row r="146" spans="1:8" x14ac:dyDescent="0.2">
      <c r="A146" s="4" t="s">
        <v>270</v>
      </c>
      <c r="B146" s="6" t="s">
        <v>367</v>
      </c>
      <c r="C146" s="5">
        <v>809.07</v>
      </c>
      <c r="D146" s="5">
        <v>119.83</v>
      </c>
      <c r="E146" s="5">
        <v>928.9</v>
      </c>
      <c r="F146" s="5">
        <v>928</v>
      </c>
      <c r="G146" s="5">
        <v>118.93</v>
      </c>
      <c r="H146" s="2">
        <v>0.14699593360277849</v>
      </c>
    </row>
    <row r="147" spans="1:8" x14ac:dyDescent="0.2">
      <c r="A147" s="9" t="s">
        <v>176</v>
      </c>
      <c r="B147" s="11"/>
      <c r="C147" s="5">
        <v>2344.2399999999998</v>
      </c>
      <c r="D147" s="5"/>
      <c r="E147" s="5">
        <v>2344.2399999999998</v>
      </c>
      <c r="F147" s="5">
        <v>2043</v>
      </c>
      <c r="G147" s="5">
        <v>-301.24</v>
      </c>
      <c r="H147" s="2">
        <v>-0.12850220113981506</v>
      </c>
    </row>
    <row r="148" spans="1:8" x14ac:dyDescent="0.2">
      <c r="A148" s="4" t="s">
        <v>178</v>
      </c>
      <c r="B148" s="6" t="s">
        <v>375</v>
      </c>
      <c r="C148" s="5">
        <v>2344.2399999999998</v>
      </c>
      <c r="D148" s="5"/>
      <c r="E148" s="5">
        <v>2344.2399999999998</v>
      </c>
      <c r="F148" s="5">
        <v>2043</v>
      </c>
      <c r="G148" s="5">
        <v>-301.24</v>
      </c>
      <c r="H148" s="2">
        <v>-0.12850220113981506</v>
      </c>
    </row>
    <row r="149" spans="1:8" x14ac:dyDescent="0.2">
      <c r="A149" s="9" t="s">
        <v>92</v>
      </c>
      <c r="B149" s="11"/>
      <c r="C149" s="5">
        <v>2928.67</v>
      </c>
      <c r="D149" s="5">
        <v>669.33</v>
      </c>
      <c r="E149" s="5">
        <v>3598</v>
      </c>
      <c r="F149" s="5">
        <v>3598</v>
      </c>
      <c r="G149" s="5">
        <v>669.33</v>
      </c>
      <c r="H149" s="2">
        <v>0.22854401485998765</v>
      </c>
    </row>
    <row r="150" spans="1:8" x14ac:dyDescent="0.2">
      <c r="A150" s="4" t="s">
        <v>93</v>
      </c>
      <c r="B150" s="6" t="s">
        <v>367</v>
      </c>
      <c r="C150" s="5">
        <v>2928.67</v>
      </c>
      <c r="D150" s="5">
        <v>669.33</v>
      </c>
      <c r="E150" s="5">
        <v>3598</v>
      </c>
      <c r="F150" s="5">
        <v>3598</v>
      </c>
      <c r="G150" s="5">
        <v>669.33</v>
      </c>
      <c r="H150" s="2">
        <v>0.22854401485998765</v>
      </c>
    </row>
    <row r="151" spans="1:8" x14ac:dyDescent="0.2">
      <c r="A151" s="9" t="s">
        <v>32</v>
      </c>
      <c r="B151" s="11"/>
      <c r="C151" s="5">
        <v>4449.88</v>
      </c>
      <c r="D151" s="5">
        <v>1543.81</v>
      </c>
      <c r="E151" s="5">
        <v>5993.69</v>
      </c>
      <c r="F151" s="5">
        <v>5993.69</v>
      </c>
      <c r="G151" s="5">
        <v>1543.81</v>
      </c>
      <c r="H151" s="2">
        <v>0.34693295100092586</v>
      </c>
    </row>
    <row r="152" spans="1:8" x14ac:dyDescent="0.2">
      <c r="A152" s="4" t="s">
        <v>34</v>
      </c>
      <c r="B152" s="6" t="s">
        <v>375</v>
      </c>
      <c r="C152" s="5">
        <v>4449.88</v>
      </c>
      <c r="D152" s="5">
        <v>1543.81</v>
      </c>
      <c r="E152" s="5">
        <v>5993.69</v>
      </c>
      <c r="F152" s="5">
        <v>5993.69</v>
      </c>
      <c r="G152" s="5">
        <v>1543.81</v>
      </c>
      <c r="H152" s="2">
        <v>0.34693295100092586</v>
      </c>
    </row>
    <row r="153" spans="1:8" x14ac:dyDescent="0.2">
      <c r="A153" s="9" t="s">
        <v>186</v>
      </c>
      <c r="B153" s="11"/>
      <c r="C153" s="5">
        <v>1921.55</v>
      </c>
      <c r="D153" s="5">
        <v>297.87</v>
      </c>
      <c r="E153" s="5">
        <v>2219.42</v>
      </c>
      <c r="F153" s="5">
        <v>1941.5</v>
      </c>
      <c r="G153" s="5">
        <v>19.95</v>
      </c>
      <c r="H153" s="2">
        <v>1.0382243501340064E-2</v>
      </c>
    </row>
    <row r="154" spans="1:8" x14ac:dyDescent="0.2">
      <c r="A154" s="4" t="s">
        <v>187</v>
      </c>
      <c r="B154" s="6" t="s">
        <v>393</v>
      </c>
      <c r="C154" s="5">
        <v>1921.55</v>
      </c>
      <c r="D154" s="5">
        <v>297.87</v>
      </c>
      <c r="E154" s="5">
        <v>2219.42</v>
      </c>
      <c r="F154" s="5">
        <v>1941.5</v>
      </c>
      <c r="G154" s="5">
        <v>19.95</v>
      </c>
      <c r="H154" s="2">
        <v>1.0382243501340064E-2</v>
      </c>
    </row>
    <row r="155" spans="1:8" x14ac:dyDescent="0.2">
      <c r="A155" s="9" t="s">
        <v>293</v>
      </c>
      <c r="B155" s="11"/>
      <c r="C155" s="5">
        <v>768.46</v>
      </c>
      <c r="D155" s="5"/>
      <c r="E155" s="5">
        <v>768.46</v>
      </c>
      <c r="F155" s="5">
        <v>766.8</v>
      </c>
      <c r="G155" s="5">
        <v>-1.66</v>
      </c>
      <c r="H155" s="2">
        <v>-2.1601644848137833E-3</v>
      </c>
    </row>
    <row r="156" spans="1:8" x14ac:dyDescent="0.2">
      <c r="A156" s="4" t="s">
        <v>294</v>
      </c>
      <c r="B156" s="6" t="s">
        <v>394</v>
      </c>
      <c r="C156" s="5">
        <v>768.46</v>
      </c>
      <c r="D156" s="5"/>
      <c r="E156" s="5">
        <v>768.46</v>
      </c>
      <c r="F156" s="5">
        <v>766.8</v>
      </c>
      <c r="G156" s="5">
        <v>-1.66</v>
      </c>
      <c r="H156" s="2">
        <v>-2.1601644848137833E-3</v>
      </c>
    </row>
    <row r="157" spans="1:8" x14ac:dyDescent="0.2">
      <c r="A157" s="9" t="s">
        <v>297</v>
      </c>
      <c r="B157" s="11"/>
      <c r="C157" s="5">
        <v>1066.0700000000002</v>
      </c>
      <c r="D157" s="5">
        <v>67.430000000000007</v>
      </c>
      <c r="E157" s="5">
        <v>1133.5</v>
      </c>
      <c r="F157" s="5">
        <v>1133.5</v>
      </c>
      <c r="G157" s="5">
        <v>67.430000000000007</v>
      </c>
      <c r="H157" s="2">
        <v>6.3251006031498871E-2</v>
      </c>
    </row>
    <row r="158" spans="1:8" x14ac:dyDescent="0.2">
      <c r="A158" s="4" t="s">
        <v>298</v>
      </c>
      <c r="B158" s="6" t="s">
        <v>395</v>
      </c>
      <c r="C158" s="5">
        <v>639.82000000000005</v>
      </c>
      <c r="D158" s="5">
        <v>10.18</v>
      </c>
      <c r="E158" s="5">
        <v>650</v>
      </c>
      <c r="F158" s="5">
        <v>650</v>
      </c>
      <c r="G158" s="5">
        <v>10.18</v>
      </c>
      <c r="H158" s="2">
        <v>1.5910724891375697E-2</v>
      </c>
    </row>
    <row r="159" spans="1:8" x14ac:dyDescent="0.2">
      <c r="A159" s="4" t="s">
        <v>306</v>
      </c>
      <c r="B159" s="6" t="s">
        <v>395</v>
      </c>
      <c r="C159" s="5">
        <v>426.25</v>
      </c>
      <c r="D159" s="5">
        <v>57.25</v>
      </c>
      <c r="E159" s="5">
        <v>483.5</v>
      </c>
      <c r="F159" s="5">
        <v>483.5</v>
      </c>
      <c r="G159" s="5">
        <v>57.25</v>
      </c>
      <c r="H159" s="2">
        <v>0.1343108504398827</v>
      </c>
    </row>
    <row r="160" spans="1:8" x14ac:dyDescent="0.2">
      <c r="A160" s="9" t="s">
        <v>35</v>
      </c>
      <c r="B160" s="11"/>
      <c r="C160" s="5">
        <v>5099.55</v>
      </c>
      <c r="D160" s="5">
        <v>776.49</v>
      </c>
      <c r="E160" s="5">
        <v>5876.04</v>
      </c>
      <c r="F160" s="5">
        <v>5876.04</v>
      </c>
      <c r="G160" s="5">
        <v>776.49</v>
      </c>
      <c r="H160" s="2">
        <v>0.15226637644498042</v>
      </c>
    </row>
    <row r="161" spans="1:8" x14ac:dyDescent="0.2">
      <c r="A161" s="4" t="s">
        <v>37</v>
      </c>
      <c r="B161" s="6" t="s">
        <v>371</v>
      </c>
      <c r="C161" s="5">
        <v>5099.55</v>
      </c>
      <c r="D161" s="5">
        <v>776.49</v>
      </c>
      <c r="E161" s="5">
        <v>5876.04</v>
      </c>
      <c r="F161" s="5">
        <v>5876.04</v>
      </c>
      <c r="G161" s="5">
        <v>776.49</v>
      </c>
      <c r="H161" s="2">
        <v>0.15226637644498042</v>
      </c>
    </row>
    <row r="162" spans="1:8" x14ac:dyDescent="0.2">
      <c r="A162" s="9" t="s">
        <v>134</v>
      </c>
      <c r="B162" s="11"/>
      <c r="C162" s="5">
        <v>2316.7600000000002</v>
      </c>
      <c r="D162" s="5">
        <v>318.06</v>
      </c>
      <c r="E162" s="5">
        <v>2634.81</v>
      </c>
      <c r="F162" s="5">
        <v>2634.81</v>
      </c>
      <c r="G162" s="5">
        <v>318.06</v>
      </c>
      <c r="H162" s="2">
        <v>0.13728655536179837</v>
      </c>
    </row>
    <row r="163" spans="1:8" x14ac:dyDescent="0.2">
      <c r="A163" s="4" t="s">
        <v>135</v>
      </c>
      <c r="B163" s="6" t="s">
        <v>361</v>
      </c>
      <c r="C163" s="5">
        <v>2316.7600000000002</v>
      </c>
      <c r="D163" s="5">
        <v>318.06</v>
      </c>
      <c r="E163" s="5">
        <v>2634.81</v>
      </c>
      <c r="F163" s="5">
        <v>2634.81</v>
      </c>
      <c r="G163" s="5">
        <v>318.06</v>
      </c>
      <c r="H163" s="2">
        <v>0.13728655536179837</v>
      </c>
    </row>
    <row r="164" spans="1:8" x14ac:dyDescent="0.2">
      <c r="A164" s="9" t="s">
        <v>29</v>
      </c>
      <c r="B164" s="11"/>
      <c r="C164" s="5">
        <v>5245.71</v>
      </c>
      <c r="D164" s="5">
        <v>1420.29</v>
      </c>
      <c r="E164" s="5">
        <v>6666</v>
      </c>
      <c r="F164" s="5">
        <v>6666</v>
      </c>
      <c r="G164" s="5">
        <v>1420.29</v>
      </c>
      <c r="H164" s="2">
        <v>0.2707526721835557</v>
      </c>
    </row>
    <row r="165" spans="1:8" x14ac:dyDescent="0.2">
      <c r="A165" s="4" t="s">
        <v>31</v>
      </c>
      <c r="B165" s="6" t="s">
        <v>367</v>
      </c>
      <c r="C165" s="5">
        <v>5245.71</v>
      </c>
      <c r="D165" s="5">
        <v>1420.29</v>
      </c>
      <c r="E165" s="5">
        <v>6666</v>
      </c>
      <c r="F165" s="5">
        <v>6666</v>
      </c>
      <c r="G165" s="5">
        <v>1420.29</v>
      </c>
      <c r="H165" s="2">
        <v>0.2707526721835557</v>
      </c>
    </row>
    <row r="166" spans="1:8" x14ac:dyDescent="0.2">
      <c r="A166" s="9" t="s">
        <v>12</v>
      </c>
      <c r="B166" s="11"/>
      <c r="C166" s="5">
        <v>12221.65</v>
      </c>
      <c r="D166" s="5">
        <v>3058.97</v>
      </c>
      <c r="E166" s="5">
        <v>15280.619999999999</v>
      </c>
      <c r="F166" s="5">
        <v>15275.57</v>
      </c>
      <c r="G166" s="5">
        <v>3053.92</v>
      </c>
      <c r="H166" s="2">
        <v>0.24987788064623026</v>
      </c>
    </row>
    <row r="167" spans="1:8" x14ac:dyDescent="0.2">
      <c r="A167" s="4" t="s">
        <v>115</v>
      </c>
      <c r="B167" s="6" t="s">
        <v>383</v>
      </c>
      <c r="C167" s="5">
        <v>2519.25</v>
      </c>
      <c r="D167" s="5">
        <v>529.74</v>
      </c>
      <c r="E167" s="5">
        <v>3048.99</v>
      </c>
      <c r="F167" s="5">
        <v>3048</v>
      </c>
      <c r="G167" s="5">
        <v>528.75</v>
      </c>
      <c r="H167" s="2">
        <v>0.20988389401607621</v>
      </c>
    </row>
    <row r="168" spans="1:8" x14ac:dyDescent="0.2">
      <c r="A168" s="4" t="s">
        <v>142</v>
      </c>
      <c r="B168" s="6" t="s">
        <v>387</v>
      </c>
      <c r="C168" s="5">
        <v>2024.98</v>
      </c>
      <c r="D168" s="5">
        <v>516.65</v>
      </c>
      <c r="E168" s="5">
        <v>2541.63</v>
      </c>
      <c r="F168" s="5">
        <v>2541.63</v>
      </c>
      <c r="G168" s="5">
        <v>516.65</v>
      </c>
      <c r="H168" s="2">
        <v>0.25513832235380102</v>
      </c>
    </row>
    <row r="169" spans="1:8" x14ac:dyDescent="0.2">
      <c r="A169" s="4" t="s">
        <v>14</v>
      </c>
      <c r="B169" s="6" t="s">
        <v>387</v>
      </c>
      <c r="C169" s="5">
        <v>7677.42</v>
      </c>
      <c r="D169" s="5">
        <v>2012.58</v>
      </c>
      <c r="E169" s="5">
        <v>9690</v>
      </c>
      <c r="F169" s="5">
        <v>9685.94</v>
      </c>
      <c r="G169" s="5">
        <v>2008.52</v>
      </c>
      <c r="H169" s="2">
        <v>0.26161392759546825</v>
      </c>
    </row>
    <row r="170" spans="1:8" x14ac:dyDescent="0.2">
      <c r="A170" s="9" t="s">
        <v>131</v>
      </c>
      <c r="B170" s="11"/>
      <c r="C170" s="5">
        <v>2817.57</v>
      </c>
      <c r="D170" s="5">
        <v>212.64</v>
      </c>
      <c r="E170" s="5">
        <v>3030.2</v>
      </c>
      <c r="F170" s="5">
        <v>3030.2</v>
      </c>
      <c r="G170" s="5">
        <v>212.64</v>
      </c>
      <c r="H170" s="2">
        <v>7.5469287364643992E-2</v>
      </c>
    </row>
    <row r="171" spans="1:8" x14ac:dyDescent="0.2">
      <c r="A171" s="4" t="s">
        <v>132</v>
      </c>
      <c r="B171" s="6" t="s">
        <v>374</v>
      </c>
      <c r="C171" s="5">
        <v>2559.3200000000002</v>
      </c>
      <c r="D171" s="5">
        <v>212.64</v>
      </c>
      <c r="E171" s="5">
        <v>2771.95</v>
      </c>
      <c r="F171" s="5">
        <v>2771.95</v>
      </c>
      <c r="G171" s="5">
        <v>212.64</v>
      </c>
      <c r="H171" s="2">
        <v>8.3084569338730596E-2</v>
      </c>
    </row>
    <row r="172" spans="1:8" x14ac:dyDescent="0.2">
      <c r="A172" s="4" t="s">
        <v>314</v>
      </c>
      <c r="B172" s="6" t="s">
        <v>365</v>
      </c>
      <c r="C172" s="5">
        <v>258.25</v>
      </c>
      <c r="D172" s="5"/>
      <c r="E172" s="5">
        <v>258.25</v>
      </c>
      <c r="F172" s="5">
        <v>258.25</v>
      </c>
      <c r="G172" s="5">
        <v>0</v>
      </c>
      <c r="H172" s="2">
        <v>0</v>
      </c>
    </row>
    <row r="173" spans="1:8" x14ac:dyDescent="0.2">
      <c r="A173" s="9" t="s">
        <v>188</v>
      </c>
      <c r="B173" s="11"/>
      <c r="C173" s="5">
        <v>1679.76</v>
      </c>
      <c r="D173" s="5">
        <v>256.14</v>
      </c>
      <c r="E173" s="5">
        <v>1935.9</v>
      </c>
      <c r="F173" s="5">
        <v>1935.9</v>
      </c>
      <c r="G173" s="5">
        <v>256.14</v>
      </c>
      <c r="H173" s="2">
        <v>0.15248606943849122</v>
      </c>
    </row>
    <row r="174" spans="1:8" x14ac:dyDescent="0.2">
      <c r="A174" s="4" t="s">
        <v>189</v>
      </c>
      <c r="B174" s="6" t="s">
        <v>365</v>
      </c>
      <c r="C174" s="5">
        <v>1679.76</v>
      </c>
      <c r="D174" s="5">
        <v>256.14</v>
      </c>
      <c r="E174" s="5">
        <v>1935.9</v>
      </c>
      <c r="F174" s="5">
        <v>1935.9</v>
      </c>
      <c r="G174" s="5">
        <v>256.14</v>
      </c>
      <c r="H174" s="2">
        <v>0.15248606943849122</v>
      </c>
    </row>
    <row r="175" spans="1:8" x14ac:dyDescent="0.2">
      <c r="A175" s="9" t="s">
        <v>307</v>
      </c>
      <c r="B175" s="11"/>
      <c r="C175" s="5">
        <v>371.9</v>
      </c>
      <c r="D175" s="5">
        <v>118.1</v>
      </c>
      <c r="E175" s="5">
        <v>490</v>
      </c>
      <c r="F175" s="5">
        <v>470</v>
      </c>
      <c r="G175" s="5">
        <v>98.1</v>
      </c>
      <c r="H175" s="2">
        <v>0.2637805861790804</v>
      </c>
    </row>
    <row r="176" spans="1:8" x14ac:dyDescent="0.2">
      <c r="A176" s="4" t="s">
        <v>308</v>
      </c>
      <c r="B176" s="6" t="s">
        <v>365</v>
      </c>
      <c r="C176" s="5">
        <v>371.9</v>
      </c>
      <c r="D176" s="5">
        <v>118.1</v>
      </c>
      <c r="E176" s="5">
        <v>490</v>
      </c>
      <c r="F176" s="5">
        <v>470</v>
      </c>
      <c r="G176" s="5">
        <v>98.1</v>
      </c>
      <c r="H176" s="2">
        <v>0.2637805861790804</v>
      </c>
    </row>
    <row r="177" spans="1:8" x14ac:dyDescent="0.2">
      <c r="A177" s="9" t="s">
        <v>209</v>
      </c>
      <c r="B177" s="11"/>
      <c r="C177" s="5">
        <v>1184.72</v>
      </c>
      <c r="D177" s="5">
        <v>401.19</v>
      </c>
      <c r="E177" s="5">
        <v>1585.91</v>
      </c>
      <c r="F177" s="5">
        <v>1585.91</v>
      </c>
      <c r="G177" s="5">
        <v>401.19</v>
      </c>
      <c r="H177" s="2">
        <v>0.33863697751367411</v>
      </c>
    </row>
    <row r="178" spans="1:8" x14ac:dyDescent="0.2">
      <c r="A178" s="4" t="s">
        <v>210</v>
      </c>
      <c r="B178" s="6" t="s">
        <v>365</v>
      </c>
      <c r="C178" s="5">
        <v>1184.72</v>
      </c>
      <c r="D178" s="5">
        <v>401.19</v>
      </c>
      <c r="E178" s="5">
        <v>1585.91</v>
      </c>
      <c r="F178" s="5">
        <v>1585.91</v>
      </c>
      <c r="G178" s="5">
        <v>401.19</v>
      </c>
      <c r="H178" s="2">
        <v>0.33863697751367411</v>
      </c>
    </row>
    <row r="179" spans="1:8" x14ac:dyDescent="0.2">
      <c r="A179" s="9" t="s">
        <v>236</v>
      </c>
      <c r="B179" s="11"/>
      <c r="C179" s="5">
        <v>917.85</v>
      </c>
      <c r="D179" s="5">
        <v>342.55</v>
      </c>
      <c r="E179" s="5">
        <v>1260.4000000000001</v>
      </c>
      <c r="F179" s="5">
        <v>1260.4000000000001</v>
      </c>
      <c r="G179" s="5">
        <v>342.55</v>
      </c>
      <c r="H179" s="2">
        <v>0.37320913003214035</v>
      </c>
    </row>
    <row r="180" spans="1:8" x14ac:dyDescent="0.2">
      <c r="A180" s="4" t="s">
        <v>238</v>
      </c>
      <c r="B180" s="6" t="s">
        <v>363</v>
      </c>
      <c r="C180" s="5">
        <v>917.85</v>
      </c>
      <c r="D180" s="5">
        <v>342.55</v>
      </c>
      <c r="E180" s="5">
        <v>1260.4000000000001</v>
      </c>
      <c r="F180" s="5">
        <v>1260.4000000000001</v>
      </c>
      <c r="G180" s="5">
        <v>342.55</v>
      </c>
      <c r="H180" s="2">
        <v>0.37320913003214035</v>
      </c>
    </row>
    <row r="181" spans="1:8" x14ac:dyDescent="0.2">
      <c r="A181" s="9" t="s">
        <v>244</v>
      </c>
      <c r="B181" s="11"/>
      <c r="C181" s="5">
        <v>1234.18</v>
      </c>
      <c r="D181" s="5">
        <v>-30.12</v>
      </c>
      <c r="E181" s="5">
        <v>1204.06</v>
      </c>
      <c r="F181" s="5">
        <v>1200</v>
      </c>
      <c r="G181" s="5">
        <v>-34.18</v>
      </c>
      <c r="H181" s="2">
        <v>-2.7694501612406615E-2</v>
      </c>
    </row>
    <row r="182" spans="1:8" x14ac:dyDescent="0.2">
      <c r="A182" s="4" t="s">
        <v>246</v>
      </c>
      <c r="B182" s="6" t="s">
        <v>396</v>
      </c>
      <c r="C182" s="5">
        <v>1234.18</v>
      </c>
      <c r="D182" s="5">
        <v>-30.12</v>
      </c>
      <c r="E182" s="5">
        <v>1204.06</v>
      </c>
      <c r="F182" s="5">
        <v>1200</v>
      </c>
      <c r="G182" s="5">
        <v>-34.18</v>
      </c>
      <c r="H182" s="2">
        <v>-2.7694501612406615E-2</v>
      </c>
    </row>
    <row r="183" spans="1:8" x14ac:dyDescent="0.2">
      <c r="A183" s="9" t="s">
        <v>196</v>
      </c>
      <c r="B183" s="11"/>
      <c r="C183" s="5">
        <v>1714.2</v>
      </c>
      <c r="D183" s="5">
        <v>181.26</v>
      </c>
      <c r="E183" s="5">
        <v>1895.46</v>
      </c>
      <c r="F183" s="5">
        <v>1893.56</v>
      </c>
      <c r="G183" s="5">
        <v>179.36</v>
      </c>
      <c r="H183" s="2">
        <v>0.10463189826157974</v>
      </c>
    </row>
    <row r="184" spans="1:8" x14ac:dyDescent="0.2">
      <c r="A184" s="4" t="s">
        <v>197</v>
      </c>
      <c r="B184" s="6" t="s">
        <v>383</v>
      </c>
      <c r="C184" s="5">
        <v>1714.2</v>
      </c>
      <c r="D184" s="5">
        <v>181.26</v>
      </c>
      <c r="E184" s="5">
        <v>1895.46</v>
      </c>
      <c r="F184" s="5">
        <v>1893.56</v>
      </c>
      <c r="G184" s="5">
        <v>179.36</v>
      </c>
      <c r="H184" s="2">
        <v>0.10463189826157974</v>
      </c>
    </row>
    <row r="185" spans="1:8" x14ac:dyDescent="0.2">
      <c r="A185" s="9" t="s">
        <v>207</v>
      </c>
      <c r="B185" s="11"/>
      <c r="C185" s="5">
        <v>1590.03</v>
      </c>
      <c r="D185" s="5"/>
      <c r="E185" s="5">
        <v>1590.03</v>
      </c>
      <c r="F185" s="5">
        <v>1590</v>
      </c>
      <c r="G185" s="5">
        <v>-0.03</v>
      </c>
      <c r="H185" s="2">
        <v>-1.8867568536442707E-5</v>
      </c>
    </row>
    <row r="186" spans="1:8" x14ac:dyDescent="0.2">
      <c r="A186" s="4" t="s">
        <v>208</v>
      </c>
      <c r="B186" s="6" t="s">
        <v>367</v>
      </c>
      <c r="C186" s="5">
        <v>1590.03</v>
      </c>
      <c r="D186" s="5"/>
      <c r="E186" s="5">
        <v>1590.03</v>
      </c>
      <c r="F186" s="5">
        <v>1590</v>
      </c>
      <c r="G186" s="5">
        <v>-0.03</v>
      </c>
      <c r="H186" s="2">
        <v>-1.8867568536442707E-5</v>
      </c>
    </row>
    <row r="187" spans="1:8" x14ac:dyDescent="0.2">
      <c r="A187" s="9" t="s">
        <v>149</v>
      </c>
      <c r="B187" s="11"/>
      <c r="C187" s="5">
        <v>1886.31</v>
      </c>
      <c r="D187" s="5">
        <v>637.24</v>
      </c>
      <c r="E187" s="5">
        <v>2523.5500000000002</v>
      </c>
      <c r="F187" s="5">
        <v>2379.1</v>
      </c>
      <c r="G187" s="5">
        <v>492.79</v>
      </c>
      <c r="H187" s="2">
        <v>0.26124550047447131</v>
      </c>
    </row>
    <row r="188" spans="1:8" x14ac:dyDescent="0.2">
      <c r="A188" s="4" t="s">
        <v>150</v>
      </c>
      <c r="B188" s="6" t="s">
        <v>397</v>
      </c>
      <c r="C188" s="5">
        <v>1886.31</v>
      </c>
      <c r="D188" s="5">
        <v>637.24</v>
      </c>
      <c r="E188" s="5">
        <v>2523.5500000000002</v>
      </c>
      <c r="F188" s="5">
        <v>2379.1</v>
      </c>
      <c r="G188" s="5">
        <v>492.79</v>
      </c>
      <c r="H188" s="2">
        <v>0.26124550047447131</v>
      </c>
    </row>
    <row r="189" spans="1:8" x14ac:dyDescent="0.2">
      <c r="A189" s="9" t="s">
        <v>53</v>
      </c>
      <c r="B189" s="11"/>
      <c r="C189" s="5">
        <v>4467.46</v>
      </c>
      <c r="D189" s="5">
        <v>352.55</v>
      </c>
      <c r="E189" s="5">
        <v>4820.01</v>
      </c>
      <c r="F189" s="5">
        <v>4820</v>
      </c>
      <c r="G189" s="5">
        <v>352.54</v>
      </c>
      <c r="H189" s="2">
        <v>7.8912849807273047E-2</v>
      </c>
    </row>
    <row r="190" spans="1:8" x14ac:dyDescent="0.2">
      <c r="A190" s="4" t="s">
        <v>55</v>
      </c>
      <c r="B190" s="6" t="s">
        <v>398</v>
      </c>
      <c r="C190" s="5">
        <v>4467.46</v>
      </c>
      <c r="D190" s="5">
        <v>352.55</v>
      </c>
      <c r="E190" s="5">
        <v>4820.01</v>
      </c>
      <c r="F190" s="5">
        <v>4820</v>
      </c>
      <c r="G190" s="5">
        <v>352.54</v>
      </c>
      <c r="H190" s="2">
        <v>7.8912849807273047E-2</v>
      </c>
    </row>
    <row r="191" spans="1:8" x14ac:dyDescent="0.2">
      <c r="A191" s="9" t="s">
        <v>56</v>
      </c>
      <c r="B191" s="11"/>
      <c r="C191" s="5">
        <v>3371.66</v>
      </c>
      <c r="D191" s="5">
        <v>1435.62</v>
      </c>
      <c r="E191" s="5">
        <v>4807.28</v>
      </c>
      <c r="F191" s="5">
        <v>4807.2700000000004</v>
      </c>
      <c r="G191" s="5">
        <v>1435.62</v>
      </c>
      <c r="H191" s="2">
        <v>0.42579026354970545</v>
      </c>
    </row>
    <row r="192" spans="1:8" x14ac:dyDescent="0.2">
      <c r="A192" s="4" t="s">
        <v>58</v>
      </c>
      <c r="B192" s="6" t="s">
        <v>367</v>
      </c>
      <c r="C192" s="5">
        <v>3371.66</v>
      </c>
      <c r="D192" s="5">
        <v>1435.62</v>
      </c>
      <c r="E192" s="5">
        <v>4807.28</v>
      </c>
      <c r="F192" s="5">
        <v>4807.2700000000004</v>
      </c>
      <c r="G192" s="5">
        <v>1435.62</v>
      </c>
      <c r="H192" s="2">
        <v>0.42579026354970545</v>
      </c>
    </row>
    <row r="193" spans="1:8" x14ac:dyDescent="0.2">
      <c r="A193" s="3" t="s">
        <v>19</v>
      </c>
      <c r="B193" s="8"/>
      <c r="C193" s="5">
        <v>40137.180000000008</v>
      </c>
      <c r="D193" s="5">
        <v>8598.1899999999987</v>
      </c>
      <c r="E193" s="5">
        <v>48735.350000000006</v>
      </c>
      <c r="F193" s="5">
        <v>47997.090000000004</v>
      </c>
      <c r="G193" s="5">
        <v>7859.92</v>
      </c>
      <c r="H193" s="2">
        <v>0.19582641331553435</v>
      </c>
    </row>
    <row r="194" spans="1:8" x14ac:dyDescent="0.2">
      <c r="A194" s="9" t="s">
        <v>20</v>
      </c>
      <c r="B194" s="11"/>
      <c r="C194" s="5">
        <v>16694.95</v>
      </c>
      <c r="D194" s="5">
        <v>1820.2599999999998</v>
      </c>
      <c r="E194" s="5">
        <v>18515.21</v>
      </c>
      <c r="F194" s="5">
        <v>18515.21</v>
      </c>
      <c r="G194" s="5">
        <v>1820.2599999999998</v>
      </c>
      <c r="H194" s="2">
        <v>0.10903057511403147</v>
      </c>
    </row>
    <row r="195" spans="1:8" x14ac:dyDescent="0.2">
      <c r="A195" s="4" t="s">
        <v>24</v>
      </c>
      <c r="B195" s="6" t="s">
        <v>367</v>
      </c>
      <c r="C195" s="5">
        <v>6240.99</v>
      </c>
      <c r="D195" s="5">
        <v>693.7</v>
      </c>
      <c r="E195" s="5">
        <v>6934.69</v>
      </c>
      <c r="F195" s="5">
        <v>6934.69</v>
      </c>
      <c r="G195" s="5">
        <v>693.7</v>
      </c>
      <c r="H195" s="2">
        <v>0.11115223706495285</v>
      </c>
    </row>
    <row r="196" spans="1:8" x14ac:dyDescent="0.2">
      <c r="A196" s="4" t="s">
        <v>22</v>
      </c>
      <c r="B196" s="6" t="s">
        <v>383</v>
      </c>
      <c r="C196" s="5">
        <v>6886.19</v>
      </c>
      <c r="D196" s="5">
        <v>594.16999999999996</v>
      </c>
      <c r="E196" s="5">
        <v>7480.36</v>
      </c>
      <c r="F196" s="5">
        <v>7480.36</v>
      </c>
      <c r="G196" s="5">
        <v>594.16999999999996</v>
      </c>
      <c r="H196" s="2">
        <v>8.6284287828247555E-2</v>
      </c>
    </row>
    <row r="197" spans="1:8" x14ac:dyDescent="0.2">
      <c r="A197" s="4" t="s">
        <v>77</v>
      </c>
      <c r="B197" s="6" t="s">
        <v>383</v>
      </c>
      <c r="C197" s="5">
        <v>3567.77</v>
      </c>
      <c r="D197" s="5">
        <v>532.39</v>
      </c>
      <c r="E197" s="5">
        <v>4100.16</v>
      </c>
      <c r="F197" s="5">
        <v>4100.16</v>
      </c>
      <c r="G197" s="5">
        <v>532.39</v>
      </c>
      <c r="H197" s="2">
        <v>0.14922206308142061</v>
      </c>
    </row>
    <row r="198" spans="1:8" x14ac:dyDescent="0.2">
      <c r="A198" s="9" t="s">
        <v>94</v>
      </c>
      <c r="B198" s="11"/>
      <c r="C198" s="5">
        <v>3551.94</v>
      </c>
      <c r="D198" s="5">
        <v>3168.91</v>
      </c>
      <c r="E198" s="5">
        <v>6720.85</v>
      </c>
      <c r="F198" s="5">
        <v>6720.85</v>
      </c>
      <c r="G198" s="5">
        <v>3168.91</v>
      </c>
      <c r="H198" s="2">
        <v>0.89216315590916506</v>
      </c>
    </row>
    <row r="199" spans="1:8" x14ac:dyDescent="0.2">
      <c r="A199" s="4" t="s">
        <v>110</v>
      </c>
      <c r="B199" s="6" t="s">
        <v>390</v>
      </c>
      <c r="C199" s="5">
        <v>1623.15</v>
      </c>
      <c r="D199" s="5">
        <v>1510.38</v>
      </c>
      <c r="E199" s="5">
        <v>3133.53</v>
      </c>
      <c r="F199" s="5">
        <v>3133.53</v>
      </c>
      <c r="G199" s="5">
        <v>1510.38</v>
      </c>
      <c r="H199" s="2">
        <v>0.93052398114776824</v>
      </c>
    </row>
    <row r="200" spans="1:8" x14ac:dyDescent="0.2">
      <c r="A200" s="4" t="s">
        <v>96</v>
      </c>
      <c r="B200" s="6" t="s">
        <v>399</v>
      </c>
      <c r="C200" s="5">
        <v>1928.79</v>
      </c>
      <c r="D200" s="5">
        <v>1658.53</v>
      </c>
      <c r="E200" s="5">
        <v>3587.32</v>
      </c>
      <c r="F200" s="5">
        <v>3587.32</v>
      </c>
      <c r="G200" s="5">
        <v>1658.53</v>
      </c>
      <c r="H200" s="2">
        <v>0.8598810653311143</v>
      </c>
    </row>
    <row r="201" spans="1:8" x14ac:dyDescent="0.2">
      <c r="A201" s="9" t="s">
        <v>49</v>
      </c>
      <c r="B201" s="11"/>
      <c r="C201" s="5">
        <v>4168.45</v>
      </c>
      <c r="D201" s="5">
        <v>724.96</v>
      </c>
      <c r="E201" s="5">
        <v>4893.41</v>
      </c>
      <c r="F201" s="5">
        <v>4893.41</v>
      </c>
      <c r="G201" s="5">
        <v>724.96</v>
      </c>
      <c r="H201" s="2">
        <v>0.17391596396742195</v>
      </c>
    </row>
    <row r="202" spans="1:8" x14ac:dyDescent="0.2">
      <c r="A202" s="4" t="s">
        <v>50</v>
      </c>
      <c r="B202" s="6" t="s">
        <v>372</v>
      </c>
      <c r="C202" s="5">
        <v>4168.45</v>
      </c>
      <c r="D202" s="5">
        <v>724.96</v>
      </c>
      <c r="E202" s="5">
        <v>4893.41</v>
      </c>
      <c r="F202" s="5">
        <v>4893.41</v>
      </c>
      <c r="G202" s="5">
        <v>724.96</v>
      </c>
      <c r="H202" s="2">
        <v>0.17391596396742195</v>
      </c>
    </row>
    <row r="203" spans="1:8" x14ac:dyDescent="0.2">
      <c r="A203" s="9" t="s">
        <v>90</v>
      </c>
      <c r="B203" s="11"/>
      <c r="C203" s="5">
        <v>3176.89</v>
      </c>
      <c r="D203" s="5">
        <v>443.11</v>
      </c>
      <c r="E203" s="5">
        <v>3620</v>
      </c>
      <c r="F203" s="5">
        <v>3620</v>
      </c>
      <c r="G203" s="5">
        <v>443.11</v>
      </c>
      <c r="H203" s="2">
        <v>0.13947917617544203</v>
      </c>
    </row>
    <row r="204" spans="1:8" x14ac:dyDescent="0.2">
      <c r="A204" s="4" t="s">
        <v>91</v>
      </c>
      <c r="B204" s="6" t="s">
        <v>374</v>
      </c>
      <c r="C204" s="5">
        <v>3176.89</v>
      </c>
      <c r="D204" s="5">
        <v>443.11</v>
      </c>
      <c r="E204" s="5">
        <v>3620</v>
      </c>
      <c r="F204" s="5">
        <v>3620</v>
      </c>
      <c r="G204" s="5">
        <v>443.11</v>
      </c>
      <c r="H204" s="2">
        <v>0.13947917617544203</v>
      </c>
    </row>
    <row r="205" spans="1:8" x14ac:dyDescent="0.2">
      <c r="A205" s="9" t="s">
        <v>211</v>
      </c>
      <c r="B205" s="11"/>
      <c r="C205" s="5">
        <v>3000.59</v>
      </c>
      <c r="D205" s="5">
        <v>123.12</v>
      </c>
      <c r="E205" s="5">
        <v>3123.71</v>
      </c>
      <c r="F205" s="5">
        <v>2630.01</v>
      </c>
      <c r="G205" s="5">
        <v>-370.59</v>
      </c>
      <c r="H205" s="2">
        <v>-0.12350571054359308</v>
      </c>
    </row>
    <row r="206" spans="1:8" x14ac:dyDescent="0.2">
      <c r="A206" s="4" t="s">
        <v>212</v>
      </c>
      <c r="B206" s="6" t="s">
        <v>400</v>
      </c>
      <c r="C206" s="5">
        <v>2073.71</v>
      </c>
      <c r="D206" s="5"/>
      <c r="E206" s="5">
        <v>2073.71</v>
      </c>
      <c r="F206" s="5">
        <v>1580.01</v>
      </c>
      <c r="G206" s="5">
        <v>-493.71</v>
      </c>
      <c r="H206" s="2">
        <v>-0.23808054163793393</v>
      </c>
    </row>
    <row r="207" spans="1:8" x14ac:dyDescent="0.2">
      <c r="A207" s="4" t="s">
        <v>265</v>
      </c>
      <c r="B207" s="6" t="s">
        <v>397</v>
      </c>
      <c r="C207" s="5">
        <v>926.88</v>
      </c>
      <c r="D207" s="5">
        <v>123.12</v>
      </c>
      <c r="E207" s="5">
        <v>1050</v>
      </c>
      <c r="F207" s="5">
        <v>1050</v>
      </c>
      <c r="G207" s="5">
        <v>123.12</v>
      </c>
      <c r="H207" s="2">
        <v>0.13283272915587779</v>
      </c>
    </row>
    <row r="208" spans="1:8" x14ac:dyDescent="0.2">
      <c r="A208" s="9" t="s">
        <v>67</v>
      </c>
      <c r="B208" s="11"/>
      <c r="C208" s="5">
        <v>3004.21</v>
      </c>
      <c r="D208" s="5">
        <v>1342.59</v>
      </c>
      <c r="E208" s="5">
        <v>4346.79</v>
      </c>
      <c r="F208" s="5">
        <v>4346.79</v>
      </c>
      <c r="G208" s="5">
        <v>1342.59</v>
      </c>
      <c r="H208" s="2">
        <v>0.44690284633897093</v>
      </c>
    </row>
    <row r="209" spans="1:8" x14ac:dyDescent="0.2">
      <c r="A209" s="4" t="s">
        <v>69</v>
      </c>
      <c r="B209" s="6" t="s">
        <v>365</v>
      </c>
      <c r="C209" s="5">
        <v>3004.21</v>
      </c>
      <c r="D209" s="5">
        <v>1342.59</v>
      </c>
      <c r="E209" s="5">
        <v>4346.79</v>
      </c>
      <c r="F209" s="5">
        <v>4346.79</v>
      </c>
      <c r="G209" s="5">
        <v>1342.59</v>
      </c>
      <c r="H209" s="2">
        <v>0.44690284633897093</v>
      </c>
    </row>
    <row r="210" spans="1:8" x14ac:dyDescent="0.2">
      <c r="A210" s="9" t="s">
        <v>100</v>
      </c>
      <c r="B210" s="11"/>
      <c r="C210" s="5">
        <v>3025.92</v>
      </c>
      <c r="D210" s="5">
        <v>488.14</v>
      </c>
      <c r="E210" s="5">
        <v>3514.06</v>
      </c>
      <c r="F210" s="5">
        <v>3514.06</v>
      </c>
      <c r="G210" s="5">
        <v>488.14</v>
      </c>
      <c r="H210" s="2">
        <v>0.16131953257191201</v>
      </c>
    </row>
    <row r="211" spans="1:8" x14ac:dyDescent="0.2">
      <c r="A211" s="4" t="s">
        <v>101</v>
      </c>
      <c r="B211" s="6" t="s">
        <v>383</v>
      </c>
      <c r="C211" s="5">
        <v>3025.92</v>
      </c>
      <c r="D211" s="5">
        <v>488.14</v>
      </c>
      <c r="E211" s="5">
        <v>3514.06</v>
      </c>
      <c r="F211" s="5">
        <v>3514.06</v>
      </c>
      <c r="G211" s="5">
        <v>488.14</v>
      </c>
      <c r="H211" s="2">
        <v>0.16131953257191201</v>
      </c>
    </row>
    <row r="212" spans="1:8" x14ac:dyDescent="0.2">
      <c r="A212" s="9" t="s">
        <v>194</v>
      </c>
      <c r="B212" s="11"/>
      <c r="C212" s="5">
        <v>1560.64</v>
      </c>
      <c r="D212" s="5">
        <v>341.13</v>
      </c>
      <c r="E212" s="5">
        <v>1901.76</v>
      </c>
      <c r="F212" s="5">
        <v>1901.76</v>
      </c>
      <c r="G212" s="5">
        <v>341.13</v>
      </c>
      <c r="H212" s="2">
        <v>0.21858340168136148</v>
      </c>
    </row>
    <row r="213" spans="1:8" x14ac:dyDescent="0.2">
      <c r="A213" s="4" t="s">
        <v>195</v>
      </c>
      <c r="B213" s="6" t="s">
        <v>396</v>
      </c>
      <c r="C213" s="5">
        <v>1560.64</v>
      </c>
      <c r="D213" s="5">
        <v>341.13</v>
      </c>
      <c r="E213" s="5">
        <v>1901.76</v>
      </c>
      <c r="F213" s="5">
        <v>1901.76</v>
      </c>
      <c r="G213" s="5">
        <v>341.13</v>
      </c>
      <c r="H213" s="2">
        <v>0.21858340168136148</v>
      </c>
    </row>
    <row r="214" spans="1:8" x14ac:dyDescent="0.2">
      <c r="A214" s="9" t="s">
        <v>213</v>
      </c>
      <c r="B214" s="11"/>
      <c r="C214" s="5">
        <v>1953.5900000000001</v>
      </c>
      <c r="D214" s="5">
        <v>145.97</v>
      </c>
      <c r="E214" s="5">
        <v>2099.56</v>
      </c>
      <c r="F214" s="5">
        <v>1855</v>
      </c>
      <c r="G214" s="5">
        <v>-98.59</v>
      </c>
      <c r="H214" s="2">
        <v>-5.046606503923546E-2</v>
      </c>
    </row>
    <row r="215" spans="1:8" x14ac:dyDescent="0.2">
      <c r="A215" s="4" t="s">
        <v>313</v>
      </c>
      <c r="B215" s="6" t="s">
        <v>364</v>
      </c>
      <c r="C215" s="5">
        <v>129.43</v>
      </c>
      <c r="D215" s="5">
        <v>145.97</v>
      </c>
      <c r="E215" s="5">
        <v>275.39999999999998</v>
      </c>
      <c r="F215" s="5">
        <v>275</v>
      </c>
      <c r="G215" s="5">
        <v>145.57</v>
      </c>
      <c r="H215" s="2">
        <v>1.1247006103685389</v>
      </c>
    </row>
    <row r="216" spans="1:8" x14ac:dyDescent="0.2">
      <c r="A216" s="4" t="s">
        <v>215</v>
      </c>
      <c r="B216" s="6" t="s">
        <v>401</v>
      </c>
      <c r="C216" s="5">
        <v>1824.16</v>
      </c>
      <c r="D216" s="5"/>
      <c r="E216" s="5">
        <v>1824.16</v>
      </c>
      <c r="F216" s="5">
        <v>1580</v>
      </c>
      <c r="G216" s="5">
        <v>-244.16</v>
      </c>
      <c r="H216" s="2">
        <v>-0.13384790807823874</v>
      </c>
    </row>
    <row r="217" spans="1:8" x14ac:dyDescent="0.2">
      <c r="A217" s="3" t="s">
        <v>38</v>
      </c>
      <c r="B217" s="8"/>
      <c r="C217" s="5">
        <v>23220.879999999997</v>
      </c>
      <c r="D217" s="5">
        <v>2018.48</v>
      </c>
      <c r="E217" s="5">
        <v>25239.359999999997</v>
      </c>
      <c r="F217" s="5">
        <v>19626.34</v>
      </c>
      <c r="G217" s="5">
        <v>-3594.5300000000007</v>
      </c>
      <c r="H217" s="2">
        <v>-0.15479732034272609</v>
      </c>
    </row>
    <row r="218" spans="1:8" x14ac:dyDescent="0.2">
      <c r="A218" s="9" t="s">
        <v>285</v>
      </c>
      <c r="B218" s="11"/>
      <c r="C218" s="5">
        <v>6162.13</v>
      </c>
      <c r="D218" s="5"/>
      <c r="E218" s="5">
        <v>6162.13</v>
      </c>
      <c r="F218" s="5">
        <v>800</v>
      </c>
      <c r="G218" s="5">
        <v>-5362.13</v>
      </c>
      <c r="H218" s="2">
        <v>-0.87017476099984903</v>
      </c>
    </row>
    <row r="219" spans="1:8" x14ac:dyDescent="0.2">
      <c r="A219" s="4" t="s">
        <v>286</v>
      </c>
      <c r="B219" s="6" t="s">
        <v>402</v>
      </c>
      <c r="C219" s="5">
        <v>6162.13</v>
      </c>
      <c r="D219" s="5"/>
      <c r="E219" s="5">
        <v>6162.13</v>
      </c>
      <c r="F219" s="5">
        <v>800</v>
      </c>
      <c r="G219" s="5">
        <v>-5362.13</v>
      </c>
      <c r="H219" s="2">
        <v>-0.87017476099984903</v>
      </c>
    </row>
    <row r="220" spans="1:8" x14ac:dyDescent="0.2">
      <c r="A220" s="9" t="s">
        <v>255</v>
      </c>
      <c r="B220" s="11"/>
      <c r="C220" s="5">
        <v>2164.2600000000002</v>
      </c>
      <c r="D220" s="5"/>
      <c r="E220" s="5">
        <v>2164.2600000000002</v>
      </c>
      <c r="F220" s="5">
        <v>2150</v>
      </c>
      <c r="G220" s="5">
        <v>-14.260000000000002</v>
      </c>
      <c r="H220" s="2">
        <v>-6.5888571613392103E-3</v>
      </c>
    </row>
    <row r="221" spans="1:8" x14ac:dyDescent="0.2">
      <c r="A221" s="4" t="s">
        <v>256</v>
      </c>
      <c r="B221" s="6" t="s">
        <v>394</v>
      </c>
      <c r="C221" s="5">
        <v>1109.3800000000001</v>
      </c>
      <c r="D221" s="5"/>
      <c r="E221" s="5">
        <v>1109.3800000000001</v>
      </c>
      <c r="F221" s="5">
        <v>1103.5</v>
      </c>
      <c r="G221" s="5">
        <v>-5.88</v>
      </c>
      <c r="H221" s="2">
        <v>-5.3002578016549777E-3</v>
      </c>
    </row>
    <row r="222" spans="1:8" x14ac:dyDescent="0.2">
      <c r="A222" s="4" t="s">
        <v>266</v>
      </c>
      <c r="B222" s="6" t="s">
        <v>375</v>
      </c>
      <c r="C222" s="5">
        <v>1054.8800000000001</v>
      </c>
      <c r="D222" s="5"/>
      <c r="E222" s="5">
        <v>1054.8800000000001</v>
      </c>
      <c r="F222" s="5">
        <v>1046.5</v>
      </c>
      <c r="G222" s="5">
        <v>-8.3800000000000008</v>
      </c>
      <c r="H222" s="2">
        <v>-7.9440315486121651E-3</v>
      </c>
    </row>
    <row r="223" spans="1:8" x14ac:dyDescent="0.2">
      <c r="A223" s="9" t="s">
        <v>125</v>
      </c>
      <c r="B223" s="11"/>
      <c r="C223" s="5">
        <v>2280.31</v>
      </c>
      <c r="D223" s="5">
        <v>547.74</v>
      </c>
      <c r="E223" s="5">
        <v>2828.05</v>
      </c>
      <c r="F223" s="5">
        <v>2828.04</v>
      </c>
      <c r="G223" s="5">
        <v>547.74</v>
      </c>
      <c r="H223" s="2">
        <v>0.24020418276462413</v>
      </c>
    </row>
    <row r="224" spans="1:8" x14ac:dyDescent="0.2">
      <c r="A224" s="4" t="s">
        <v>127</v>
      </c>
      <c r="B224" s="6" t="s">
        <v>367</v>
      </c>
      <c r="C224" s="5">
        <v>2280.31</v>
      </c>
      <c r="D224" s="5">
        <v>547.74</v>
      </c>
      <c r="E224" s="5">
        <v>2828.05</v>
      </c>
      <c r="F224" s="5">
        <v>2828.04</v>
      </c>
      <c r="G224" s="5">
        <v>547.74</v>
      </c>
      <c r="H224" s="2">
        <v>0.24020418276462413</v>
      </c>
    </row>
    <row r="225" spans="1:8" x14ac:dyDescent="0.2">
      <c r="A225" s="9" t="s">
        <v>73</v>
      </c>
      <c r="B225" s="11"/>
      <c r="C225" s="5">
        <v>3720.56</v>
      </c>
      <c r="D225" s="5">
        <v>549.70000000000005</v>
      </c>
      <c r="E225" s="5">
        <v>4270.26</v>
      </c>
      <c r="F225" s="5">
        <v>4221.8</v>
      </c>
      <c r="G225" s="5">
        <v>501.24</v>
      </c>
      <c r="H225" s="2">
        <v>0.13472165480465306</v>
      </c>
    </row>
    <row r="226" spans="1:8" x14ac:dyDescent="0.2">
      <c r="A226" s="4" t="s">
        <v>75</v>
      </c>
      <c r="B226" s="6" t="s">
        <v>374</v>
      </c>
      <c r="C226" s="5">
        <v>3720.56</v>
      </c>
      <c r="D226" s="5">
        <v>549.70000000000005</v>
      </c>
      <c r="E226" s="5">
        <v>4270.26</v>
      </c>
      <c r="F226" s="5">
        <v>4221.8</v>
      </c>
      <c r="G226" s="5">
        <v>501.24</v>
      </c>
      <c r="H226" s="2">
        <v>0.13472165480465306</v>
      </c>
    </row>
    <row r="227" spans="1:8" x14ac:dyDescent="0.2">
      <c r="A227" s="9" t="s">
        <v>39</v>
      </c>
      <c r="B227" s="11"/>
      <c r="C227" s="5">
        <v>5207.18</v>
      </c>
      <c r="D227" s="5">
        <v>400.63</v>
      </c>
      <c r="E227" s="5">
        <v>5607.81</v>
      </c>
      <c r="F227" s="5">
        <v>5605.81</v>
      </c>
      <c r="G227" s="5">
        <v>398.63</v>
      </c>
      <c r="H227" s="2">
        <v>7.6553912098295041E-2</v>
      </c>
    </row>
    <row r="228" spans="1:8" x14ac:dyDescent="0.2">
      <c r="A228" s="4" t="s">
        <v>40</v>
      </c>
      <c r="B228" s="6" t="s">
        <v>365</v>
      </c>
      <c r="C228" s="5">
        <v>5207.18</v>
      </c>
      <c r="D228" s="5">
        <v>400.63</v>
      </c>
      <c r="E228" s="5">
        <v>5607.81</v>
      </c>
      <c r="F228" s="5">
        <v>5605.81</v>
      </c>
      <c r="G228" s="5">
        <v>398.63</v>
      </c>
      <c r="H228" s="2">
        <v>7.6553912098295041E-2</v>
      </c>
    </row>
    <row r="229" spans="1:8" x14ac:dyDescent="0.2">
      <c r="A229" s="9" t="s">
        <v>271</v>
      </c>
      <c r="B229" s="11"/>
      <c r="C229" s="5">
        <v>1234.74</v>
      </c>
      <c r="D229" s="5">
        <v>47.04</v>
      </c>
      <c r="E229" s="5">
        <v>1281.78</v>
      </c>
      <c r="F229" s="5">
        <v>1160.29</v>
      </c>
      <c r="G229" s="5">
        <v>-74.449999999999989</v>
      </c>
      <c r="H229" s="2">
        <v>-6.0296094724395406E-2</v>
      </c>
    </row>
    <row r="230" spans="1:8" x14ac:dyDescent="0.2">
      <c r="A230" s="4" t="s">
        <v>273</v>
      </c>
      <c r="B230" s="6" t="s">
        <v>361</v>
      </c>
      <c r="C230" s="5">
        <v>1028.4100000000001</v>
      </c>
      <c r="D230" s="5"/>
      <c r="E230" s="5">
        <v>1028.4100000000001</v>
      </c>
      <c r="F230" s="5">
        <v>915.7</v>
      </c>
      <c r="G230" s="5">
        <v>-112.71</v>
      </c>
      <c r="H230" s="2">
        <v>-0.10959636720763118</v>
      </c>
    </row>
    <row r="231" spans="1:8" x14ac:dyDescent="0.2">
      <c r="A231" s="4" t="s">
        <v>358</v>
      </c>
      <c r="B231" s="6" t="s">
        <v>374</v>
      </c>
      <c r="C231" s="5">
        <v>18.37</v>
      </c>
      <c r="D231" s="5"/>
      <c r="E231" s="5">
        <v>18.37</v>
      </c>
      <c r="F231" s="5">
        <v>9.59</v>
      </c>
      <c r="G231" s="5">
        <v>-8.7799999999999994</v>
      </c>
      <c r="H231" s="2">
        <v>-0.47795318454001084</v>
      </c>
    </row>
    <row r="232" spans="1:8" x14ac:dyDescent="0.2">
      <c r="A232" s="4" t="s">
        <v>319</v>
      </c>
      <c r="B232" s="6" t="s">
        <v>364</v>
      </c>
      <c r="C232" s="5">
        <v>187.96</v>
      </c>
      <c r="D232" s="5">
        <v>47.04</v>
      </c>
      <c r="E232" s="5">
        <v>235</v>
      </c>
      <c r="F232" s="5">
        <v>235</v>
      </c>
      <c r="G232" s="5">
        <v>47.04</v>
      </c>
      <c r="H232" s="2">
        <v>0.25026601404554161</v>
      </c>
    </row>
    <row r="233" spans="1:8" x14ac:dyDescent="0.2">
      <c r="A233" s="9" t="s">
        <v>220</v>
      </c>
      <c r="B233" s="11"/>
      <c r="C233" s="5">
        <v>2253.79</v>
      </c>
      <c r="D233" s="5">
        <v>473.37</v>
      </c>
      <c r="E233" s="5">
        <v>2727.16</v>
      </c>
      <c r="F233" s="5">
        <v>2706.3</v>
      </c>
      <c r="G233" s="5">
        <v>452.51</v>
      </c>
      <c r="H233" s="2">
        <v>0.20077735725156293</v>
      </c>
    </row>
    <row r="234" spans="1:8" x14ac:dyDescent="0.2">
      <c r="A234" s="4" t="s">
        <v>222</v>
      </c>
      <c r="B234" s="6" t="s">
        <v>403</v>
      </c>
      <c r="C234" s="5">
        <v>1146.55</v>
      </c>
      <c r="D234" s="5">
        <v>358.99</v>
      </c>
      <c r="E234" s="5">
        <v>1505.54</v>
      </c>
      <c r="F234" s="5">
        <v>1484.68</v>
      </c>
      <c r="G234" s="5">
        <v>338.13</v>
      </c>
      <c r="H234" s="2">
        <v>0.29491081941476605</v>
      </c>
    </row>
    <row r="235" spans="1:8" x14ac:dyDescent="0.2">
      <c r="A235" s="4" t="s">
        <v>243</v>
      </c>
      <c r="B235" s="6" t="s">
        <v>403</v>
      </c>
      <c r="C235" s="5">
        <v>1107.24</v>
      </c>
      <c r="D235" s="5">
        <v>114.38</v>
      </c>
      <c r="E235" s="5">
        <v>1221.6199999999999</v>
      </c>
      <c r="F235" s="5">
        <v>1221.6199999999999</v>
      </c>
      <c r="G235" s="5">
        <v>114.38</v>
      </c>
      <c r="H235" s="2">
        <v>0.10330190383295401</v>
      </c>
    </row>
    <row r="236" spans="1:8" x14ac:dyDescent="0.2">
      <c r="A236" s="9" t="s">
        <v>324</v>
      </c>
      <c r="B236" s="11"/>
      <c r="C236" s="5">
        <v>197.91</v>
      </c>
      <c r="D236" s="5"/>
      <c r="E236" s="5">
        <v>197.91</v>
      </c>
      <c r="F236" s="5">
        <v>154.1</v>
      </c>
      <c r="G236" s="5">
        <v>-43.81</v>
      </c>
      <c r="H236" s="2">
        <v>-0.22136324591986259</v>
      </c>
    </row>
    <row r="237" spans="1:8" x14ac:dyDescent="0.2">
      <c r="A237" s="4" t="s">
        <v>325</v>
      </c>
      <c r="B237" s="6" t="s">
        <v>364</v>
      </c>
      <c r="C237" s="5">
        <v>197.91</v>
      </c>
      <c r="D237" s="5"/>
      <c r="E237" s="5">
        <v>197.91</v>
      </c>
      <c r="F237" s="5">
        <v>154.1</v>
      </c>
      <c r="G237" s="5">
        <v>-43.81</v>
      </c>
      <c r="H237" s="2">
        <v>-0.22136324591986259</v>
      </c>
    </row>
    <row r="238" spans="1:8" x14ac:dyDescent="0.2">
      <c r="A238" s="3" t="s">
        <v>25</v>
      </c>
      <c r="B238" s="8"/>
      <c r="C238" s="5">
        <v>23631.919999999998</v>
      </c>
      <c r="D238" s="5">
        <v>4774.12</v>
      </c>
      <c r="E238" s="5">
        <v>28406.04</v>
      </c>
      <c r="F238" s="5">
        <v>28381.73</v>
      </c>
      <c r="G238" s="5">
        <v>4749.8099999999995</v>
      </c>
      <c r="H238" s="2">
        <v>0.20099128636183602</v>
      </c>
    </row>
    <row r="239" spans="1:8" x14ac:dyDescent="0.2">
      <c r="A239" s="9" t="s">
        <v>117</v>
      </c>
      <c r="B239" s="11"/>
      <c r="C239" s="5">
        <v>2781.56</v>
      </c>
      <c r="D239" s="5">
        <v>210.69</v>
      </c>
      <c r="E239" s="5">
        <v>2992.25</v>
      </c>
      <c r="F239" s="5">
        <v>2968.51</v>
      </c>
      <c r="G239" s="5">
        <v>186.95</v>
      </c>
      <c r="H239" s="2">
        <v>6.7210486201987371E-2</v>
      </c>
    </row>
    <row r="240" spans="1:8" x14ac:dyDescent="0.2">
      <c r="A240" s="4" t="s">
        <v>119</v>
      </c>
      <c r="B240" s="6" t="s">
        <v>387</v>
      </c>
      <c r="C240" s="5">
        <v>2781.56</v>
      </c>
      <c r="D240" s="5">
        <v>210.69</v>
      </c>
      <c r="E240" s="5">
        <v>2992.25</v>
      </c>
      <c r="F240" s="5">
        <v>2968.51</v>
      </c>
      <c r="G240" s="5">
        <v>186.95</v>
      </c>
      <c r="H240" s="2">
        <v>6.7210486201987371E-2</v>
      </c>
    </row>
    <row r="241" spans="1:8" x14ac:dyDescent="0.2">
      <c r="A241" s="9" t="s">
        <v>62</v>
      </c>
      <c r="B241" s="11"/>
      <c r="C241" s="5">
        <v>4561.8100000000004</v>
      </c>
      <c r="D241" s="5">
        <v>79.540000000000006</v>
      </c>
      <c r="E241" s="5">
        <v>4641.3599999999997</v>
      </c>
      <c r="F241" s="5">
        <v>4641.3599999999997</v>
      </c>
      <c r="G241" s="5">
        <v>79.540000000000006</v>
      </c>
      <c r="H241" s="2">
        <v>1.7436061563282996E-2</v>
      </c>
    </row>
    <row r="242" spans="1:8" x14ac:dyDescent="0.2">
      <c r="A242" s="4" t="s">
        <v>63</v>
      </c>
      <c r="B242" s="6" t="s">
        <v>364</v>
      </c>
      <c r="C242" s="5">
        <v>4561.8100000000004</v>
      </c>
      <c r="D242" s="5">
        <v>79.540000000000006</v>
      </c>
      <c r="E242" s="5">
        <v>4641.3599999999997</v>
      </c>
      <c r="F242" s="5">
        <v>4641.3599999999997</v>
      </c>
      <c r="G242" s="5">
        <v>79.540000000000006</v>
      </c>
      <c r="H242" s="2">
        <v>1.7436061563282996E-2</v>
      </c>
    </row>
    <row r="243" spans="1:8" x14ac:dyDescent="0.2">
      <c r="A243" s="9" t="s">
        <v>26</v>
      </c>
      <c r="B243" s="11"/>
      <c r="C243" s="5">
        <v>6830.57</v>
      </c>
      <c r="D243" s="5"/>
      <c r="E243" s="5">
        <v>6830.57</v>
      </c>
      <c r="F243" s="5">
        <v>6830</v>
      </c>
      <c r="G243" s="5">
        <v>-0.56999999999999995</v>
      </c>
      <c r="H243" s="2">
        <v>-8.3448379857025112E-5</v>
      </c>
    </row>
    <row r="244" spans="1:8" x14ac:dyDescent="0.2">
      <c r="A244" s="4" t="s">
        <v>28</v>
      </c>
      <c r="B244" s="6" t="s">
        <v>404</v>
      </c>
      <c r="C244" s="5">
        <v>6830.57</v>
      </c>
      <c r="D244" s="5"/>
      <c r="E244" s="5">
        <v>6830.57</v>
      </c>
      <c r="F244" s="5">
        <v>6830</v>
      </c>
      <c r="G244" s="5">
        <v>-0.56999999999999995</v>
      </c>
      <c r="H244" s="2">
        <v>-8.3448379857025112E-5</v>
      </c>
    </row>
    <row r="245" spans="1:8" x14ac:dyDescent="0.2">
      <c r="A245" s="9" t="s">
        <v>143</v>
      </c>
      <c r="B245" s="11"/>
      <c r="C245" s="5">
        <v>2312.1799999999998</v>
      </c>
      <c r="D245" s="5">
        <v>185.7</v>
      </c>
      <c r="E245" s="5">
        <v>2497.88</v>
      </c>
      <c r="F245" s="5">
        <v>2497.88</v>
      </c>
      <c r="G245" s="5">
        <v>185.7</v>
      </c>
      <c r="H245" s="2">
        <v>8.0313816398377286E-2</v>
      </c>
    </row>
    <row r="246" spans="1:8" x14ac:dyDescent="0.2">
      <c r="A246" s="4" t="s">
        <v>144</v>
      </c>
      <c r="B246" s="6" t="s">
        <v>399</v>
      </c>
      <c r="C246" s="5">
        <v>2312.1799999999998</v>
      </c>
      <c r="D246" s="5">
        <v>185.7</v>
      </c>
      <c r="E246" s="5">
        <v>2497.88</v>
      </c>
      <c r="F246" s="5">
        <v>2497.88</v>
      </c>
      <c r="G246" s="5">
        <v>185.7</v>
      </c>
      <c r="H246" s="2">
        <v>8.0313816398377286E-2</v>
      </c>
    </row>
    <row r="247" spans="1:8" x14ac:dyDescent="0.2">
      <c r="A247" s="9" t="s">
        <v>85</v>
      </c>
      <c r="B247" s="11"/>
      <c r="C247" s="5">
        <v>2420.52</v>
      </c>
      <c r="D247" s="5">
        <v>1345.15</v>
      </c>
      <c r="E247" s="5">
        <v>3765.66</v>
      </c>
      <c r="F247" s="5">
        <v>3765.66</v>
      </c>
      <c r="G247" s="5">
        <v>1345.15</v>
      </c>
      <c r="H247" s="2">
        <v>0.55572769487548135</v>
      </c>
    </row>
    <row r="248" spans="1:8" x14ac:dyDescent="0.2">
      <c r="A248" s="4" t="s">
        <v>86</v>
      </c>
      <c r="B248" s="6" t="s">
        <v>371</v>
      </c>
      <c r="C248" s="5">
        <v>2420.52</v>
      </c>
      <c r="D248" s="5">
        <v>1345.15</v>
      </c>
      <c r="E248" s="5">
        <v>3765.66</v>
      </c>
      <c r="F248" s="5">
        <v>3765.66</v>
      </c>
      <c r="G248" s="5">
        <v>1345.15</v>
      </c>
      <c r="H248" s="2">
        <v>0.55572769487548135</v>
      </c>
    </row>
    <row r="249" spans="1:8" x14ac:dyDescent="0.2">
      <c r="A249" s="9" t="s">
        <v>51</v>
      </c>
      <c r="B249" s="11"/>
      <c r="C249" s="5">
        <v>2418.6999999999998</v>
      </c>
      <c r="D249" s="5">
        <v>2409.62</v>
      </c>
      <c r="E249" s="5">
        <v>4828.32</v>
      </c>
      <c r="F249" s="5">
        <v>4828.32</v>
      </c>
      <c r="G249" s="5">
        <v>2409.62</v>
      </c>
      <c r="H249" s="2">
        <v>0.99624591722826317</v>
      </c>
    </row>
    <row r="250" spans="1:8" x14ac:dyDescent="0.2">
      <c r="A250" s="4" t="s">
        <v>52</v>
      </c>
      <c r="B250" s="6" t="s">
        <v>367</v>
      </c>
      <c r="C250" s="5">
        <v>2418.6999999999998</v>
      </c>
      <c r="D250" s="5">
        <v>2409.62</v>
      </c>
      <c r="E250" s="5">
        <v>4828.32</v>
      </c>
      <c r="F250" s="5">
        <v>4828.32</v>
      </c>
      <c r="G250" s="5">
        <v>2409.62</v>
      </c>
      <c r="H250" s="2">
        <v>0.99624591722826317</v>
      </c>
    </row>
    <row r="251" spans="1:8" x14ac:dyDescent="0.2">
      <c r="A251" s="9" t="s">
        <v>122</v>
      </c>
      <c r="B251" s="11"/>
      <c r="C251" s="5">
        <v>2306.58</v>
      </c>
      <c r="D251" s="5">
        <v>543.41999999999996</v>
      </c>
      <c r="E251" s="5">
        <v>2850</v>
      </c>
      <c r="F251" s="5">
        <v>2850</v>
      </c>
      <c r="G251" s="5">
        <v>543.41999999999996</v>
      </c>
      <c r="H251" s="2">
        <v>0.23559555705850219</v>
      </c>
    </row>
    <row r="252" spans="1:8" x14ac:dyDescent="0.2">
      <c r="A252" s="4" t="s">
        <v>124</v>
      </c>
      <c r="B252" s="6" t="s">
        <v>390</v>
      </c>
      <c r="C252" s="5">
        <v>2306.58</v>
      </c>
      <c r="D252" s="5">
        <v>543.41999999999996</v>
      </c>
      <c r="E252" s="5">
        <v>2850</v>
      </c>
      <c r="F252" s="5">
        <v>2850</v>
      </c>
      <c r="G252" s="5">
        <v>543.41999999999996</v>
      </c>
      <c r="H252" s="2">
        <v>0.23559555705850219</v>
      </c>
    </row>
    <row r="253" spans="1:8" x14ac:dyDescent="0.2">
      <c r="A253" s="3" t="s">
        <v>15</v>
      </c>
      <c r="B253" s="8"/>
      <c r="C253" s="5">
        <v>40252.339999999997</v>
      </c>
      <c r="D253" s="5">
        <v>6400.99</v>
      </c>
      <c r="E253" s="5">
        <v>46653.320000000007</v>
      </c>
      <c r="F253" s="5">
        <v>42128.810000000005</v>
      </c>
      <c r="G253" s="5">
        <v>1876.4800000000002</v>
      </c>
      <c r="H253" s="2">
        <v>4.6617910909030391E-2</v>
      </c>
    </row>
    <row r="254" spans="1:8" x14ac:dyDescent="0.2">
      <c r="A254" s="9" t="s">
        <v>223</v>
      </c>
      <c r="B254" s="11"/>
      <c r="C254" s="5">
        <v>2490.62</v>
      </c>
      <c r="D254" s="5">
        <v>409.5</v>
      </c>
      <c r="E254" s="5">
        <v>2900.12</v>
      </c>
      <c r="F254" s="5">
        <v>2900</v>
      </c>
      <c r="G254" s="5">
        <v>409.38</v>
      </c>
      <c r="H254" s="2">
        <v>0.1643687114051923</v>
      </c>
    </row>
    <row r="255" spans="1:8" x14ac:dyDescent="0.2">
      <c r="A255" s="4" t="s">
        <v>224</v>
      </c>
      <c r="B255" s="6" t="s">
        <v>367</v>
      </c>
      <c r="C255" s="5">
        <v>1251.1500000000001</v>
      </c>
      <c r="D255" s="5">
        <v>198.96</v>
      </c>
      <c r="E255" s="5">
        <v>1450.11</v>
      </c>
      <c r="F255" s="5">
        <v>1450</v>
      </c>
      <c r="G255" s="5">
        <v>198.85</v>
      </c>
      <c r="H255" s="2">
        <v>0.15893378092155216</v>
      </c>
    </row>
    <row r="256" spans="1:8" x14ac:dyDescent="0.2">
      <c r="A256" s="4" t="s">
        <v>225</v>
      </c>
      <c r="B256" s="6" t="s">
        <v>367</v>
      </c>
      <c r="C256" s="5">
        <v>1239.47</v>
      </c>
      <c r="D256" s="5">
        <v>210.54</v>
      </c>
      <c r="E256" s="5">
        <v>1450.01</v>
      </c>
      <c r="F256" s="5">
        <v>1450</v>
      </c>
      <c r="G256" s="5">
        <v>210.53</v>
      </c>
      <c r="H256" s="2">
        <v>0.16985485731804723</v>
      </c>
    </row>
    <row r="257" spans="1:8" x14ac:dyDescent="0.2">
      <c r="A257" s="9" t="s">
        <v>83</v>
      </c>
      <c r="B257" s="11"/>
      <c r="C257" s="5">
        <v>4268.45</v>
      </c>
      <c r="D257" s="5">
        <v>1215.6500000000001</v>
      </c>
      <c r="E257" s="5">
        <v>5484.1</v>
      </c>
      <c r="F257" s="5">
        <v>3777.11</v>
      </c>
      <c r="G257" s="5">
        <v>-491.34</v>
      </c>
      <c r="H257" s="2">
        <v>-0.11510970024247677</v>
      </c>
    </row>
    <row r="258" spans="1:8" x14ac:dyDescent="0.2">
      <c r="A258" s="4" t="s">
        <v>84</v>
      </c>
      <c r="B258" s="6" t="s">
        <v>371</v>
      </c>
      <c r="C258" s="5">
        <v>4268.45</v>
      </c>
      <c r="D258" s="5">
        <v>1215.6500000000001</v>
      </c>
      <c r="E258" s="5">
        <v>5484.1</v>
      </c>
      <c r="F258" s="5">
        <v>3777.11</v>
      </c>
      <c r="G258" s="5">
        <v>-491.34</v>
      </c>
      <c r="H258" s="2">
        <v>-0.11510970024247677</v>
      </c>
    </row>
    <row r="259" spans="1:8" x14ac:dyDescent="0.2">
      <c r="A259" s="9" t="s">
        <v>253</v>
      </c>
      <c r="B259" s="11"/>
      <c r="C259" s="5">
        <v>1167.49</v>
      </c>
      <c r="D259" s="5"/>
      <c r="E259" s="5">
        <v>1167.49</v>
      </c>
      <c r="F259" s="5">
        <v>1110</v>
      </c>
      <c r="G259" s="5">
        <v>-57.49</v>
      </c>
      <c r="H259" s="2">
        <v>-4.9242391797788422E-2</v>
      </c>
    </row>
    <row r="260" spans="1:8" x14ac:dyDescent="0.2">
      <c r="A260" s="4" t="s">
        <v>254</v>
      </c>
      <c r="B260" s="6" t="s">
        <v>365</v>
      </c>
      <c r="C260" s="5">
        <v>1167.49</v>
      </c>
      <c r="D260" s="5"/>
      <c r="E260" s="5">
        <v>1167.49</v>
      </c>
      <c r="F260" s="5">
        <v>1110</v>
      </c>
      <c r="G260" s="5">
        <v>-57.49</v>
      </c>
      <c r="H260" s="2">
        <v>-4.9242391797788422E-2</v>
      </c>
    </row>
    <row r="261" spans="1:8" x14ac:dyDescent="0.2">
      <c r="A261" s="9" t="s">
        <v>205</v>
      </c>
      <c r="B261" s="11"/>
      <c r="C261" s="5">
        <v>1492.54</v>
      </c>
      <c r="D261" s="5">
        <v>197.26</v>
      </c>
      <c r="E261" s="5">
        <v>1689.8</v>
      </c>
      <c r="F261" s="5">
        <v>1686</v>
      </c>
      <c r="G261" s="5">
        <v>193.46</v>
      </c>
      <c r="H261" s="2">
        <v>0.12961796668765996</v>
      </c>
    </row>
    <row r="262" spans="1:8" x14ac:dyDescent="0.2">
      <c r="A262" s="4" t="s">
        <v>206</v>
      </c>
      <c r="B262" s="6" t="s">
        <v>361</v>
      </c>
      <c r="C262" s="5">
        <v>1492.54</v>
      </c>
      <c r="D262" s="5">
        <v>197.26</v>
      </c>
      <c r="E262" s="5">
        <v>1689.8</v>
      </c>
      <c r="F262" s="5">
        <v>1686</v>
      </c>
      <c r="G262" s="5">
        <v>193.46</v>
      </c>
      <c r="H262" s="2">
        <v>0.12961796668765996</v>
      </c>
    </row>
    <row r="263" spans="1:8" x14ac:dyDescent="0.2">
      <c r="A263" s="9" t="s">
        <v>41</v>
      </c>
      <c r="B263" s="11"/>
      <c r="C263" s="5">
        <v>8435.67</v>
      </c>
      <c r="D263" s="5">
        <v>1100.75</v>
      </c>
      <c r="E263" s="5">
        <v>9536.42</v>
      </c>
      <c r="F263" s="5">
        <v>9536.42</v>
      </c>
      <c r="G263" s="5">
        <v>1100.75</v>
      </c>
      <c r="H263" s="2">
        <v>0.13048756056128322</v>
      </c>
    </row>
    <row r="264" spans="1:8" x14ac:dyDescent="0.2">
      <c r="A264" s="4" t="s">
        <v>42</v>
      </c>
      <c r="B264" s="6" t="s">
        <v>363</v>
      </c>
      <c r="C264" s="5">
        <v>4818.49</v>
      </c>
      <c r="D264" s="5">
        <v>649.63</v>
      </c>
      <c r="E264" s="5">
        <v>5468.12</v>
      </c>
      <c r="F264" s="5">
        <v>5468.12</v>
      </c>
      <c r="G264" s="5">
        <v>649.63</v>
      </c>
      <c r="H264" s="2">
        <v>0.13482024451643565</v>
      </c>
    </row>
    <row r="265" spans="1:8" x14ac:dyDescent="0.2">
      <c r="A265" s="4" t="s">
        <v>175</v>
      </c>
      <c r="B265" s="6" t="s">
        <v>364</v>
      </c>
      <c r="C265" s="5">
        <v>1823.49</v>
      </c>
      <c r="D265" s="5">
        <v>241.13</v>
      </c>
      <c r="E265" s="5">
        <v>2064.62</v>
      </c>
      <c r="F265" s="5">
        <v>2064.62</v>
      </c>
      <c r="G265" s="5">
        <v>241.13</v>
      </c>
      <c r="H265" s="2">
        <v>0.13223543863689957</v>
      </c>
    </row>
    <row r="266" spans="1:8" x14ac:dyDescent="0.2">
      <c r="A266" s="4" t="s">
        <v>179</v>
      </c>
      <c r="B266" s="6" t="s">
        <v>363</v>
      </c>
      <c r="C266" s="5">
        <v>1793.69</v>
      </c>
      <c r="D266" s="5">
        <v>209.99</v>
      </c>
      <c r="E266" s="5">
        <v>2003.68</v>
      </c>
      <c r="F266" s="5">
        <v>2003.68</v>
      </c>
      <c r="G266" s="5">
        <v>209.99</v>
      </c>
      <c r="H266" s="2">
        <v>0.11707151179969782</v>
      </c>
    </row>
    <row r="267" spans="1:8" x14ac:dyDescent="0.2">
      <c r="A267" s="9" t="s">
        <v>97</v>
      </c>
      <c r="B267" s="11"/>
      <c r="C267" s="5">
        <v>3019.29</v>
      </c>
      <c r="D267" s="5">
        <v>541.27</v>
      </c>
      <c r="E267" s="5">
        <v>3560.56</v>
      </c>
      <c r="F267" s="5">
        <v>3560.56</v>
      </c>
      <c r="G267" s="5">
        <v>541.27</v>
      </c>
      <c r="H267" s="2">
        <v>0.17927062322599022</v>
      </c>
    </row>
    <row r="268" spans="1:8" x14ac:dyDescent="0.2">
      <c r="A268" s="4" t="s">
        <v>99</v>
      </c>
      <c r="B268" s="6" t="s">
        <v>387</v>
      </c>
      <c r="C268" s="5">
        <v>3019.29</v>
      </c>
      <c r="D268" s="5">
        <v>541.27</v>
      </c>
      <c r="E268" s="5">
        <v>3560.56</v>
      </c>
      <c r="F268" s="5">
        <v>3560.56</v>
      </c>
      <c r="G268" s="5">
        <v>541.27</v>
      </c>
      <c r="H268" s="2">
        <v>0.17927062322599022</v>
      </c>
    </row>
    <row r="269" spans="1:8" x14ac:dyDescent="0.2">
      <c r="A269" s="9" t="s">
        <v>229</v>
      </c>
      <c r="B269" s="11"/>
      <c r="C269" s="5">
        <v>2935.5299999999997</v>
      </c>
      <c r="D269" s="5">
        <v>62.93</v>
      </c>
      <c r="E269" s="5">
        <v>2998.46</v>
      </c>
      <c r="F269" s="5">
        <v>1547.36</v>
      </c>
      <c r="G269" s="5">
        <v>-1388.1699999999998</v>
      </c>
      <c r="H269" s="2">
        <v>-0.47288564586292764</v>
      </c>
    </row>
    <row r="270" spans="1:8" x14ac:dyDescent="0.2">
      <c r="A270" s="4" t="s">
        <v>318</v>
      </c>
      <c r="B270" s="6" t="s">
        <v>375</v>
      </c>
      <c r="C270" s="5">
        <v>175.87</v>
      </c>
      <c r="D270" s="5">
        <v>62.93</v>
      </c>
      <c r="E270" s="5">
        <v>238.8</v>
      </c>
      <c r="F270" s="5">
        <v>238.8</v>
      </c>
      <c r="G270" s="5">
        <v>62.93</v>
      </c>
      <c r="H270" s="2">
        <v>0.35782111787115484</v>
      </c>
    </row>
    <row r="271" spans="1:8" x14ac:dyDescent="0.2">
      <c r="A271" s="4" t="s">
        <v>231</v>
      </c>
      <c r="B271" s="6" t="s">
        <v>405</v>
      </c>
      <c r="C271" s="5">
        <v>2759.66</v>
      </c>
      <c r="D271" s="5"/>
      <c r="E271" s="5">
        <v>2759.66</v>
      </c>
      <c r="F271" s="5">
        <v>1308.56</v>
      </c>
      <c r="G271" s="5">
        <v>-1451.1</v>
      </c>
      <c r="H271" s="2">
        <v>-0.52582564518817532</v>
      </c>
    </row>
    <row r="272" spans="1:8" x14ac:dyDescent="0.2">
      <c r="A272" s="9" t="s">
        <v>153</v>
      </c>
      <c r="B272" s="11"/>
      <c r="C272" s="5">
        <v>5569.73</v>
      </c>
      <c r="D272" s="5"/>
      <c r="E272" s="5">
        <v>5569.73</v>
      </c>
      <c r="F272" s="5">
        <v>4264.7199999999993</v>
      </c>
      <c r="G272" s="5">
        <v>-1305.01</v>
      </c>
      <c r="H272" s="2">
        <v>-0.23430399678260888</v>
      </c>
    </row>
    <row r="273" spans="1:8" x14ac:dyDescent="0.2">
      <c r="A273" s="4" t="s">
        <v>154</v>
      </c>
      <c r="B273" s="6" t="s">
        <v>397</v>
      </c>
      <c r="C273" s="5">
        <v>3110.23</v>
      </c>
      <c r="D273" s="5"/>
      <c r="E273" s="5">
        <v>3110.23</v>
      </c>
      <c r="F273" s="5">
        <v>2356.87</v>
      </c>
      <c r="G273" s="5">
        <v>-753.36</v>
      </c>
      <c r="H273" s="2">
        <v>-0.24222002874385495</v>
      </c>
    </row>
    <row r="274" spans="1:8" x14ac:dyDescent="0.2">
      <c r="A274" s="4" t="s">
        <v>193</v>
      </c>
      <c r="B274" s="6" t="s">
        <v>397</v>
      </c>
      <c r="C274" s="5">
        <v>2459.5</v>
      </c>
      <c r="D274" s="5"/>
      <c r="E274" s="5">
        <v>2459.5</v>
      </c>
      <c r="F274" s="5">
        <v>1907.85</v>
      </c>
      <c r="G274" s="5">
        <v>-551.65</v>
      </c>
      <c r="H274" s="2">
        <v>-0.22429355560073186</v>
      </c>
    </row>
    <row r="275" spans="1:8" x14ac:dyDescent="0.2">
      <c r="A275" s="9" t="s">
        <v>16</v>
      </c>
      <c r="B275" s="11"/>
      <c r="C275" s="5">
        <v>6928.49</v>
      </c>
      <c r="D275" s="5">
        <v>773.52</v>
      </c>
      <c r="E275" s="5">
        <v>7702.01</v>
      </c>
      <c r="F275" s="5">
        <v>7702.01</v>
      </c>
      <c r="G275" s="5">
        <v>773.52</v>
      </c>
      <c r="H275" s="2">
        <v>0.11164337395305471</v>
      </c>
    </row>
    <row r="276" spans="1:8" x14ac:dyDescent="0.2">
      <c r="A276" s="4" t="s">
        <v>18</v>
      </c>
      <c r="B276" s="6" t="s">
        <v>406</v>
      </c>
      <c r="C276" s="5">
        <v>6928.49</v>
      </c>
      <c r="D276" s="5">
        <v>773.52</v>
      </c>
      <c r="E276" s="5">
        <v>7702.01</v>
      </c>
      <c r="F276" s="5">
        <v>7702.01</v>
      </c>
      <c r="G276" s="5">
        <v>773.52</v>
      </c>
      <c r="H276" s="2">
        <v>0.11164337395305471</v>
      </c>
    </row>
    <row r="277" spans="1:8" x14ac:dyDescent="0.2">
      <c r="A277" s="9" t="s">
        <v>46</v>
      </c>
      <c r="B277" s="11"/>
      <c r="C277" s="5">
        <v>2994.59</v>
      </c>
      <c r="D277" s="5">
        <v>2100.11</v>
      </c>
      <c r="E277" s="5">
        <v>5094.6899999999996</v>
      </c>
      <c r="F277" s="5">
        <v>5094.6899999999996</v>
      </c>
      <c r="G277" s="5">
        <v>2100.11</v>
      </c>
      <c r="H277" s="2">
        <v>0.70130134676199418</v>
      </c>
    </row>
    <row r="278" spans="1:8" x14ac:dyDescent="0.2">
      <c r="A278" s="4" t="s">
        <v>48</v>
      </c>
      <c r="B278" s="6" t="s">
        <v>387</v>
      </c>
      <c r="C278" s="5">
        <v>2994.59</v>
      </c>
      <c r="D278" s="5">
        <v>2100.11</v>
      </c>
      <c r="E278" s="5">
        <v>5094.6899999999996</v>
      </c>
      <c r="F278" s="5">
        <v>5094.6899999999996</v>
      </c>
      <c r="G278" s="5">
        <v>2100.11</v>
      </c>
      <c r="H278" s="2">
        <v>0.70130134676199418</v>
      </c>
    </row>
    <row r="279" spans="1:8" x14ac:dyDescent="0.2">
      <c r="A279" s="9" t="s">
        <v>267</v>
      </c>
      <c r="B279" s="11"/>
      <c r="C279" s="5">
        <v>949.94</v>
      </c>
      <c r="D279" s="5"/>
      <c r="E279" s="5">
        <v>949.94</v>
      </c>
      <c r="F279" s="5">
        <v>949.94</v>
      </c>
      <c r="G279" s="5">
        <v>0</v>
      </c>
      <c r="H279" s="2">
        <v>0</v>
      </c>
    </row>
    <row r="280" spans="1:8" x14ac:dyDescent="0.2">
      <c r="A280" s="4" t="s">
        <v>269</v>
      </c>
      <c r="B280" s="6" t="s">
        <v>383</v>
      </c>
      <c r="C280" s="5">
        <v>949.94</v>
      </c>
      <c r="D280" s="5"/>
      <c r="E280" s="5">
        <v>949.94</v>
      </c>
      <c r="F280" s="5">
        <v>949.94</v>
      </c>
      <c r="G280" s="5">
        <v>0</v>
      </c>
      <c r="H280" s="2">
        <v>0</v>
      </c>
    </row>
    <row r="281" spans="1:8" x14ac:dyDescent="0.2">
      <c r="A281" s="3" t="s">
        <v>360</v>
      </c>
      <c r="B281" s="8"/>
      <c r="C281" s="5">
        <v>325116.24</v>
      </c>
      <c r="D281" s="5">
        <v>57437.38999999997</v>
      </c>
      <c r="E281" s="5">
        <v>382553.56999999972</v>
      </c>
      <c r="F281" s="5">
        <v>365106.0299999998</v>
      </c>
      <c r="G281" s="5">
        <v>39989.859999999986</v>
      </c>
      <c r="H281" s="2">
        <v>0.12300173008890601</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281"/>
  <sheetViews>
    <sheetView showGridLines="0" workbookViewId="0">
      <selection activeCell="C11" sqref="C11"/>
    </sheetView>
  </sheetViews>
  <sheetFormatPr defaultRowHeight="14.25" x14ac:dyDescent="0.2"/>
  <cols>
    <col min="1" max="1" width="56.875" customWidth="1"/>
    <col min="2" max="2" width="11" bestFit="1" customWidth="1"/>
    <col min="3" max="3" width="21.875" bestFit="1" customWidth="1"/>
    <col min="4" max="6" width="17.75" bestFit="1" customWidth="1"/>
    <col min="7" max="9" width="15.625" bestFit="1" customWidth="1"/>
  </cols>
  <sheetData>
    <row r="2" spans="1:8" ht="26.25" customHeight="1" x14ac:dyDescent="0.2">
      <c r="A2" s="7" t="s">
        <v>359</v>
      </c>
      <c r="B2" s="7" t="s">
        <v>4</v>
      </c>
      <c r="C2" s="8" t="s">
        <v>407</v>
      </c>
      <c r="D2" s="8" t="s">
        <v>408</v>
      </c>
      <c r="E2" s="8" t="s">
        <v>409</v>
      </c>
      <c r="F2" s="8" t="s">
        <v>410</v>
      </c>
      <c r="G2" s="8" t="s">
        <v>411</v>
      </c>
      <c r="H2" s="8" t="s">
        <v>412</v>
      </c>
    </row>
    <row r="3" spans="1:8" x14ac:dyDescent="0.2">
      <c r="A3" s="3" t="s">
        <v>70</v>
      </c>
      <c r="B3" s="8"/>
      <c r="C3" s="5">
        <v>21003.079999999998</v>
      </c>
      <c r="D3" s="5">
        <v>2678.12</v>
      </c>
      <c r="E3" s="5">
        <v>23681.200000000001</v>
      </c>
      <c r="F3" s="5">
        <v>22646.54</v>
      </c>
      <c r="G3" s="5">
        <v>1643.4600000000003</v>
      </c>
      <c r="H3" s="2">
        <v>7.8248523549879365E-2</v>
      </c>
    </row>
    <row r="4" spans="1:8" x14ac:dyDescent="0.2">
      <c r="A4" s="9" t="s">
        <v>344</v>
      </c>
      <c r="B4" s="10"/>
      <c r="C4" s="5">
        <v>226.84</v>
      </c>
      <c r="D4" s="5"/>
      <c r="E4" s="5">
        <v>226.84</v>
      </c>
      <c r="F4" s="5">
        <v>59.15</v>
      </c>
      <c r="G4" s="5">
        <v>-167.69</v>
      </c>
      <c r="H4" s="2">
        <v>-0.73924351966143531</v>
      </c>
    </row>
    <row r="5" spans="1:8" x14ac:dyDescent="0.2">
      <c r="A5" s="4" t="s">
        <v>345</v>
      </c>
      <c r="B5" s="6" t="s">
        <v>361</v>
      </c>
      <c r="C5" s="5">
        <v>226.84</v>
      </c>
      <c r="D5" s="5"/>
      <c r="E5" s="5">
        <v>226.84</v>
      </c>
      <c r="F5" s="5">
        <v>59.15</v>
      </c>
      <c r="G5" s="5">
        <v>-167.69</v>
      </c>
      <c r="H5" s="2">
        <v>-0.73924351966143531</v>
      </c>
    </row>
    <row r="6" spans="1:8" x14ac:dyDescent="0.2">
      <c r="A6" s="9" t="s">
        <v>346</v>
      </c>
      <c r="B6" s="10"/>
      <c r="C6" s="5">
        <v>101.71</v>
      </c>
      <c r="D6" s="5"/>
      <c r="E6" s="5">
        <v>101.71</v>
      </c>
      <c r="F6" s="5">
        <v>56.14</v>
      </c>
      <c r="G6" s="5">
        <v>-45.57</v>
      </c>
      <c r="H6" s="2">
        <v>-0.44803854094975915</v>
      </c>
    </row>
    <row r="7" spans="1:8" x14ac:dyDescent="0.2">
      <c r="A7" s="4" t="s">
        <v>347</v>
      </c>
      <c r="B7" s="6" t="s">
        <v>362</v>
      </c>
      <c r="C7" s="5">
        <v>101.71</v>
      </c>
      <c r="D7" s="5"/>
      <c r="E7" s="5">
        <v>101.71</v>
      </c>
      <c r="F7" s="5">
        <v>56.14</v>
      </c>
      <c r="G7" s="5">
        <v>-45.57</v>
      </c>
      <c r="H7" s="2">
        <v>-0.44803854094975915</v>
      </c>
    </row>
    <row r="8" spans="1:8" x14ac:dyDescent="0.2">
      <c r="A8" s="9" t="s">
        <v>71</v>
      </c>
      <c r="B8" s="10"/>
      <c r="C8" s="5">
        <v>15241.62</v>
      </c>
      <c r="D8" s="5">
        <v>1837.7400000000002</v>
      </c>
      <c r="E8" s="5">
        <v>17079.359999999997</v>
      </c>
      <c r="F8" s="5">
        <v>17015</v>
      </c>
      <c r="G8" s="5">
        <v>1773.3800000000003</v>
      </c>
      <c r="H8" s="2">
        <v>0.11635114902484121</v>
      </c>
    </row>
    <row r="9" spans="1:8" x14ac:dyDescent="0.2">
      <c r="A9" s="4" t="s">
        <v>82</v>
      </c>
      <c r="B9" s="6" t="s">
        <v>363</v>
      </c>
      <c r="C9" s="5">
        <v>2695.95</v>
      </c>
      <c r="D9" s="5">
        <v>1194.05</v>
      </c>
      <c r="E9" s="5">
        <v>3890</v>
      </c>
      <c r="F9" s="5">
        <v>3890</v>
      </c>
      <c r="G9" s="5">
        <v>1194.05</v>
      </c>
      <c r="H9" s="2">
        <v>0.44290509838832326</v>
      </c>
    </row>
    <row r="10" spans="1:8" x14ac:dyDescent="0.2">
      <c r="A10" s="4" t="s">
        <v>102</v>
      </c>
      <c r="B10" s="6" t="s">
        <v>363</v>
      </c>
      <c r="C10" s="5">
        <v>2374.75</v>
      </c>
      <c r="D10" s="5">
        <v>1125.25</v>
      </c>
      <c r="E10" s="5">
        <v>3500</v>
      </c>
      <c r="F10" s="5">
        <v>3500</v>
      </c>
      <c r="G10" s="5">
        <v>1125.25</v>
      </c>
      <c r="H10" s="2">
        <v>0.47383935151068535</v>
      </c>
    </row>
    <row r="11" spans="1:8" x14ac:dyDescent="0.2">
      <c r="A11" s="4" t="s">
        <v>160</v>
      </c>
      <c r="B11" s="6" t="s">
        <v>363</v>
      </c>
      <c r="C11" s="5">
        <v>1834.99</v>
      </c>
      <c r="D11" s="5">
        <v>435.01</v>
      </c>
      <c r="E11" s="5">
        <v>2270</v>
      </c>
      <c r="F11" s="5">
        <v>2270</v>
      </c>
      <c r="G11" s="5">
        <v>435.01</v>
      </c>
      <c r="H11" s="2">
        <v>0.23706396220142889</v>
      </c>
    </row>
    <row r="12" spans="1:8" x14ac:dyDescent="0.2">
      <c r="A12" s="4" t="s">
        <v>128</v>
      </c>
      <c r="B12" s="6" t="s">
        <v>363</v>
      </c>
      <c r="C12" s="5">
        <v>5160.29</v>
      </c>
      <c r="D12" s="5">
        <v>-2313.98</v>
      </c>
      <c r="E12" s="5">
        <v>2846.31</v>
      </c>
      <c r="F12" s="5">
        <v>2820</v>
      </c>
      <c r="G12" s="5">
        <v>-2340.29</v>
      </c>
      <c r="H12" s="2">
        <v>-0.45351908516769407</v>
      </c>
    </row>
    <row r="13" spans="1:8" x14ac:dyDescent="0.2">
      <c r="A13" s="4" t="s">
        <v>72</v>
      </c>
      <c r="B13" s="6" t="s">
        <v>364</v>
      </c>
      <c r="C13" s="5">
        <v>3027.13</v>
      </c>
      <c r="D13" s="5">
        <v>1279.8699999999999</v>
      </c>
      <c r="E13" s="5">
        <v>4307</v>
      </c>
      <c r="F13" s="5">
        <v>4307</v>
      </c>
      <c r="G13" s="5">
        <v>1279.8699999999999</v>
      </c>
      <c r="H13" s="2">
        <v>0.42279981368490943</v>
      </c>
    </row>
    <row r="14" spans="1:8" x14ac:dyDescent="0.2">
      <c r="A14" s="4" t="s">
        <v>327</v>
      </c>
      <c r="B14" s="6" t="s">
        <v>363</v>
      </c>
      <c r="C14" s="5">
        <v>82.51</v>
      </c>
      <c r="D14" s="5">
        <v>55.49</v>
      </c>
      <c r="E14" s="5">
        <v>138</v>
      </c>
      <c r="F14" s="5">
        <v>138</v>
      </c>
      <c r="G14" s="5">
        <v>55.49</v>
      </c>
      <c r="H14" s="2">
        <v>0.67252454247969939</v>
      </c>
    </row>
    <row r="15" spans="1:8" x14ac:dyDescent="0.2">
      <c r="A15" s="4" t="s">
        <v>337</v>
      </c>
      <c r="B15" s="6" t="s">
        <v>363</v>
      </c>
      <c r="C15" s="5">
        <v>66</v>
      </c>
      <c r="D15" s="5">
        <v>62.05</v>
      </c>
      <c r="E15" s="5">
        <v>128.05000000000001</v>
      </c>
      <c r="F15" s="5">
        <v>90</v>
      </c>
      <c r="G15" s="5">
        <v>24</v>
      </c>
      <c r="H15" s="2">
        <v>0.36363636363636365</v>
      </c>
    </row>
    <row r="16" spans="1:8" x14ac:dyDescent="0.2">
      <c r="A16" s="9" t="s">
        <v>200</v>
      </c>
      <c r="B16" s="10"/>
      <c r="C16" s="5">
        <v>1289.97</v>
      </c>
      <c r="D16" s="5">
        <v>567.17999999999995</v>
      </c>
      <c r="E16" s="5">
        <v>1857.15</v>
      </c>
      <c r="F16" s="5">
        <v>1850</v>
      </c>
      <c r="G16" s="5">
        <v>560.03</v>
      </c>
      <c r="H16" s="2">
        <v>0.43414187926851011</v>
      </c>
    </row>
    <row r="17" spans="1:8" x14ac:dyDescent="0.2">
      <c r="A17" s="4" t="s">
        <v>201</v>
      </c>
      <c r="B17" s="6" t="s">
        <v>365</v>
      </c>
      <c r="C17" s="5">
        <v>1289.97</v>
      </c>
      <c r="D17" s="5">
        <v>567.17999999999995</v>
      </c>
      <c r="E17" s="5">
        <v>1857.15</v>
      </c>
      <c r="F17" s="5">
        <v>1850</v>
      </c>
      <c r="G17" s="5">
        <v>560.03</v>
      </c>
      <c r="H17" s="2">
        <v>0.43414187926851011</v>
      </c>
    </row>
    <row r="18" spans="1:8" x14ac:dyDescent="0.2">
      <c r="A18" s="9" t="s">
        <v>198</v>
      </c>
      <c r="B18" s="10"/>
      <c r="C18" s="5">
        <v>4017.75</v>
      </c>
      <c r="D18" s="5">
        <v>273.2</v>
      </c>
      <c r="E18" s="5">
        <v>4290.95</v>
      </c>
      <c r="F18" s="5">
        <v>3541.0600000000004</v>
      </c>
      <c r="G18" s="5">
        <v>-476.69</v>
      </c>
      <c r="H18" s="2">
        <v>-0.11864600833800013</v>
      </c>
    </row>
    <row r="19" spans="1:8" x14ac:dyDescent="0.2">
      <c r="A19" s="4" t="s">
        <v>199</v>
      </c>
      <c r="B19" s="6" t="s">
        <v>365</v>
      </c>
      <c r="C19" s="5">
        <v>1878.84</v>
      </c>
      <c r="D19" s="5"/>
      <c r="E19" s="5">
        <v>1878.84</v>
      </c>
      <c r="F19" s="5">
        <v>1878.84</v>
      </c>
      <c r="G19" s="5">
        <v>0</v>
      </c>
      <c r="H19" s="2">
        <v>0</v>
      </c>
    </row>
    <row r="20" spans="1:8" x14ac:dyDescent="0.2">
      <c r="A20" s="4" t="s">
        <v>309</v>
      </c>
      <c r="B20" s="6" t="s">
        <v>365</v>
      </c>
      <c r="C20" s="5">
        <v>1163.18</v>
      </c>
      <c r="D20" s="5"/>
      <c r="E20" s="5">
        <v>1163.18</v>
      </c>
      <c r="F20" s="5">
        <v>413.29</v>
      </c>
      <c r="G20" s="5">
        <v>-749.89</v>
      </c>
      <c r="H20" s="2">
        <v>-0.64468955793600302</v>
      </c>
    </row>
    <row r="21" spans="1:8" x14ac:dyDescent="0.2">
      <c r="A21" s="4" t="s">
        <v>241</v>
      </c>
      <c r="B21" s="6" t="s">
        <v>365</v>
      </c>
      <c r="C21" s="5">
        <v>975.73</v>
      </c>
      <c r="D21" s="5">
        <v>273.2</v>
      </c>
      <c r="E21" s="5">
        <v>1248.93</v>
      </c>
      <c r="F21" s="5">
        <v>1248.93</v>
      </c>
      <c r="G21" s="5">
        <v>273.2</v>
      </c>
      <c r="H21" s="2">
        <v>0.27999549055578898</v>
      </c>
    </row>
    <row r="22" spans="1:8" x14ac:dyDescent="0.2">
      <c r="A22" s="9" t="s">
        <v>330</v>
      </c>
      <c r="B22" s="10"/>
      <c r="C22" s="5">
        <v>125.19</v>
      </c>
      <c r="D22" s="5"/>
      <c r="E22" s="5">
        <v>125.19</v>
      </c>
      <c r="F22" s="5">
        <v>125.19</v>
      </c>
      <c r="G22" s="5">
        <v>0</v>
      </c>
      <c r="H22" s="2">
        <v>0</v>
      </c>
    </row>
    <row r="23" spans="1:8" x14ac:dyDescent="0.2">
      <c r="A23" s="4" t="s">
        <v>332</v>
      </c>
      <c r="B23" s="6" t="s">
        <v>366</v>
      </c>
      <c r="C23" s="5">
        <v>125.19</v>
      </c>
      <c r="D23" s="5"/>
      <c r="E23" s="5">
        <v>125.19</v>
      </c>
      <c r="F23" s="5">
        <v>125.19</v>
      </c>
      <c r="G23" s="5">
        <v>0</v>
      </c>
      <c r="H23" s="2">
        <v>0</v>
      </c>
    </row>
    <row r="24" spans="1:8" x14ac:dyDescent="0.2">
      <c r="A24" s="3" t="s">
        <v>111</v>
      </c>
      <c r="B24" s="8"/>
      <c r="C24" s="5">
        <v>16903.990000000002</v>
      </c>
      <c r="D24" s="5">
        <v>4586.1600000000008</v>
      </c>
      <c r="E24" s="5">
        <v>21490.15</v>
      </c>
      <c r="F24" s="5">
        <v>21377.220000000005</v>
      </c>
      <c r="G24" s="5">
        <v>4473.2300000000005</v>
      </c>
      <c r="H24" s="2">
        <v>0.26462568896455807</v>
      </c>
    </row>
    <row r="25" spans="1:8" x14ac:dyDescent="0.2">
      <c r="A25" s="9" t="s">
        <v>112</v>
      </c>
      <c r="B25" s="10"/>
      <c r="C25" s="5">
        <v>10423.460000000001</v>
      </c>
      <c r="D25" s="5">
        <v>3636.46</v>
      </c>
      <c r="E25" s="5">
        <v>14059.92</v>
      </c>
      <c r="F25" s="5">
        <v>13946.990000000002</v>
      </c>
      <c r="G25" s="5">
        <v>3523.53</v>
      </c>
      <c r="H25" s="2">
        <v>0.33803842486084273</v>
      </c>
    </row>
    <row r="26" spans="1:8" x14ac:dyDescent="0.2">
      <c r="A26" s="4" t="s">
        <v>219</v>
      </c>
      <c r="B26" s="6" t="s">
        <v>367</v>
      </c>
      <c r="C26" s="5">
        <v>1365.01</v>
      </c>
      <c r="D26" s="5">
        <v>262.52999999999997</v>
      </c>
      <c r="E26" s="5">
        <v>1627.54</v>
      </c>
      <c r="F26" s="5">
        <v>1520</v>
      </c>
      <c r="G26" s="5">
        <v>154.99</v>
      </c>
      <c r="H26" s="2">
        <v>0.11354495571461015</v>
      </c>
    </row>
    <row r="27" spans="1:8" x14ac:dyDescent="0.2">
      <c r="A27" s="4" t="s">
        <v>116</v>
      </c>
      <c r="B27" s="6" t="s">
        <v>367</v>
      </c>
      <c r="C27" s="5">
        <v>1635.01</v>
      </c>
      <c r="D27" s="5">
        <v>1408.68</v>
      </c>
      <c r="E27" s="5">
        <v>3043.69</v>
      </c>
      <c r="F27" s="5">
        <v>3043.69</v>
      </c>
      <c r="G27" s="5">
        <v>1408.68</v>
      </c>
      <c r="H27" s="2">
        <v>0.86157271209350406</v>
      </c>
    </row>
    <row r="28" spans="1:8" x14ac:dyDescent="0.2">
      <c r="A28" s="4" t="s">
        <v>113</v>
      </c>
      <c r="B28" s="6" t="s">
        <v>367</v>
      </c>
      <c r="C28" s="5">
        <v>1740.34</v>
      </c>
      <c r="D28" s="5">
        <v>1363.31</v>
      </c>
      <c r="E28" s="5">
        <v>3103.65</v>
      </c>
      <c r="F28" s="5">
        <v>3103.65</v>
      </c>
      <c r="G28" s="5">
        <v>1363.31</v>
      </c>
      <c r="H28" s="2">
        <v>0.7833584242159578</v>
      </c>
    </row>
    <row r="29" spans="1:8" x14ac:dyDescent="0.2">
      <c r="A29" s="4" t="s">
        <v>204</v>
      </c>
      <c r="B29" s="6" t="s">
        <v>367</v>
      </c>
      <c r="C29" s="5">
        <v>1499.96</v>
      </c>
      <c r="D29" s="5">
        <v>200.04</v>
      </c>
      <c r="E29" s="5">
        <v>1700</v>
      </c>
      <c r="F29" s="5">
        <v>1700</v>
      </c>
      <c r="G29" s="5">
        <v>200.04</v>
      </c>
      <c r="H29" s="2">
        <v>0.13336355636150296</v>
      </c>
    </row>
    <row r="30" spans="1:8" x14ac:dyDescent="0.2">
      <c r="A30" s="4" t="s">
        <v>284</v>
      </c>
      <c r="B30" s="6" t="s">
        <v>367</v>
      </c>
      <c r="C30" s="5">
        <v>850.02</v>
      </c>
      <c r="D30" s="5"/>
      <c r="E30" s="5">
        <v>850.02</v>
      </c>
      <c r="F30" s="5">
        <v>844.86</v>
      </c>
      <c r="G30" s="5">
        <v>-5.16</v>
      </c>
      <c r="H30" s="2">
        <v>-6.0704454012846763E-3</v>
      </c>
    </row>
    <row r="31" spans="1:8" x14ac:dyDescent="0.2">
      <c r="A31" s="4" t="s">
        <v>239</v>
      </c>
      <c r="B31" s="6" t="s">
        <v>367</v>
      </c>
      <c r="C31" s="5">
        <v>1201.76</v>
      </c>
      <c r="D31" s="5">
        <v>48.24</v>
      </c>
      <c r="E31" s="5">
        <v>1250</v>
      </c>
      <c r="F31" s="5">
        <v>1250</v>
      </c>
      <c r="G31" s="5">
        <v>48.24</v>
      </c>
      <c r="H31" s="2">
        <v>4.0141126348022901E-2</v>
      </c>
    </row>
    <row r="32" spans="1:8" x14ac:dyDescent="0.2">
      <c r="A32" s="4" t="s">
        <v>228</v>
      </c>
      <c r="B32" s="6" t="s">
        <v>367</v>
      </c>
      <c r="C32" s="5">
        <v>1055.51</v>
      </c>
      <c r="D32" s="5">
        <v>264.49</v>
      </c>
      <c r="E32" s="5">
        <v>1320</v>
      </c>
      <c r="F32" s="5">
        <v>1320</v>
      </c>
      <c r="G32" s="5">
        <v>264.49</v>
      </c>
      <c r="H32" s="2">
        <v>0.25058028820191186</v>
      </c>
    </row>
    <row r="33" spans="1:8" x14ac:dyDescent="0.2">
      <c r="A33" s="4" t="s">
        <v>338</v>
      </c>
      <c r="B33" s="6" t="s">
        <v>367</v>
      </c>
      <c r="C33" s="5">
        <v>85.02</v>
      </c>
      <c r="D33" s="5"/>
      <c r="E33" s="5">
        <v>85.02</v>
      </c>
      <c r="F33" s="5">
        <v>84.79</v>
      </c>
      <c r="G33" s="5">
        <v>-0.23</v>
      </c>
      <c r="H33" s="2">
        <v>-2.70524582451188E-3</v>
      </c>
    </row>
    <row r="34" spans="1:8" x14ac:dyDescent="0.2">
      <c r="A34" s="4" t="s">
        <v>258</v>
      </c>
      <c r="B34" s="6" t="s">
        <v>367</v>
      </c>
      <c r="C34" s="5">
        <v>990.83</v>
      </c>
      <c r="D34" s="5">
        <v>89.17</v>
      </c>
      <c r="E34" s="5">
        <v>1080</v>
      </c>
      <c r="F34" s="5">
        <v>1080</v>
      </c>
      <c r="G34" s="5">
        <v>89.17</v>
      </c>
      <c r="H34" s="2">
        <v>8.9995256502124477E-2</v>
      </c>
    </row>
    <row r="35" spans="1:8" x14ac:dyDescent="0.2">
      <c r="A35" s="9" t="s">
        <v>202</v>
      </c>
      <c r="B35" s="10"/>
      <c r="C35" s="5">
        <v>1757.2</v>
      </c>
      <c r="D35" s="5">
        <v>74.58</v>
      </c>
      <c r="E35" s="5">
        <v>1831.78</v>
      </c>
      <c r="F35" s="5">
        <v>1831.78</v>
      </c>
      <c r="G35" s="5">
        <v>74.58</v>
      </c>
      <c r="H35" s="2">
        <v>4.244252219440018E-2</v>
      </c>
    </row>
    <row r="36" spans="1:8" x14ac:dyDescent="0.2">
      <c r="A36" s="4" t="s">
        <v>203</v>
      </c>
      <c r="B36" s="6" t="s">
        <v>368</v>
      </c>
      <c r="C36" s="5">
        <v>1757.2</v>
      </c>
      <c r="D36" s="5">
        <v>74.58</v>
      </c>
      <c r="E36" s="5">
        <v>1831.78</v>
      </c>
      <c r="F36" s="5">
        <v>1831.78</v>
      </c>
      <c r="G36" s="5">
        <v>74.58</v>
      </c>
      <c r="H36" s="2">
        <v>4.244252219440018E-2</v>
      </c>
    </row>
    <row r="37" spans="1:8" x14ac:dyDescent="0.2">
      <c r="A37" s="9" t="s">
        <v>355</v>
      </c>
      <c r="B37" s="10"/>
      <c r="C37" s="5">
        <v>9.9</v>
      </c>
      <c r="D37" s="5">
        <v>0.55000000000000004</v>
      </c>
      <c r="E37" s="5">
        <v>10.45</v>
      </c>
      <c r="F37" s="5">
        <v>10.45</v>
      </c>
      <c r="G37" s="5">
        <v>0.55000000000000004</v>
      </c>
      <c r="H37" s="2">
        <v>5.5555555555555559E-2</v>
      </c>
    </row>
    <row r="38" spans="1:8" x14ac:dyDescent="0.2">
      <c r="A38" s="4" t="s">
        <v>356</v>
      </c>
      <c r="B38" s="6" t="s">
        <v>369</v>
      </c>
      <c r="C38" s="5">
        <v>9.9</v>
      </c>
      <c r="D38" s="5">
        <v>0.55000000000000004</v>
      </c>
      <c r="E38" s="5">
        <v>10.45</v>
      </c>
      <c r="F38" s="5">
        <v>10.45</v>
      </c>
      <c r="G38" s="5">
        <v>0.55000000000000004</v>
      </c>
      <c r="H38" s="2">
        <v>5.5555555555555559E-2</v>
      </c>
    </row>
    <row r="39" spans="1:8" x14ac:dyDescent="0.2">
      <c r="A39" s="9" t="s">
        <v>120</v>
      </c>
      <c r="B39" s="10"/>
      <c r="C39" s="5">
        <v>4713.43</v>
      </c>
      <c r="D39" s="5">
        <v>874.56999999999994</v>
      </c>
      <c r="E39" s="5">
        <v>5588</v>
      </c>
      <c r="F39" s="5">
        <v>5588</v>
      </c>
      <c r="G39" s="5">
        <v>874.56999999999994</v>
      </c>
      <c r="H39" s="2">
        <v>0.18554852835408606</v>
      </c>
    </row>
    <row r="40" spans="1:8" x14ac:dyDescent="0.2">
      <c r="A40" s="4" t="s">
        <v>185</v>
      </c>
      <c r="B40" s="6" t="s">
        <v>367</v>
      </c>
      <c r="C40" s="5">
        <v>1691</v>
      </c>
      <c r="D40" s="5">
        <v>261.25</v>
      </c>
      <c r="E40" s="5">
        <v>1952.26</v>
      </c>
      <c r="F40" s="5">
        <v>1952.26</v>
      </c>
      <c r="G40" s="5">
        <v>261.25</v>
      </c>
      <c r="H40" s="2">
        <v>0.1544943820224719</v>
      </c>
    </row>
    <row r="41" spans="1:8" x14ac:dyDescent="0.2">
      <c r="A41" s="4" t="s">
        <v>121</v>
      </c>
      <c r="B41" s="6" t="s">
        <v>367</v>
      </c>
      <c r="C41" s="5">
        <v>2380.36</v>
      </c>
      <c r="D41" s="5">
        <v>519.64</v>
      </c>
      <c r="E41" s="5">
        <v>2900</v>
      </c>
      <c r="F41" s="5">
        <v>2900</v>
      </c>
      <c r="G41" s="5">
        <v>519.64</v>
      </c>
      <c r="H41" s="2">
        <v>0.21830311381471709</v>
      </c>
    </row>
    <row r="42" spans="1:8" x14ac:dyDescent="0.2">
      <c r="A42" s="4" t="s">
        <v>295</v>
      </c>
      <c r="B42" s="6" t="s">
        <v>367</v>
      </c>
      <c r="C42" s="5">
        <v>642.07000000000005</v>
      </c>
      <c r="D42" s="5">
        <v>93.68</v>
      </c>
      <c r="E42" s="5">
        <v>735.74</v>
      </c>
      <c r="F42" s="5">
        <v>735.74</v>
      </c>
      <c r="G42" s="5">
        <v>93.68</v>
      </c>
      <c r="H42" s="2">
        <v>0.14590309467815035</v>
      </c>
    </row>
    <row r="43" spans="1:8" x14ac:dyDescent="0.2">
      <c r="A43" s="3" t="s">
        <v>43</v>
      </c>
      <c r="B43" s="8"/>
      <c r="C43" s="5">
        <v>7628.6</v>
      </c>
      <c r="D43" s="5">
        <v>1302.8599999999999</v>
      </c>
      <c r="E43" s="5">
        <v>8931.4599999999991</v>
      </c>
      <c r="F43" s="5">
        <v>7960</v>
      </c>
      <c r="G43" s="5">
        <v>331.4</v>
      </c>
      <c r="H43" s="2">
        <v>4.3441784862228973E-2</v>
      </c>
    </row>
    <row r="44" spans="1:8" x14ac:dyDescent="0.2">
      <c r="A44" s="9" t="s">
        <v>44</v>
      </c>
      <c r="B44" s="10"/>
      <c r="C44" s="5">
        <v>5491.62</v>
      </c>
      <c r="D44" s="5">
        <v>827.4</v>
      </c>
      <c r="E44" s="5">
        <v>6319.02</v>
      </c>
      <c r="F44" s="5">
        <v>5380</v>
      </c>
      <c r="G44" s="5">
        <v>-111.62</v>
      </c>
      <c r="H44" s="2">
        <v>-2.0325514147009446E-2</v>
      </c>
    </row>
    <row r="45" spans="1:8" x14ac:dyDescent="0.2">
      <c r="A45" s="4" t="s">
        <v>45</v>
      </c>
      <c r="B45" s="6" t="s">
        <v>370</v>
      </c>
      <c r="C45" s="5">
        <v>5491.62</v>
      </c>
      <c r="D45" s="5">
        <v>827.4</v>
      </c>
      <c r="E45" s="5">
        <v>6319.02</v>
      </c>
      <c r="F45" s="5">
        <v>5380</v>
      </c>
      <c r="G45" s="5">
        <v>-111.62</v>
      </c>
      <c r="H45" s="2">
        <v>-2.0325514147009446E-2</v>
      </c>
    </row>
    <row r="46" spans="1:8" x14ac:dyDescent="0.2">
      <c r="A46" s="9" t="s">
        <v>232</v>
      </c>
      <c r="B46" s="10"/>
      <c r="C46" s="5">
        <v>1024.54</v>
      </c>
      <c r="D46" s="5">
        <v>306.61</v>
      </c>
      <c r="E46" s="5">
        <v>1331.15</v>
      </c>
      <c r="F46" s="5">
        <v>1300</v>
      </c>
      <c r="G46" s="5">
        <v>275.45999999999998</v>
      </c>
      <c r="H46" s="2">
        <v>0.26886212348956606</v>
      </c>
    </row>
    <row r="47" spans="1:8" x14ac:dyDescent="0.2">
      <c r="A47" s="4" t="s">
        <v>233</v>
      </c>
      <c r="B47" s="6" t="s">
        <v>368</v>
      </c>
      <c r="C47" s="5">
        <v>1024.54</v>
      </c>
      <c r="D47" s="5">
        <v>306.61</v>
      </c>
      <c r="E47" s="5">
        <v>1331.15</v>
      </c>
      <c r="F47" s="5">
        <v>1300</v>
      </c>
      <c r="G47" s="5">
        <v>275.45999999999998</v>
      </c>
      <c r="H47" s="2">
        <v>0.26886212348956606</v>
      </c>
    </row>
    <row r="48" spans="1:8" x14ac:dyDescent="0.2">
      <c r="A48" s="9" t="s">
        <v>234</v>
      </c>
      <c r="B48" s="10"/>
      <c r="C48" s="5">
        <v>1112.44</v>
      </c>
      <c r="D48" s="5">
        <v>168.85</v>
      </c>
      <c r="E48" s="5">
        <v>1281.29</v>
      </c>
      <c r="F48" s="5">
        <v>1280</v>
      </c>
      <c r="G48" s="5">
        <v>167.56</v>
      </c>
      <c r="H48" s="2">
        <v>0.15062385387077054</v>
      </c>
    </row>
    <row r="49" spans="1:8" x14ac:dyDescent="0.2">
      <c r="A49" s="4" t="s">
        <v>235</v>
      </c>
      <c r="B49" s="6" t="s">
        <v>361</v>
      </c>
      <c r="C49" s="5">
        <v>1112.44</v>
      </c>
      <c r="D49" s="5">
        <v>168.85</v>
      </c>
      <c r="E49" s="5">
        <v>1281.29</v>
      </c>
      <c r="F49" s="5">
        <v>1280</v>
      </c>
      <c r="G49" s="5">
        <v>167.56</v>
      </c>
      <c r="H49" s="2">
        <v>0.15062385387077054</v>
      </c>
    </row>
    <row r="50" spans="1:8" x14ac:dyDescent="0.2">
      <c r="A50" s="3" t="s">
        <v>64</v>
      </c>
      <c r="B50" s="8"/>
      <c r="C50" s="5">
        <v>55553.78</v>
      </c>
      <c r="D50" s="5">
        <v>9806.0199999999986</v>
      </c>
      <c r="E50" s="5">
        <v>65359.8</v>
      </c>
      <c r="F50" s="5">
        <v>63302.920000000006</v>
      </c>
      <c r="G50" s="5">
        <v>7749.1399999999994</v>
      </c>
      <c r="H50" s="2">
        <v>0.13948897806773905</v>
      </c>
    </row>
    <row r="51" spans="1:8" x14ac:dyDescent="0.2">
      <c r="A51" s="9" t="s">
        <v>155</v>
      </c>
      <c r="B51" s="10"/>
      <c r="C51" s="5">
        <v>2036.18</v>
      </c>
      <c r="D51" s="5">
        <v>406.61</v>
      </c>
      <c r="E51" s="5">
        <v>2442.79</v>
      </c>
      <c r="F51" s="5">
        <v>2350</v>
      </c>
      <c r="G51" s="5">
        <v>313.82</v>
      </c>
      <c r="H51" s="2">
        <v>0.15412193421013859</v>
      </c>
    </row>
    <row r="52" spans="1:8" x14ac:dyDescent="0.2">
      <c r="A52" s="4" t="s">
        <v>157</v>
      </c>
      <c r="B52" s="6" t="s">
        <v>371</v>
      </c>
      <c r="C52" s="5">
        <v>2036.18</v>
      </c>
      <c r="D52" s="5">
        <v>406.61</v>
      </c>
      <c r="E52" s="5">
        <v>2442.79</v>
      </c>
      <c r="F52" s="5">
        <v>2350</v>
      </c>
      <c r="G52" s="5">
        <v>313.82</v>
      </c>
      <c r="H52" s="2">
        <v>0.15412193421013859</v>
      </c>
    </row>
    <row r="53" spans="1:8" x14ac:dyDescent="0.2">
      <c r="A53" s="9" t="s">
        <v>277</v>
      </c>
      <c r="B53" s="10"/>
      <c r="C53" s="5">
        <v>824.76</v>
      </c>
      <c r="D53" s="5">
        <v>206.19</v>
      </c>
      <c r="E53" s="5">
        <v>1030.96</v>
      </c>
      <c r="F53" s="5">
        <v>899</v>
      </c>
      <c r="G53" s="5">
        <v>74.239999999999995</v>
      </c>
      <c r="H53" s="2">
        <v>9.0014064697609003E-2</v>
      </c>
    </row>
    <row r="54" spans="1:8" x14ac:dyDescent="0.2">
      <c r="A54" s="4" t="s">
        <v>278</v>
      </c>
      <c r="B54" s="6" t="s">
        <v>372</v>
      </c>
      <c r="C54" s="5">
        <v>824.76</v>
      </c>
      <c r="D54" s="5">
        <v>206.19</v>
      </c>
      <c r="E54" s="5">
        <v>1030.96</v>
      </c>
      <c r="F54" s="5">
        <v>899</v>
      </c>
      <c r="G54" s="5">
        <v>74.239999999999995</v>
      </c>
      <c r="H54" s="2">
        <v>9.0014064697609003E-2</v>
      </c>
    </row>
    <row r="55" spans="1:8" x14ac:dyDescent="0.2">
      <c r="A55" s="9" t="s">
        <v>140</v>
      </c>
      <c r="B55" s="10"/>
      <c r="C55" s="5">
        <v>8158.02</v>
      </c>
      <c r="D55" s="5">
        <v>482.89</v>
      </c>
      <c r="E55" s="5">
        <v>8640.9000000000015</v>
      </c>
      <c r="F55" s="5">
        <v>8475.67</v>
      </c>
      <c r="G55" s="5">
        <v>317.65000000000003</v>
      </c>
      <c r="H55" s="2">
        <v>3.8937144061916985E-2</v>
      </c>
    </row>
    <row r="56" spans="1:8" x14ac:dyDescent="0.2">
      <c r="A56" s="4" t="s">
        <v>158</v>
      </c>
      <c r="B56" s="6" t="s">
        <v>361</v>
      </c>
      <c r="C56" s="5">
        <v>2285.15</v>
      </c>
      <c r="D56" s="5">
        <v>28.61</v>
      </c>
      <c r="E56" s="5">
        <v>2313.7600000000002</v>
      </c>
      <c r="F56" s="5">
        <v>2309.88</v>
      </c>
      <c r="G56" s="5">
        <v>24.73</v>
      </c>
      <c r="H56" s="2">
        <v>1.0822046692777278E-2</v>
      </c>
    </row>
    <row r="57" spans="1:8" x14ac:dyDescent="0.2">
      <c r="A57" s="4" t="s">
        <v>148</v>
      </c>
      <c r="B57" s="6" t="s">
        <v>371</v>
      </c>
      <c r="C57" s="5">
        <v>2727.44</v>
      </c>
      <c r="D57" s="5">
        <v>-150.13</v>
      </c>
      <c r="E57" s="5">
        <v>2577.31</v>
      </c>
      <c r="F57" s="5">
        <v>2420</v>
      </c>
      <c r="G57" s="5">
        <v>-307.44</v>
      </c>
      <c r="H57" s="2">
        <v>-0.11272108644003168</v>
      </c>
    </row>
    <row r="58" spans="1:8" x14ac:dyDescent="0.2">
      <c r="A58" s="4" t="s">
        <v>141</v>
      </c>
      <c r="B58" s="6" t="s">
        <v>361</v>
      </c>
      <c r="C58" s="5">
        <v>2358.87</v>
      </c>
      <c r="D58" s="5">
        <v>234.42</v>
      </c>
      <c r="E58" s="5">
        <v>2593.2800000000002</v>
      </c>
      <c r="F58" s="5">
        <v>2592.19</v>
      </c>
      <c r="G58" s="5">
        <v>233.32</v>
      </c>
      <c r="H58" s="2">
        <v>9.891176707491299E-2</v>
      </c>
    </row>
    <row r="59" spans="1:8" x14ac:dyDescent="0.2">
      <c r="A59" s="4" t="s">
        <v>257</v>
      </c>
      <c r="B59" s="6" t="s">
        <v>361</v>
      </c>
      <c r="C59" s="5">
        <v>722.96</v>
      </c>
      <c r="D59" s="5">
        <v>369.99</v>
      </c>
      <c r="E59" s="5">
        <v>1092.95</v>
      </c>
      <c r="F59" s="5">
        <v>1090</v>
      </c>
      <c r="G59" s="5">
        <v>367.04</v>
      </c>
      <c r="H59" s="2">
        <v>0.50769060528936594</v>
      </c>
    </row>
    <row r="60" spans="1:8" x14ac:dyDescent="0.2">
      <c r="A60" s="4" t="s">
        <v>343</v>
      </c>
      <c r="B60" s="6" t="s">
        <v>371</v>
      </c>
      <c r="C60" s="5">
        <v>63.6</v>
      </c>
      <c r="D60" s="5"/>
      <c r="E60" s="5">
        <v>63.6</v>
      </c>
      <c r="F60" s="5">
        <v>63.6</v>
      </c>
      <c r="G60" s="5">
        <v>0</v>
      </c>
      <c r="H60" s="2">
        <v>0</v>
      </c>
    </row>
    <row r="61" spans="1:8" x14ac:dyDescent="0.2">
      <c r="A61" s="9" t="s">
        <v>180</v>
      </c>
      <c r="B61" s="10"/>
      <c r="C61" s="5">
        <v>2002.64</v>
      </c>
      <c r="D61" s="5"/>
      <c r="E61" s="5">
        <v>2002.64</v>
      </c>
      <c r="F61" s="5">
        <v>2002.64</v>
      </c>
      <c r="G61" s="5">
        <v>0</v>
      </c>
      <c r="H61" s="2">
        <v>0</v>
      </c>
    </row>
    <row r="62" spans="1:8" x14ac:dyDescent="0.2">
      <c r="A62" s="4" t="s">
        <v>181</v>
      </c>
      <c r="B62" s="6" t="s">
        <v>361</v>
      </c>
      <c r="C62" s="5">
        <v>2002.64</v>
      </c>
      <c r="D62" s="5"/>
      <c r="E62" s="5">
        <v>2002.64</v>
      </c>
      <c r="F62" s="5">
        <v>2002.64</v>
      </c>
      <c r="G62" s="5">
        <v>0</v>
      </c>
      <c r="H62" s="2">
        <v>0</v>
      </c>
    </row>
    <row r="63" spans="1:8" x14ac:dyDescent="0.2">
      <c r="A63" s="9" t="s">
        <v>281</v>
      </c>
      <c r="B63" s="10"/>
      <c r="C63" s="5">
        <v>1390.51</v>
      </c>
      <c r="D63" s="5">
        <v>178.94</v>
      </c>
      <c r="E63" s="5">
        <v>1569.45</v>
      </c>
      <c r="F63" s="5">
        <v>1569.3000000000002</v>
      </c>
      <c r="G63" s="5">
        <v>178.79</v>
      </c>
      <c r="H63" s="2">
        <v>0.12857872291461406</v>
      </c>
    </row>
    <row r="64" spans="1:8" x14ac:dyDescent="0.2">
      <c r="A64" s="4" t="s">
        <v>310</v>
      </c>
      <c r="B64" s="6" t="s">
        <v>373</v>
      </c>
      <c r="C64" s="5">
        <v>303.31</v>
      </c>
      <c r="D64" s="5">
        <v>94.22</v>
      </c>
      <c r="E64" s="5">
        <v>397.53</v>
      </c>
      <c r="F64" s="5">
        <v>397.5</v>
      </c>
      <c r="G64" s="5">
        <v>94.19</v>
      </c>
      <c r="H64" s="2">
        <v>0.3105403712373479</v>
      </c>
    </row>
    <row r="65" spans="1:8" x14ac:dyDescent="0.2">
      <c r="A65" s="4" t="s">
        <v>283</v>
      </c>
      <c r="B65" s="6" t="s">
        <v>374</v>
      </c>
      <c r="C65" s="5">
        <v>823.2</v>
      </c>
      <c r="D65" s="5">
        <v>63.74</v>
      </c>
      <c r="E65" s="5">
        <v>886.94</v>
      </c>
      <c r="F65" s="5">
        <v>886.9</v>
      </c>
      <c r="G65" s="5">
        <v>63.7</v>
      </c>
      <c r="H65" s="2">
        <v>7.7380952380952384E-2</v>
      </c>
    </row>
    <row r="66" spans="1:8" x14ac:dyDescent="0.2">
      <c r="A66" s="4" t="s">
        <v>312</v>
      </c>
      <c r="B66" s="6" t="s">
        <v>373</v>
      </c>
      <c r="C66" s="5">
        <v>264</v>
      </c>
      <c r="D66" s="5">
        <v>20.98</v>
      </c>
      <c r="E66" s="5">
        <v>284.98</v>
      </c>
      <c r="F66" s="5">
        <v>284.89999999999998</v>
      </c>
      <c r="G66" s="5">
        <v>20.9</v>
      </c>
      <c r="H66" s="2">
        <v>7.9166666666666663E-2</v>
      </c>
    </row>
    <row r="67" spans="1:8" x14ac:dyDescent="0.2">
      <c r="A67" s="9" t="s">
        <v>65</v>
      </c>
      <c r="B67" s="10"/>
      <c r="C67" s="5">
        <v>9292.5300000000007</v>
      </c>
      <c r="D67" s="5">
        <v>1908.47</v>
      </c>
      <c r="E67" s="5">
        <v>11200.990000000002</v>
      </c>
      <c r="F67" s="5">
        <v>11200.04</v>
      </c>
      <c r="G67" s="5">
        <v>1907.52</v>
      </c>
      <c r="H67" s="2">
        <v>0.20527455924274657</v>
      </c>
    </row>
    <row r="68" spans="1:8" x14ac:dyDescent="0.2">
      <c r="A68" s="4" t="s">
        <v>66</v>
      </c>
      <c r="B68" s="6" t="s">
        <v>375</v>
      </c>
      <c r="C68" s="5">
        <v>3492.41</v>
      </c>
      <c r="D68" s="5">
        <v>927.59</v>
      </c>
      <c r="E68" s="5">
        <v>4420</v>
      </c>
      <c r="F68" s="5">
        <v>4420</v>
      </c>
      <c r="G68" s="5">
        <v>927.59</v>
      </c>
      <c r="H68" s="2">
        <v>0.26560169052316313</v>
      </c>
    </row>
    <row r="69" spans="1:8" x14ac:dyDescent="0.2">
      <c r="A69" s="4" t="s">
        <v>78</v>
      </c>
      <c r="B69" s="6" t="s">
        <v>376</v>
      </c>
      <c r="C69" s="5">
        <v>3444.58</v>
      </c>
      <c r="D69" s="5">
        <v>605.41999999999996</v>
      </c>
      <c r="E69" s="5">
        <v>4050</v>
      </c>
      <c r="F69" s="5">
        <v>4050</v>
      </c>
      <c r="G69" s="5">
        <v>605.41999999999996</v>
      </c>
      <c r="H69" s="2">
        <v>0.17576017976066746</v>
      </c>
    </row>
    <row r="70" spans="1:8" x14ac:dyDescent="0.2">
      <c r="A70" s="4" t="s">
        <v>139</v>
      </c>
      <c r="B70" s="6" t="s">
        <v>377</v>
      </c>
      <c r="C70" s="5">
        <v>2255.5</v>
      </c>
      <c r="D70" s="5">
        <v>345.45</v>
      </c>
      <c r="E70" s="5">
        <v>2600.9499999999998</v>
      </c>
      <c r="F70" s="5">
        <v>2600</v>
      </c>
      <c r="G70" s="5">
        <v>344.5</v>
      </c>
      <c r="H70" s="2">
        <v>0.15273775216138327</v>
      </c>
    </row>
    <row r="71" spans="1:8" x14ac:dyDescent="0.2">
      <c r="A71" s="4" t="s">
        <v>329</v>
      </c>
      <c r="B71" s="6" t="s">
        <v>365</v>
      </c>
      <c r="C71" s="5">
        <v>100.04</v>
      </c>
      <c r="D71" s="5">
        <v>30.01</v>
      </c>
      <c r="E71" s="5">
        <v>130.04</v>
      </c>
      <c r="F71" s="5">
        <v>130.04</v>
      </c>
      <c r="G71" s="5">
        <v>30.01</v>
      </c>
      <c r="H71" s="2">
        <v>0.2999800079968013</v>
      </c>
    </row>
    <row r="72" spans="1:8" x14ac:dyDescent="0.2">
      <c r="A72" s="9" t="s">
        <v>247</v>
      </c>
      <c r="B72" s="10"/>
      <c r="C72" s="5">
        <v>1285.8</v>
      </c>
      <c r="D72" s="5">
        <v>-9.01</v>
      </c>
      <c r="E72" s="5">
        <v>1276.79</v>
      </c>
      <c r="F72" s="5">
        <v>1166</v>
      </c>
      <c r="G72" s="5">
        <v>-119.8</v>
      </c>
      <c r="H72" s="2">
        <v>-9.3171566340021772E-2</v>
      </c>
    </row>
    <row r="73" spans="1:8" x14ac:dyDescent="0.2">
      <c r="A73" s="4" t="s">
        <v>249</v>
      </c>
      <c r="B73" s="6" t="s">
        <v>372</v>
      </c>
      <c r="C73" s="5">
        <v>1285.8</v>
      </c>
      <c r="D73" s="5">
        <v>-9.01</v>
      </c>
      <c r="E73" s="5">
        <v>1276.79</v>
      </c>
      <c r="F73" s="5">
        <v>1166</v>
      </c>
      <c r="G73" s="5">
        <v>-119.8</v>
      </c>
      <c r="H73" s="2">
        <v>-9.3171566340021772E-2</v>
      </c>
    </row>
    <row r="74" spans="1:8" x14ac:dyDescent="0.2">
      <c r="A74" s="9" t="s">
        <v>169</v>
      </c>
      <c r="B74" s="10"/>
      <c r="C74" s="5">
        <v>2342.73</v>
      </c>
      <c r="D74" s="5"/>
      <c r="E74" s="5">
        <v>2342.73</v>
      </c>
      <c r="F74" s="5">
        <v>2165</v>
      </c>
      <c r="G74" s="5">
        <v>-177.73</v>
      </c>
      <c r="H74" s="2">
        <v>-7.5864482889620222E-2</v>
      </c>
    </row>
    <row r="75" spans="1:8" x14ac:dyDescent="0.2">
      <c r="A75" s="4" t="s">
        <v>170</v>
      </c>
      <c r="B75" s="6" t="s">
        <v>378</v>
      </c>
      <c r="C75" s="5">
        <v>2342.73</v>
      </c>
      <c r="D75" s="5"/>
      <c r="E75" s="5">
        <v>2342.73</v>
      </c>
      <c r="F75" s="5">
        <v>2165</v>
      </c>
      <c r="G75" s="5">
        <v>-177.73</v>
      </c>
      <c r="H75" s="2">
        <v>-7.5864482889620222E-2</v>
      </c>
    </row>
    <row r="76" spans="1:8" x14ac:dyDescent="0.2">
      <c r="A76" s="9" t="s">
        <v>182</v>
      </c>
      <c r="B76" s="10"/>
      <c r="C76" s="5">
        <v>2176.02</v>
      </c>
      <c r="D76" s="5"/>
      <c r="E76" s="5">
        <v>2176.02</v>
      </c>
      <c r="F76" s="5">
        <v>1956.98</v>
      </c>
      <c r="G76" s="5">
        <v>-219.05</v>
      </c>
      <c r="H76" s="2">
        <v>-0.10066543506033952</v>
      </c>
    </row>
    <row r="77" spans="1:8" x14ac:dyDescent="0.2">
      <c r="A77" s="4" t="s">
        <v>184</v>
      </c>
      <c r="B77" s="6" t="s">
        <v>379</v>
      </c>
      <c r="C77" s="5">
        <v>2176.02</v>
      </c>
      <c r="D77" s="5"/>
      <c r="E77" s="5">
        <v>2176.02</v>
      </c>
      <c r="F77" s="5">
        <v>1956.98</v>
      </c>
      <c r="G77" s="5">
        <v>-219.05</v>
      </c>
      <c r="H77" s="2">
        <v>-0.10066543506033952</v>
      </c>
    </row>
    <row r="78" spans="1:8" x14ac:dyDescent="0.2">
      <c r="A78" s="9" t="s">
        <v>79</v>
      </c>
      <c r="B78" s="10"/>
      <c r="C78" s="5">
        <v>4971.5200000000004</v>
      </c>
      <c r="D78" s="5">
        <v>2236.5500000000002</v>
      </c>
      <c r="E78" s="5">
        <v>7208.07</v>
      </c>
      <c r="F78" s="5">
        <v>7206</v>
      </c>
      <c r="G78" s="5">
        <v>2234.48</v>
      </c>
      <c r="H78" s="2">
        <v>0.44945610195674557</v>
      </c>
    </row>
    <row r="79" spans="1:8" x14ac:dyDescent="0.2">
      <c r="A79" s="4" t="s">
        <v>80</v>
      </c>
      <c r="B79" s="6" t="s">
        <v>367</v>
      </c>
      <c r="C79" s="5">
        <v>2349.54</v>
      </c>
      <c r="D79" s="5">
        <v>1600.63</v>
      </c>
      <c r="E79" s="5">
        <v>3950.18</v>
      </c>
      <c r="F79" s="5">
        <v>3950</v>
      </c>
      <c r="G79" s="5">
        <v>1600.46</v>
      </c>
      <c r="H79" s="2">
        <v>0.68118014590089981</v>
      </c>
    </row>
    <row r="80" spans="1:8" x14ac:dyDescent="0.2">
      <c r="A80" s="4" t="s">
        <v>103</v>
      </c>
      <c r="B80" s="6" t="s">
        <v>367</v>
      </c>
      <c r="C80" s="5">
        <v>2621.98</v>
      </c>
      <c r="D80" s="5">
        <v>635.91999999999996</v>
      </c>
      <c r="E80" s="5">
        <v>3257.89</v>
      </c>
      <c r="F80" s="5">
        <v>3256</v>
      </c>
      <c r="G80" s="5">
        <v>634.02</v>
      </c>
      <c r="H80" s="2">
        <v>0.24180962478737442</v>
      </c>
    </row>
    <row r="81" spans="1:8" x14ac:dyDescent="0.2">
      <c r="A81" s="9" t="s">
        <v>87</v>
      </c>
      <c r="B81" s="10"/>
      <c r="C81" s="5">
        <v>21073.07</v>
      </c>
      <c r="D81" s="5">
        <v>4395.38</v>
      </c>
      <c r="E81" s="5">
        <v>25468.46</v>
      </c>
      <c r="F81" s="5">
        <v>24312.289999999997</v>
      </c>
      <c r="G81" s="5">
        <v>3239.22</v>
      </c>
      <c r="H81" s="2">
        <v>0.15371372087692964</v>
      </c>
    </row>
    <row r="82" spans="1:8" x14ac:dyDescent="0.2">
      <c r="A82" s="4" t="s">
        <v>88</v>
      </c>
      <c r="B82" s="6" t="s">
        <v>376</v>
      </c>
      <c r="C82" s="5">
        <v>3190.31</v>
      </c>
      <c r="D82" s="5">
        <v>639.48</v>
      </c>
      <c r="E82" s="5">
        <v>3829.79</v>
      </c>
      <c r="F82" s="5">
        <v>3751.42</v>
      </c>
      <c r="G82" s="5">
        <v>561.11</v>
      </c>
      <c r="H82" s="2">
        <v>0.17587945998978158</v>
      </c>
    </row>
    <row r="83" spans="1:8" x14ac:dyDescent="0.2">
      <c r="A83" s="4" t="s">
        <v>145</v>
      </c>
      <c r="B83" s="6" t="s">
        <v>376</v>
      </c>
      <c r="C83" s="5">
        <v>2376.33</v>
      </c>
      <c r="D83" s="5">
        <v>426.69</v>
      </c>
      <c r="E83" s="5">
        <v>2803.02</v>
      </c>
      <c r="F83" s="5">
        <v>2470</v>
      </c>
      <c r="G83" s="5">
        <v>93.67</v>
      </c>
      <c r="H83" s="2">
        <v>3.9417925961461583E-2</v>
      </c>
    </row>
    <row r="84" spans="1:8" x14ac:dyDescent="0.2">
      <c r="A84" s="4" t="s">
        <v>147</v>
      </c>
      <c r="B84" s="6" t="s">
        <v>376</v>
      </c>
      <c r="C84" s="5">
        <v>2018.4</v>
      </c>
      <c r="D84" s="5">
        <v>403.25</v>
      </c>
      <c r="E84" s="5">
        <v>2421.65</v>
      </c>
      <c r="F84" s="5">
        <v>2421</v>
      </c>
      <c r="G84" s="5">
        <v>402.6</v>
      </c>
      <c r="H84" s="2">
        <v>0.19946492271105826</v>
      </c>
    </row>
    <row r="85" spans="1:8" x14ac:dyDescent="0.2">
      <c r="A85" s="4" t="s">
        <v>146</v>
      </c>
      <c r="B85" s="6" t="s">
        <v>376</v>
      </c>
      <c r="C85" s="5">
        <v>2270.17</v>
      </c>
      <c r="D85" s="5">
        <v>454</v>
      </c>
      <c r="E85" s="5">
        <v>2724.17</v>
      </c>
      <c r="F85" s="5">
        <v>2450</v>
      </c>
      <c r="G85" s="5">
        <v>179.83</v>
      </c>
      <c r="H85" s="2">
        <v>7.9214331966328516E-2</v>
      </c>
    </row>
    <row r="86" spans="1:8" x14ac:dyDescent="0.2">
      <c r="A86" s="4" t="s">
        <v>133</v>
      </c>
      <c r="B86" s="6" t="s">
        <v>376</v>
      </c>
      <c r="C86" s="5">
        <v>2335.92</v>
      </c>
      <c r="D86" s="5">
        <v>467.17</v>
      </c>
      <c r="E86" s="5">
        <v>2803.09</v>
      </c>
      <c r="F86" s="5">
        <v>2720</v>
      </c>
      <c r="G86" s="5">
        <v>384.08</v>
      </c>
      <c r="H86" s="2">
        <v>0.16442343915887528</v>
      </c>
    </row>
    <row r="87" spans="1:8" x14ac:dyDescent="0.2">
      <c r="A87" s="4" t="s">
        <v>171</v>
      </c>
      <c r="B87" s="6" t="s">
        <v>375</v>
      </c>
      <c r="C87" s="5">
        <v>1612.92</v>
      </c>
      <c r="D87" s="5">
        <v>599.09</v>
      </c>
      <c r="E87" s="5">
        <v>2212.0100000000002</v>
      </c>
      <c r="F87" s="5">
        <v>2160</v>
      </c>
      <c r="G87" s="5">
        <v>547.08000000000004</v>
      </c>
      <c r="H87" s="2">
        <v>0.33918607246484639</v>
      </c>
    </row>
    <row r="88" spans="1:8" x14ac:dyDescent="0.2">
      <c r="A88" s="4" t="s">
        <v>162</v>
      </c>
      <c r="B88" s="6" t="s">
        <v>375</v>
      </c>
      <c r="C88" s="5">
        <v>1956.04</v>
      </c>
      <c r="D88" s="5">
        <v>381.82</v>
      </c>
      <c r="E88" s="5">
        <v>2337.86</v>
      </c>
      <c r="F88" s="5">
        <v>2250</v>
      </c>
      <c r="G88" s="5">
        <v>293.95999999999998</v>
      </c>
      <c r="H88" s="2">
        <v>0.15028322529191632</v>
      </c>
    </row>
    <row r="89" spans="1:8" x14ac:dyDescent="0.2">
      <c r="A89" s="4" t="s">
        <v>163</v>
      </c>
      <c r="B89" s="6" t="s">
        <v>363</v>
      </c>
      <c r="C89" s="5">
        <v>2061.67</v>
      </c>
      <c r="D89" s="5">
        <v>402.14</v>
      </c>
      <c r="E89" s="5">
        <v>2463.81</v>
      </c>
      <c r="F89" s="5">
        <v>2240</v>
      </c>
      <c r="G89" s="5">
        <v>178.33</v>
      </c>
      <c r="H89" s="2">
        <v>8.6497839130413701E-2</v>
      </c>
    </row>
    <row r="90" spans="1:8" x14ac:dyDescent="0.2">
      <c r="A90" s="4" t="s">
        <v>89</v>
      </c>
      <c r="B90" s="6" t="s">
        <v>376</v>
      </c>
      <c r="C90" s="5">
        <v>3038.8</v>
      </c>
      <c r="D90" s="5">
        <v>621.74</v>
      </c>
      <c r="E90" s="5">
        <v>3660.55</v>
      </c>
      <c r="F90" s="5">
        <v>3637.36</v>
      </c>
      <c r="G90" s="5">
        <v>598.55999999999995</v>
      </c>
      <c r="H90" s="2">
        <v>0.19697248914045015</v>
      </c>
    </row>
    <row r="91" spans="1:8" x14ac:dyDescent="0.2">
      <c r="A91" s="4" t="s">
        <v>321</v>
      </c>
      <c r="B91" s="6" t="s">
        <v>376</v>
      </c>
      <c r="C91" s="5">
        <v>212.51</v>
      </c>
      <c r="D91" s="5"/>
      <c r="E91" s="5">
        <v>212.51</v>
      </c>
      <c r="F91" s="5">
        <v>212.51</v>
      </c>
      <c r="G91" s="5">
        <v>0</v>
      </c>
      <c r="H91" s="2">
        <v>0</v>
      </c>
    </row>
    <row r="92" spans="1:8" x14ac:dyDescent="0.2">
      <c r="A92" s="3" t="s">
        <v>104</v>
      </c>
      <c r="B92" s="8"/>
      <c r="C92" s="5">
        <v>12755.920000000002</v>
      </c>
      <c r="D92" s="5">
        <v>-351.78</v>
      </c>
      <c r="E92" s="5">
        <v>12404.130000000001</v>
      </c>
      <c r="F92" s="5">
        <v>11223.020000000002</v>
      </c>
      <c r="G92" s="5">
        <v>-1532.88</v>
      </c>
      <c r="H92" s="2">
        <v>-0.12017008573274213</v>
      </c>
    </row>
    <row r="93" spans="1:8" x14ac:dyDescent="0.2">
      <c r="A93" s="9" t="s">
        <v>261</v>
      </c>
      <c r="B93" s="10"/>
      <c r="C93" s="5">
        <v>1845.88</v>
      </c>
      <c r="D93" s="5">
        <v>-795.88</v>
      </c>
      <c r="E93" s="5">
        <v>1050</v>
      </c>
      <c r="F93" s="5">
        <v>1050</v>
      </c>
      <c r="G93" s="5">
        <v>-795.88</v>
      </c>
      <c r="H93" s="2">
        <v>-0.43116562290073024</v>
      </c>
    </row>
    <row r="94" spans="1:8" x14ac:dyDescent="0.2">
      <c r="A94" s="4" t="s">
        <v>263</v>
      </c>
      <c r="B94" s="6" t="s">
        <v>380</v>
      </c>
      <c r="C94" s="5">
        <v>1845.88</v>
      </c>
      <c r="D94" s="5">
        <v>-795.88</v>
      </c>
      <c r="E94" s="5">
        <v>1050</v>
      </c>
      <c r="F94" s="5">
        <v>1050</v>
      </c>
      <c r="G94" s="5">
        <v>-795.88</v>
      </c>
      <c r="H94" s="2">
        <v>-0.43116562290073024</v>
      </c>
    </row>
    <row r="95" spans="1:8" x14ac:dyDescent="0.2">
      <c r="A95" s="9" t="s">
        <v>322</v>
      </c>
      <c r="B95" s="10"/>
      <c r="C95" s="5">
        <v>214.63</v>
      </c>
      <c r="D95" s="5"/>
      <c r="E95" s="5">
        <v>214.63</v>
      </c>
      <c r="F95" s="5">
        <v>210</v>
      </c>
      <c r="G95" s="5">
        <v>-4.63</v>
      </c>
      <c r="H95" s="2">
        <v>-2.1572007641056701E-2</v>
      </c>
    </row>
    <row r="96" spans="1:8" x14ac:dyDescent="0.2">
      <c r="A96" s="4" t="s">
        <v>323</v>
      </c>
      <c r="B96" s="6" t="s">
        <v>381</v>
      </c>
      <c r="C96" s="5">
        <v>214.63</v>
      </c>
      <c r="D96" s="5"/>
      <c r="E96" s="5">
        <v>214.63</v>
      </c>
      <c r="F96" s="5">
        <v>210</v>
      </c>
      <c r="G96" s="5">
        <v>-4.63</v>
      </c>
      <c r="H96" s="2">
        <v>-2.1572007641056701E-2</v>
      </c>
    </row>
    <row r="97" spans="1:8" x14ac:dyDescent="0.2">
      <c r="A97" s="9" t="s">
        <v>105</v>
      </c>
      <c r="B97" s="10"/>
      <c r="C97" s="5">
        <v>5078.76</v>
      </c>
      <c r="D97" s="5">
        <v>497.76</v>
      </c>
      <c r="E97" s="5">
        <v>5576.52</v>
      </c>
      <c r="F97" s="5">
        <v>5566.52</v>
      </c>
      <c r="G97" s="5">
        <v>487.76</v>
      </c>
      <c r="H97" s="2">
        <v>9.6039190668588389E-2</v>
      </c>
    </row>
    <row r="98" spans="1:8" x14ac:dyDescent="0.2">
      <c r="A98" s="4" t="s">
        <v>107</v>
      </c>
      <c r="B98" s="6" t="s">
        <v>374</v>
      </c>
      <c r="C98" s="5">
        <v>2924.88</v>
      </c>
      <c r="D98" s="5">
        <v>284.52999999999997</v>
      </c>
      <c r="E98" s="5">
        <v>3209.41</v>
      </c>
      <c r="F98" s="5">
        <v>3209.41</v>
      </c>
      <c r="G98" s="5">
        <v>284.52999999999997</v>
      </c>
      <c r="H98" s="2">
        <v>9.7279204616941534E-2</v>
      </c>
    </row>
    <row r="99" spans="1:8" x14ac:dyDescent="0.2">
      <c r="A99" s="4" t="s">
        <v>152</v>
      </c>
      <c r="B99" s="6" t="s">
        <v>374</v>
      </c>
      <c r="C99" s="5">
        <v>2153.88</v>
      </c>
      <c r="D99" s="5">
        <v>213.23</v>
      </c>
      <c r="E99" s="5">
        <v>2367.11</v>
      </c>
      <c r="F99" s="5">
        <v>2357.11</v>
      </c>
      <c r="G99" s="5">
        <v>203.23</v>
      </c>
      <c r="H99" s="2">
        <v>9.4355302988095885E-2</v>
      </c>
    </row>
    <row r="100" spans="1:8" x14ac:dyDescent="0.2">
      <c r="A100" s="9" t="s">
        <v>287</v>
      </c>
      <c r="B100" s="10"/>
      <c r="C100" s="5">
        <v>970.76</v>
      </c>
      <c r="D100" s="5">
        <v>-194.2</v>
      </c>
      <c r="E100" s="5">
        <v>776.56</v>
      </c>
      <c r="F100" s="5">
        <v>776.56</v>
      </c>
      <c r="G100" s="5">
        <v>-194.2</v>
      </c>
      <c r="H100" s="2">
        <v>-0.20004944579504716</v>
      </c>
    </row>
    <row r="101" spans="1:8" x14ac:dyDescent="0.2">
      <c r="A101" s="4" t="s">
        <v>289</v>
      </c>
      <c r="B101" s="6" t="s">
        <v>363</v>
      </c>
      <c r="C101" s="5">
        <v>970.76</v>
      </c>
      <c r="D101" s="5">
        <v>-194.2</v>
      </c>
      <c r="E101" s="5">
        <v>776.56</v>
      </c>
      <c r="F101" s="5">
        <v>776.56</v>
      </c>
      <c r="G101" s="5">
        <v>-194.2</v>
      </c>
      <c r="H101" s="2">
        <v>-0.20004944579504716</v>
      </c>
    </row>
    <row r="102" spans="1:8" x14ac:dyDescent="0.2">
      <c r="A102" s="9" t="s">
        <v>352</v>
      </c>
      <c r="B102" s="10"/>
      <c r="C102" s="5">
        <v>25</v>
      </c>
      <c r="D102" s="5">
        <v>4.9400000000000004</v>
      </c>
      <c r="E102" s="5">
        <v>29.93</v>
      </c>
      <c r="F102" s="5">
        <v>29.93</v>
      </c>
      <c r="G102" s="5">
        <v>4.9400000000000004</v>
      </c>
      <c r="H102" s="2">
        <v>0.19760000000000003</v>
      </c>
    </row>
    <row r="103" spans="1:8" x14ac:dyDescent="0.2">
      <c r="A103" s="4" t="s">
        <v>354</v>
      </c>
      <c r="B103" s="6" t="s">
        <v>382</v>
      </c>
      <c r="C103" s="5">
        <v>25</v>
      </c>
      <c r="D103" s="5">
        <v>4.9400000000000004</v>
      </c>
      <c r="E103" s="5">
        <v>29.93</v>
      </c>
      <c r="F103" s="5">
        <v>29.93</v>
      </c>
      <c r="G103" s="5">
        <v>4.9400000000000004</v>
      </c>
      <c r="H103" s="2">
        <v>0.19760000000000003</v>
      </c>
    </row>
    <row r="104" spans="1:8" x14ac:dyDescent="0.2">
      <c r="A104" s="9" t="s">
        <v>348</v>
      </c>
      <c r="B104" s="10"/>
      <c r="C104" s="5">
        <v>50.84</v>
      </c>
      <c r="D104" s="5"/>
      <c r="E104" s="5">
        <v>50.84</v>
      </c>
      <c r="F104" s="5">
        <v>50.84</v>
      </c>
      <c r="G104" s="5">
        <v>0</v>
      </c>
      <c r="H104" s="2">
        <v>0</v>
      </c>
    </row>
    <row r="105" spans="1:8" x14ac:dyDescent="0.2">
      <c r="A105" s="4" t="s">
        <v>350</v>
      </c>
      <c r="B105" s="6" t="s">
        <v>383</v>
      </c>
      <c r="C105" s="5">
        <v>50.84</v>
      </c>
      <c r="D105" s="5"/>
      <c r="E105" s="5">
        <v>50.84</v>
      </c>
      <c r="F105" s="5">
        <v>50.84</v>
      </c>
      <c r="G105" s="5">
        <v>0</v>
      </c>
      <c r="H105" s="2">
        <v>0</v>
      </c>
    </row>
    <row r="106" spans="1:8" x14ac:dyDescent="0.2">
      <c r="A106" s="9" t="s">
        <v>290</v>
      </c>
      <c r="B106" s="10"/>
      <c r="C106" s="5">
        <v>743.25</v>
      </c>
      <c r="D106" s="5">
        <v>135.6</v>
      </c>
      <c r="E106" s="5">
        <v>878.85</v>
      </c>
      <c r="F106" s="5">
        <v>801.65000000000009</v>
      </c>
      <c r="G106" s="5">
        <v>58.41</v>
      </c>
      <c r="H106" s="2">
        <v>7.8587285570131171E-2</v>
      </c>
    </row>
    <row r="107" spans="1:8" x14ac:dyDescent="0.2">
      <c r="A107" s="4" t="s">
        <v>292</v>
      </c>
      <c r="B107" s="6" t="s">
        <v>364</v>
      </c>
      <c r="C107" s="5">
        <v>711.64</v>
      </c>
      <c r="D107" s="5">
        <v>135.6</v>
      </c>
      <c r="E107" s="5">
        <v>847.24</v>
      </c>
      <c r="F107" s="5">
        <v>770.96</v>
      </c>
      <c r="G107" s="5">
        <v>59.33</v>
      </c>
      <c r="H107" s="2">
        <v>8.3370805463436573E-2</v>
      </c>
    </row>
    <row r="108" spans="1:8" x14ac:dyDescent="0.2">
      <c r="A108" s="4" t="s">
        <v>351</v>
      </c>
      <c r="B108" s="6" t="s">
        <v>383</v>
      </c>
      <c r="C108" s="5">
        <v>31.61</v>
      </c>
      <c r="D108" s="5"/>
      <c r="E108" s="5">
        <v>31.61</v>
      </c>
      <c r="F108" s="5">
        <v>30.69</v>
      </c>
      <c r="G108" s="5">
        <v>-0.92</v>
      </c>
      <c r="H108" s="2">
        <v>-2.9104713698196776E-2</v>
      </c>
    </row>
    <row r="109" spans="1:8" x14ac:dyDescent="0.2">
      <c r="A109" s="9" t="s">
        <v>299</v>
      </c>
      <c r="B109" s="10"/>
      <c r="C109" s="5">
        <v>577.52</v>
      </c>
      <c r="D109" s="5"/>
      <c r="E109" s="5">
        <v>577.52</v>
      </c>
      <c r="F109" s="5">
        <v>577.52</v>
      </c>
      <c r="G109" s="5">
        <v>0</v>
      </c>
      <c r="H109" s="2">
        <v>0</v>
      </c>
    </row>
    <row r="110" spans="1:8" x14ac:dyDescent="0.2">
      <c r="A110" s="4" t="s">
        <v>301</v>
      </c>
      <c r="B110" s="6" t="s">
        <v>384</v>
      </c>
      <c r="C110" s="5">
        <v>577.52</v>
      </c>
      <c r="D110" s="5"/>
      <c r="E110" s="5">
        <v>577.52</v>
      </c>
      <c r="F110" s="5">
        <v>577.52</v>
      </c>
      <c r="G110" s="5">
        <v>0</v>
      </c>
      <c r="H110" s="2">
        <v>0</v>
      </c>
    </row>
    <row r="111" spans="1:8" x14ac:dyDescent="0.2">
      <c r="A111" s="9" t="s">
        <v>250</v>
      </c>
      <c r="B111" s="10"/>
      <c r="C111" s="5">
        <v>3249.2799999999997</v>
      </c>
      <c r="D111" s="5"/>
      <c r="E111" s="5">
        <v>3249.2799999999997</v>
      </c>
      <c r="F111" s="5">
        <v>2160</v>
      </c>
      <c r="G111" s="5">
        <v>-1089.28</v>
      </c>
      <c r="H111" s="2">
        <v>-0.33523734488871382</v>
      </c>
    </row>
    <row r="112" spans="1:8" x14ac:dyDescent="0.2">
      <c r="A112" s="4" t="s">
        <v>260</v>
      </c>
      <c r="B112" s="6" t="s">
        <v>374</v>
      </c>
      <c r="C112" s="5">
        <v>1510.2</v>
      </c>
      <c r="D112" s="5"/>
      <c r="E112" s="5">
        <v>1510.2</v>
      </c>
      <c r="F112" s="5">
        <v>1050</v>
      </c>
      <c r="G112" s="5">
        <v>-460.2</v>
      </c>
      <c r="H112" s="2">
        <v>-0.30472785061581248</v>
      </c>
    </row>
    <row r="113" spans="1:8" x14ac:dyDescent="0.2">
      <c r="A113" s="4" t="s">
        <v>252</v>
      </c>
      <c r="B113" s="6" t="s">
        <v>367</v>
      </c>
      <c r="C113" s="5">
        <v>1739.08</v>
      </c>
      <c r="D113" s="5"/>
      <c r="E113" s="5">
        <v>1739.08</v>
      </c>
      <c r="F113" s="5">
        <v>1110</v>
      </c>
      <c r="G113" s="5">
        <v>-629.08000000000004</v>
      </c>
      <c r="H113" s="2">
        <v>-0.36173149021321621</v>
      </c>
    </row>
    <row r="114" spans="1:8" x14ac:dyDescent="0.2">
      <c r="A114" s="3" t="s">
        <v>11</v>
      </c>
      <c r="B114" s="8"/>
      <c r="C114" s="5">
        <v>84028.55</v>
      </c>
      <c r="D114" s="5">
        <v>17624.229999999996</v>
      </c>
      <c r="E114" s="5">
        <v>101652.75999999998</v>
      </c>
      <c r="F114" s="5">
        <v>100462.36</v>
      </c>
      <c r="G114" s="5">
        <v>16433.830000000002</v>
      </c>
      <c r="H114" s="2">
        <v>0.19557436133314215</v>
      </c>
    </row>
    <row r="115" spans="1:8" x14ac:dyDescent="0.2">
      <c r="A115" s="9" t="s">
        <v>302</v>
      </c>
      <c r="B115" s="10"/>
      <c r="C115" s="5">
        <v>1083.42</v>
      </c>
      <c r="D115" s="5">
        <v>139.91</v>
      </c>
      <c r="E115" s="5">
        <v>1223.3400000000001</v>
      </c>
      <c r="F115" s="5">
        <v>818.37</v>
      </c>
      <c r="G115" s="5">
        <v>-265.06000000000006</v>
      </c>
      <c r="H115" s="2">
        <v>-0.24465119713499847</v>
      </c>
    </row>
    <row r="116" spans="1:8" x14ac:dyDescent="0.2">
      <c r="A116" s="4" t="s">
        <v>316</v>
      </c>
      <c r="B116" s="6" t="s">
        <v>385</v>
      </c>
      <c r="C116" s="5">
        <v>661.58</v>
      </c>
      <c r="D116" s="5"/>
      <c r="E116" s="5">
        <v>661.58</v>
      </c>
      <c r="F116" s="5">
        <v>256.61</v>
      </c>
      <c r="G116" s="5">
        <v>-404.97</v>
      </c>
      <c r="H116" s="2">
        <v>-0.61212551770005141</v>
      </c>
    </row>
    <row r="117" spans="1:8" x14ac:dyDescent="0.2">
      <c r="A117" s="4" t="s">
        <v>304</v>
      </c>
      <c r="B117" s="6" t="s">
        <v>386</v>
      </c>
      <c r="C117" s="5">
        <v>421.84</v>
      </c>
      <c r="D117" s="5">
        <v>139.91</v>
      </c>
      <c r="E117" s="5">
        <v>561.76</v>
      </c>
      <c r="F117" s="5">
        <v>561.76</v>
      </c>
      <c r="G117" s="5">
        <v>139.91</v>
      </c>
      <c r="H117" s="2">
        <v>0.33166603451545612</v>
      </c>
    </row>
    <row r="118" spans="1:8" x14ac:dyDescent="0.2">
      <c r="A118" s="9" t="s">
        <v>108</v>
      </c>
      <c r="B118" s="10"/>
      <c r="C118" s="5">
        <v>1718.1</v>
      </c>
      <c r="D118" s="5">
        <v>1474</v>
      </c>
      <c r="E118" s="5">
        <v>3192.1</v>
      </c>
      <c r="F118" s="5">
        <v>3192.1</v>
      </c>
      <c r="G118" s="5">
        <v>1474</v>
      </c>
      <c r="H118" s="2">
        <v>0.85792445142890406</v>
      </c>
    </row>
    <row r="119" spans="1:8" x14ac:dyDescent="0.2">
      <c r="A119" s="4" t="s">
        <v>109</v>
      </c>
      <c r="B119" s="6" t="s">
        <v>364</v>
      </c>
      <c r="C119" s="5">
        <v>1718.1</v>
      </c>
      <c r="D119" s="5">
        <v>1474</v>
      </c>
      <c r="E119" s="5">
        <v>3192.1</v>
      </c>
      <c r="F119" s="5">
        <v>3192.1</v>
      </c>
      <c r="G119" s="5">
        <v>1474</v>
      </c>
      <c r="H119" s="2">
        <v>0.85792445142890406</v>
      </c>
    </row>
    <row r="120" spans="1:8" x14ac:dyDescent="0.2">
      <c r="A120" s="9" t="s">
        <v>274</v>
      </c>
      <c r="B120" s="10"/>
      <c r="C120" s="5">
        <v>846.1</v>
      </c>
      <c r="D120" s="5">
        <v>62.91</v>
      </c>
      <c r="E120" s="5">
        <v>909.01</v>
      </c>
      <c r="F120" s="5">
        <v>909.01</v>
      </c>
      <c r="G120" s="5">
        <v>62.91</v>
      </c>
      <c r="H120" s="2">
        <v>7.4352913367214266E-2</v>
      </c>
    </row>
    <row r="121" spans="1:8" x14ac:dyDescent="0.2">
      <c r="A121" s="4" t="s">
        <v>276</v>
      </c>
      <c r="B121" s="6" t="s">
        <v>363</v>
      </c>
      <c r="C121" s="5">
        <v>846.1</v>
      </c>
      <c r="D121" s="5">
        <v>62.91</v>
      </c>
      <c r="E121" s="5">
        <v>909.01</v>
      </c>
      <c r="F121" s="5">
        <v>909.01</v>
      </c>
      <c r="G121" s="5">
        <v>62.91</v>
      </c>
      <c r="H121" s="2">
        <v>7.4352913367214266E-2</v>
      </c>
    </row>
    <row r="122" spans="1:8" x14ac:dyDescent="0.2">
      <c r="A122" s="9" t="s">
        <v>279</v>
      </c>
      <c r="B122" s="10"/>
      <c r="C122" s="5">
        <v>772.64</v>
      </c>
      <c r="D122" s="5">
        <v>117.13</v>
      </c>
      <c r="E122" s="5">
        <v>889.77</v>
      </c>
      <c r="F122" s="5">
        <v>889.77</v>
      </c>
      <c r="G122" s="5">
        <v>117.13</v>
      </c>
      <c r="H122" s="2">
        <v>0.15159712155725824</v>
      </c>
    </row>
    <row r="123" spans="1:8" x14ac:dyDescent="0.2">
      <c r="A123" s="4" t="s">
        <v>280</v>
      </c>
      <c r="B123" s="6" t="s">
        <v>383</v>
      </c>
      <c r="C123" s="5">
        <v>772.64</v>
      </c>
      <c r="D123" s="5">
        <v>117.13</v>
      </c>
      <c r="E123" s="5">
        <v>889.77</v>
      </c>
      <c r="F123" s="5">
        <v>889.77</v>
      </c>
      <c r="G123" s="5">
        <v>117.13</v>
      </c>
      <c r="H123" s="2">
        <v>0.15159712155725824</v>
      </c>
    </row>
    <row r="124" spans="1:8" x14ac:dyDescent="0.2">
      <c r="A124" s="9" t="s">
        <v>164</v>
      </c>
      <c r="B124" s="10"/>
      <c r="C124" s="5">
        <v>1545.88</v>
      </c>
      <c r="D124" s="5">
        <v>681.12</v>
      </c>
      <c r="E124" s="5">
        <v>2227</v>
      </c>
      <c r="F124" s="5">
        <v>2227</v>
      </c>
      <c r="G124" s="5">
        <v>681.12</v>
      </c>
      <c r="H124" s="2">
        <v>0.4406034103552669</v>
      </c>
    </row>
    <row r="125" spans="1:8" x14ac:dyDescent="0.2">
      <c r="A125" s="4" t="s">
        <v>166</v>
      </c>
      <c r="B125" s="6" t="s">
        <v>387</v>
      </c>
      <c r="C125" s="5">
        <v>1545.88</v>
      </c>
      <c r="D125" s="5">
        <v>681.12</v>
      </c>
      <c r="E125" s="5">
        <v>2227</v>
      </c>
      <c r="F125" s="5">
        <v>2227</v>
      </c>
      <c r="G125" s="5">
        <v>681.12</v>
      </c>
      <c r="H125" s="2">
        <v>0.4406034103552669</v>
      </c>
    </row>
    <row r="126" spans="1:8" x14ac:dyDescent="0.2">
      <c r="A126" s="9" t="s">
        <v>129</v>
      </c>
      <c r="B126" s="10"/>
      <c r="C126" s="5">
        <v>5393.24</v>
      </c>
      <c r="D126" s="5"/>
      <c r="E126" s="5">
        <v>5393.24</v>
      </c>
      <c r="F126" s="5">
        <v>5390</v>
      </c>
      <c r="G126" s="5">
        <v>-3.24</v>
      </c>
      <c r="H126" s="2">
        <v>-6.0075205256951306E-4</v>
      </c>
    </row>
    <row r="127" spans="1:8" x14ac:dyDescent="0.2">
      <c r="A127" s="4" t="s">
        <v>137</v>
      </c>
      <c r="B127" s="6" t="s">
        <v>365</v>
      </c>
      <c r="C127" s="5">
        <v>2602.4699999999998</v>
      </c>
      <c r="D127" s="5"/>
      <c r="E127" s="5">
        <v>2602.4699999999998</v>
      </c>
      <c r="F127" s="5">
        <v>2600</v>
      </c>
      <c r="G127" s="5">
        <v>-2.4700000000000002</v>
      </c>
      <c r="H127" s="2">
        <v>-9.4909835656126695E-4</v>
      </c>
    </row>
    <row r="128" spans="1:8" x14ac:dyDescent="0.2">
      <c r="A128" s="4" t="s">
        <v>130</v>
      </c>
      <c r="B128" s="6" t="s">
        <v>371</v>
      </c>
      <c r="C128" s="5">
        <v>2790.77</v>
      </c>
      <c r="D128" s="5"/>
      <c r="E128" s="5">
        <v>2790.77</v>
      </c>
      <c r="F128" s="5">
        <v>2790</v>
      </c>
      <c r="G128" s="5">
        <v>-0.77</v>
      </c>
      <c r="H128" s="2">
        <v>-2.7590951601171005E-4</v>
      </c>
    </row>
    <row r="129" spans="1:8" x14ac:dyDescent="0.2">
      <c r="A129" s="9" t="s">
        <v>333</v>
      </c>
      <c r="B129" s="10"/>
      <c r="C129" s="5">
        <v>102.17</v>
      </c>
      <c r="D129" s="5"/>
      <c r="E129" s="5">
        <v>102.17</v>
      </c>
      <c r="F129" s="5">
        <v>102.17</v>
      </c>
      <c r="G129" s="5">
        <v>0</v>
      </c>
      <c r="H129" s="2">
        <v>0</v>
      </c>
    </row>
    <row r="130" spans="1:8" x14ac:dyDescent="0.2">
      <c r="A130" s="4" t="s">
        <v>335</v>
      </c>
      <c r="B130" s="6" t="s">
        <v>388</v>
      </c>
      <c r="C130" s="5">
        <v>102.17</v>
      </c>
      <c r="D130" s="5"/>
      <c r="E130" s="5">
        <v>102.17</v>
      </c>
      <c r="F130" s="5">
        <v>102.17</v>
      </c>
      <c r="G130" s="5">
        <v>0</v>
      </c>
      <c r="H130" s="2">
        <v>0</v>
      </c>
    </row>
    <row r="131" spans="1:8" x14ac:dyDescent="0.2">
      <c r="A131" s="9" t="s">
        <v>339</v>
      </c>
      <c r="B131" s="10"/>
      <c r="C131" s="5">
        <v>73.11</v>
      </c>
      <c r="D131" s="5"/>
      <c r="E131" s="5">
        <v>73.11</v>
      </c>
      <c r="F131" s="5">
        <v>73.11</v>
      </c>
      <c r="G131" s="5">
        <v>0</v>
      </c>
      <c r="H131" s="2">
        <v>0</v>
      </c>
    </row>
    <row r="132" spans="1:8" x14ac:dyDescent="0.2">
      <c r="A132" s="4" t="s">
        <v>341</v>
      </c>
      <c r="B132" s="6" t="s">
        <v>383</v>
      </c>
      <c r="C132" s="5">
        <v>73.11</v>
      </c>
      <c r="D132" s="5"/>
      <c r="E132" s="5">
        <v>73.11</v>
      </c>
      <c r="F132" s="5">
        <v>73.11</v>
      </c>
      <c r="G132" s="5">
        <v>0</v>
      </c>
      <c r="H132" s="2">
        <v>0</v>
      </c>
    </row>
    <row r="133" spans="1:8" x14ac:dyDescent="0.2">
      <c r="A133" s="9" t="s">
        <v>59</v>
      </c>
      <c r="B133" s="10"/>
      <c r="C133" s="5">
        <v>4504.53</v>
      </c>
      <c r="D133" s="5">
        <v>753.84</v>
      </c>
      <c r="E133" s="5">
        <v>5258.37</v>
      </c>
      <c r="F133" s="5">
        <v>5258.37</v>
      </c>
      <c r="G133" s="5">
        <v>753.84</v>
      </c>
      <c r="H133" s="2">
        <v>0.16735153279032441</v>
      </c>
    </row>
    <row r="134" spans="1:8" x14ac:dyDescent="0.2">
      <c r="A134" s="4" t="s">
        <v>61</v>
      </c>
      <c r="B134" s="6" t="s">
        <v>372</v>
      </c>
      <c r="C134" s="5">
        <v>4053.17</v>
      </c>
      <c r="D134" s="5">
        <v>646.83000000000004</v>
      </c>
      <c r="E134" s="5">
        <v>4700</v>
      </c>
      <c r="F134" s="5">
        <v>4700</v>
      </c>
      <c r="G134" s="5">
        <v>646.83000000000004</v>
      </c>
      <c r="H134" s="2">
        <v>0.15958620043077396</v>
      </c>
    </row>
    <row r="135" spans="1:8" x14ac:dyDescent="0.2">
      <c r="A135" s="4" t="s">
        <v>305</v>
      </c>
      <c r="B135" s="6" t="s">
        <v>389</v>
      </c>
      <c r="C135" s="5">
        <v>451.36</v>
      </c>
      <c r="D135" s="5">
        <v>107.01</v>
      </c>
      <c r="E135" s="5">
        <v>558.37</v>
      </c>
      <c r="F135" s="5">
        <v>558.37</v>
      </c>
      <c r="G135" s="5">
        <v>107.01</v>
      </c>
      <c r="H135" s="2">
        <v>0.23708348103509394</v>
      </c>
    </row>
    <row r="136" spans="1:8" x14ac:dyDescent="0.2">
      <c r="A136" s="9" t="s">
        <v>190</v>
      </c>
      <c r="B136" s="10"/>
      <c r="C136" s="5">
        <v>1477.7</v>
      </c>
      <c r="D136" s="5">
        <v>452.3</v>
      </c>
      <c r="E136" s="5">
        <v>1930</v>
      </c>
      <c r="F136" s="5">
        <v>1930</v>
      </c>
      <c r="G136" s="5">
        <v>452.3</v>
      </c>
      <c r="H136" s="2">
        <v>0.30608377884550314</v>
      </c>
    </row>
    <row r="137" spans="1:8" x14ac:dyDescent="0.2">
      <c r="A137" s="4" t="s">
        <v>192</v>
      </c>
      <c r="B137" s="6" t="s">
        <v>390</v>
      </c>
      <c r="C137" s="5">
        <v>1477.7</v>
      </c>
      <c r="D137" s="5">
        <v>452.3</v>
      </c>
      <c r="E137" s="5">
        <v>1930</v>
      </c>
      <c r="F137" s="5">
        <v>1930</v>
      </c>
      <c r="G137" s="5">
        <v>452.3</v>
      </c>
      <c r="H137" s="2">
        <v>0.30608377884550314</v>
      </c>
    </row>
    <row r="138" spans="1:8" x14ac:dyDescent="0.2">
      <c r="A138" s="9" t="s">
        <v>216</v>
      </c>
      <c r="B138" s="10"/>
      <c r="C138" s="5">
        <v>1221.06</v>
      </c>
      <c r="D138" s="5">
        <v>313.81</v>
      </c>
      <c r="E138" s="5">
        <v>1534.87</v>
      </c>
      <c r="F138" s="5">
        <v>1530</v>
      </c>
      <c r="G138" s="5">
        <v>308.94</v>
      </c>
      <c r="H138" s="2">
        <v>0.25300968011399932</v>
      </c>
    </row>
    <row r="139" spans="1:8" x14ac:dyDescent="0.2">
      <c r="A139" s="4" t="s">
        <v>218</v>
      </c>
      <c r="B139" s="6" t="s">
        <v>391</v>
      </c>
      <c r="C139" s="5">
        <v>1221.06</v>
      </c>
      <c r="D139" s="5">
        <v>313.81</v>
      </c>
      <c r="E139" s="5">
        <v>1534.87</v>
      </c>
      <c r="F139" s="5">
        <v>1530</v>
      </c>
      <c r="G139" s="5">
        <v>308.94</v>
      </c>
      <c r="H139" s="2">
        <v>0.25300968011399932</v>
      </c>
    </row>
    <row r="140" spans="1:8" x14ac:dyDescent="0.2">
      <c r="A140" s="9" t="s">
        <v>172</v>
      </c>
      <c r="B140" s="10"/>
      <c r="C140" s="5">
        <v>1729.37</v>
      </c>
      <c r="D140" s="5">
        <v>404.84</v>
      </c>
      <c r="E140" s="5">
        <v>2134.21</v>
      </c>
      <c r="F140" s="5">
        <v>2134.21</v>
      </c>
      <c r="G140" s="5">
        <v>404.84</v>
      </c>
      <c r="H140" s="2">
        <v>0.23409680982091743</v>
      </c>
    </row>
    <row r="141" spans="1:8" x14ac:dyDescent="0.2">
      <c r="A141" s="4" t="s">
        <v>173</v>
      </c>
      <c r="B141" s="6" t="s">
        <v>392</v>
      </c>
      <c r="C141" s="5">
        <v>1729.37</v>
      </c>
      <c r="D141" s="5">
        <v>404.84</v>
      </c>
      <c r="E141" s="5">
        <v>2134.21</v>
      </c>
      <c r="F141" s="5">
        <v>2134.21</v>
      </c>
      <c r="G141" s="5">
        <v>404.84</v>
      </c>
      <c r="H141" s="2">
        <v>0.23409680982091743</v>
      </c>
    </row>
    <row r="142" spans="1:8" x14ac:dyDescent="0.2">
      <c r="A142" s="9" t="s">
        <v>167</v>
      </c>
      <c r="B142" s="10"/>
      <c r="C142" s="5">
        <v>3963.0500000000006</v>
      </c>
      <c r="D142" s="5">
        <v>1164.9499999999998</v>
      </c>
      <c r="E142" s="5">
        <v>5127.99</v>
      </c>
      <c r="F142" s="5">
        <v>5107</v>
      </c>
      <c r="G142" s="5">
        <v>1143.95</v>
      </c>
      <c r="H142" s="2">
        <v>0.28865394077793616</v>
      </c>
    </row>
    <row r="143" spans="1:8" x14ac:dyDescent="0.2">
      <c r="A143" s="4" t="s">
        <v>226</v>
      </c>
      <c r="B143" s="6" t="s">
        <v>367</v>
      </c>
      <c r="C143" s="5">
        <v>1063.4100000000001</v>
      </c>
      <c r="D143" s="5">
        <v>291.3</v>
      </c>
      <c r="E143" s="5">
        <v>1354.7</v>
      </c>
      <c r="F143" s="5">
        <v>1344</v>
      </c>
      <c r="G143" s="5">
        <v>280.58999999999997</v>
      </c>
      <c r="H143" s="2">
        <v>0.26385871865037941</v>
      </c>
    </row>
    <row r="144" spans="1:8" x14ac:dyDescent="0.2">
      <c r="A144" s="4" t="s">
        <v>168</v>
      </c>
      <c r="B144" s="6" t="s">
        <v>367</v>
      </c>
      <c r="C144" s="5">
        <v>1589.94</v>
      </c>
      <c r="D144" s="5">
        <v>584.26</v>
      </c>
      <c r="E144" s="5">
        <v>2174.1999999999998</v>
      </c>
      <c r="F144" s="5">
        <v>2165</v>
      </c>
      <c r="G144" s="5">
        <v>575.05999999999995</v>
      </c>
      <c r="H144" s="2">
        <v>0.36168660452595691</v>
      </c>
    </row>
    <row r="145" spans="1:8" x14ac:dyDescent="0.2">
      <c r="A145" s="4" t="s">
        <v>296</v>
      </c>
      <c r="B145" s="6" t="s">
        <v>367</v>
      </c>
      <c r="C145" s="5">
        <v>500.63</v>
      </c>
      <c r="D145" s="5">
        <v>169.56</v>
      </c>
      <c r="E145" s="5">
        <v>670.19</v>
      </c>
      <c r="F145" s="5">
        <v>670</v>
      </c>
      <c r="G145" s="5">
        <v>169.37</v>
      </c>
      <c r="H145" s="2">
        <v>0.33831372470686938</v>
      </c>
    </row>
    <row r="146" spans="1:8" x14ac:dyDescent="0.2">
      <c r="A146" s="4" t="s">
        <v>270</v>
      </c>
      <c r="B146" s="6" t="s">
        <v>367</v>
      </c>
      <c r="C146" s="5">
        <v>809.07</v>
      </c>
      <c r="D146" s="5">
        <v>119.83</v>
      </c>
      <c r="E146" s="5">
        <v>928.9</v>
      </c>
      <c r="F146" s="5">
        <v>928</v>
      </c>
      <c r="G146" s="5">
        <v>118.93</v>
      </c>
      <c r="H146" s="2">
        <v>0.14699593360277849</v>
      </c>
    </row>
    <row r="147" spans="1:8" x14ac:dyDescent="0.2">
      <c r="A147" s="9" t="s">
        <v>176</v>
      </c>
      <c r="B147" s="10"/>
      <c r="C147" s="5">
        <v>2344.2399999999998</v>
      </c>
      <c r="D147" s="5"/>
      <c r="E147" s="5">
        <v>2344.2399999999998</v>
      </c>
      <c r="F147" s="5">
        <v>2043</v>
      </c>
      <c r="G147" s="5">
        <v>-301.24</v>
      </c>
      <c r="H147" s="2">
        <v>-0.12850220113981506</v>
      </c>
    </row>
    <row r="148" spans="1:8" x14ac:dyDescent="0.2">
      <c r="A148" s="4" t="s">
        <v>178</v>
      </c>
      <c r="B148" s="6" t="s">
        <v>375</v>
      </c>
      <c r="C148" s="5">
        <v>2344.2399999999998</v>
      </c>
      <c r="D148" s="5"/>
      <c r="E148" s="5">
        <v>2344.2399999999998</v>
      </c>
      <c r="F148" s="5">
        <v>2043</v>
      </c>
      <c r="G148" s="5">
        <v>-301.24</v>
      </c>
      <c r="H148" s="2">
        <v>-0.12850220113981506</v>
      </c>
    </row>
    <row r="149" spans="1:8" x14ac:dyDescent="0.2">
      <c r="A149" s="9" t="s">
        <v>92</v>
      </c>
      <c r="B149" s="10"/>
      <c r="C149" s="5">
        <v>2928.67</v>
      </c>
      <c r="D149" s="5">
        <v>669.33</v>
      </c>
      <c r="E149" s="5">
        <v>3598</v>
      </c>
      <c r="F149" s="5">
        <v>3598</v>
      </c>
      <c r="G149" s="5">
        <v>669.33</v>
      </c>
      <c r="H149" s="2">
        <v>0.22854401485998765</v>
      </c>
    </row>
    <row r="150" spans="1:8" x14ac:dyDescent="0.2">
      <c r="A150" s="4" t="s">
        <v>93</v>
      </c>
      <c r="B150" s="6" t="s">
        <v>367</v>
      </c>
      <c r="C150" s="5">
        <v>2928.67</v>
      </c>
      <c r="D150" s="5">
        <v>669.33</v>
      </c>
      <c r="E150" s="5">
        <v>3598</v>
      </c>
      <c r="F150" s="5">
        <v>3598</v>
      </c>
      <c r="G150" s="5">
        <v>669.33</v>
      </c>
      <c r="H150" s="2">
        <v>0.22854401485998765</v>
      </c>
    </row>
    <row r="151" spans="1:8" x14ac:dyDescent="0.2">
      <c r="A151" s="9" t="s">
        <v>32</v>
      </c>
      <c r="B151" s="10"/>
      <c r="C151" s="5">
        <v>4449.88</v>
      </c>
      <c r="D151" s="5">
        <v>1543.81</v>
      </c>
      <c r="E151" s="5">
        <v>5993.69</v>
      </c>
      <c r="F151" s="5">
        <v>5993.69</v>
      </c>
      <c r="G151" s="5">
        <v>1543.81</v>
      </c>
      <c r="H151" s="2">
        <v>0.34693295100092586</v>
      </c>
    </row>
    <row r="152" spans="1:8" x14ac:dyDescent="0.2">
      <c r="A152" s="4" t="s">
        <v>34</v>
      </c>
      <c r="B152" s="6" t="s">
        <v>375</v>
      </c>
      <c r="C152" s="5">
        <v>4449.88</v>
      </c>
      <c r="D152" s="5">
        <v>1543.81</v>
      </c>
      <c r="E152" s="5">
        <v>5993.69</v>
      </c>
      <c r="F152" s="5">
        <v>5993.69</v>
      </c>
      <c r="G152" s="5">
        <v>1543.81</v>
      </c>
      <c r="H152" s="2">
        <v>0.34693295100092586</v>
      </c>
    </row>
    <row r="153" spans="1:8" x14ac:dyDescent="0.2">
      <c r="A153" s="9" t="s">
        <v>186</v>
      </c>
      <c r="B153" s="10"/>
      <c r="C153" s="5">
        <v>1921.55</v>
      </c>
      <c r="D153" s="5">
        <v>297.87</v>
      </c>
      <c r="E153" s="5">
        <v>2219.42</v>
      </c>
      <c r="F153" s="5">
        <v>1941.5</v>
      </c>
      <c r="G153" s="5">
        <v>19.95</v>
      </c>
      <c r="H153" s="2">
        <v>1.0382243501340064E-2</v>
      </c>
    </row>
    <row r="154" spans="1:8" x14ac:dyDescent="0.2">
      <c r="A154" s="4" t="s">
        <v>187</v>
      </c>
      <c r="B154" s="6" t="s">
        <v>393</v>
      </c>
      <c r="C154" s="5">
        <v>1921.55</v>
      </c>
      <c r="D154" s="5">
        <v>297.87</v>
      </c>
      <c r="E154" s="5">
        <v>2219.42</v>
      </c>
      <c r="F154" s="5">
        <v>1941.5</v>
      </c>
      <c r="G154" s="5">
        <v>19.95</v>
      </c>
      <c r="H154" s="2">
        <v>1.0382243501340064E-2</v>
      </c>
    </row>
    <row r="155" spans="1:8" x14ac:dyDescent="0.2">
      <c r="A155" s="9" t="s">
        <v>293</v>
      </c>
      <c r="B155" s="10"/>
      <c r="C155" s="5">
        <v>768.46</v>
      </c>
      <c r="D155" s="5"/>
      <c r="E155" s="5">
        <v>768.46</v>
      </c>
      <c r="F155" s="5">
        <v>766.8</v>
      </c>
      <c r="G155" s="5">
        <v>-1.66</v>
      </c>
      <c r="H155" s="2">
        <v>-2.1601644848137833E-3</v>
      </c>
    </row>
    <row r="156" spans="1:8" x14ac:dyDescent="0.2">
      <c r="A156" s="4" t="s">
        <v>294</v>
      </c>
      <c r="B156" s="6" t="s">
        <v>394</v>
      </c>
      <c r="C156" s="5">
        <v>768.46</v>
      </c>
      <c r="D156" s="5"/>
      <c r="E156" s="5">
        <v>768.46</v>
      </c>
      <c r="F156" s="5">
        <v>766.8</v>
      </c>
      <c r="G156" s="5">
        <v>-1.66</v>
      </c>
      <c r="H156" s="2">
        <v>-2.1601644848137833E-3</v>
      </c>
    </row>
    <row r="157" spans="1:8" x14ac:dyDescent="0.2">
      <c r="A157" s="9" t="s">
        <v>297</v>
      </c>
      <c r="B157" s="10"/>
      <c r="C157" s="5">
        <v>1066.0700000000002</v>
      </c>
      <c r="D157" s="5">
        <v>67.430000000000007</v>
      </c>
      <c r="E157" s="5">
        <v>1133.5</v>
      </c>
      <c r="F157" s="5">
        <v>1133.5</v>
      </c>
      <c r="G157" s="5">
        <v>67.430000000000007</v>
      </c>
      <c r="H157" s="2">
        <v>6.3251006031498871E-2</v>
      </c>
    </row>
    <row r="158" spans="1:8" x14ac:dyDescent="0.2">
      <c r="A158" s="4" t="s">
        <v>298</v>
      </c>
      <c r="B158" s="6" t="s">
        <v>395</v>
      </c>
      <c r="C158" s="5">
        <v>639.82000000000005</v>
      </c>
      <c r="D158" s="5">
        <v>10.18</v>
      </c>
      <c r="E158" s="5">
        <v>650</v>
      </c>
      <c r="F158" s="5">
        <v>650</v>
      </c>
      <c r="G158" s="5">
        <v>10.18</v>
      </c>
      <c r="H158" s="2">
        <v>1.5910724891375697E-2</v>
      </c>
    </row>
    <row r="159" spans="1:8" x14ac:dyDescent="0.2">
      <c r="A159" s="4" t="s">
        <v>306</v>
      </c>
      <c r="B159" s="6" t="s">
        <v>395</v>
      </c>
      <c r="C159" s="5">
        <v>426.25</v>
      </c>
      <c r="D159" s="5">
        <v>57.25</v>
      </c>
      <c r="E159" s="5">
        <v>483.5</v>
      </c>
      <c r="F159" s="5">
        <v>483.5</v>
      </c>
      <c r="G159" s="5">
        <v>57.25</v>
      </c>
      <c r="H159" s="2">
        <v>0.1343108504398827</v>
      </c>
    </row>
    <row r="160" spans="1:8" x14ac:dyDescent="0.2">
      <c r="A160" s="9" t="s">
        <v>35</v>
      </c>
      <c r="B160" s="10"/>
      <c r="C160" s="5">
        <v>5099.55</v>
      </c>
      <c r="D160" s="5">
        <v>776.49</v>
      </c>
      <c r="E160" s="5">
        <v>5876.04</v>
      </c>
      <c r="F160" s="5">
        <v>5876.04</v>
      </c>
      <c r="G160" s="5">
        <v>776.49</v>
      </c>
      <c r="H160" s="2">
        <v>0.15226637644498042</v>
      </c>
    </row>
    <row r="161" spans="1:8" x14ac:dyDescent="0.2">
      <c r="A161" s="4" t="s">
        <v>37</v>
      </c>
      <c r="B161" s="6" t="s">
        <v>371</v>
      </c>
      <c r="C161" s="5">
        <v>5099.55</v>
      </c>
      <c r="D161" s="5">
        <v>776.49</v>
      </c>
      <c r="E161" s="5">
        <v>5876.04</v>
      </c>
      <c r="F161" s="5">
        <v>5876.04</v>
      </c>
      <c r="G161" s="5">
        <v>776.49</v>
      </c>
      <c r="H161" s="2">
        <v>0.15226637644498042</v>
      </c>
    </row>
    <row r="162" spans="1:8" x14ac:dyDescent="0.2">
      <c r="A162" s="9" t="s">
        <v>134</v>
      </c>
      <c r="B162" s="10"/>
      <c r="C162" s="5">
        <v>2316.7600000000002</v>
      </c>
      <c r="D162" s="5">
        <v>318.06</v>
      </c>
      <c r="E162" s="5">
        <v>2634.81</v>
      </c>
      <c r="F162" s="5">
        <v>2634.81</v>
      </c>
      <c r="G162" s="5">
        <v>318.06</v>
      </c>
      <c r="H162" s="2">
        <v>0.13728655536179837</v>
      </c>
    </row>
    <row r="163" spans="1:8" x14ac:dyDescent="0.2">
      <c r="A163" s="4" t="s">
        <v>135</v>
      </c>
      <c r="B163" s="6" t="s">
        <v>361</v>
      </c>
      <c r="C163" s="5">
        <v>2316.7600000000002</v>
      </c>
      <c r="D163" s="5">
        <v>318.06</v>
      </c>
      <c r="E163" s="5">
        <v>2634.81</v>
      </c>
      <c r="F163" s="5">
        <v>2634.81</v>
      </c>
      <c r="G163" s="5">
        <v>318.06</v>
      </c>
      <c r="H163" s="2">
        <v>0.13728655536179837</v>
      </c>
    </row>
    <row r="164" spans="1:8" x14ac:dyDescent="0.2">
      <c r="A164" s="9" t="s">
        <v>29</v>
      </c>
      <c r="B164" s="10"/>
      <c r="C164" s="5">
        <v>5245.71</v>
      </c>
      <c r="D164" s="5">
        <v>1420.29</v>
      </c>
      <c r="E164" s="5">
        <v>6666</v>
      </c>
      <c r="F164" s="5">
        <v>6666</v>
      </c>
      <c r="G164" s="5">
        <v>1420.29</v>
      </c>
      <c r="H164" s="2">
        <v>0.2707526721835557</v>
      </c>
    </row>
    <row r="165" spans="1:8" x14ac:dyDescent="0.2">
      <c r="A165" s="4" t="s">
        <v>31</v>
      </c>
      <c r="B165" s="6" t="s">
        <v>367</v>
      </c>
      <c r="C165" s="5">
        <v>5245.71</v>
      </c>
      <c r="D165" s="5">
        <v>1420.29</v>
      </c>
      <c r="E165" s="5">
        <v>6666</v>
      </c>
      <c r="F165" s="5">
        <v>6666</v>
      </c>
      <c r="G165" s="5">
        <v>1420.29</v>
      </c>
      <c r="H165" s="2">
        <v>0.2707526721835557</v>
      </c>
    </row>
    <row r="166" spans="1:8" x14ac:dyDescent="0.2">
      <c r="A166" s="9" t="s">
        <v>12</v>
      </c>
      <c r="B166" s="10"/>
      <c r="C166" s="5">
        <v>12221.65</v>
      </c>
      <c r="D166" s="5">
        <v>3058.97</v>
      </c>
      <c r="E166" s="5">
        <v>15280.619999999999</v>
      </c>
      <c r="F166" s="5">
        <v>15275.57</v>
      </c>
      <c r="G166" s="5">
        <v>3053.92</v>
      </c>
      <c r="H166" s="2">
        <v>0.24987788064623026</v>
      </c>
    </row>
    <row r="167" spans="1:8" x14ac:dyDescent="0.2">
      <c r="A167" s="4" t="s">
        <v>115</v>
      </c>
      <c r="B167" s="6" t="s">
        <v>383</v>
      </c>
      <c r="C167" s="5">
        <v>2519.25</v>
      </c>
      <c r="D167" s="5">
        <v>529.74</v>
      </c>
      <c r="E167" s="5">
        <v>3048.99</v>
      </c>
      <c r="F167" s="5">
        <v>3048</v>
      </c>
      <c r="G167" s="5">
        <v>528.75</v>
      </c>
      <c r="H167" s="2">
        <v>0.20988389401607621</v>
      </c>
    </row>
    <row r="168" spans="1:8" x14ac:dyDescent="0.2">
      <c r="A168" s="4" t="s">
        <v>142</v>
      </c>
      <c r="B168" s="6" t="s">
        <v>387</v>
      </c>
      <c r="C168" s="5">
        <v>2024.98</v>
      </c>
      <c r="D168" s="5">
        <v>516.65</v>
      </c>
      <c r="E168" s="5">
        <v>2541.63</v>
      </c>
      <c r="F168" s="5">
        <v>2541.63</v>
      </c>
      <c r="G168" s="5">
        <v>516.65</v>
      </c>
      <c r="H168" s="2">
        <v>0.25513832235380102</v>
      </c>
    </row>
    <row r="169" spans="1:8" x14ac:dyDescent="0.2">
      <c r="A169" s="4" t="s">
        <v>14</v>
      </c>
      <c r="B169" s="6" t="s">
        <v>387</v>
      </c>
      <c r="C169" s="5">
        <v>7677.42</v>
      </c>
      <c r="D169" s="5">
        <v>2012.58</v>
      </c>
      <c r="E169" s="5">
        <v>9690</v>
      </c>
      <c r="F169" s="5">
        <v>9685.94</v>
      </c>
      <c r="G169" s="5">
        <v>2008.52</v>
      </c>
      <c r="H169" s="2">
        <v>0.26161392759546825</v>
      </c>
    </row>
    <row r="170" spans="1:8" x14ac:dyDescent="0.2">
      <c r="A170" s="9" t="s">
        <v>131</v>
      </c>
      <c r="B170" s="10"/>
      <c r="C170" s="5">
        <v>2817.57</v>
      </c>
      <c r="D170" s="5">
        <v>212.64</v>
      </c>
      <c r="E170" s="5">
        <v>3030.2</v>
      </c>
      <c r="F170" s="5">
        <v>3030.2</v>
      </c>
      <c r="G170" s="5">
        <v>212.64</v>
      </c>
      <c r="H170" s="2">
        <v>7.5469287364643992E-2</v>
      </c>
    </row>
    <row r="171" spans="1:8" x14ac:dyDescent="0.2">
      <c r="A171" s="4" t="s">
        <v>132</v>
      </c>
      <c r="B171" s="6" t="s">
        <v>374</v>
      </c>
      <c r="C171" s="5">
        <v>2559.3200000000002</v>
      </c>
      <c r="D171" s="5">
        <v>212.64</v>
      </c>
      <c r="E171" s="5">
        <v>2771.95</v>
      </c>
      <c r="F171" s="5">
        <v>2771.95</v>
      </c>
      <c r="G171" s="5">
        <v>212.64</v>
      </c>
      <c r="H171" s="2">
        <v>8.3084569338730596E-2</v>
      </c>
    </row>
    <row r="172" spans="1:8" x14ac:dyDescent="0.2">
      <c r="A172" s="4" t="s">
        <v>314</v>
      </c>
      <c r="B172" s="6" t="s">
        <v>365</v>
      </c>
      <c r="C172" s="5">
        <v>258.25</v>
      </c>
      <c r="D172" s="5"/>
      <c r="E172" s="5">
        <v>258.25</v>
      </c>
      <c r="F172" s="5">
        <v>258.25</v>
      </c>
      <c r="G172" s="5">
        <v>0</v>
      </c>
      <c r="H172" s="2">
        <v>0</v>
      </c>
    </row>
    <row r="173" spans="1:8" x14ac:dyDescent="0.2">
      <c r="A173" s="9" t="s">
        <v>188</v>
      </c>
      <c r="B173" s="10"/>
      <c r="C173" s="5">
        <v>1679.76</v>
      </c>
      <c r="D173" s="5">
        <v>256.14</v>
      </c>
      <c r="E173" s="5">
        <v>1935.9</v>
      </c>
      <c r="F173" s="5">
        <v>1935.9</v>
      </c>
      <c r="G173" s="5">
        <v>256.14</v>
      </c>
      <c r="H173" s="2">
        <v>0.15248606943849122</v>
      </c>
    </row>
    <row r="174" spans="1:8" x14ac:dyDescent="0.2">
      <c r="A174" s="4" t="s">
        <v>189</v>
      </c>
      <c r="B174" s="6" t="s">
        <v>365</v>
      </c>
      <c r="C174" s="5">
        <v>1679.76</v>
      </c>
      <c r="D174" s="5">
        <v>256.14</v>
      </c>
      <c r="E174" s="5">
        <v>1935.9</v>
      </c>
      <c r="F174" s="5">
        <v>1935.9</v>
      </c>
      <c r="G174" s="5">
        <v>256.14</v>
      </c>
      <c r="H174" s="2">
        <v>0.15248606943849122</v>
      </c>
    </row>
    <row r="175" spans="1:8" x14ac:dyDescent="0.2">
      <c r="A175" s="9" t="s">
        <v>307</v>
      </c>
      <c r="B175" s="10"/>
      <c r="C175" s="5">
        <v>371.9</v>
      </c>
      <c r="D175" s="5">
        <v>118.1</v>
      </c>
      <c r="E175" s="5">
        <v>490</v>
      </c>
      <c r="F175" s="5">
        <v>470</v>
      </c>
      <c r="G175" s="5">
        <v>98.1</v>
      </c>
      <c r="H175" s="2">
        <v>0.2637805861790804</v>
      </c>
    </row>
    <row r="176" spans="1:8" x14ac:dyDescent="0.2">
      <c r="A176" s="4" t="s">
        <v>308</v>
      </c>
      <c r="B176" s="6" t="s">
        <v>365</v>
      </c>
      <c r="C176" s="5">
        <v>371.9</v>
      </c>
      <c r="D176" s="5">
        <v>118.1</v>
      </c>
      <c r="E176" s="5">
        <v>490</v>
      </c>
      <c r="F176" s="5">
        <v>470</v>
      </c>
      <c r="G176" s="5">
        <v>98.1</v>
      </c>
      <c r="H176" s="2">
        <v>0.2637805861790804</v>
      </c>
    </row>
    <row r="177" spans="1:8" x14ac:dyDescent="0.2">
      <c r="A177" s="9" t="s">
        <v>209</v>
      </c>
      <c r="B177" s="10"/>
      <c r="C177" s="5">
        <v>1184.72</v>
      </c>
      <c r="D177" s="5">
        <v>401.19</v>
      </c>
      <c r="E177" s="5">
        <v>1585.91</v>
      </c>
      <c r="F177" s="5">
        <v>1585.91</v>
      </c>
      <c r="G177" s="5">
        <v>401.19</v>
      </c>
      <c r="H177" s="2">
        <v>0.33863697751367411</v>
      </c>
    </row>
    <row r="178" spans="1:8" x14ac:dyDescent="0.2">
      <c r="A178" s="4" t="s">
        <v>210</v>
      </c>
      <c r="B178" s="6" t="s">
        <v>365</v>
      </c>
      <c r="C178" s="5">
        <v>1184.72</v>
      </c>
      <c r="D178" s="5">
        <v>401.19</v>
      </c>
      <c r="E178" s="5">
        <v>1585.91</v>
      </c>
      <c r="F178" s="5">
        <v>1585.91</v>
      </c>
      <c r="G178" s="5">
        <v>401.19</v>
      </c>
      <c r="H178" s="2">
        <v>0.33863697751367411</v>
      </c>
    </row>
    <row r="179" spans="1:8" x14ac:dyDescent="0.2">
      <c r="A179" s="9" t="s">
        <v>236</v>
      </c>
      <c r="B179" s="10"/>
      <c r="C179" s="5">
        <v>917.85</v>
      </c>
      <c r="D179" s="5">
        <v>342.55</v>
      </c>
      <c r="E179" s="5">
        <v>1260.4000000000001</v>
      </c>
      <c r="F179" s="5">
        <v>1260.4000000000001</v>
      </c>
      <c r="G179" s="5">
        <v>342.55</v>
      </c>
      <c r="H179" s="2">
        <v>0.37320913003214035</v>
      </c>
    </row>
    <row r="180" spans="1:8" x14ac:dyDescent="0.2">
      <c r="A180" s="4" t="s">
        <v>238</v>
      </c>
      <c r="B180" s="6" t="s">
        <v>363</v>
      </c>
      <c r="C180" s="5">
        <v>917.85</v>
      </c>
      <c r="D180" s="5">
        <v>342.55</v>
      </c>
      <c r="E180" s="5">
        <v>1260.4000000000001</v>
      </c>
      <c r="F180" s="5">
        <v>1260.4000000000001</v>
      </c>
      <c r="G180" s="5">
        <v>342.55</v>
      </c>
      <c r="H180" s="2">
        <v>0.37320913003214035</v>
      </c>
    </row>
    <row r="181" spans="1:8" x14ac:dyDescent="0.2">
      <c r="A181" s="9" t="s">
        <v>244</v>
      </c>
      <c r="B181" s="10"/>
      <c r="C181" s="5">
        <v>1234.18</v>
      </c>
      <c r="D181" s="5">
        <v>-30.12</v>
      </c>
      <c r="E181" s="5">
        <v>1204.06</v>
      </c>
      <c r="F181" s="5">
        <v>1200</v>
      </c>
      <c r="G181" s="5">
        <v>-34.18</v>
      </c>
      <c r="H181" s="2">
        <v>-2.7694501612406615E-2</v>
      </c>
    </row>
    <row r="182" spans="1:8" x14ac:dyDescent="0.2">
      <c r="A182" s="4" t="s">
        <v>246</v>
      </c>
      <c r="B182" s="6" t="s">
        <v>396</v>
      </c>
      <c r="C182" s="5">
        <v>1234.18</v>
      </c>
      <c r="D182" s="5">
        <v>-30.12</v>
      </c>
      <c r="E182" s="5">
        <v>1204.06</v>
      </c>
      <c r="F182" s="5">
        <v>1200</v>
      </c>
      <c r="G182" s="5">
        <v>-34.18</v>
      </c>
      <c r="H182" s="2">
        <v>-2.7694501612406615E-2</v>
      </c>
    </row>
    <row r="183" spans="1:8" x14ac:dyDescent="0.2">
      <c r="A183" s="9" t="s">
        <v>196</v>
      </c>
      <c r="B183" s="10"/>
      <c r="C183" s="5">
        <v>1714.2</v>
      </c>
      <c r="D183" s="5">
        <v>181.26</v>
      </c>
      <c r="E183" s="5">
        <v>1895.46</v>
      </c>
      <c r="F183" s="5">
        <v>1893.56</v>
      </c>
      <c r="G183" s="5">
        <v>179.36</v>
      </c>
      <c r="H183" s="2">
        <v>0.10463189826157974</v>
      </c>
    </row>
    <row r="184" spans="1:8" x14ac:dyDescent="0.2">
      <c r="A184" s="4" t="s">
        <v>197</v>
      </c>
      <c r="B184" s="6" t="s">
        <v>383</v>
      </c>
      <c r="C184" s="5">
        <v>1714.2</v>
      </c>
      <c r="D184" s="5">
        <v>181.26</v>
      </c>
      <c r="E184" s="5">
        <v>1895.46</v>
      </c>
      <c r="F184" s="5">
        <v>1893.56</v>
      </c>
      <c r="G184" s="5">
        <v>179.36</v>
      </c>
      <c r="H184" s="2">
        <v>0.10463189826157974</v>
      </c>
    </row>
    <row r="185" spans="1:8" x14ac:dyDescent="0.2">
      <c r="A185" s="9" t="s">
        <v>207</v>
      </c>
      <c r="B185" s="10"/>
      <c r="C185" s="5">
        <v>1590.03</v>
      </c>
      <c r="D185" s="5"/>
      <c r="E185" s="5">
        <v>1590.03</v>
      </c>
      <c r="F185" s="5">
        <v>1590</v>
      </c>
      <c r="G185" s="5">
        <v>-0.03</v>
      </c>
      <c r="H185" s="2">
        <v>-1.8867568536442707E-5</v>
      </c>
    </row>
    <row r="186" spans="1:8" x14ac:dyDescent="0.2">
      <c r="A186" s="4" t="s">
        <v>208</v>
      </c>
      <c r="B186" s="6" t="s">
        <v>367</v>
      </c>
      <c r="C186" s="5">
        <v>1590.03</v>
      </c>
      <c r="D186" s="5"/>
      <c r="E186" s="5">
        <v>1590.03</v>
      </c>
      <c r="F186" s="5">
        <v>1590</v>
      </c>
      <c r="G186" s="5">
        <v>-0.03</v>
      </c>
      <c r="H186" s="2">
        <v>-1.8867568536442707E-5</v>
      </c>
    </row>
    <row r="187" spans="1:8" x14ac:dyDescent="0.2">
      <c r="A187" s="9" t="s">
        <v>149</v>
      </c>
      <c r="B187" s="10"/>
      <c r="C187" s="5">
        <v>1886.31</v>
      </c>
      <c r="D187" s="5">
        <v>637.24</v>
      </c>
      <c r="E187" s="5">
        <v>2523.5500000000002</v>
      </c>
      <c r="F187" s="5">
        <v>2379.1</v>
      </c>
      <c r="G187" s="5">
        <v>492.79</v>
      </c>
      <c r="H187" s="2">
        <v>0.26124550047447131</v>
      </c>
    </row>
    <row r="188" spans="1:8" x14ac:dyDescent="0.2">
      <c r="A188" s="4" t="s">
        <v>150</v>
      </c>
      <c r="B188" s="6" t="s">
        <v>397</v>
      </c>
      <c r="C188" s="5">
        <v>1886.31</v>
      </c>
      <c r="D188" s="5">
        <v>637.24</v>
      </c>
      <c r="E188" s="5">
        <v>2523.5500000000002</v>
      </c>
      <c r="F188" s="5">
        <v>2379.1</v>
      </c>
      <c r="G188" s="5">
        <v>492.79</v>
      </c>
      <c r="H188" s="2">
        <v>0.26124550047447131</v>
      </c>
    </row>
    <row r="189" spans="1:8" x14ac:dyDescent="0.2">
      <c r="A189" s="9" t="s">
        <v>53</v>
      </c>
      <c r="B189" s="10"/>
      <c r="C189" s="5">
        <v>4467.46</v>
      </c>
      <c r="D189" s="5">
        <v>352.55</v>
      </c>
      <c r="E189" s="5">
        <v>4820.01</v>
      </c>
      <c r="F189" s="5">
        <v>4820</v>
      </c>
      <c r="G189" s="5">
        <v>352.54</v>
      </c>
      <c r="H189" s="2">
        <v>7.8912849807273047E-2</v>
      </c>
    </row>
    <row r="190" spans="1:8" x14ac:dyDescent="0.2">
      <c r="A190" s="4" t="s">
        <v>55</v>
      </c>
      <c r="B190" s="6" t="s">
        <v>398</v>
      </c>
      <c r="C190" s="5">
        <v>4467.46</v>
      </c>
      <c r="D190" s="5">
        <v>352.55</v>
      </c>
      <c r="E190" s="5">
        <v>4820.01</v>
      </c>
      <c r="F190" s="5">
        <v>4820</v>
      </c>
      <c r="G190" s="5">
        <v>352.54</v>
      </c>
      <c r="H190" s="2">
        <v>7.8912849807273047E-2</v>
      </c>
    </row>
    <row r="191" spans="1:8" x14ac:dyDescent="0.2">
      <c r="A191" s="9" t="s">
        <v>56</v>
      </c>
      <c r="B191" s="10"/>
      <c r="C191" s="5">
        <v>3371.66</v>
      </c>
      <c r="D191" s="5">
        <v>1435.62</v>
      </c>
      <c r="E191" s="5">
        <v>4807.28</v>
      </c>
      <c r="F191" s="5">
        <v>4807.2700000000004</v>
      </c>
      <c r="G191" s="5">
        <v>1435.62</v>
      </c>
      <c r="H191" s="2">
        <v>0.42579026354970545</v>
      </c>
    </row>
    <row r="192" spans="1:8" x14ac:dyDescent="0.2">
      <c r="A192" s="4" t="s">
        <v>58</v>
      </c>
      <c r="B192" s="6" t="s">
        <v>367</v>
      </c>
      <c r="C192" s="5">
        <v>3371.66</v>
      </c>
      <c r="D192" s="5">
        <v>1435.62</v>
      </c>
      <c r="E192" s="5">
        <v>4807.28</v>
      </c>
      <c r="F192" s="5">
        <v>4807.2700000000004</v>
      </c>
      <c r="G192" s="5">
        <v>1435.62</v>
      </c>
      <c r="H192" s="2">
        <v>0.42579026354970545</v>
      </c>
    </row>
    <row r="193" spans="1:8" x14ac:dyDescent="0.2">
      <c r="A193" s="3" t="s">
        <v>19</v>
      </c>
      <c r="B193" s="8"/>
      <c r="C193" s="5">
        <v>40137.180000000008</v>
      </c>
      <c r="D193" s="5">
        <v>8598.1899999999987</v>
      </c>
      <c r="E193" s="5">
        <v>48735.350000000006</v>
      </c>
      <c r="F193" s="5">
        <v>47997.090000000004</v>
      </c>
      <c r="G193" s="5">
        <v>7859.92</v>
      </c>
      <c r="H193" s="2">
        <v>0.19582641331553435</v>
      </c>
    </row>
    <row r="194" spans="1:8" x14ac:dyDescent="0.2">
      <c r="A194" s="9" t="s">
        <v>20</v>
      </c>
      <c r="B194" s="10"/>
      <c r="C194" s="5">
        <v>16694.95</v>
      </c>
      <c r="D194" s="5">
        <v>1820.2599999999998</v>
      </c>
      <c r="E194" s="5">
        <v>18515.21</v>
      </c>
      <c r="F194" s="5">
        <v>18515.21</v>
      </c>
      <c r="G194" s="5">
        <v>1820.2599999999998</v>
      </c>
      <c r="H194" s="2">
        <v>0.10903057511403147</v>
      </c>
    </row>
    <row r="195" spans="1:8" x14ac:dyDescent="0.2">
      <c r="A195" s="4" t="s">
        <v>24</v>
      </c>
      <c r="B195" s="6" t="s">
        <v>367</v>
      </c>
      <c r="C195" s="5">
        <v>6240.99</v>
      </c>
      <c r="D195" s="5">
        <v>693.7</v>
      </c>
      <c r="E195" s="5">
        <v>6934.69</v>
      </c>
      <c r="F195" s="5">
        <v>6934.69</v>
      </c>
      <c r="G195" s="5">
        <v>693.7</v>
      </c>
      <c r="H195" s="2">
        <v>0.11115223706495285</v>
      </c>
    </row>
    <row r="196" spans="1:8" x14ac:dyDescent="0.2">
      <c r="A196" s="4" t="s">
        <v>22</v>
      </c>
      <c r="B196" s="6" t="s">
        <v>383</v>
      </c>
      <c r="C196" s="5">
        <v>6886.19</v>
      </c>
      <c r="D196" s="5">
        <v>594.16999999999996</v>
      </c>
      <c r="E196" s="5">
        <v>7480.36</v>
      </c>
      <c r="F196" s="5">
        <v>7480.36</v>
      </c>
      <c r="G196" s="5">
        <v>594.16999999999996</v>
      </c>
      <c r="H196" s="2">
        <v>8.6284287828247555E-2</v>
      </c>
    </row>
    <row r="197" spans="1:8" x14ac:dyDescent="0.2">
      <c r="A197" s="4" t="s">
        <v>77</v>
      </c>
      <c r="B197" s="6" t="s">
        <v>383</v>
      </c>
      <c r="C197" s="5">
        <v>3567.77</v>
      </c>
      <c r="D197" s="5">
        <v>532.39</v>
      </c>
      <c r="E197" s="5">
        <v>4100.16</v>
      </c>
      <c r="F197" s="5">
        <v>4100.16</v>
      </c>
      <c r="G197" s="5">
        <v>532.39</v>
      </c>
      <c r="H197" s="2">
        <v>0.14922206308142061</v>
      </c>
    </row>
    <row r="198" spans="1:8" x14ac:dyDescent="0.2">
      <c r="A198" s="9" t="s">
        <v>94</v>
      </c>
      <c r="B198" s="10"/>
      <c r="C198" s="5">
        <v>3551.94</v>
      </c>
      <c r="D198" s="5">
        <v>3168.91</v>
      </c>
      <c r="E198" s="5">
        <v>6720.85</v>
      </c>
      <c r="F198" s="5">
        <v>6720.85</v>
      </c>
      <c r="G198" s="5">
        <v>3168.91</v>
      </c>
      <c r="H198" s="2">
        <v>0.89216315590916506</v>
      </c>
    </row>
    <row r="199" spans="1:8" x14ac:dyDescent="0.2">
      <c r="A199" s="4" t="s">
        <v>110</v>
      </c>
      <c r="B199" s="6" t="s">
        <v>390</v>
      </c>
      <c r="C199" s="5">
        <v>1623.15</v>
      </c>
      <c r="D199" s="5">
        <v>1510.38</v>
      </c>
      <c r="E199" s="5">
        <v>3133.53</v>
      </c>
      <c r="F199" s="5">
        <v>3133.53</v>
      </c>
      <c r="G199" s="5">
        <v>1510.38</v>
      </c>
      <c r="H199" s="2">
        <v>0.93052398114776824</v>
      </c>
    </row>
    <row r="200" spans="1:8" x14ac:dyDescent="0.2">
      <c r="A200" s="4" t="s">
        <v>96</v>
      </c>
      <c r="B200" s="6" t="s">
        <v>399</v>
      </c>
      <c r="C200" s="5">
        <v>1928.79</v>
      </c>
      <c r="D200" s="5">
        <v>1658.53</v>
      </c>
      <c r="E200" s="5">
        <v>3587.32</v>
      </c>
      <c r="F200" s="5">
        <v>3587.32</v>
      </c>
      <c r="G200" s="5">
        <v>1658.53</v>
      </c>
      <c r="H200" s="2">
        <v>0.8598810653311143</v>
      </c>
    </row>
    <row r="201" spans="1:8" x14ac:dyDescent="0.2">
      <c r="A201" s="9" t="s">
        <v>49</v>
      </c>
      <c r="B201" s="10"/>
      <c r="C201" s="5">
        <v>4168.45</v>
      </c>
      <c r="D201" s="5">
        <v>724.96</v>
      </c>
      <c r="E201" s="5">
        <v>4893.41</v>
      </c>
      <c r="F201" s="5">
        <v>4893.41</v>
      </c>
      <c r="G201" s="5">
        <v>724.96</v>
      </c>
      <c r="H201" s="2">
        <v>0.17391596396742195</v>
      </c>
    </row>
    <row r="202" spans="1:8" x14ac:dyDescent="0.2">
      <c r="A202" s="4" t="s">
        <v>50</v>
      </c>
      <c r="B202" s="6" t="s">
        <v>372</v>
      </c>
      <c r="C202" s="5">
        <v>4168.45</v>
      </c>
      <c r="D202" s="5">
        <v>724.96</v>
      </c>
      <c r="E202" s="5">
        <v>4893.41</v>
      </c>
      <c r="F202" s="5">
        <v>4893.41</v>
      </c>
      <c r="G202" s="5">
        <v>724.96</v>
      </c>
      <c r="H202" s="2">
        <v>0.17391596396742195</v>
      </c>
    </row>
    <row r="203" spans="1:8" x14ac:dyDescent="0.2">
      <c r="A203" s="9" t="s">
        <v>90</v>
      </c>
      <c r="B203" s="10"/>
      <c r="C203" s="5">
        <v>3176.89</v>
      </c>
      <c r="D203" s="5">
        <v>443.11</v>
      </c>
      <c r="E203" s="5">
        <v>3620</v>
      </c>
      <c r="F203" s="5">
        <v>3620</v>
      </c>
      <c r="G203" s="5">
        <v>443.11</v>
      </c>
      <c r="H203" s="2">
        <v>0.13947917617544203</v>
      </c>
    </row>
    <row r="204" spans="1:8" x14ac:dyDescent="0.2">
      <c r="A204" s="4" t="s">
        <v>91</v>
      </c>
      <c r="B204" s="6" t="s">
        <v>374</v>
      </c>
      <c r="C204" s="5">
        <v>3176.89</v>
      </c>
      <c r="D204" s="5">
        <v>443.11</v>
      </c>
      <c r="E204" s="5">
        <v>3620</v>
      </c>
      <c r="F204" s="5">
        <v>3620</v>
      </c>
      <c r="G204" s="5">
        <v>443.11</v>
      </c>
      <c r="H204" s="2">
        <v>0.13947917617544203</v>
      </c>
    </row>
    <row r="205" spans="1:8" x14ac:dyDescent="0.2">
      <c r="A205" s="9" t="s">
        <v>211</v>
      </c>
      <c r="B205" s="10"/>
      <c r="C205" s="5">
        <v>3000.59</v>
      </c>
      <c r="D205" s="5">
        <v>123.12</v>
      </c>
      <c r="E205" s="5">
        <v>3123.71</v>
      </c>
      <c r="F205" s="5">
        <v>2630.01</v>
      </c>
      <c r="G205" s="5">
        <v>-370.59</v>
      </c>
      <c r="H205" s="2">
        <v>-0.12350571054359308</v>
      </c>
    </row>
    <row r="206" spans="1:8" x14ac:dyDescent="0.2">
      <c r="A206" s="4" t="s">
        <v>212</v>
      </c>
      <c r="B206" s="6" t="s">
        <v>400</v>
      </c>
      <c r="C206" s="5">
        <v>2073.71</v>
      </c>
      <c r="D206" s="5"/>
      <c r="E206" s="5">
        <v>2073.71</v>
      </c>
      <c r="F206" s="5">
        <v>1580.01</v>
      </c>
      <c r="G206" s="5">
        <v>-493.71</v>
      </c>
      <c r="H206" s="2">
        <v>-0.23808054163793393</v>
      </c>
    </row>
    <row r="207" spans="1:8" x14ac:dyDescent="0.2">
      <c r="A207" s="4" t="s">
        <v>265</v>
      </c>
      <c r="B207" s="6" t="s">
        <v>397</v>
      </c>
      <c r="C207" s="5">
        <v>926.88</v>
      </c>
      <c r="D207" s="5">
        <v>123.12</v>
      </c>
      <c r="E207" s="5">
        <v>1050</v>
      </c>
      <c r="F207" s="5">
        <v>1050</v>
      </c>
      <c r="G207" s="5">
        <v>123.12</v>
      </c>
      <c r="H207" s="2">
        <v>0.13283272915587779</v>
      </c>
    </row>
    <row r="208" spans="1:8" x14ac:dyDescent="0.2">
      <c r="A208" s="9" t="s">
        <v>67</v>
      </c>
      <c r="B208" s="10"/>
      <c r="C208" s="5">
        <v>3004.21</v>
      </c>
      <c r="D208" s="5">
        <v>1342.59</v>
      </c>
      <c r="E208" s="5">
        <v>4346.79</v>
      </c>
      <c r="F208" s="5">
        <v>4346.79</v>
      </c>
      <c r="G208" s="5">
        <v>1342.59</v>
      </c>
      <c r="H208" s="2">
        <v>0.44690284633897093</v>
      </c>
    </row>
    <row r="209" spans="1:8" x14ac:dyDescent="0.2">
      <c r="A209" s="4" t="s">
        <v>69</v>
      </c>
      <c r="B209" s="6" t="s">
        <v>365</v>
      </c>
      <c r="C209" s="5">
        <v>3004.21</v>
      </c>
      <c r="D209" s="5">
        <v>1342.59</v>
      </c>
      <c r="E209" s="5">
        <v>4346.79</v>
      </c>
      <c r="F209" s="5">
        <v>4346.79</v>
      </c>
      <c r="G209" s="5">
        <v>1342.59</v>
      </c>
      <c r="H209" s="2">
        <v>0.44690284633897093</v>
      </c>
    </row>
    <row r="210" spans="1:8" x14ac:dyDescent="0.2">
      <c r="A210" s="9" t="s">
        <v>100</v>
      </c>
      <c r="B210" s="10"/>
      <c r="C210" s="5">
        <v>3025.92</v>
      </c>
      <c r="D210" s="5">
        <v>488.14</v>
      </c>
      <c r="E210" s="5">
        <v>3514.06</v>
      </c>
      <c r="F210" s="5">
        <v>3514.06</v>
      </c>
      <c r="G210" s="5">
        <v>488.14</v>
      </c>
      <c r="H210" s="2">
        <v>0.16131953257191201</v>
      </c>
    </row>
    <row r="211" spans="1:8" x14ac:dyDescent="0.2">
      <c r="A211" s="4" t="s">
        <v>101</v>
      </c>
      <c r="B211" s="6" t="s">
        <v>383</v>
      </c>
      <c r="C211" s="5">
        <v>3025.92</v>
      </c>
      <c r="D211" s="5">
        <v>488.14</v>
      </c>
      <c r="E211" s="5">
        <v>3514.06</v>
      </c>
      <c r="F211" s="5">
        <v>3514.06</v>
      </c>
      <c r="G211" s="5">
        <v>488.14</v>
      </c>
      <c r="H211" s="2">
        <v>0.16131953257191201</v>
      </c>
    </row>
    <row r="212" spans="1:8" x14ac:dyDescent="0.2">
      <c r="A212" s="9" t="s">
        <v>194</v>
      </c>
      <c r="B212" s="10"/>
      <c r="C212" s="5">
        <v>1560.64</v>
      </c>
      <c r="D212" s="5">
        <v>341.13</v>
      </c>
      <c r="E212" s="5">
        <v>1901.76</v>
      </c>
      <c r="F212" s="5">
        <v>1901.76</v>
      </c>
      <c r="G212" s="5">
        <v>341.13</v>
      </c>
      <c r="H212" s="2">
        <v>0.21858340168136148</v>
      </c>
    </row>
    <row r="213" spans="1:8" x14ac:dyDescent="0.2">
      <c r="A213" s="4" t="s">
        <v>195</v>
      </c>
      <c r="B213" s="6" t="s">
        <v>396</v>
      </c>
      <c r="C213" s="5">
        <v>1560.64</v>
      </c>
      <c r="D213" s="5">
        <v>341.13</v>
      </c>
      <c r="E213" s="5">
        <v>1901.76</v>
      </c>
      <c r="F213" s="5">
        <v>1901.76</v>
      </c>
      <c r="G213" s="5">
        <v>341.13</v>
      </c>
      <c r="H213" s="2">
        <v>0.21858340168136148</v>
      </c>
    </row>
    <row r="214" spans="1:8" x14ac:dyDescent="0.2">
      <c r="A214" s="9" t="s">
        <v>213</v>
      </c>
      <c r="B214" s="10"/>
      <c r="C214" s="5">
        <v>1953.5900000000001</v>
      </c>
      <c r="D214" s="5">
        <v>145.97</v>
      </c>
      <c r="E214" s="5">
        <v>2099.56</v>
      </c>
      <c r="F214" s="5">
        <v>1855</v>
      </c>
      <c r="G214" s="5">
        <v>-98.59</v>
      </c>
      <c r="H214" s="2">
        <v>-5.046606503923546E-2</v>
      </c>
    </row>
    <row r="215" spans="1:8" x14ac:dyDescent="0.2">
      <c r="A215" s="4" t="s">
        <v>313</v>
      </c>
      <c r="B215" s="6" t="s">
        <v>364</v>
      </c>
      <c r="C215" s="5">
        <v>129.43</v>
      </c>
      <c r="D215" s="5">
        <v>145.97</v>
      </c>
      <c r="E215" s="5">
        <v>275.39999999999998</v>
      </c>
      <c r="F215" s="5">
        <v>275</v>
      </c>
      <c r="G215" s="5">
        <v>145.57</v>
      </c>
      <c r="H215" s="2">
        <v>1.1247006103685389</v>
      </c>
    </row>
    <row r="216" spans="1:8" x14ac:dyDescent="0.2">
      <c r="A216" s="4" t="s">
        <v>215</v>
      </c>
      <c r="B216" s="6" t="s">
        <v>401</v>
      </c>
      <c r="C216" s="5">
        <v>1824.16</v>
      </c>
      <c r="D216" s="5"/>
      <c r="E216" s="5">
        <v>1824.16</v>
      </c>
      <c r="F216" s="5">
        <v>1580</v>
      </c>
      <c r="G216" s="5">
        <v>-244.16</v>
      </c>
      <c r="H216" s="2">
        <v>-0.13384790807823874</v>
      </c>
    </row>
    <row r="217" spans="1:8" x14ac:dyDescent="0.2">
      <c r="A217" s="3" t="s">
        <v>38</v>
      </c>
      <c r="B217" s="8"/>
      <c r="C217" s="5">
        <v>23220.879999999997</v>
      </c>
      <c r="D217" s="5">
        <v>2018.48</v>
      </c>
      <c r="E217" s="5">
        <v>25239.359999999997</v>
      </c>
      <c r="F217" s="5">
        <v>19626.34</v>
      </c>
      <c r="G217" s="5">
        <v>-3594.5300000000007</v>
      </c>
      <c r="H217" s="2">
        <v>-0.15479732034272609</v>
      </c>
    </row>
    <row r="218" spans="1:8" x14ac:dyDescent="0.2">
      <c r="A218" s="9" t="s">
        <v>285</v>
      </c>
      <c r="B218" s="10"/>
      <c r="C218" s="5">
        <v>6162.13</v>
      </c>
      <c r="D218" s="5"/>
      <c r="E218" s="5">
        <v>6162.13</v>
      </c>
      <c r="F218" s="5">
        <v>800</v>
      </c>
      <c r="G218" s="5">
        <v>-5362.13</v>
      </c>
      <c r="H218" s="2">
        <v>-0.87017476099984903</v>
      </c>
    </row>
    <row r="219" spans="1:8" x14ac:dyDescent="0.2">
      <c r="A219" s="4" t="s">
        <v>286</v>
      </c>
      <c r="B219" s="6" t="s">
        <v>402</v>
      </c>
      <c r="C219" s="5">
        <v>6162.13</v>
      </c>
      <c r="D219" s="5"/>
      <c r="E219" s="5">
        <v>6162.13</v>
      </c>
      <c r="F219" s="5">
        <v>800</v>
      </c>
      <c r="G219" s="5">
        <v>-5362.13</v>
      </c>
      <c r="H219" s="2">
        <v>-0.87017476099984903</v>
      </c>
    </row>
    <row r="220" spans="1:8" x14ac:dyDescent="0.2">
      <c r="A220" s="9" t="s">
        <v>255</v>
      </c>
      <c r="B220" s="10"/>
      <c r="C220" s="5">
        <v>2164.2600000000002</v>
      </c>
      <c r="D220" s="5"/>
      <c r="E220" s="5">
        <v>2164.2600000000002</v>
      </c>
      <c r="F220" s="5">
        <v>2150</v>
      </c>
      <c r="G220" s="5">
        <v>-14.260000000000002</v>
      </c>
      <c r="H220" s="2">
        <v>-6.5888571613392103E-3</v>
      </c>
    </row>
    <row r="221" spans="1:8" x14ac:dyDescent="0.2">
      <c r="A221" s="4" t="s">
        <v>256</v>
      </c>
      <c r="B221" s="6" t="s">
        <v>394</v>
      </c>
      <c r="C221" s="5">
        <v>1109.3800000000001</v>
      </c>
      <c r="D221" s="5"/>
      <c r="E221" s="5">
        <v>1109.3800000000001</v>
      </c>
      <c r="F221" s="5">
        <v>1103.5</v>
      </c>
      <c r="G221" s="5">
        <v>-5.88</v>
      </c>
      <c r="H221" s="2">
        <v>-5.3002578016549777E-3</v>
      </c>
    </row>
    <row r="222" spans="1:8" x14ac:dyDescent="0.2">
      <c r="A222" s="4" t="s">
        <v>266</v>
      </c>
      <c r="B222" s="6" t="s">
        <v>375</v>
      </c>
      <c r="C222" s="5">
        <v>1054.8800000000001</v>
      </c>
      <c r="D222" s="5"/>
      <c r="E222" s="5">
        <v>1054.8800000000001</v>
      </c>
      <c r="F222" s="5">
        <v>1046.5</v>
      </c>
      <c r="G222" s="5">
        <v>-8.3800000000000008</v>
      </c>
      <c r="H222" s="2">
        <v>-7.9440315486121651E-3</v>
      </c>
    </row>
    <row r="223" spans="1:8" x14ac:dyDescent="0.2">
      <c r="A223" s="9" t="s">
        <v>125</v>
      </c>
      <c r="B223" s="10"/>
      <c r="C223" s="5">
        <v>2280.31</v>
      </c>
      <c r="D223" s="5">
        <v>547.74</v>
      </c>
      <c r="E223" s="5">
        <v>2828.05</v>
      </c>
      <c r="F223" s="5">
        <v>2828.04</v>
      </c>
      <c r="G223" s="5">
        <v>547.74</v>
      </c>
      <c r="H223" s="2">
        <v>0.24020418276462413</v>
      </c>
    </row>
    <row r="224" spans="1:8" x14ac:dyDescent="0.2">
      <c r="A224" s="4" t="s">
        <v>127</v>
      </c>
      <c r="B224" s="6" t="s">
        <v>367</v>
      </c>
      <c r="C224" s="5">
        <v>2280.31</v>
      </c>
      <c r="D224" s="5">
        <v>547.74</v>
      </c>
      <c r="E224" s="5">
        <v>2828.05</v>
      </c>
      <c r="F224" s="5">
        <v>2828.04</v>
      </c>
      <c r="G224" s="5">
        <v>547.74</v>
      </c>
      <c r="H224" s="2">
        <v>0.24020418276462413</v>
      </c>
    </row>
    <row r="225" spans="1:8" x14ac:dyDescent="0.2">
      <c r="A225" s="9" t="s">
        <v>73</v>
      </c>
      <c r="B225" s="10"/>
      <c r="C225" s="5">
        <v>3720.56</v>
      </c>
      <c r="D225" s="5">
        <v>549.70000000000005</v>
      </c>
      <c r="E225" s="5">
        <v>4270.26</v>
      </c>
      <c r="F225" s="5">
        <v>4221.8</v>
      </c>
      <c r="G225" s="5">
        <v>501.24</v>
      </c>
      <c r="H225" s="2">
        <v>0.13472165480465306</v>
      </c>
    </row>
    <row r="226" spans="1:8" x14ac:dyDescent="0.2">
      <c r="A226" s="4" t="s">
        <v>75</v>
      </c>
      <c r="B226" s="6" t="s">
        <v>374</v>
      </c>
      <c r="C226" s="5">
        <v>3720.56</v>
      </c>
      <c r="D226" s="5">
        <v>549.70000000000005</v>
      </c>
      <c r="E226" s="5">
        <v>4270.26</v>
      </c>
      <c r="F226" s="5">
        <v>4221.8</v>
      </c>
      <c r="G226" s="5">
        <v>501.24</v>
      </c>
      <c r="H226" s="2">
        <v>0.13472165480465306</v>
      </c>
    </row>
    <row r="227" spans="1:8" x14ac:dyDescent="0.2">
      <c r="A227" s="9" t="s">
        <v>39</v>
      </c>
      <c r="B227" s="10"/>
      <c r="C227" s="5">
        <v>5207.18</v>
      </c>
      <c r="D227" s="5">
        <v>400.63</v>
      </c>
      <c r="E227" s="5">
        <v>5607.81</v>
      </c>
      <c r="F227" s="5">
        <v>5605.81</v>
      </c>
      <c r="G227" s="5">
        <v>398.63</v>
      </c>
      <c r="H227" s="2">
        <v>7.6553912098295041E-2</v>
      </c>
    </row>
    <row r="228" spans="1:8" x14ac:dyDescent="0.2">
      <c r="A228" s="4" t="s">
        <v>40</v>
      </c>
      <c r="B228" s="6" t="s">
        <v>365</v>
      </c>
      <c r="C228" s="5">
        <v>5207.18</v>
      </c>
      <c r="D228" s="5">
        <v>400.63</v>
      </c>
      <c r="E228" s="5">
        <v>5607.81</v>
      </c>
      <c r="F228" s="5">
        <v>5605.81</v>
      </c>
      <c r="G228" s="5">
        <v>398.63</v>
      </c>
      <c r="H228" s="2">
        <v>7.6553912098295041E-2</v>
      </c>
    </row>
    <row r="229" spans="1:8" x14ac:dyDescent="0.2">
      <c r="A229" s="9" t="s">
        <v>271</v>
      </c>
      <c r="B229" s="10"/>
      <c r="C229" s="5">
        <v>1234.74</v>
      </c>
      <c r="D229" s="5">
        <v>47.04</v>
      </c>
      <c r="E229" s="5">
        <v>1281.78</v>
      </c>
      <c r="F229" s="5">
        <v>1160.29</v>
      </c>
      <c r="G229" s="5">
        <v>-74.449999999999989</v>
      </c>
      <c r="H229" s="2">
        <v>-6.0296094724395406E-2</v>
      </c>
    </row>
    <row r="230" spans="1:8" x14ac:dyDescent="0.2">
      <c r="A230" s="4" t="s">
        <v>273</v>
      </c>
      <c r="B230" s="6" t="s">
        <v>361</v>
      </c>
      <c r="C230" s="5">
        <v>1028.4100000000001</v>
      </c>
      <c r="D230" s="5"/>
      <c r="E230" s="5">
        <v>1028.4100000000001</v>
      </c>
      <c r="F230" s="5">
        <v>915.7</v>
      </c>
      <c r="G230" s="5">
        <v>-112.71</v>
      </c>
      <c r="H230" s="2">
        <v>-0.10959636720763118</v>
      </c>
    </row>
    <row r="231" spans="1:8" x14ac:dyDescent="0.2">
      <c r="A231" s="4" t="s">
        <v>358</v>
      </c>
      <c r="B231" s="6" t="s">
        <v>374</v>
      </c>
      <c r="C231" s="5">
        <v>18.37</v>
      </c>
      <c r="D231" s="5"/>
      <c r="E231" s="5">
        <v>18.37</v>
      </c>
      <c r="F231" s="5">
        <v>9.59</v>
      </c>
      <c r="G231" s="5">
        <v>-8.7799999999999994</v>
      </c>
      <c r="H231" s="2">
        <v>-0.47795318454001084</v>
      </c>
    </row>
    <row r="232" spans="1:8" x14ac:dyDescent="0.2">
      <c r="A232" s="4" t="s">
        <v>319</v>
      </c>
      <c r="B232" s="6" t="s">
        <v>364</v>
      </c>
      <c r="C232" s="5">
        <v>187.96</v>
      </c>
      <c r="D232" s="5">
        <v>47.04</v>
      </c>
      <c r="E232" s="5">
        <v>235</v>
      </c>
      <c r="F232" s="5">
        <v>235</v>
      </c>
      <c r="G232" s="5">
        <v>47.04</v>
      </c>
      <c r="H232" s="2">
        <v>0.25026601404554161</v>
      </c>
    </row>
    <row r="233" spans="1:8" x14ac:dyDescent="0.2">
      <c r="A233" s="9" t="s">
        <v>220</v>
      </c>
      <c r="B233" s="10"/>
      <c r="C233" s="5">
        <v>2253.79</v>
      </c>
      <c r="D233" s="5">
        <v>473.37</v>
      </c>
      <c r="E233" s="5">
        <v>2727.16</v>
      </c>
      <c r="F233" s="5">
        <v>2706.3</v>
      </c>
      <c r="G233" s="5">
        <v>452.51</v>
      </c>
      <c r="H233" s="2">
        <v>0.20077735725156293</v>
      </c>
    </row>
    <row r="234" spans="1:8" x14ac:dyDescent="0.2">
      <c r="A234" s="4" t="s">
        <v>222</v>
      </c>
      <c r="B234" s="6" t="s">
        <v>403</v>
      </c>
      <c r="C234" s="5">
        <v>1146.55</v>
      </c>
      <c r="D234" s="5">
        <v>358.99</v>
      </c>
      <c r="E234" s="5">
        <v>1505.54</v>
      </c>
      <c r="F234" s="5">
        <v>1484.68</v>
      </c>
      <c r="G234" s="5">
        <v>338.13</v>
      </c>
      <c r="H234" s="2">
        <v>0.29491081941476605</v>
      </c>
    </row>
    <row r="235" spans="1:8" x14ac:dyDescent="0.2">
      <c r="A235" s="4" t="s">
        <v>243</v>
      </c>
      <c r="B235" s="6" t="s">
        <v>403</v>
      </c>
      <c r="C235" s="5">
        <v>1107.24</v>
      </c>
      <c r="D235" s="5">
        <v>114.38</v>
      </c>
      <c r="E235" s="5">
        <v>1221.6199999999999</v>
      </c>
      <c r="F235" s="5">
        <v>1221.6199999999999</v>
      </c>
      <c r="G235" s="5">
        <v>114.38</v>
      </c>
      <c r="H235" s="2">
        <v>0.10330190383295401</v>
      </c>
    </row>
    <row r="236" spans="1:8" x14ac:dyDescent="0.2">
      <c r="A236" s="9" t="s">
        <v>324</v>
      </c>
      <c r="B236" s="10"/>
      <c r="C236" s="5">
        <v>197.91</v>
      </c>
      <c r="D236" s="5"/>
      <c r="E236" s="5">
        <v>197.91</v>
      </c>
      <c r="F236" s="5">
        <v>154.1</v>
      </c>
      <c r="G236" s="5">
        <v>-43.81</v>
      </c>
      <c r="H236" s="2">
        <v>-0.22136324591986259</v>
      </c>
    </row>
    <row r="237" spans="1:8" x14ac:dyDescent="0.2">
      <c r="A237" s="4" t="s">
        <v>325</v>
      </c>
      <c r="B237" s="6" t="s">
        <v>364</v>
      </c>
      <c r="C237" s="5">
        <v>197.91</v>
      </c>
      <c r="D237" s="5"/>
      <c r="E237" s="5">
        <v>197.91</v>
      </c>
      <c r="F237" s="5">
        <v>154.1</v>
      </c>
      <c r="G237" s="5">
        <v>-43.81</v>
      </c>
      <c r="H237" s="2">
        <v>-0.22136324591986259</v>
      </c>
    </row>
    <row r="238" spans="1:8" x14ac:dyDescent="0.2">
      <c r="A238" s="3" t="s">
        <v>25</v>
      </c>
      <c r="B238" s="8"/>
      <c r="C238" s="5">
        <v>23631.919999999998</v>
      </c>
      <c r="D238" s="5">
        <v>4774.12</v>
      </c>
      <c r="E238" s="5">
        <v>28406.04</v>
      </c>
      <c r="F238" s="5">
        <v>28381.73</v>
      </c>
      <c r="G238" s="5">
        <v>4749.8099999999995</v>
      </c>
      <c r="H238" s="2">
        <v>0.20099128636183602</v>
      </c>
    </row>
    <row r="239" spans="1:8" x14ac:dyDescent="0.2">
      <c r="A239" s="9" t="s">
        <v>117</v>
      </c>
      <c r="B239" s="10"/>
      <c r="C239" s="5">
        <v>2781.56</v>
      </c>
      <c r="D239" s="5">
        <v>210.69</v>
      </c>
      <c r="E239" s="5">
        <v>2992.25</v>
      </c>
      <c r="F239" s="5">
        <v>2968.51</v>
      </c>
      <c r="G239" s="5">
        <v>186.95</v>
      </c>
      <c r="H239" s="2">
        <v>6.7210486201987371E-2</v>
      </c>
    </row>
    <row r="240" spans="1:8" x14ac:dyDescent="0.2">
      <c r="A240" s="4" t="s">
        <v>119</v>
      </c>
      <c r="B240" s="6" t="s">
        <v>387</v>
      </c>
      <c r="C240" s="5">
        <v>2781.56</v>
      </c>
      <c r="D240" s="5">
        <v>210.69</v>
      </c>
      <c r="E240" s="5">
        <v>2992.25</v>
      </c>
      <c r="F240" s="5">
        <v>2968.51</v>
      </c>
      <c r="G240" s="5">
        <v>186.95</v>
      </c>
      <c r="H240" s="2">
        <v>6.7210486201987371E-2</v>
      </c>
    </row>
    <row r="241" spans="1:8" x14ac:dyDescent="0.2">
      <c r="A241" s="9" t="s">
        <v>62</v>
      </c>
      <c r="B241" s="10"/>
      <c r="C241" s="5">
        <v>4561.8100000000004</v>
      </c>
      <c r="D241" s="5">
        <v>79.540000000000006</v>
      </c>
      <c r="E241" s="5">
        <v>4641.3599999999997</v>
      </c>
      <c r="F241" s="5">
        <v>4641.3599999999997</v>
      </c>
      <c r="G241" s="5">
        <v>79.540000000000006</v>
      </c>
      <c r="H241" s="2">
        <v>1.7436061563282996E-2</v>
      </c>
    </row>
    <row r="242" spans="1:8" x14ac:dyDescent="0.2">
      <c r="A242" s="4" t="s">
        <v>63</v>
      </c>
      <c r="B242" s="6" t="s">
        <v>364</v>
      </c>
      <c r="C242" s="5">
        <v>4561.8100000000004</v>
      </c>
      <c r="D242" s="5">
        <v>79.540000000000006</v>
      </c>
      <c r="E242" s="5">
        <v>4641.3599999999997</v>
      </c>
      <c r="F242" s="5">
        <v>4641.3599999999997</v>
      </c>
      <c r="G242" s="5">
        <v>79.540000000000006</v>
      </c>
      <c r="H242" s="2">
        <v>1.7436061563282996E-2</v>
      </c>
    </row>
    <row r="243" spans="1:8" x14ac:dyDescent="0.2">
      <c r="A243" s="9" t="s">
        <v>26</v>
      </c>
      <c r="B243" s="10"/>
      <c r="C243" s="5">
        <v>6830.57</v>
      </c>
      <c r="D243" s="5"/>
      <c r="E243" s="5">
        <v>6830.57</v>
      </c>
      <c r="F243" s="5">
        <v>6830</v>
      </c>
      <c r="G243" s="5">
        <v>-0.56999999999999995</v>
      </c>
      <c r="H243" s="2">
        <v>-8.3448379857025112E-5</v>
      </c>
    </row>
    <row r="244" spans="1:8" x14ac:dyDescent="0.2">
      <c r="A244" s="4" t="s">
        <v>28</v>
      </c>
      <c r="B244" s="6" t="s">
        <v>404</v>
      </c>
      <c r="C244" s="5">
        <v>6830.57</v>
      </c>
      <c r="D244" s="5"/>
      <c r="E244" s="5">
        <v>6830.57</v>
      </c>
      <c r="F244" s="5">
        <v>6830</v>
      </c>
      <c r="G244" s="5">
        <v>-0.56999999999999995</v>
      </c>
      <c r="H244" s="2">
        <v>-8.3448379857025112E-5</v>
      </c>
    </row>
    <row r="245" spans="1:8" x14ac:dyDescent="0.2">
      <c r="A245" s="9" t="s">
        <v>143</v>
      </c>
      <c r="B245" s="10"/>
      <c r="C245" s="5">
        <v>2312.1799999999998</v>
      </c>
      <c r="D245" s="5">
        <v>185.7</v>
      </c>
      <c r="E245" s="5">
        <v>2497.88</v>
      </c>
      <c r="F245" s="5">
        <v>2497.88</v>
      </c>
      <c r="G245" s="5">
        <v>185.7</v>
      </c>
      <c r="H245" s="2">
        <v>8.0313816398377286E-2</v>
      </c>
    </row>
    <row r="246" spans="1:8" x14ac:dyDescent="0.2">
      <c r="A246" s="4" t="s">
        <v>144</v>
      </c>
      <c r="B246" s="6" t="s">
        <v>399</v>
      </c>
      <c r="C246" s="5">
        <v>2312.1799999999998</v>
      </c>
      <c r="D246" s="5">
        <v>185.7</v>
      </c>
      <c r="E246" s="5">
        <v>2497.88</v>
      </c>
      <c r="F246" s="5">
        <v>2497.88</v>
      </c>
      <c r="G246" s="5">
        <v>185.7</v>
      </c>
      <c r="H246" s="2">
        <v>8.0313816398377286E-2</v>
      </c>
    </row>
    <row r="247" spans="1:8" x14ac:dyDescent="0.2">
      <c r="A247" s="9" t="s">
        <v>85</v>
      </c>
      <c r="B247" s="10"/>
      <c r="C247" s="5">
        <v>2420.52</v>
      </c>
      <c r="D247" s="5">
        <v>1345.15</v>
      </c>
      <c r="E247" s="5">
        <v>3765.66</v>
      </c>
      <c r="F247" s="5">
        <v>3765.66</v>
      </c>
      <c r="G247" s="5">
        <v>1345.15</v>
      </c>
      <c r="H247" s="2">
        <v>0.55572769487548135</v>
      </c>
    </row>
    <row r="248" spans="1:8" x14ac:dyDescent="0.2">
      <c r="A248" s="4" t="s">
        <v>86</v>
      </c>
      <c r="B248" s="6" t="s">
        <v>371</v>
      </c>
      <c r="C248" s="5">
        <v>2420.52</v>
      </c>
      <c r="D248" s="5">
        <v>1345.15</v>
      </c>
      <c r="E248" s="5">
        <v>3765.66</v>
      </c>
      <c r="F248" s="5">
        <v>3765.66</v>
      </c>
      <c r="G248" s="5">
        <v>1345.15</v>
      </c>
      <c r="H248" s="2">
        <v>0.55572769487548135</v>
      </c>
    </row>
    <row r="249" spans="1:8" x14ac:dyDescent="0.2">
      <c r="A249" s="9" t="s">
        <v>51</v>
      </c>
      <c r="B249" s="10"/>
      <c r="C249" s="5">
        <v>2418.6999999999998</v>
      </c>
      <c r="D249" s="5">
        <v>2409.62</v>
      </c>
      <c r="E249" s="5">
        <v>4828.32</v>
      </c>
      <c r="F249" s="5">
        <v>4828.32</v>
      </c>
      <c r="G249" s="5">
        <v>2409.62</v>
      </c>
      <c r="H249" s="2">
        <v>0.99624591722826317</v>
      </c>
    </row>
    <row r="250" spans="1:8" x14ac:dyDescent="0.2">
      <c r="A250" s="4" t="s">
        <v>52</v>
      </c>
      <c r="B250" s="6" t="s">
        <v>367</v>
      </c>
      <c r="C250" s="5">
        <v>2418.6999999999998</v>
      </c>
      <c r="D250" s="5">
        <v>2409.62</v>
      </c>
      <c r="E250" s="5">
        <v>4828.32</v>
      </c>
      <c r="F250" s="5">
        <v>4828.32</v>
      </c>
      <c r="G250" s="5">
        <v>2409.62</v>
      </c>
      <c r="H250" s="2">
        <v>0.99624591722826317</v>
      </c>
    </row>
    <row r="251" spans="1:8" x14ac:dyDescent="0.2">
      <c r="A251" s="9" t="s">
        <v>122</v>
      </c>
      <c r="B251" s="10"/>
      <c r="C251" s="5">
        <v>2306.58</v>
      </c>
      <c r="D251" s="5">
        <v>543.41999999999996</v>
      </c>
      <c r="E251" s="5">
        <v>2850</v>
      </c>
      <c r="F251" s="5">
        <v>2850</v>
      </c>
      <c r="G251" s="5">
        <v>543.41999999999996</v>
      </c>
      <c r="H251" s="2">
        <v>0.23559555705850219</v>
      </c>
    </row>
    <row r="252" spans="1:8" x14ac:dyDescent="0.2">
      <c r="A252" s="4" t="s">
        <v>124</v>
      </c>
      <c r="B252" s="6" t="s">
        <v>390</v>
      </c>
      <c r="C252" s="5">
        <v>2306.58</v>
      </c>
      <c r="D252" s="5">
        <v>543.41999999999996</v>
      </c>
      <c r="E252" s="5">
        <v>2850</v>
      </c>
      <c r="F252" s="5">
        <v>2850</v>
      </c>
      <c r="G252" s="5">
        <v>543.41999999999996</v>
      </c>
      <c r="H252" s="2">
        <v>0.23559555705850219</v>
      </c>
    </row>
    <row r="253" spans="1:8" x14ac:dyDescent="0.2">
      <c r="A253" s="3" t="s">
        <v>15</v>
      </c>
      <c r="B253" s="8"/>
      <c r="C253" s="5">
        <v>40252.339999999997</v>
      </c>
      <c r="D253" s="5">
        <v>6400.99</v>
      </c>
      <c r="E253" s="5">
        <v>46653.320000000007</v>
      </c>
      <c r="F253" s="5">
        <v>42128.810000000005</v>
      </c>
      <c r="G253" s="5">
        <v>1876.4800000000002</v>
      </c>
      <c r="H253" s="2">
        <v>4.6617910909030391E-2</v>
      </c>
    </row>
    <row r="254" spans="1:8" x14ac:dyDescent="0.2">
      <c r="A254" s="9" t="s">
        <v>223</v>
      </c>
      <c r="B254" s="10"/>
      <c r="C254" s="5">
        <v>2490.62</v>
      </c>
      <c r="D254" s="5">
        <v>409.5</v>
      </c>
      <c r="E254" s="5">
        <v>2900.12</v>
      </c>
      <c r="F254" s="5">
        <v>2900</v>
      </c>
      <c r="G254" s="5">
        <v>409.38</v>
      </c>
      <c r="H254" s="2">
        <v>0.1643687114051923</v>
      </c>
    </row>
    <row r="255" spans="1:8" x14ac:dyDescent="0.2">
      <c r="A255" s="4" t="s">
        <v>224</v>
      </c>
      <c r="B255" s="6" t="s">
        <v>367</v>
      </c>
      <c r="C255" s="5">
        <v>1251.1500000000001</v>
      </c>
      <c r="D255" s="5">
        <v>198.96</v>
      </c>
      <c r="E255" s="5">
        <v>1450.11</v>
      </c>
      <c r="F255" s="5">
        <v>1450</v>
      </c>
      <c r="G255" s="5">
        <v>198.85</v>
      </c>
      <c r="H255" s="2">
        <v>0.15893378092155216</v>
      </c>
    </row>
    <row r="256" spans="1:8" x14ac:dyDescent="0.2">
      <c r="A256" s="4" t="s">
        <v>225</v>
      </c>
      <c r="B256" s="6" t="s">
        <v>367</v>
      </c>
      <c r="C256" s="5">
        <v>1239.47</v>
      </c>
      <c r="D256" s="5">
        <v>210.54</v>
      </c>
      <c r="E256" s="5">
        <v>1450.01</v>
      </c>
      <c r="F256" s="5">
        <v>1450</v>
      </c>
      <c r="G256" s="5">
        <v>210.53</v>
      </c>
      <c r="H256" s="2">
        <v>0.16985485731804723</v>
      </c>
    </row>
    <row r="257" spans="1:8" x14ac:dyDescent="0.2">
      <c r="A257" s="9" t="s">
        <v>83</v>
      </c>
      <c r="B257" s="10"/>
      <c r="C257" s="5">
        <v>4268.45</v>
      </c>
      <c r="D257" s="5">
        <v>1215.6500000000001</v>
      </c>
      <c r="E257" s="5">
        <v>5484.1</v>
      </c>
      <c r="F257" s="5">
        <v>3777.11</v>
      </c>
      <c r="G257" s="5">
        <v>-491.34</v>
      </c>
      <c r="H257" s="2">
        <v>-0.11510970024247677</v>
      </c>
    </row>
    <row r="258" spans="1:8" x14ac:dyDescent="0.2">
      <c r="A258" s="4" t="s">
        <v>84</v>
      </c>
      <c r="B258" s="6" t="s">
        <v>371</v>
      </c>
      <c r="C258" s="5">
        <v>4268.45</v>
      </c>
      <c r="D258" s="5">
        <v>1215.6500000000001</v>
      </c>
      <c r="E258" s="5">
        <v>5484.1</v>
      </c>
      <c r="F258" s="5">
        <v>3777.11</v>
      </c>
      <c r="G258" s="5">
        <v>-491.34</v>
      </c>
      <c r="H258" s="2">
        <v>-0.11510970024247677</v>
      </c>
    </row>
    <row r="259" spans="1:8" x14ac:dyDescent="0.2">
      <c r="A259" s="9" t="s">
        <v>253</v>
      </c>
      <c r="B259" s="10"/>
      <c r="C259" s="5">
        <v>1167.49</v>
      </c>
      <c r="D259" s="5"/>
      <c r="E259" s="5">
        <v>1167.49</v>
      </c>
      <c r="F259" s="5">
        <v>1110</v>
      </c>
      <c r="G259" s="5">
        <v>-57.49</v>
      </c>
      <c r="H259" s="2">
        <v>-4.9242391797788422E-2</v>
      </c>
    </row>
    <row r="260" spans="1:8" x14ac:dyDescent="0.2">
      <c r="A260" s="4" t="s">
        <v>254</v>
      </c>
      <c r="B260" s="6" t="s">
        <v>365</v>
      </c>
      <c r="C260" s="5">
        <v>1167.49</v>
      </c>
      <c r="D260" s="5"/>
      <c r="E260" s="5">
        <v>1167.49</v>
      </c>
      <c r="F260" s="5">
        <v>1110</v>
      </c>
      <c r="G260" s="5">
        <v>-57.49</v>
      </c>
      <c r="H260" s="2">
        <v>-4.9242391797788422E-2</v>
      </c>
    </row>
    <row r="261" spans="1:8" x14ac:dyDescent="0.2">
      <c r="A261" s="9" t="s">
        <v>205</v>
      </c>
      <c r="B261" s="10"/>
      <c r="C261" s="5">
        <v>1492.54</v>
      </c>
      <c r="D261" s="5">
        <v>197.26</v>
      </c>
      <c r="E261" s="5">
        <v>1689.8</v>
      </c>
      <c r="F261" s="5">
        <v>1686</v>
      </c>
      <c r="G261" s="5">
        <v>193.46</v>
      </c>
      <c r="H261" s="2">
        <v>0.12961796668765996</v>
      </c>
    </row>
    <row r="262" spans="1:8" x14ac:dyDescent="0.2">
      <c r="A262" s="4" t="s">
        <v>206</v>
      </c>
      <c r="B262" s="6" t="s">
        <v>361</v>
      </c>
      <c r="C262" s="5">
        <v>1492.54</v>
      </c>
      <c r="D262" s="5">
        <v>197.26</v>
      </c>
      <c r="E262" s="5">
        <v>1689.8</v>
      </c>
      <c r="F262" s="5">
        <v>1686</v>
      </c>
      <c r="G262" s="5">
        <v>193.46</v>
      </c>
      <c r="H262" s="2">
        <v>0.12961796668765996</v>
      </c>
    </row>
    <row r="263" spans="1:8" x14ac:dyDescent="0.2">
      <c r="A263" s="9" t="s">
        <v>41</v>
      </c>
      <c r="B263" s="10"/>
      <c r="C263" s="5">
        <v>8435.67</v>
      </c>
      <c r="D263" s="5">
        <v>1100.75</v>
      </c>
      <c r="E263" s="5">
        <v>9536.42</v>
      </c>
      <c r="F263" s="5">
        <v>9536.42</v>
      </c>
      <c r="G263" s="5">
        <v>1100.75</v>
      </c>
      <c r="H263" s="2">
        <v>0.13048756056128322</v>
      </c>
    </row>
    <row r="264" spans="1:8" x14ac:dyDescent="0.2">
      <c r="A264" s="4" t="s">
        <v>42</v>
      </c>
      <c r="B264" s="6" t="s">
        <v>363</v>
      </c>
      <c r="C264" s="5">
        <v>4818.49</v>
      </c>
      <c r="D264" s="5">
        <v>649.63</v>
      </c>
      <c r="E264" s="5">
        <v>5468.12</v>
      </c>
      <c r="F264" s="5">
        <v>5468.12</v>
      </c>
      <c r="G264" s="5">
        <v>649.63</v>
      </c>
      <c r="H264" s="2">
        <v>0.13482024451643565</v>
      </c>
    </row>
    <row r="265" spans="1:8" x14ac:dyDescent="0.2">
      <c r="A265" s="4" t="s">
        <v>175</v>
      </c>
      <c r="B265" s="6" t="s">
        <v>364</v>
      </c>
      <c r="C265" s="5">
        <v>1823.49</v>
      </c>
      <c r="D265" s="5">
        <v>241.13</v>
      </c>
      <c r="E265" s="5">
        <v>2064.62</v>
      </c>
      <c r="F265" s="5">
        <v>2064.62</v>
      </c>
      <c r="G265" s="5">
        <v>241.13</v>
      </c>
      <c r="H265" s="2">
        <v>0.13223543863689957</v>
      </c>
    </row>
    <row r="266" spans="1:8" x14ac:dyDescent="0.2">
      <c r="A266" s="4" t="s">
        <v>179</v>
      </c>
      <c r="B266" s="6" t="s">
        <v>363</v>
      </c>
      <c r="C266" s="5">
        <v>1793.69</v>
      </c>
      <c r="D266" s="5">
        <v>209.99</v>
      </c>
      <c r="E266" s="5">
        <v>2003.68</v>
      </c>
      <c r="F266" s="5">
        <v>2003.68</v>
      </c>
      <c r="G266" s="5">
        <v>209.99</v>
      </c>
      <c r="H266" s="2">
        <v>0.11707151179969782</v>
      </c>
    </row>
    <row r="267" spans="1:8" x14ac:dyDescent="0.2">
      <c r="A267" s="9" t="s">
        <v>97</v>
      </c>
      <c r="B267" s="10"/>
      <c r="C267" s="5">
        <v>3019.29</v>
      </c>
      <c r="D267" s="5">
        <v>541.27</v>
      </c>
      <c r="E267" s="5">
        <v>3560.56</v>
      </c>
      <c r="F267" s="5">
        <v>3560.56</v>
      </c>
      <c r="G267" s="5">
        <v>541.27</v>
      </c>
      <c r="H267" s="2">
        <v>0.17927062322599022</v>
      </c>
    </row>
    <row r="268" spans="1:8" x14ac:dyDescent="0.2">
      <c r="A268" s="4" t="s">
        <v>99</v>
      </c>
      <c r="B268" s="6" t="s">
        <v>387</v>
      </c>
      <c r="C268" s="5">
        <v>3019.29</v>
      </c>
      <c r="D268" s="5">
        <v>541.27</v>
      </c>
      <c r="E268" s="5">
        <v>3560.56</v>
      </c>
      <c r="F268" s="5">
        <v>3560.56</v>
      </c>
      <c r="G268" s="5">
        <v>541.27</v>
      </c>
      <c r="H268" s="2">
        <v>0.17927062322599022</v>
      </c>
    </row>
    <row r="269" spans="1:8" x14ac:dyDescent="0.2">
      <c r="A269" s="9" t="s">
        <v>229</v>
      </c>
      <c r="B269" s="10"/>
      <c r="C269" s="5">
        <v>2935.5299999999997</v>
      </c>
      <c r="D269" s="5">
        <v>62.93</v>
      </c>
      <c r="E269" s="5">
        <v>2998.46</v>
      </c>
      <c r="F269" s="5">
        <v>1547.36</v>
      </c>
      <c r="G269" s="5">
        <v>-1388.1699999999998</v>
      </c>
      <c r="H269" s="2">
        <v>-0.47288564586292764</v>
      </c>
    </row>
    <row r="270" spans="1:8" x14ac:dyDescent="0.2">
      <c r="A270" s="4" t="s">
        <v>318</v>
      </c>
      <c r="B270" s="6" t="s">
        <v>375</v>
      </c>
      <c r="C270" s="5">
        <v>175.87</v>
      </c>
      <c r="D270" s="5">
        <v>62.93</v>
      </c>
      <c r="E270" s="5">
        <v>238.8</v>
      </c>
      <c r="F270" s="5">
        <v>238.8</v>
      </c>
      <c r="G270" s="5">
        <v>62.93</v>
      </c>
      <c r="H270" s="2">
        <v>0.35782111787115484</v>
      </c>
    </row>
    <row r="271" spans="1:8" x14ac:dyDescent="0.2">
      <c r="A271" s="4" t="s">
        <v>231</v>
      </c>
      <c r="B271" s="6" t="s">
        <v>405</v>
      </c>
      <c r="C271" s="5">
        <v>2759.66</v>
      </c>
      <c r="D271" s="5"/>
      <c r="E271" s="5">
        <v>2759.66</v>
      </c>
      <c r="F271" s="5">
        <v>1308.56</v>
      </c>
      <c r="G271" s="5">
        <v>-1451.1</v>
      </c>
      <c r="H271" s="2">
        <v>-0.52582564518817532</v>
      </c>
    </row>
    <row r="272" spans="1:8" x14ac:dyDescent="0.2">
      <c r="A272" s="9" t="s">
        <v>153</v>
      </c>
      <c r="B272" s="10"/>
      <c r="C272" s="5">
        <v>5569.73</v>
      </c>
      <c r="D272" s="5"/>
      <c r="E272" s="5">
        <v>5569.73</v>
      </c>
      <c r="F272" s="5">
        <v>4264.7199999999993</v>
      </c>
      <c r="G272" s="5">
        <v>-1305.01</v>
      </c>
      <c r="H272" s="2">
        <v>-0.23430399678260888</v>
      </c>
    </row>
    <row r="273" spans="1:8" x14ac:dyDescent="0.2">
      <c r="A273" s="4" t="s">
        <v>154</v>
      </c>
      <c r="B273" s="6" t="s">
        <v>397</v>
      </c>
      <c r="C273" s="5">
        <v>3110.23</v>
      </c>
      <c r="D273" s="5"/>
      <c r="E273" s="5">
        <v>3110.23</v>
      </c>
      <c r="F273" s="5">
        <v>2356.87</v>
      </c>
      <c r="G273" s="5">
        <v>-753.36</v>
      </c>
      <c r="H273" s="2">
        <v>-0.24222002874385495</v>
      </c>
    </row>
    <row r="274" spans="1:8" x14ac:dyDescent="0.2">
      <c r="A274" s="4" t="s">
        <v>193</v>
      </c>
      <c r="B274" s="6" t="s">
        <v>397</v>
      </c>
      <c r="C274" s="5">
        <v>2459.5</v>
      </c>
      <c r="D274" s="5"/>
      <c r="E274" s="5">
        <v>2459.5</v>
      </c>
      <c r="F274" s="5">
        <v>1907.85</v>
      </c>
      <c r="G274" s="5">
        <v>-551.65</v>
      </c>
      <c r="H274" s="2">
        <v>-0.22429355560073186</v>
      </c>
    </row>
    <row r="275" spans="1:8" x14ac:dyDescent="0.2">
      <c r="A275" s="9" t="s">
        <v>16</v>
      </c>
      <c r="B275" s="10"/>
      <c r="C275" s="5">
        <v>6928.49</v>
      </c>
      <c r="D275" s="5">
        <v>773.52</v>
      </c>
      <c r="E275" s="5">
        <v>7702.01</v>
      </c>
      <c r="F275" s="5">
        <v>7702.01</v>
      </c>
      <c r="G275" s="5">
        <v>773.52</v>
      </c>
      <c r="H275" s="2">
        <v>0.11164337395305471</v>
      </c>
    </row>
    <row r="276" spans="1:8" x14ac:dyDescent="0.2">
      <c r="A276" s="4" t="s">
        <v>18</v>
      </c>
      <c r="B276" s="6" t="s">
        <v>406</v>
      </c>
      <c r="C276" s="5">
        <v>6928.49</v>
      </c>
      <c r="D276" s="5">
        <v>773.52</v>
      </c>
      <c r="E276" s="5">
        <v>7702.01</v>
      </c>
      <c r="F276" s="5">
        <v>7702.01</v>
      </c>
      <c r="G276" s="5">
        <v>773.52</v>
      </c>
      <c r="H276" s="2">
        <v>0.11164337395305471</v>
      </c>
    </row>
    <row r="277" spans="1:8" x14ac:dyDescent="0.2">
      <c r="A277" s="9" t="s">
        <v>46</v>
      </c>
      <c r="B277" s="10"/>
      <c r="C277" s="5">
        <v>2994.59</v>
      </c>
      <c r="D277" s="5">
        <v>2100.11</v>
      </c>
      <c r="E277" s="5">
        <v>5094.6899999999996</v>
      </c>
      <c r="F277" s="5">
        <v>5094.6899999999996</v>
      </c>
      <c r="G277" s="5">
        <v>2100.11</v>
      </c>
      <c r="H277" s="2">
        <v>0.70130134676199418</v>
      </c>
    </row>
    <row r="278" spans="1:8" x14ac:dyDescent="0.2">
      <c r="A278" s="4" t="s">
        <v>48</v>
      </c>
      <c r="B278" s="6" t="s">
        <v>387</v>
      </c>
      <c r="C278" s="5">
        <v>2994.59</v>
      </c>
      <c r="D278" s="5">
        <v>2100.11</v>
      </c>
      <c r="E278" s="5">
        <v>5094.6899999999996</v>
      </c>
      <c r="F278" s="5">
        <v>5094.6899999999996</v>
      </c>
      <c r="G278" s="5">
        <v>2100.11</v>
      </c>
      <c r="H278" s="2">
        <v>0.70130134676199418</v>
      </c>
    </row>
    <row r="279" spans="1:8" x14ac:dyDescent="0.2">
      <c r="A279" s="9" t="s">
        <v>267</v>
      </c>
      <c r="B279" s="10"/>
      <c r="C279" s="5">
        <v>949.94</v>
      </c>
      <c r="D279" s="5"/>
      <c r="E279" s="5">
        <v>949.94</v>
      </c>
      <c r="F279" s="5">
        <v>949.94</v>
      </c>
      <c r="G279" s="5">
        <v>0</v>
      </c>
      <c r="H279" s="2">
        <v>0</v>
      </c>
    </row>
    <row r="280" spans="1:8" x14ac:dyDescent="0.2">
      <c r="A280" s="4" t="s">
        <v>269</v>
      </c>
      <c r="B280" s="6" t="s">
        <v>383</v>
      </c>
      <c r="C280" s="5">
        <v>949.94</v>
      </c>
      <c r="D280" s="5"/>
      <c r="E280" s="5">
        <v>949.94</v>
      </c>
      <c r="F280" s="5">
        <v>949.94</v>
      </c>
      <c r="G280" s="5">
        <v>0</v>
      </c>
      <c r="H280" s="2">
        <v>0</v>
      </c>
    </row>
    <row r="281" spans="1:8" x14ac:dyDescent="0.2">
      <c r="A281" s="3" t="s">
        <v>360</v>
      </c>
      <c r="B281" s="8"/>
      <c r="C281" s="5">
        <v>325116.24</v>
      </c>
      <c r="D281" s="5">
        <v>57437.38999999997</v>
      </c>
      <c r="E281" s="5">
        <v>382553.56999999972</v>
      </c>
      <c r="F281" s="5">
        <v>365106.0299999998</v>
      </c>
      <c r="G281" s="5">
        <v>39989.859999999986</v>
      </c>
      <c r="H281" s="2">
        <v>0.12300173008890601</v>
      </c>
    </row>
  </sheetData>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67"/>
  <sheetViews>
    <sheetView topLeftCell="A2" workbookViewId="0">
      <selection activeCell="B8" sqref="B8"/>
    </sheetView>
  </sheetViews>
  <sheetFormatPr defaultRowHeight="14.25" x14ac:dyDescent="0.2"/>
  <cols>
    <col min="2" max="3" width="10.25" customWidth="1"/>
    <col min="4" max="4" width="17.75" customWidth="1"/>
    <col min="5" max="5" width="10.25" customWidth="1"/>
    <col min="6" max="6" width="15.875" customWidth="1"/>
    <col min="7" max="9" width="12.125" customWidth="1"/>
    <col min="10" max="10" width="10.25" customWidth="1"/>
    <col min="11" max="11" width="12.125" customWidth="1"/>
  </cols>
  <sheetData>
    <row r="1" spans="1:11" x14ac:dyDescent="0.2">
      <c r="A1" t="s">
        <v>0</v>
      </c>
      <c r="B1" t="s">
        <v>1</v>
      </c>
      <c r="C1" t="s">
        <v>2</v>
      </c>
      <c r="D1" t="s">
        <v>3</v>
      </c>
      <c r="E1" t="s">
        <v>4</v>
      </c>
      <c r="F1" t="s">
        <v>5</v>
      </c>
      <c r="G1" t="s">
        <v>6</v>
      </c>
      <c r="H1" t="s">
        <v>7</v>
      </c>
      <c r="I1" t="s">
        <v>8</v>
      </c>
      <c r="J1" t="s">
        <v>9</v>
      </c>
      <c r="K1" t="s">
        <v>10</v>
      </c>
    </row>
    <row r="2" spans="1:11" x14ac:dyDescent="0.2">
      <c r="A2" t="s">
        <v>11</v>
      </c>
      <c r="B2" t="s">
        <v>12</v>
      </c>
      <c r="C2" t="s">
        <v>13</v>
      </c>
      <c r="D2" t="s">
        <v>14</v>
      </c>
      <c r="E2" s="1">
        <v>44589</v>
      </c>
      <c r="F2">
        <v>7677.42</v>
      </c>
      <c r="G2">
        <v>2012.58</v>
      </c>
      <c r="H2">
        <v>9690</v>
      </c>
      <c r="I2">
        <v>9685.94</v>
      </c>
      <c r="J2">
        <v>2008.52</v>
      </c>
      <c r="K2" s="2">
        <v>0.2616</v>
      </c>
    </row>
    <row r="3" spans="1:11" x14ac:dyDescent="0.2">
      <c r="A3" t="s">
        <v>15</v>
      </c>
      <c r="B3" t="s">
        <v>16</v>
      </c>
      <c r="C3" t="s">
        <v>17</v>
      </c>
      <c r="D3" t="s">
        <v>18</v>
      </c>
      <c r="E3" s="1">
        <v>44735</v>
      </c>
      <c r="F3">
        <v>6928.49</v>
      </c>
      <c r="G3">
        <v>773.52</v>
      </c>
      <c r="H3">
        <v>7702.01</v>
      </c>
      <c r="I3">
        <v>7702.01</v>
      </c>
      <c r="J3">
        <v>773.52</v>
      </c>
      <c r="K3" s="2">
        <v>0.1116</v>
      </c>
    </row>
    <row r="4" spans="1:11" x14ac:dyDescent="0.2">
      <c r="A4" t="s">
        <v>19</v>
      </c>
      <c r="B4" t="s">
        <v>20</v>
      </c>
      <c r="C4" t="s">
        <v>21</v>
      </c>
      <c r="D4" t="s">
        <v>22</v>
      </c>
      <c r="E4" s="1">
        <v>44588</v>
      </c>
      <c r="F4">
        <v>6886.19</v>
      </c>
      <c r="G4">
        <v>594.16999999999996</v>
      </c>
      <c r="H4">
        <v>7480.36</v>
      </c>
      <c r="I4">
        <v>7480.36</v>
      </c>
      <c r="J4">
        <v>594.16999999999996</v>
      </c>
      <c r="K4" s="2">
        <v>8.6300000000000002E-2</v>
      </c>
    </row>
    <row r="5" spans="1:11" x14ac:dyDescent="0.2">
      <c r="A5" t="s">
        <v>19</v>
      </c>
      <c r="B5" t="s">
        <v>20</v>
      </c>
      <c r="C5" t="s">
        <v>23</v>
      </c>
      <c r="D5" t="s">
        <v>24</v>
      </c>
      <c r="E5" s="1">
        <v>44587</v>
      </c>
      <c r="F5">
        <v>6240.99</v>
      </c>
      <c r="G5">
        <v>693.7</v>
      </c>
      <c r="H5">
        <v>6934.69</v>
      </c>
      <c r="I5">
        <v>6934.69</v>
      </c>
      <c r="J5">
        <v>693.7</v>
      </c>
      <c r="K5" s="2">
        <v>0.11119999999999999</v>
      </c>
    </row>
    <row r="6" spans="1:11" x14ac:dyDescent="0.2">
      <c r="A6" t="s">
        <v>25</v>
      </c>
      <c r="B6" t="s">
        <v>26</v>
      </c>
      <c r="C6" t="s">
        <v>27</v>
      </c>
      <c r="D6" t="s">
        <v>28</v>
      </c>
      <c r="E6" s="1">
        <v>44719</v>
      </c>
      <c r="F6">
        <v>6830.57</v>
      </c>
      <c r="H6">
        <v>6830.57</v>
      </c>
      <c r="I6">
        <v>6830</v>
      </c>
      <c r="J6">
        <v>-0.56999999999999995</v>
      </c>
      <c r="K6" s="2">
        <v>-1E-4</v>
      </c>
    </row>
    <row r="7" spans="1:11" x14ac:dyDescent="0.2">
      <c r="A7" t="s">
        <v>11</v>
      </c>
      <c r="B7" t="s">
        <v>29</v>
      </c>
      <c r="C7" t="s">
        <v>30</v>
      </c>
      <c r="D7" t="s">
        <v>31</v>
      </c>
      <c r="E7" s="1">
        <v>44587</v>
      </c>
      <c r="F7">
        <v>5245.71</v>
      </c>
      <c r="G7">
        <v>1420.29</v>
      </c>
      <c r="H7">
        <v>6666</v>
      </c>
      <c r="I7">
        <v>6666</v>
      </c>
      <c r="J7">
        <v>1420.29</v>
      </c>
      <c r="K7" s="2">
        <v>0.27079999999999999</v>
      </c>
    </row>
    <row r="8" spans="1:11" x14ac:dyDescent="0.2">
      <c r="A8" t="s">
        <v>11</v>
      </c>
      <c r="B8" t="s">
        <v>32</v>
      </c>
      <c r="C8" t="s">
        <v>33</v>
      </c>
      <c r="D8" t="s">
        <v>34</v>
      </c>
      <c r="E8" s="1">
        <v>44578</v>
      </c>
      <c r="F8">
        <v>4449.88</v>
      </c>
      <c r="G8">
        <v>1543.81</v>
      </c>
      <c r="H8">
        <v>5993.69</v>
      </c>
      <c r="I8">
        <v>5993.69</v>
      </c>
      <c r="J8">
        <v>1543.81</v>
      </c>
      <c r="K8" s="2">
        <v>0.34689999999999999</v>
      </c>
    </row>
    <row r="9" spans="1:11" x14ac:dyDescent="0.2">
      <c r="A9" t="s">
        <v>11</v>
      </c>
      <c r="B9" t="s">
        <v>35</v>
      </c>
      <c r="C9" t="s">
        <v>36</v>
      </c>
      <c r="D9" t="s">
        <v>37</v>
      </c>
      <c r="E9" s="1">
        <v>44586</v>
      </c>
      <c r="F9">
        <v>5099.55</v>
      </c>
      <c r="G9">
        <v>776.49</v>
      </c>
      <c r="H9">
        <v>5876.04</v>
      </c>
      <c r="I9">
        <v>5876.04</v>
      </c>
      <c r="J9">
        <v>776.49</v>
      </c>
      <c r="K9" s="2">
        <v>0.15229999999999999</v>
      </c>
    </row>
    <row r="10" spans="1:11" x14ac:dyDescent="0.2">
      <c r="A10" t="s">
        <v>38</v>
      </c>
      <c r="B10" t="s">
        <v>39</v>
      </c>
      <c r="C10" t="s">
        <v>13</v>
      </c>
      <c r="D10" t="s">
        <v>40</v>
      </c>
      <c r="E10" s="1">
        <v>44579</v>
      </c>
      <c r="F10">
        <v>5207.18</v>
      </c>
      <c r="G10">
        <v>400.63</v>
      </c>
      <c r="H10">
        <v>5607.81</v>
      </c>
      <c r="I10">
        <v>5605.81</v>
      </c>
      <c r="J10">
        <v>398.63</v>
      </c>
      <c r="K10" s="2">
        <v>7.6600000000000001E-2</v>
      </c>
    </row>
    <row r="11" spans="1:11" x14ac:dyDescent="0.2">
      <c r="A11" t="s">
        <v>15</v>
      </c>
      <c r="B11" t="s">
        <v>41</v>
      </c>
      <c r="C11" t="s">
        <v>30</v>
      </c>
      <c r="D11" t="s">
        <v>42</v>
      </c>
      <c r="E11" s="1">
        <v>44580</v>
      </c>
      <c r="F11">
        <v>4818.49</v>
      </c>
      <c r="G11">
        <v>649.63</v>
      </c>
      <c r="H11">
        <v>5468.12</v>
      </c>
      <c r="I11">
        <v>5468.12</v>
      </c>
      <c r="J11">
        <v>649.63</v>
      </c>
      <c r="K11" s="2">
        <v>0.1348</v>
      </c>
    </row>
    <row r="12" spans="1:11" x14ac:dyDescent="0.2">
      <c r="A12" t="s">
        <v>43</v>
      </c>
      <c r="B12" t="s">
        <v>44</v>
      </c>
      <c r="C12" t="s">
        <v>36</v>
      </c>
      <c r="D12" t="s">
        <v>45</v>
      </c>
      <c r="E12" s="1">
        <v>44746</v>
      </c>
      <c r="F12">
        <v>5491.62</v>
      </c>
      <c r="G12">
        <v>827.4</v>
      </c>
      <c r="H12">
        <v>6319.02</v>
      </c>
      <c r="I12">
        <v>5380</v>
      </c>
      <c r="J12">
        <v>-111.62</v>
      </c>
      <c r="K12" s="2">
        <v>-2.0299999999999999E-2</v>
      </c>
    </row>
    <row r="13" spans="1:11" x14ac:dyDescent="0.2">
      <c r="A13" t="s">
        <v>15</v>
      </c>
      <c r="B13" t="s">
        <v>46</v>
      </c>
      <c r="C13" t="s">
        <v>47</v>
      </c>
      <c r="D13" t="s">
        <v>48</v>
      </c>
      <c r="E13" s="1">
        <v>44589</v>
      </c>
      <c r="F13">
        <v>2994.59</v>
      </c>
      <c r="G13">
        <v>2100.11</v>
      </c>
      <c r="H13">
        <v>5094.6899999999996</v>
      </c>
      <c r="I13">
        <v>5094.6899999999996</v>
      </c>
      <c r="J13">
        <v>2100.11</v>
      </c>
      <c r="K13" s="2">
        <v>0.70130000000000003</v>
      </c>
    </row>
    <row r="14" spans="1:11" x14ac:dyDescent="0.2">
      <c r="A14" t="s">
        <v>19</v>
      </c>
      <c r="B14" t="s">
        <v>49</v>
      </c>
      <c r="C14" t="s">
        <v>36</v>
      </c>
      <c r="D14" t="s">
        <v>50</v>
      </c>
      <c r="E14" s="1">
        <v>44568</v>
      </c>
      <c r="F14">
        <v>4168.45</v>
      </c>
      <c r="G14">
        <v>724.96</v>
      </c>
      <c r="H14">
        <v>4893.41</v>
      </c>
      <c r="I14">
        <v>4893.41</v>
      </c>
      <c r="J14">
        <v>724.96</v>
      </c>
      <c r="K14" s="2">
        <v>0.1739</v>
      </c>
    </row>
    <row r="15" spans="1:11" x14ac:dyDescent="0.2">
      <c r="A15" t="s">
        <v>25</v>
      </c>
      <c r="B15" t="s">
        <v>51</v>
      </c>
      <c r="C15" t="s">
        <v>36</v>
      </c>
      <c r="D15" t="s">
        <v>52</v>
      </c>
      <c r="E15" s="1">
        <v>44587</v>
      </c>
      <c r="F15">
        <v>2418.6999999999998</v>
      </c>
      <c r="G15">
        <v>2409.62</v>
      </c>
      <c r="H15">
        <v>4828.32</v>
      </c>
      <c r="I15">
        <v>4828.32</v>
      </c>
      <c r="J15">
        <v>2409.62</v>
      </c>
      <c r="K15" s="2">
        <v>0.99619999999999997</v>
      </c>
    </row>
    <row r="16" spans="1:11" x14ac:dyDescent="0.2">
      <c r="A16" t="s">
        <v>11</v>
      </c>
      <c r="B16" t="s">
        <v>53</v>
      </c>
      <c r="C16" t="s">
        <v>54</v>
      </c>
      <c r="D16" t="s">
        <v>55</v>
      </c>
      <c r="E16" s="1">
        <v>44565</v>
      </c>
      <c r="F16">
        <v>4467.46</v>
      </c>
      <c r="G16">
        <v>352.55</v>
      </c>
      <c r="H16">
        <v>4820.01</v>
      </c>
      <c r="I16">
        <v>4820</v>
      </c>
      <c r="J16">
        <v>352.54</v>
      </c>
      <c r="K16" s="2">
        <v>7.8899999999999998E-2</v>
      </c>
    </row>
    <row r="17" spans="1:11" x14ac:dyDescent="0.2">
      <c r="A17" t="s">
        <v>11</v>
      </c>
      <c r="B17" t="s">
        <v>56</v>
      </c>
      <c r="C17" t="s">
        <v>57</v>
      </c>
      <c r="D17" t="s">
        <v>58</v>
      </c>
      <c r="E17" s="1">
        <v>44587</v>
      </c>
      <c r="F17">
        <v>3371.66</v>
      </c>
      <c r="G17">
        <v>1435.62</v>
      </c>
      <c r="H17">
        <v>4807.28</v>
      </c>
      <c r="I17">
        <v>4807.2700000000004</v>
      </c>
      <c r="J17">
        <v>1435.62</v>
      </c>
      <c r="K17" s="2">
        <v>0.42580000000000001</v>
      </c>
    </row>
    <row r="18" spans="1:11" x14ac:dyDescent="0.2">
      <c r="A18" t="s">
        <v>11</v>
      </c>
      <c r="B18" t="s">
        <v>59</v>
      </c>
      <c r="C18" t="s">
        <v>60</v>
      </c>
      <c r="D18" t="s">
        <v>61</v>
      </c>
      <c r="E18" s="1">
        <v>44568</v>
      </c>
      <c r="F18">
        <v>4053.17</v>
      </c>
      <c r="G18">
        <v>646.83000000000004</v>
      </c>
      <c r="H18">
        <v>4700</v>
      </c>
      <c r="I18">
        <v>4700</v>
      </c>
      <c r="J18">
        <v>646.83000000000004</v>
      </c>
      <c r="K18" s="2">
        <v>0.15959999999999999</v>
      </c>
    </row>
    <row r="19" spans="1:11" x14ac:dyDescent="0.2">
      <c r="A19" t="s">
        <v>25</v>
      </c>
      <c r="B19" t="s">
        <v>62</v>
      </c>
      <c r="C19" t="s">
        <v>30</v>
      </c>
      <c r="D19" t="s">
        <v>63</v>
      </c>
      <c r="E19" s="1">
        <v>44581</v>
      </c>
      <c r="F19">
        <v>4561.8100000000004</v>
      </c>
      <c r="G19">
        <v>79.540000000000006</v>
      </c>
      <c r="H19">
        <v>4641.3599999999997</v>
      </c>
      <c r="I19">
        <v>4641.3599999999997</v>
      </c>
      <c r="J19">
        <v>79.540000000000006</v>
      </c>
      <c r="K19" s="2">
        <v>1.7399999999999999E-2</v>
      </c>
    </row>
    <row r="20" spans="1:11" x14ac:dyDescent="0.2">
      <c r="A20" t="s">
        <v>64</v>
      </c>
      <c r="B20" t="s">
        <v>65</v>
      </c>
      <c r="C20" t="s">
        <v>36</v>
      </c>
      <c r="D20" t="s">
        <v>66</v>
      </c>
      <c r="E20" s="1">
        <v>44578</v>
      </c>
      <c r="F20">
        <v>3492.41</v>
      </c>
      <c r="G20">
        <v>927.59</v>
      </c>
      <c r="H20">
        <v>4420</v>
      </c>
      <c r="I20">
        <v>4420</v>
      </c>
      <c r="J20">
        <v>927.59</v>
      </c>
      <c r="K20" s="2">
        <v>0.2656</v>
      </c>
    </row>
    <row r="21" spans="1:11" x14ac:dyDescent="0.2">
      <c r="A21" t="s">
        <v>19</v>
      </c>
      <c r="B21" t="s">
        <v>67</v>
      </c>
      <c r="C21" t="s">
        <v>68</v>
      </c>
      <c r="D21" t="s">
        <v>69</v>
      </c>
      <c r="E21" s="1">
        <v>44579</v>
      </c>
      <c r="F21">
        <v>3004.21</v>
      </c>
      <c r="G21">
        <v>1342.59</v>
      </c>
      <c r="H21">
        <v>4346.79</v>
      </c>
      <c r="I21">
        <v>4346.79</v>
      </c>
      <c r="J21">
        <v>1342.59</v>
      </c>
      <c r="K21" s="2">
        <v>0.44690000000000002</v>
      </c>
    </row>
    <row r="22" spans="1:11" x14ac:dyDescent="0.2">
      <c r="A22" t="s">
        <v>70</v>
      </c>
      <c r="B22" t="s">
        <v>71</v>
      </c>
      <c r="C22" t="s">
        <v>36</v>
      </c>
      <c r="D22" t="s">
        <v>72</v>
      </c>
      <c r="E22" s="1">
        <v>44581</v>
      </c>
      <c r="F22">
        <v>3027.13</v>
      </c>
      <c r="G22">
        <v>1279.8699999999999</v>
      </c>
      <c r="H22">
        <v>4307</v>
      </c>
      <c r="I22">
        <v>4307</v>
      </c>
      <c r="J22">
        <v>1279.8699999999999</v>
      </c>
      <c r="K22" s="2">
        <v>0.42280000000000001</v>
      </c>
    </row>
    <row r="23" spans="1:11" x14ac:dyDescent="0.2">
      <c r="A23" t="s">
        <v>38</v>
      </c>
      <c r="B23" t="s">
        <v>73</v>
      </c>
      <c r="C23" t="s">
        <v>74</v>
      </c>
      <c r="D23" t="s">
        <v>75</v>
      </c>
      <c r="E23" s="1">
        <v>44582</v>
      </c>
      <c r="F23">
        <v>3720.56</v>
      </c>
      <c r="G23">
        <v>549.70000000000005</v>
      </c>
      <c r="H23">
        <v>4270.26</v>
      </c>
      <c r="I23">
        <v>4221.8</v>
      </c>
      <c r="J23">
        <v>501.24</v>
      </c>
      <c r="K23" s="2">
        <v>0.13469999999999999</v>
      </c>
    </row>
    <row r="24" spans="1:11" x14ac:dyDescent="0.2">
      <c r="A24" t="s">
        <v>19</v>
      </c>
      <c r="B24" t="s">
        <v>20</v>
      </c>
      <c r="C24" t="s">
        <v>76</v>
      </c>
      <c r="D24" t="s">
        <v>77</v>
      </c>
      <c r="E24" s="1">
        <v>44588</v>
      </c>
      <c r="F24">
        <v>3567.77</v>
      </c>
      <c r="G24">
        <v>532.39</v>
      </c>
      <c r="H24">
        <v>4100.16</v>
      </c>
      <c r="I24">
        <v>4100.16</v>
      </c>
      <c r="J24">
        <v>532.39</v>
      </c>
      <c r="K24" s="2">
        <v>0.1492</v>
      </c>
    </row>
    <row r="25" spans="1:11" x14ac:dyDescent="0.2">
      <c r="A25" t="s">
        <v>64</v>
      </c>
      <c r="B25" t="s">
        <v>65</v>
      </c>
      <c r="C25" t="s">
        <v>76</v>
      </c>
      <c r="D25" t="s">
        <v>78</v>
      </c>
      <c r="E25" s="1">
        <v>44572</v>
      </c>
      <c r="F25">
        <v>3444.58</v>
      </c>
      <c r="G25">
        <v>605.41999999999996</v>
      </c>
      <c r="H25">
        <v>4050</v>
      </c>
      <c r="I25">
        <v>4050</v>
      </c>
      <c r="J25">
        <v>605.41999999999996</v>
      </c>
      <c r="K25" s="2">
        <v>0.17580000000000001</v>
      </c>
    </row>
    <row r="26" spans="1:11" x14ac:dyDescent="0.2">
      <c r="A26" t="s">
        <v>64</v>
      </c>
      <c r="B26" t="s">
        <v>79</v>
      </c>
      <c r="C26" t="s">
        <v>76</v>
      </c>
      <c r="D26" t="s">
        <v>80</v>
      </c>
      <c r="E26" s="1">
        <v>44587</v>
      </c>
      <c r="F26">
        <v>2349.54</v>
      </c>
      <c r="G26">
        <v>1600.63</v>
      </c>
      <c r="H26">
        <v>3950.18</v>
      </c>
      <c r="I26">
        <v>3950</v>
      </c>
      <c r="J26">
        <v>1600.46</v>
      </c>
      <c r="K26" s="2">
        <v>0.68120000000000003</v>
      </c>
    </row>
    <row r="27" spans="1:11" x14ac:dyDescent="0.2">
      <c r="A27" t="s">
        <v>70</v>
      </c>
      <c r="B27" t="s">
        <v>71</v>
      </c>
      <c r="C27" t="s">
        <v>81</v>
      </c>
      <c r="D27" t="s">
        <v>82</v>
      </c>
      <c r="E27" s="1">
        <v>44580</v>
      </c>
      <c r="F27">
        <v>2695.95</v>
      </c>
      <c r="G27">
        <v>1194.05</v>
      </c>
      <c r="H27">
        <v>3890</v>
      </c>
      <c r="I27">
        <v>3890</v>
      </c>
      <c r="J27">
        <v>1194.05</v>
      </c>
      <c r="K27" s="2">
        <v>0.44290000000000002</v>
      </c>
    </row>
    <row r="28" spans="1:11" x14ac:dyDescent="0.2">
      <c r="A28" t="s">
        <v>15</v>
      </c>
      <c r="B28" t="s">
        <v>83</v>
      </c>
      <c r="C28" t="s">
        <v>30</v>
      </c>
      <c r="D28" t="s">
        <v>84</v>
      </c>
      <c r="E28" s="1">
        <v>44586</v>
      </c>
      <c r="F28">
        <v>4268.45</v>
      </c>
      <c r="G28">
        <v>1215.6500000000001</v>
      </c>
      <c r="H28">
        <v>5484.1</v>
      </c>
      <c r="I28">
        <v>3777.11</v>
      </c>
      <c r="J28">
        <v>-491.34</v>
      </c>
      <c r="K28" s="2">
        <v>-0.11509999999999999</v>
      </c>
    </row>
    <row r="29" spans="1:11" x14ac:dyDescent="0.2">
      <c r="A29" t="s">
        <v>25</v>
      </c>
      <c r="B29" t="s">
        <v>85</v>
      </c>
      <c r="C29" t="s">
        <v>13</v>
      </c>
      <c r="D29" t="s">
        <v>86</v>
      </c>
      <c r="E29" s="1">
        <v>44586</v>
      </c>
      <c r="F29">
        <v>2420.52</v>
      </c>
      <c r="G29">
        <v>1345.15</v>
      </c>
      <c r="H29">
        <v>3765.66</v>
      </c>
      <c r="I29">
        <v>3765.66</v>
      </c>
      <c r="J29">
        <v>1345.15</v>
      </c>
      <c r="K29" s="2">
        <v>0.55569999999999997</v>
      </c>
    </row>
    <row r="30" spans="1:11" x14ac:dyDescent="0.2">
      <c r="A30" t="s">
        <v>64</v>
      </c>
      <c r="B30" t="s">
        <v>87</v>
      </c>
      <c r="C30" t="s">
        <v>36</v>
      </c>
      <c r="D30" t="s">
        <v>88</v>
      </c>
      <c r="E30" s="1">
        <v>44572</v>
      </c>
      <c r="F30">
        <v>3190.31</v>
      </c>
      <c r="G30">
        <v>639.48</v>
      </c>
      <c r="H30">
        <v>3829.79</v>
      </c>
      <c r="I30">
        <v>3751.42</v>
      </c>
      <c r="J30">
        <v>561.11</v>
      </c>
      <c r="K30" s="2">
        <v>0.1759</v>
      </c>
    </row>
    <row r="31" spans="1:11" x14ac:dyDescent="0.2">
      <c r="A31" t="s">
        <v>64</v>
      </c>
      <c r="B31" t="s">
        <v>87</v>
      </c>
      <c r="C31" t="s">
        <v>76</v>
      </c>
      <c r="D31" t="s">
        <v>89</v>
      </c>
      <c r="E31" s="1">
        <v>44572</v>
      </c>
      <c r="F31">
        <v>3038.8</v>
      </c>
      <c r="G31">
        <v>621.74</v>
      </c>
      <c r="H31">
        <v>3660.55</v>
      </c>
      <c r="I31">
        <v>3637.36</v>
      </c>
      <c r="J31">
        <v>598.55999999999995</v>
      </c>
      <c r="K31" s="2">
        <v>0.19700000000000001</v>
      </c>
    </row>
    <row r="32" spans="1:11" x14ac:dyDescent="0.2">
      <c r="A32" t="s">
        <v>19</v>
      </c>
      <c r="B32" t="s">
        <v>90</v>
      </c>
      <c r="C32" t="s">
        <v>36</v>
      </c>
      <c r="D32" t="s">
        <v>91</v>
      </c>
      <c r="E32" s="1">
        <v>44582</v>
      </c>
      <c r="F32">
        <v>3176.89</v>
      </c>
      <c r="G32">
        <v>443.11</v>
      </c>
      <c r="H32">
        <v>3620</v>
      </c>
      <c r="I32">
        <v>3620</v>
      </c>
      <c r="J32">
        <v>443.11</v>
      </c>
      <c r="K32" s="2">
        <v>0.13950000000000001</v>
      </c>
    </row>
    <row r="33" spans="1:11" x14ac:dyDescent="0.2">
      <c r="A33" t="s">
        <v>11</v>
      </c>
      <c r="B33" t="s">
        <v>92</v>
      </c>
      <c r="C33" t="s">
        <v>21</v>
      </c>
      <c r="D33" t="s">
        <v>93</v>
      </c>
      <c r="E33" s="1">
        <v>44587</v>
      </c>
      <c r="F33">
        <v>2928.67</v>
      </c>
      <c r="G33">
        <v>669.33</v>
      </c>
      <c r="H33">
        <v>3598</v>
      </c>
      <c r="I33">
        <v>3598</v>
      </c>
      <c r="J33">
        <v>669.33</v>
      </c>
      <c r="K33" s="2">
        <v>0.22850000000000001</v>
      </c>
    </row>
    <row r="34" spans="1:11" x14ac:dyDescent="0.2">
      <c r="A34" t="s">
        <v>19</v>
      </c>
      <c r="B34" t="s">
        <v>94</v>
      </c>
      <c r="C34" t="s">
        <v>95</v>
      </c>
      <c r="D34" t="s">
        <v>96</v>
      </c>
      <c r="E34" s="1">
        <v>44583</v>
      </c>
      <c r="F34">
        <v>1928.79</v>
      </c>
      <c r="G34">
        <v>1658.53</v>
      </c>
      <c r="H34">
        <v>3587.32</v>
      </c>
      <c r="I34">
        <v>3587.32</v>
      </c>
      <c r="J34">
        <v>1658.53</v>
      </c>
      <c r="K34" s="2">
        <v>0.8599</v>
      </c>
    </row>
    <row r="35" spans="1:11" x14ac:dyDescent="0.2">
      <c r="A35" t="s">
        <v>15</v>
      </c>
      <c r="B35" t="s">
        <v>97</v>
      </c>
      <c r="C35" t="s">
        <v>98</v>
      </c>
      <c r="D35" t="s">
        <v>99</v>
      </c>
      <c r="E35" s="1">
        <v>44589</v>
      </c>
      <c r="F35">
        <v>3019.29</v>
      </c>
      <c r="G35">
        <v>541.27</v>
      </c>
      <c r="H35">
        <v>3560.56</v>
      </c>
      <c r="I35">
        <v>3560.56</v>
      </c>
      <c r="J35">
        <v>541.27</v>
      </c>
      <c r="K35" s="2">
        <v>0.17929999999999999</v>
      </c>
    </row>
    <row r="36" spans="1:11" x14ac:dyDescent="0.2">
      <c r="A36" t="s">
        <v>19</v>
      </c>
      <c r="B36" t="s">
        <v>100</v>
      </c>
      <c r="C36" t="s">
        <v>23</v>
      </c>
      <c r="D36" t="s">
        <v>101</v>
      </c>
      <c r="E36" s="1">
        <v>44588</v>
      </c>
      <c r="F36">
        <v>3025.92</v>
      </c>
      <c r="G36">
        <v>488.14</v>
      </c>
      <c r="H36">
        <v>3514.06</v>
      </c>
      <c r="I36">
        <v>3514.06</v>
      </c>
      <c r="J36">
        <v>488.14</v>
      </c>
      <c r="K36" s="2">
        <v>0.1613</v>
      </c>
    </row>
    <row r="37" spans="1:11" x14ac:dyDescent="0.2">
      <c r="A37" t="s">
        <v>70</v>
      </c>
      <c r="B37" t="s">
        <v>71</v>
      </c>
      <c r="C37" t="s">
        <v>13</v>
      </c>
      <c r="D37" t="s">
        <v>102</v>
      </c>
      <c r="E37" s="1">
        <v>44580</v>
      </c>
      <c r="F37">
        <v>2374.75</v>
      </c>
      <c r="G37">
        <v>1125.25</v>
      </c>
      <c r="H37">
        <v>3500</v>
      </c>
      <c r="I37">
        <v>3500</v>
      </c>
      <c r="J37">
        <v>1125.25</v>
      </c>
      <c r="K37" s="2">
        <v>0.4738</v>
      </c>
    </row>
    <row r="38" spans="1:11" x14ac:dyDescent="0.2">
      <c r="A38" t="s">
        <v>64</v>
      </c>
      <c r="B38" t="s">
        <v>79</v>
      </c>
      <c r="C38" t="s">
        <v>36</v>
      </c>
      <c r="D38" t="s">
        <v>103</v>
      </c>
      <c r="E38" s="1">
        <v>44587</v>
      </c>
      <c r="F38">
        <v>2621.98</v>
      </c>
      <c r="G38">
        <v>635.91999999999996</v>
      </c>
      <c r="H38">
        <v>3257.89</v>
      </c>
      <c r="I38">
        <v>3256</v>
      </c>
      <c r="J38">
        <v>634.02</v>
      </c>
      <c r="K38" s="2">
        <v>0.24179999999999999</v>
      </c>
    </row>
    <row r="39" spans="1:11" x14ac:dyDescent="0.2">
      <c r="A39" t="s">
        <v>104</v>
      </c>
      <c r="B39" t="s">
        <v>105</v>
      </c>
      <c r="C39" t="s">
        <v>106</v>
      </c>
      <c r="D39" t="s">
        <v>107</v>
      </c>
      <c r="E39" s="1">
        <v>44582</v>
      </c>
      <c r="F39">
        <v>2924.88</v>
      </c>
      <c r="G39">
        <v>284.52999999999997</v>
      </c>
      <c r="H39">
        <v>3209.41</v>
      </c>
      <c r="I39">
        <v>3209.41</v>
      </c>
      <c r="J39">
        <v>284.52999999999997</v>
      </c>
      <c r="K39" s="2">
        <v>9.7299999999999998E-2</v>
      </c>
    </row>
    <row r="40" spans="1:11" x14ac:dyDescent="0.2">
      <c r="A40" t="s">
        <v>11</v>
      </c>
      <c r="B40" t="s">
        <v>108</v>
      </c>
      <c r="C40" t="s">
        <v>36</v>
      </c>
      <c r="D40" t="s">
        <v>109</v>
      </c>
      <c r="E40" s="1">
        <v>44581</v>
      </c>
      <c r="F40">
        <v>1718.1</v>
      </c>
      <c r="G40">
        <v>1474</v>
      </c>
      <c r="H40">
        <v>3192.1</v>
      </c>
      <c r="I40">
        <v>3192.1</v>
      </c>
      <c r="J40">
        <v>1474</v>
      </c>
      <c r="K40" s="2">
        <v>0.8579</v>
      </c>
    </row>
    <row r="41" spans="1:11" x14ac:dyDescent="0.2">
      <c r="A41" t="s">
        <v>19</v>
      </c>
      <c r="B41" t="s">
        <v>94</v>
      </c>
      <c r="C41" t="s">
        <v>95</v>
      </c>
      <c r="D41" t="s">
        <v>110</v>
      </c>
      <c r="E41" s="1">
        <v>44584</v>
      </c>
      <c r="F41">
        <v>1623.15</v>
      </c>
      <c r="G41">
        <v>1510.38</v>
      </c>
      <c r="H41">
        <v>3133.53</v>
      </c>
      <c r="I41">
        <v>3133.53</v>
      </c>
      <c r="J41">
        <v>1510.38</v>
      </c>
      <c r="K41" s="2">
        <v>0.93049999999999999</v>
      </c>
    </row>
    <row r="42" spans="1:11" x14ac:dyDescent="0.2">
      <c r="A42" t="s">
        <v>111</v>
      </c>
      <c r="B42" t="s">
        <v>112</v>
      </c>
      <c r="C42" t="s">
        <v>36</v>
      </c>
      <c r="D42" t="s">
        <v>113</v>
      </c>
      <c r="E42" s="1">
        <v>44587</v>
      </c>
      <c r="F42">
        <v>1740.34</v>
      </c>
      <c r="G42">
        <v>1363.31</v>
      </c>
      <c r="H42">
        <v>3103.65</v>
      </c>
      <c r="I42">
        <v>3103.65</v>
      </c>
      <c r="J42">
        <v>1363.31</v>
      </c>
      <c r="K42" s="2">
        <v>0.78339999999999999</v>
      </c>
    </row>
    <row r="43" spans="1:11" x14ac:dyDescent="0.2">
      <c r="A43" t="s">
        <v>11</v>
      </c>
      <c r="B43" t="s">
        <v>12</v>
      </c>
      <c r="C43" t="s">
        <v>114</v>
      </c>
      <c r="D43" t="s">
        <v>115</v>
      </c>
      <c r="E43" s="1">
        <v>44588</v>
      </c>
      <c r="F43">
        <v>2519.25</v>
      </c>
      <c r="G43">
        <v>529.74</v>
      </c>
      <c r="H43">
        <v>3048.99</v>
      </c>
      <c r="I43">
        <v>3048</v>
      </c>
      <c r="J43">
        <v>528.75</v>
      </c>
      <c r="K43" s="2">
        <v>0.2099</v>
      </c>
    </row>
    <row r="44" spans="1:11" x14ac:dyDescent="0.2">
      <c r="A44" t="s">
        <v>111</v>
      </c>
      <c r="B44" t="s">
        <v>112</v>
      </c>
      <c r="C44" t="s">
        <v>36</v>
      </c>
      <c r="D44" t="s">
        <v>116</v>
      </c>
      <c r="E44" s="1">
        <v>44587</v>
      </c>
      <c r="F44">
        <v>1635.01</v>
      </c>
      <c r="G44">
        <v>1408.68</v>
      </c>
      <c r="H44">
        <v>3043.69</v>
      </c>
      <c r="I44">
        <v>3043.69</v>
      </c>
      <c r="J44">
        <v>1408.68</v>
      </c>
      <c r="K44" s="2">
        <v>0.86160000000000003</v>
      </c>
    </row>
    <row r="45" spans="1:11" x14ac:dyDescent="0.2">
      <c r="A45" t="s">
        <v>25</v>
      </c>
      <c r="B45" t="s">
        <v>117</v>
      </c>
      <c r="C45" t="s">
        <v>118</v>
      </c>
      <c r="D45" t="s">
        <v>119</v>
      </c>
      <c r="E45" s="1">
        <v>44589</v>
      </c>
      <c r="F45">
        <v>2781.56</v>
      </c>
      <c r="G45">
        <v>210.69</v>
      </c>
      <c r="H45">
        <v>2992.25</v>
      </c>
      <c r="I45">
        <v>2968.51</v>
      </c>
      <c r="J45">
        <v>186.95</v>
      </c>
      <c r="K45" s="2">
        <v>6.7199999999999996E-2</v>
      </c>
    </row>
    <row r="46" spans="1:11" x14ac:dyDescent="0.2">
      <c r="A46" t="s">
        <v>111</v>
      </c>
      <c r="B46" t="s">
        <v>120</v>
      </c>
      <c r="C46" t="s">
        <v>23</v>
      </c>
      <c r="D46" t="s">
        <v>121</v>
      </c>
      <c r="E46" s="1">
        <v>44587</v>
      </c>
      <c r="F46">
        <v>2380.36</v>
      </c>
      <c r="G46">
        <v>519.64</v>
      </c>
      <c r="H46">
        <v>2900</v>
      </c>
      <c r="I46">
        <v>2900</v>
      </c>
      <c r="J46">
        <v>519.64</v>
      </c>
      <c r="K46" s="2">
        <v>0.21829999999999999</v>
      </c>
    </row>
    <row r="47" spans="1:11" x14ac:dyDescent="0.2">
      <c r="A47" t="s">
        <v>25</v>
      </c>
      <c r="B47" t="s">
        <v>122</v>
      </c>
      <c r="C47" t="s">
        <v>123</v>
      </c>
      <c r="D47" t="s">
        <v>124</v>
      </c>
      <c r="E47" s="1">
        <v>44584</v>
      </c>
      <c r="F47">
        <v>2306.58</v>
      </c>
      <c r="G47">
        <v>543.41999999999996</v>
      </c>
      <c r="H47">
        <v>2850</v>
      </c>
      <c r="I47">
        <v>2850</v>
      </c>
      <c r="J47">
        <v>543.41999999999996</v>
      </c>
      <c r="K47" s="2">
        <v>0.2356</v>
      </c>
    </row>
    <row r="48" spans="1:11" x14ac:dyDescent="0.2">
      <c r="A48" t="s">
        <v>38</v>
      </c>
      <c r="B48" t="s">
        <v>125</v>
      </c>
      <c r="C48" t="s">
        <v>126</v>
      </c>
      <c r="D48" t="s">
        <v>127</v>
      </c>
      <c r="E48" s="1">
        <v>44587</v>
      </c>
      <c r="F48">
        <v>2280.31</v>
      </c>
      <c r="G48">
        <v>547.74</v>
      </c>
      <c r="H48">
        <v>2828.05</v>
      </c>
      <c r="I48">
        <v>2828.04</v>
      </c>
      <c r="J48">
        <v>547.74</v>
      </c>
      <c r="K48" s="2">
        <v>0.2402</v>
      </c>
    </row>
    <row r="49" spans="1:11" x14ac:dyDescent="0.2">
      <c r="A49" t="s">
        <v>70</v>
      </c>
      <c r="B49" t="s">
        <v>71</v>
      </c>
      <c r="C49" t="s">
        <v>36</v>
      </c>
      <c r="D49" t="s">
        <v>128</v>
      </c>
      <c r="E49" s="1">
        <v>44580</v>
      </c>
      <c r="F49">
        <v>5160.29</v>
      </c>
      <c r="G49">
        <v>-2313.98</v>
      </c>
      <c r="H49">
        <v>2846.31</v>
      </c>
      <c r="I49">
        <v>2820</v>
      </c>
      <c r="J49">
        <v>-2340.29</v>
      </c>
      <c r="K49" s="2">
        <v>-0.45350000000000001</v>
      </c>
    </row>
    <row r="50" spans="1:11" x14ac:dyDescent="0.2">
      <c r="A50" t="s">
        <v>11</v>
      </c>
      <c r="B50" t="s">
        <v>129</v>
      </c>
      <c r="C50" t="s">
        <v>60</v>
      </c>
      <c r="D50" t="s">
        <v>130</v>
      </c>
      <c r="E50" s="1">
        <v>44586</v>
      </c>
      <c r="F50">
        <v>2790.77</v>
      </c>
      <c r="H50">
        <v>2790.77</v>
      </c>
      <c r="I50">
        <v>2790</v>
      </c>
      <c r="J50">
        <v>-0.77</v>
      </c>
      <c r="K50" s="2">
        <v>-2.9999999999999997E-4</v>
      </c>
    </row>
    <row r="51" spans="1:11" x14ac:dyDescent="0.2">
      <c r="A51" t="s">
        <v>11</v>
      </c>
      <c r="B51" t="s">
        <v>131</v>
      </c>
      <c r="C51" t="s">
        <v>81</v>
      </c>
      <c r="D51" t="s">
        <v>132</v>
      </c>
      <c r="E51" s="1">
        <v>44582</v>
      </c>
      <c r="F51">
        <v>2559.3200000000002</v>
      </c>
      <c r="G51">
        <v>212.64</v>
      </c>
      <c r="H51">
        <v>2771.95</v>
      </c>
      <c r="I51">
        <v>2771.95</v>
      </c>
      <c r="J51">
        <v>212.64</v>
      </c>
      <c r="K51" s="2">
        <v>8.3099999999999993E-2</v>
      </c>
    </row>
    <row r="52" spans="1:11" x14ac:dyDescent="0.2">
      <c r="A52" t="s">
        <v>64</v>
      </c>
      <c r="B52" t="s">
        <v>87</v>
      </c>
      <c r="C52" t="s">
        <v>81</v>
      </c>
      <c r="D52" t="s">
        <v>133</v>
      </c>
      <c r="E52" s="1">
        <v>44572</v>
      </c>
      <c r="F52">
        <v>2335.92</v>
      </c>
      <c r="G52">
        <v>467.17</v>
      </c>
      <c r="H52">
        <v>2803.09</v>
      </c>
      <c r="I52">
        <v>2720</v>
      </c>
      <c r="J52">
        <v>384.08</v>
      </c>
      <c r="K52" s="2">
        <v>0.16439999999999999</v>
      </c>
    </row>
    <row r="53" spans="1:11" x14ac:dyDescent="0.2">
      <c r="A53" t="s">
        <v>11</v>
      </c>
      <c r="B53" t="s">
        <v>134</v>
      </c>
      <c r="C53" t="s">
        <v>36</v>
      </c>
      <c r="D53" t="s">
        <v>135</v>
      </c>
      <c r="E53" s="1">
        <v>44585</v>
      </c>
      <c r="F53">
        <v>2316.7600000000002</v>
      </c>
      <c r="G53">
        <v>318.06</v>
      </c>
      <c r="H53">
        <v>2634.81</v>
      </c>
      <c r="I53">
        <v>2634.81</v>
      </c>
      <c r="J53">
        <v>318.06</v>
      </c>
      <c r="K53" s="2">
        <v>0.13730000000000001</v>
      </c>
    </row>
    <row r="54" spans="1:11" x14ac:dyDescent="0.2">
      <c r="A54" t="s">
        <v>11</v>
      </c>
      <c r="B54" t="s">
        <v>129</v>
      </c>
      <c r="C54" t="s">
        <v>136</v>
      </c>
      <c r="D54" t="s">
        <v>137</v>
      </c>
      <c r="E54" s="1">
        <v>44579</v>
      </c>
      <c r="F54">
        <v>2602.4699999999998</v>
      </c>
      <c r="H54">
        <v>2602.4699999999998</v>
      </c>
      <c r="I54">
        <v>2600</v>
      </c>
      <c r="J54">
        <v>-2.4700000000000002</v>
      </c>
      <c r="K54" s="2">
        <v>-8.9999999999999998E-4</v>
      </c>
    </row>
    <row r="55" spans="1:11" x14ac:dyDescent="0.2">
      <c r="A55" t="s">
        <v>64</v>
      </c>
      <c r="B55" t="s">
        <v>65</v>
      </c>
      <c r="C55" t="s">
        <v>138</v>
      </c>
      <c r="D55" t="s">
        <v>139</v>
      </c>
      <c r="E55" s="1">
        <v>44571</v>
      </c>
      <c r="F55">
        <v>2255.5</v>
      </c>
      <c r="G55">
        <v>345.45</v>
      </c>
      <c r="H55">
        <v>2600.9499999999998</v>
      </c>
      <c r="I55">
        <v>2600</v>
      </c>
      <c r="J55">
        <v>344.5</v>
      </c>
      <c r="K55" s="2">
        <v>0.1527</v>
      </c>
    </row>
    <row r="56" spans="1:11" x14ac:dyDescent="0.2">
      <c r="A56" t="s">
        <v>64</v>
      </c>
      <c r="B56" t="s">
        <v>140</v>
      </c>
      <c r="C56" t="s">
        <v>36</v>
      </c>
      <c r="D56" t="s">
        <v>141</v>
      </c>
      <c r="E56" s="1">
        <v>44585</v>
      </c>
      <c r="F56">
        <v>2358.87</v>
      </c>
      <c r="G56">
        <v>234.42</v>
      </c>
      <c r="H56">
        <v>2593.2800000000002</v>
      </c>
      <c r="I56">
        <v>2592.19</v>
      </c>
      <c r="J56">
        <v>233.32</v>
      </c>
      <c r="K56" s="2">
        <v>9.8900000000000002E-2</v>
      </c>
    </row>
    <row r="57" spans="1:11" x14ac:dyDescent="0.2">
      <c r="A57" t="s">
        <v>11</v>
      </c>
      <c r="B57" t="s">
        <v>12</v>
      </c>
      <c r="C57" t="s">
        <v>138</v>
      </c>
      <c r="D57" t="s">
        <v>142</v>
      </c>
      <c r="E57" s="1">
        <v>44589</v>
      </c>
      <c r="F57">
        <v>2024.98</v>
      </c>
      <c r="G57">
        <v>516.65</v>
      </c>
      <c r="H57">
        <v>2541.63</v>
      </c>
      <c r="I57">
        <v>2541.63</v>
      </c>
      <c r="J57">
        <v>516.65</v>
      </c>
      <c r="K57" s="2">
        <v>0.25509999999999999</v>
      </c>
    </row>
    <row r="58" spans="1:11" x14ac:dyDescent="0.2">
      <c r="A58" t="s">
        <v>25</v>
      </c>
      <c r="B58" t="s">
        <v>143</v>
      </c>
      <c r="C58" t="s">
        <v>13</v>
      </c>
      <c r="D58" t="s">
        <v>144</v>
      </c>
      <c r="E58" s="1">
        <v>44583</v>
      </c>
      <c r="F58">
        <v>2312.1799999999998</v>
      </c>
      <c r="G58">
        <v>185.7</v>
      </c>
      <c r="H58">
        <v>2497.88</v>
      </c>
      <c r="I58">
        <v>2497.88</v>
      </c>
      <c r="J58">
        <v>185.7</v>
      </c>
      <c r="K58" s="2">
        <v>8.0299999999999996E-2</v>
      </c>
    </row>
    <row r="59" spans="1:11" x14ac:dyDescent="0.2">
      <c r="A59" t="s">
        <v>64</v>
      </c>
      <c r="B59" t="s">
        <v>87</v>
      </c>
      <c r="C59" t="s">
        <v>138</v>
      </c>
      <c r="D59" t="s">
        <v>145</v>
      </c>
      <c r="E59" s="1">
        <v>44572</v>
      </c>
      <c r="F59">
        <v>2376.33</v>
      </c>
      <c r="G59">
        <v>426.69</v>
      </c>
      <c r="H59">
        <v>2803.02</v>
      </c>
      <c r="I59">
        <v>2470</v>
      </c>
      <c r="J59">
        <v>93.67</v>
      </c>
      <c r="K59" s="2">
        <v>3.9399999999999998E-2</v>
      </c>
    </row>
    <row r="60" spans="1:11" x14ac:dyDescent="0.2">
      <c r="A60" t="s">
        <v>64</v>
      </c>
      <c r="B60" t="s">
        <v>87</v>
      </c>
      <c r="C60" t="s">
        <v>30</v>
      </c>
      <c r="D60" t="s">
        <v>146</v>
      </c>
      <c r="E60" s="1">
        <v>44572</v>
      </c>
      <c r="F60">
        <v>2270.17</v>
      </c>
      <c r="G60">
        <v>454</v>
      </c>
      <c r="H60">
        <v>2724.17</v>
      </c>
      <c r="I60">
        <v>2450</v>
      </c>
      <c r="J60">
        <v>179.83</v>
      </c>
      <c r="K60" s="2">
        <v>7.9200000000000007E-2</v>
      </c>
    </row>
    <row r="61" spans="1:11" x14ac:dyDescent="0.2">
      <c r="A61" t="s">
        <v>64</v>
      </c>
      <c r="B61" t="s">
        <v>87</v>
      </c>
      <c r="C61" t="s">
        <v>36</v>
      </c>
      <c r="D61" t="s">
        <v>147</v>
      </c>
      <c r="E61" s="1">
        <v>44572</v>
      </c>
      <c r="F61">
        <v>2018.4</v>
      </c>
      <c r="G61">
        <v>403.25</v>
      </c>
      <c r="H61">
        <v>2421.65</v>
      </c>
      <c r="I61">
        <v>2421</v>
      </c>
      <c r="J61">
        <v>402.6</v>
      </c>
      <c r="K61" s="2">
        <v>0.19950000000000001</v>
      </c>
    </row>
    <row r="62" spans="1:11" x14ac:dyDescent="0.2">
      <c r="A62" t="s">
        <v>64</v>
      </c>
      <c r="B62" t="s">
        <v>140</v>
      </c>
      <c r="C62" t="s">
        <v>76</v>
      </c>
      <c r="D62" t="s">
        <v>148</v>
      </c>
      <c r="E62" s="1">
        <v>44586</v>
      </c>
      <c r="F62">
        <v>2727.44</v>
      </c>
      <c r="G62">
        <v>-150.13</v>
      </c>
      <c r="H62">
        <v>2577.31</v>
      </c>
      <c r="I62">
        <v>2420</v>
      </c>
      <c r="J62">
        <v>-307.44</v>
      </c>
      <c r="K62" s="2">
        <v>-0.11269999999999999</v>
      </c>
    </row>
    <row r="63" spans="1:11" x14ac:dyDescent="0.2">
      <c r="A63" t="s">
        <v>11</v>
      </c>
      <c r="B63" t="s">
        <v>149</v>
      </c>
      <c r="C63" t="s">
        <v>36</v>
      </c>
      <c r="D63" t="s">
        <v>150</v>
      </c>
      <c r="E63" s="1">
        <v>44590</v>
      </c>
      <c r="F63">
        <v>1886.31</v>
      </c>
      <c r="G63">
        <v>637.24</v>
      </c>
      <c r="H63">
        <v>2523.5500000000002</v>
      </c>
      <c r="I63">
        <v>2379.1</v>
      </c>
      <c r="J63">
        <v>492.79</v>
      </c>
      <c r="K63" s="2">
        <v>0.26119999999999999</v>
      </c>
    </row>
    <row r="64" spans="1:11" x14ac:dyDescent="0.2">
      <c r="A64" t="s">
        <v>104</v>
      </c>
      <c r="B64" t="s">
        <v>105</v>
      </c>
      <c r="C64" t="s">
        <v>151</v>
      </c>
      <c r="D64" t="s">
        <v>152</v>
      </c>
      <c r="E64" s="1">
        <v>44582</v>
      </c>
      <c r="F64">
        <v>2153.88</v>
      </c>
      <c r="G64">
        <v>213.23</v>
      </c>
      <c r="H64">
        <v>2367.11</v>
      </c>
      <c r="I64">
        <v>2357.11</v>
      </c>
      <c r="J64">
        <v>203.23</v>
      </c>
      <c r="K64" s="2">
        <v>9.4399999999999998E-2</v>
      </c>
    </row>
    <row r="65" spans="1:11" x14ac:dyDescent="0.2">
      <c r="A65" t="s">
        <v>15</v>
      </c>
      <c r="B65" t="s">
        <v>153</v>
      </c>
      <c r="C65" t="s">
        <v>76</v>
      </c>
      <c r="D65" t="s">
        <v>154</v>
      </c>
      <c r="E65" s="1">
        <v>44590</v>
      </c>
      <c r="F65">
        <v>3110.23</v>
      </c>
      <c r="H65">
        <v>3110.23</v>
      </c>
      <c r="I65">
        <v>2356.87</v>
      </c>
      <c r="J65">
        <v>-753.36</v>
      </c>
      <c r="K65" s="2">
        <v>-0.2422</v>
      </c>
    </row>
    <row r="66" spans="1:11" x14ac:dyDescent="0.2">
      <c r="A66" t="s">
        <v>64</v>
      </c>
      <c r="B66" t="s">
        <v>155</v>
      </c>
      <c r="C66" t="s">
        <v>156</v>
      </c>
      <c r="D66" t="s">
        <v>157</v>
      </c>
      <c r="E66" s="1">
        <v>44586</v>
      </c>
      <c r="F66">
        <v>2036.18</v>
      </c>
      <c r="G66">
        <v>406.61</v>
      </c>
      <c r="H66">
        <v>2442.79</v>
      </c>
      <c r="I66">
        <v>2350</v>
      </c>
      <c r="J66">
        <v>313.82</v>
      </c>
      <c r="K66" s="2">
        <v>0.15409999999999999</v>
      </c>
    </row>
    <row r="67" spans="1:11" x14ac:dyDescent="0.2">
      <c r="A67" t="s">
        <v>64</v>
      </c>
      <c r="B67" t="s">
        <v>140</v>
      </c>
      <c r="C67" t="s">
        <v>138</v>
      </c>
      <c r="D67" t="s">
        <v>158</v>
      </c>
      <c r="E67" s="1">
        <v>44585</v>
      </c>
      <c r="F67">
        <v>2285.15</v>
      </c>
      <c r="G67">
        <v>28.61</v>
      </c>
      <c r="H67">
        <v>2313.7600000000002</v>
      </c>
      <c r="I67">
        <v>2309.88</v>
      </c>
      <c r="J67">
        <v>24.73</v>
      </c>
      <c r="K67" s="2">
        <v>1.0800000000000001E-2</v>
      </c>
    </row>
    <row r="68" spans="1:11" x14ac:dyDescent="0.2">
      <c r="A68" t="s">
        <v>70</v>
      </c>
      <c r="B68" t="s">
        <v>71</v>
      </c>
      <c r="C68" t="s">
        <v>159</v>
      </c>
      <c r="D68" t="s">
        <v>160</v>
      </c>
      <c r="E68" s="1">
        <v>44580</v>
      </c>
      <c r="F68">
        <v>1834.99</v>
      </c>
      <c r="G68">
        <v>435.01</v>
      </c>
      <c r="H68">
        <v>2270</v>
      </c>
      <c r="I68">
        <v>2270</v>
      </c>
      <c r="J68">
        <v>435.01</v>
      </c>
      <c r="K68" s="2">
        <v>0.23710000000000001</v>
      </c>
    </row>
    <row r="69" spans="1:11" x14ac:dyDescent="0.2">
      <c r="A69" t="s">
        <v>64</v>
      </c>
      <c r="B69" t="s">
        <v>87</v>
      </c>
      <c r="C69" t="s">
        <v>161</v>
      </c>
      <c r="D69" t="s">
        <v>162</v>
      </c>
      <c r="E69" s="1">
        <v>44578</v>
      </c>
      <c r="F69">
        <v>1956.04</v>
      </c>
      <c r="G69">
        <v>381.82</v>
      </c>
      <c r="H69">
        <v>2337.86</v>
      </c>
      <c r="I69">
        <v>2250</v>
      </c>
      <c r="J69">
        <v>293.95999999999998</v>
      </c>
      <c r="K69" s="2">
        <v>0.15029999999999999</v>
      </c>
    </row>
    <row r="70" spans="1:11" x14ac:dyDescent="0.2">
      <c r="A70" t="s">
        <v>64</v>
      </c>
      <c r="B70" t="s">
        <v>87</v>
      </c>
      <c r="C70" t="s">
        <v>138</v>
      </c>
      <c r="D70" t="s">
        <v>163</v>
      </c>
      <c r="E70" s="1">
        <v>44580</v>
      </c>
      <c r="F70">
        <v>2061.67</v>
      </c>
      <c r="G70">
        <v>402.14</v>
      </c>
      <c r="H70">
        <v>2463.81</v>
      </c>
      <c r="I70">
        <v>2240</v>
      </c>
      <c r="J70">
        <v>178.33</v>
      </c>
      <c r="K70" s="2">
        <v>8.6499999999999994E-2</v>
      </c>
    </row>
    <row r="71" spans="1:11" x14ac:dyDescent="0.2">
      <c r="A71" t="s">
        <v>11</v>
      </c>
      <c r="B71" t="s">
        <v>164</v>
      </c>
      <c r="C71" t="s">
        <v>165</v>
      </c>
      <c r="D71" t="s">
        <v>166</v>
      </c>
      <c r="E71" s="1">
        <v>44589</v>
      </c>
      <c r="F71">
        <v>1545.88</v>
      </c>
      <c r="G71">
        <v>681.12</v>
      </c>
      <c r="H71">
        <v>2227</v>
      </c>
      <c r="I71">
        <v>2227</v>
      </c>
      <c r="J71">
        <v>681.12</v>
      </c>
      <c r="K71" s="2">
        <v>0.44059999999999999</v>
      </c>
    </row>
    <row r="72" spans="1:11" x14ac:dyDescent="0.2">
      <c r="A72" t="s">
        <v>11</v>
      </c>
      <c r="B72" t="s">
        <v>167</v>
      </c>
      <c r="C72" t="s">
        <v>36</v>
      </c>
      <c r="D72" t="s">
        <v>168</v>
      </c>
      <c r="E72" s="1">
        <v>44587</v>
      </c>
      <c r="F72">
        <v>1589.94</v>
      </c>
      <c r="G72">
        <v>584.26</v>
      </c>
      <c r="H72">
        <v>2174.1999999999998</v>
      </c>
      <c r="I72">
        <v>2165</v>
      </c>
      <c r="J72">
        <v>575.05999999999995</v>
      </c>
      <c r="K72" s="2">
        <v>0.36170000000000002</v>
      </c>
    </row>
    <row r="73" spans="1:11" x14ac:dyDescent="0.2">
      <c r="A73" t="s">
        <v>64</v>
      </c>
      <c r="B73" t="s">
        <v>169</v>
      </c>
      <c r="C73" t="s">
        <v>76</v>
      </c>
      <c r="D73" t="s">
        <v>170</v>
      </c>
      <c r="E73" s="1">
        <v>44610</v>
      </c>
      <c r="F73">
        <v>2342.73</v>
      </c>
      <c r="H73">
        <v>2342.73</v>
      </c>
      <c r="I73">
        <v>2165</v>
      </c>
      <c r="J73">
        <v>-177.73</v>
      </c>
      <c r="K73" s="2">
        <v>-7.5899999999999995E-2</v>
      </c>
    </row>
    <row r="74" spans="1:11" x14ac:dyDescent="0.2">
      <c r="A74" t="s">
        <v>64</v>
      </c>
      <c r="B74" t="s">
        <v>87</v>
      </c>
      <c r="C74" t="s">
        <v>165</v>
      </c>
      <c r="D74" t="s">
        <v>171</v>
      </c>
      <c r="E74" s="1">
        <v>44578</v>
      </c>
      <c r="F74">
        <v>1612.92</v>
      </c>
      <c r="G74">
        <v>599.09</v>
      </c>
      <c r="H74">
        <v>2212.0100000000002</v>
      </c>
      <c r="I74">
        <v>2160</v>
      </c>
      <c r="J74">
        <v>547.08000000000004</v>
      </c>
      <c r="K74" s="2">
        <v>0.3392</v>
      </c>
    </row>
    <row r="75" spans="1:11" x14ac:dyDescent="0.2">
      <c r="A75" t="s">
        <v>11</v>
      </c>
      <c r="B75" t="s">
        <v>172</v>
      </c>
      <c r="C75" t="s">
        <v>159</v>
      </c>
      <c r="D75" t="s">
        <v>173</v>
      </c>
      <c r="E75" s="1">
        <v>44564</v>
      </c>
      <c r="F75">
        <v>1729.37</v>
      </c>
      <c r="G75">
        <v>404.84</v>
      </c>
      <c r="H75">
        <v>2134.21</v>
      </c>
      <c r="I75">
        <v>2134.21</v>
      </c>
      <c r="J75">
        <v>404.84</v>
      </c>
      <c r="K75" s="2">
        <v>0.2341</v>
      </c>
    </row>
    <row r="76" spans="1:11" x14ac:dyDescent="0.2">
      <c r="A76" t="s">
        <v>15</v>
      </c>
      <c r="B76" t="s">
        <v>41</v>
      </c>
      <c r="C76" t="s">
        <v>174</v>
      </c>
      <c r="D76" t="s">
        <v>175</v>
      </c>
      <c r="E76" s="1">
        <v>44581</v>
      </c>
      <c r="F76">
        <v>1823.49</v>
      </c>
      <c r="G76">
        <v>241.13</v>
      </c>
      <c r="H76">
        <v>2064.62</v>
      </c>
      <c r="I76">
        <v>2064.62</v>
      </c>
      <c r="J76">
        <v>241.13</v>
      </c>
      <c r="K76" s="2">
        <v>0.13220000000000001</v>
      </c>
    </row>
    <row r="77" spans="1:11" x14ac:dyDescent="0.2">
      <c r="A77" t="s">
        <v>11</v>
      </c>
      <c r="B77" t="s">
        <v>176</v>
      </c>
      <c r="C77" t="s">
        <v>177</v>
      </c>
      <c r="D77" t="s">
        <v>178</v>
      </c>
      <c r="E77" s="1">
        <v>44578</v>
      </c>
      <c r="F77">
        <v>2344.2399999999998</v>
      </c>
      <c r="H77">
        <v>2344.2399999999998</v>
      </c>
      <c r="I77">
        <v>2043</v>
      </c>
      <c r="J77">
        <v>-301.24</v>
      </c>
      <c r="K77" s="2">
        <v>-0.1285</v>
      </c>
    </row>
    <row r="78" spans="1:11" x14ac:dyDescent="0.2">
      <c r="A78" t="s">
        <v>15</v>
      </c>
      <c r="B78" t="s">
        <v>41</v>
      </c>
      <c r="C78" t="s">
        <v>159</v>
      </c>
      <c r="D78" t="s">
        <v>179</v>
      </c>
      <c r="E78" s="1">
        <v>44580</v>
      </c>
      <c r="F78">
        <v>1793.69</v>
      </c>
      <c r="G78">
        <v>209.99</v>
      </c>
      <c r="H78">
        <v>2003.68</v>
      </c>
      <c r="I78">
        <v>2003.68</v>
      </c>
      <c r="J78">
        <v>209.99</v>
      </c>
      <c r="K78" s="2">
        <v>0.1171</v>
      </c>
    </row>
    <row r="79" spans="1:11" x14ac:dyDescent="0.2">
      <c r="A79" t="s">
        <v>64</v>
      </c>
      <c r="B79" t="s">
        <v>180</v>
      </c>
      <c r="C79" t="s">
        <v>76</v>
      </c>
      <c r="D79" t="s">
        <v>181</v>
      </c>
      <c r="E79" s="1">
        <v>44585</v>
      </c>
      <c r="F79">
        <v>2002.64</v>
      </c>
      <c r="H79">
        <v>2002.64</v>
      </c>
      <c r="I79">
        <v>2002.64</v>
      </c>
      <c r="J79">
        <v>0</v>
      </c>
      <c r="K79" s="2">
        <v>0</v>
      </c>
    </row>
    <row r="80" spans="1:11" x14ac:dyDescent="0.2">
      <c r="A80" t="s">
        <v>64</v>
      </c>
      <c r="B80" t="s">
        <v>182</v>
      </c>
      <c r="C80" t="s">
        <v>183</v>
      </c>
      <c r="D80" t="s">
        <v>184</v>
      </c>
      <c r="E80" s="1">
        <v>44754</v>
      </c>
      <c r="F80">
        <v>2176.02</v>
      </c>
      <c r="H80">
        <v>2176.02</v>
      </c>
      <c r="I80">
        <v>1956.98</v>
      </c>
      <c r="J80">
        <v>-219.05</v>
      </c>
      <c r="K80" s="2">
        <v>-0.1007</v>
      </c>
    </row>
    <row r="81" spans="1:11" x14ac:dyDescent="0.2">
      <c r="A81" t="s">
        <v>111</v>
      </c>
      <c r="B81" t="s">
        <v>120</v>
      </c>
      <c r="C81" t="s">
        <v>36</v>
      </c>
      <c r="D81" t="s">
        <v>185</v>
      </c>
      <c r="E81" s="1">
        <v>44587</v>
      </c>
      <c r="F81">
        <v>1691</v>
      </c>
      <c r="G81">
        <v>261.25</v>
      </c>
      <c r="H81">
        <v>1952.26</v>
      </c>
      <c r="I81">
        <v>1952.26</v>
      </c>
      <c r="J81">
        <v>261.25</v>
      </c>
      <c r="K81" s="2">
        <v>0.1545</v>
      </c>
    </row>
    <row r="82" spans="1:11" x14ac:dyDescent="0.2">
      <c r="A82" t="s">
        <v>11</v>
      </c>
      <c r="B82" t="s">
        <v>186</v>
      </c>
      <c r="C82" t="s">
        <v>36</v>
      </c>
      <c r="D82" t="s">
        <v>187</v>
      </c>
      <c r="E82" s="1">
        <v>44591</v>
      </c>
      <c r="F82">
        <v>1921.55</v>
      </c>
      <c r="G82">
        <v>297.87</v>
      </c>
      <c r="H82">
        <v>2219.42</v>
      </c>
      <c r="I82">
        <v>1941.5</v>
      </c>
      <c r="J82">
        <v>19.95</v>
      </c>
      <c r="K82" s="2">
        <v>1.04E-2</v>
      </c>
    </row>
    <row r="83" spans="1:11" x14ac:dyDescent="0.2">
      <c r="A83" t="s">
        <v>11</v>
      </c>
      <c r="B83" t="s">
        <v>188</v>
      </c>
      <c r="C83" t="s">
        <v>81</v>
      </c>
      <c r="D83" t="s">
        <v>189</v>
      </c>
      <c r="E83" s="1">
        <v>44579</v>
      </c>
      <c r="F83">
        <v>1679.76</v>
      </c>
      <c r="G83">
        <v>256.14</v>
      </c>
      <c r="H83">
        <v>1935.9</v>
      </c>
      <c r="I83">
        <v>1935.9</v>
      </c>
      <c r="J83">
        <v>256.14</v>
      </c>
      <c r="K83" s="2">
        <v>0.1525</v>
      </c>
    </row>
    <row r="84" spans="1:11" x14ac:dyDescent="0.2">
      <c r="A84" t="s">
        <v>11</v>
      </c>
      <c r="B84" t="s">
        <v>190</v>
      </c>
      <c r="C84" t="s">
        <v>191</v>
      </c>
      <c r="D84" t="s">
        <v>192</v>
      </c>
      <c r="E84" s="1">
        <v>44584</v>
      </c>
      <c r="F84">
        <v>1477.7</v>
      </c>
      <c r="G84">
        <v>452.3</v>
      </c>
      <c r="H84">
        <v>1930</v>
      </c>
      <c r="I84">
        <v>1930</v>
      </c>
      <c r="J84">
        <v>452.3</v>
      </c>
      <c r="K84" s="2">
        <v>0.30609999999999998</v>
      </c>
    </row>
    <row r="85" spans="1:11" x14ac:dyDescent="0.2">
      <c r="A85" t="s">
        <v>15</v>
      </c>
      <c r="B85" t="s">
        <v>153</v>
      </c>
      <c r="C85" t="s">
        <v>36</v>
      </c>
      <c r="D85" t="s">
        <v>193</v>
      </c>
      <c r="E85" s="1">
        <v>44590</v>
      </c>
      <c r="F85">
        <v>2459.5</v>
      </c>
      <c r="H85">
        <v>2459.5</v>
      </c>
      <c r="I85">
        <v>1907.85</v>
      </c>
      <c r="J85">
        <v>-551.65</v>
      </c>
      <c r="K85" s="2">
        <v>-0.2243</v>
      </c>
    </row>
    <row r="86" spans="1:11" x14ac:dyDescent="0.2">
      <c r="A86" t="s">
        <v>19</v>
      </c>
      <c r="B86" t="s">
        <v>194</v>
      </c>
      <c r="C86" t="s">
        <v>136</v>
      </c>
      <c r="D86" t="s">
        <v>195</v>
      </c>
      <c r="E86" s="1">
        <v>44575</v>
      </c>
      <c r="F86">
        <v>1560.64</v>
      </c>
      <c r="G86">
        <v>341.13</v>
      </c>
      <c r="H86">
        <v>1901.76</v>
      </c>
      <c r="I86">
        <v>1901.76</v>
      </c>
      <c r="J86">
        <v>341.13</v>
      </c>
      <c r="K86" s="2">
        <v>0.21859999999999999</v>
      </c>
    </row>
    <row r="87" spans="1:11" x14ac:dyDescent="0.2">
      <c r="A87" t="s">
        <v>11</v>
      </c>
      <c r="B87" t="s">
        <v>196</v>
      </c>
      <c r="C87" t="s">
        <v>136</v>
      </c>
      <c r="D87" t="s">
        <v>197</v>
      </c>
      <c r="E87" s="1">
        <v>44588</v>
      </c>
      <c r="F87">
        <v>1714.2</v>
      </c>
      <c r="G87">
        <v>181.26</v>
      </c>
      <c r="H87">
        <v>1895.46</v>
      </c>
      <c r="I87">
        <v>1893.56</v>
      </c>
      <c r="J87">
        <v>179.36</v>
      </c>
      <c r="K87" s="2">
        <v>0.1046</v>
      </c>
    </row>
    <row r="88" spans="1:11" x14ac:dyDescent="0.2">
      <c r="A88" t="s">
        <v>70</v>
      </c>
      <c r="B88" t="s">
        <v>198</v>
      </c>
      <c r="C88" t="s">
        <v>13</v>
      </c>
      <c r="D88" t="s">
        <v>199</v>
      </c>
      <c r="E88" s="1">
        <v>44579</v>
      </c>
      <c r="F88">
        <v>1878.84</v>
      </c>
      <c r="H88">
        <v>1878.84</v>
      </c>
      <c r="I88">
        <v>1878.84</v>
      </c>
      <c r="J88">
        <v>0</v>
      </c>
      <c r="K88" s="2">
        <v>0</v>
      </c>
    </row>
    <row r="89" spans="1:11" x14ac:dyDescent="0.2">
      <c r="A89" t="s">
        <v>70</v>
      </c>
      <c r="B89" t="s">
        <v>200</v>
      </c>
      <c r="C89" t="s">
        <v>36</v>
      </c>
      <c r="D89" t="s">
        <v>201</v>
      </c>
      <c r="E89" s="1">
        <v>44579</v>
      </c>
      <c r="F89">
        <v>1289.97</v>
      </c>
      <c r="G89">
        <v>567.17999999999995</v>
      </c>
      <c r="H89">
        <v>1857.15</v>
      </c>
      <c r="I89">
        <v>1850</v>
      </c>
      <c r="J89">
        <v>560.03</v>
      </c>
      <c r="K89" s="2">
        <v>0.43409999999999999</v>
      </c>
    </row>
    <row r="90" spans="1:11" x14ac:dyDescent="0.2">
      <c r="A90" t="s">
        <v>111</v>
      </c>
      <c r="B90" t="s">
        <v>202</v>
      </c>
      <c r="C90" t="s">
        <v>76</v>
      </c>
      <c r="D90" t="s">
        <v>203</v>
      </c>
      <c r="E90" s="1">
        <v>44669</v>
      </c>
      <c r="F90">
        <v>1757.2</v>
      </c>
      <c r="G90">
        <v>74.58</v>
      </c>
      <c r="H90">
        <v>1831.78</v>
      </c>
      <c r="I90">
        <v>1831.78</v>
      </c>
      <c r="J90">
        <v>74.58</v>
      </c>
      <c r="K90" s="2">
        <v>4.24E-2</v>
      </c>
    </row>
    <row r="91" spans="1:11" x14ac:dyDescent="0.2">
      <c r="A91" t="s">
        <v>111</v>
      </c>
      <c r="B91" t="s">
        <v>112</v>
      </c>
      <c r="C91" t="s">
        <v>156</v>
      </c>
      <c r="D91" t="s">
        <v>204</v>
      </c>
      <c r="E91" s="1">
        <v>44587</v>
      </c>
      <c r="F91">
        <v>1499.96</v>
      </c>
      <c r="G91">
        <v>200.04</v>
      </c>
      <c r="H91">
        <v>1700</v>
      </c>
      <c r="I91">
        <v>1700</v>
      </c>
      <c r="J91">
        <v>200.04</v>
      </c>
      <c r="K91" s="2">
        <v>0.13339999999999999</v>
      </c>
    </row>
    <row r="92" spans="1:11" x14ac:dyDescent="0.2">
      <c r="A92" t="s">
        <v>15</v>
      </c>
      <c r="B92" t="s">
        <v>205</v>
      </c>
      <c r="C92" t="s">
        <v>161</v>
      </c>
      <c r="D92" t="s">
        <v>206</v>
      </c>
      <c r="E92" s="1">
        <v>44585</v>
      </c>
      <c r="F92">
        <v>1492.54</v>
      </c>
      <c r="G92">
        <v>197.26</v>
      </c>
      <c r="H92">
        <v>1689.8</v>
      </c>
      <c r="I92">
        <v>1686</v>
      </c>
      <c r="J92">
        <v>193.46</v>
      </c>
      <c r="K92" s="2">
        <v>0.12959999999999999</v>
      </c>
    </row>
    <row r="93" spans="1:11" x14ac:dyDescent="0.2">
      <c r="A93" t="s">
        <v>11</v>
      </c>
      <c r="B93" t="s">
        <v>207</v>
      </c>
      <c r="C93" t="s">
        <v>30</v>
      </c>
      <c r="D93" t="s">
        <v>208</v>
      </c>
      <c r="E93" s="1">
        <v>44587</v>
      </c>
      <c r="F93">
        <v>1590.03</v>
      </c>
      <c r="H93">
        <v>1590.03</v>
      </c>
      <c r="I93">
        <v>1590</v>
      </c>
      <c r="J93">
        <v>-0.03</v>
      </c>
      <c r="K93" s="2">
        <v>0</v>
      </c>
    </row>
    <row r="94" spans="1:11" x14ac:dyDescent="0.2">
      <c r="A94" t="s">
        <v>11</v>
      </c>
      <c r="B94" t="s">
        <v>209</v>
      </c>
      <c r="C94" t="s">
        <v>81</v>
      </c>
      <c r="D94" t="s">
        <v>210</v>
      </c>
      <c r="E94" s="1">
        <v>44579</v>
      </c>
      <c r="F94">
        <v>1184.72</v>
      </c>
      <c r="G94">
        <v>401.19</v>
      </c>
      <c r="H94">
        <v>1585.91</v>
      </c>
      <c r="I94">
        <v>1585.91</v>
      </c>
      <c r="J94">
        <v>401.19</v>
      </c>
      <c r="K94" s="2">
        <v>0.33860000000000001</v>
      </c>
    </row>
    <row r="95" spans="1:11" x14ac:dyDescent="0.2">
      <c r="A95" t="s">
        <v>19</v>
      </c>
      <c r="B95" t="s">
        <v>211</v>
      </c>
      <c r="C95" t="s">
        <v>98</v>
      </c>
      <c r="D95" t="s">
        <v>212</v>
      </c>
      <c r="E95" s="1">
        <v>44566</v>
      </c>
      <c r="F95">
        <v>2073.71</v>
      </c>
      <c r="H95">
        <v>2073.71</v>
      </c>
      <c r="I95">
        <v>1580.01</v>
      </c>
      <c r="J95">
        <v>-493.71</v>
      </c>
      <c r="K95" s="2">
        <v>-0.23810000000000001</v>
      </c>
    </row>
    <row r="96" spans="1:11" x14ac:dyDescent="0.2">
      <c r="A96" t="s">
        <v>19</v>
      </c>
      <c r="B96" t="s">
        <v>213</v>
      </c>
      <c r="C96" t="s">
        <v>214</v>
      </c>
      <c r="D96" t="s">
        <v>215</v>
      </c>
      <c r="E96" s="1">
        <v>44712</v>
      </c>
      <c r="F96">
        <v>1824.16</v>
      </c>
      <c r="H96">
        <v>1824.16</v>
      </c>
      <c r="I96">
        <v>1580</v>
      </c>
      <c r="J96">
        <v>-244.16</v>
      </c>
      <c r="K96" s="2">
        <v>-0.1338</v>
      </c>
    </row>
    <row r="97" spans="1:11" x14ac:dyDescent="0.2">
      <c r="A97" t="s">
        <v>11</v>
      </c>
      <c r="B97" t="s">
        <v>216</v>
      </c>
      <c r="C97" t="s">
        <v>217</v>
      </c>
      <c r="D97" t="s">
        <v>218</v>
      </c>
      <c r="E97" s="1">
        <v>44652</v>
      </c>
      <c r="F97">
        <v>1221.06</v>
      </c>
      <c r="G97">
        <v>313.81</v>
      </c>
      <c r="H97">
        <v>1534.87</v>
      </c>
      <c r="I97">
        <v>1530</v>
      </c>
      <c r="J97">
        <v>308.94</v>
      </c>
      <c r="K97" s="2">
        <v>0.253</v>
      </c>
    </row>
    <row r="98" spans="1:11" x14ac:dyDescent="0.2">
      <c r="A98" t="s">
        <v>111</v>
      </c>
      <c r="B98" t="s">
        <v>112</v>
      </c>
      <c r="C98" t="s">
        <v>13</v>
      </c>
      <c r="D98" t="s">
        <v>219</v>
      </c>
      <c r="E98" s="1">
        <v>44587</v>
      </c>
      <c r="F98">
        <v>1365.01</v>
      </c>
      <c r="G98">
        <v>262.52999999999997</v>
      </c>
      <c r="H98">
        <v>1627.54</v>
      </c>
      <c r="I98">
        <v>1520</v>
      </c>
      <c r="J98">
        <v>154.99</v>
      </c>
      <c r="K98" s="2">
        <v>0.1135</v>
      </c>
    </row>
    <row r="99" spans="1:11" x14ac:dyDescent="0.2">
      <c r="A99" t="s">
        <v>38</v>
      </c>
      <c r="B99" t="s">
        <v>220</v>
      </c>
      <c r="C99" t="s">
        <v>221</v>
      </c>
      <c r="D99" t="s">
        <v>222</v>
      </c>
      <c r="E99" s="1">
        <v>44569</v>
      </c>
      <c r="F99">
        <v>1146.55</v>
      </c>
      <c r="G99">
        <v>358.99</v>
      </c>
      <c r="H99">
        <v>1505.54</v>
      </c>
      <c r="I99">
        <v>1484.68</v>
      </c>
      <c r="J99">
        <v>338.13</v>
      </c>
      <c r="K99" s="2">
        <v>0.2949</v>
      </c>
    </row>
    <row r="100" spans="1:11" x14ac:dyDescent="0.2">
      <c r="A100" t="s">
        <v>15</v>
      </c>
      <c r="B100" t="s">
        <v>223</v>
      </c>
      <c r="C100" t="s">
        <v>161</v>
      </c>
      <c r="D100" t="s">
        <v>224</v>
      </c>
      <c r="E100" s="1">
        <v>44587</v>
      </c>
      <c r="F100">
        <v>1251.1500000000001</v>
      </c>
      <c r="G100">
        <v>198.96</v>
      </c>
      <c r="H100">
        <v>1450.11</v>
      </c>
      <c r="I100">
        <v>1450</v>
      </c>
      <c r="J100">
        <v>198.85</v>
      </c>
      <c r="K100" s="2">
        <v>0.15890000000000001</v>
      </c>
    </row>
    <row r="101" spans="1:11" x14ac:dyDescent="0.2">
      <c r="A101" t="s">
        <v>15</v>
      </c>
      <c r="B101" t="s">
        <v>223</v>
      </c>
      <c r="C101" t="s">
        <v>30</v>
      </c>
      <c r="D101" t="s">
        <v>225</v>
      </c>
      <c r="E101" s="1">
        <v>44587</v>
      </c>
      <c r="F101">
        <v>1239.47</v>
      </c>
      <c r="G101">
        <v>210.54</v>
      </c>
      <c r="H101">
        <v>1450.01</v>
      </c>
      <c r="I101">
        <v>1450</v>
      </c>
      <c r="J101">
        <v>210.53</v>
      </c>
      <c r="K101" s="2">
        <v>0.1699</v>
      </c>
    </row>
    <row r="102" spans="1:11" x14ac:dyDescent="0.2">
      <c r="A102" t="s">
        <v>11</v>
      </c>
      <c r="B102" t="s">
        <v>167</v>
      </c>
      <c r="C102" t="s">
        <v>21</v>
      </c>
      <c r="D102" t="s">
        <v>226</v>
      </c>
      <c r="E102" s="1">
        <v>44587</v>
      </c>
      <c r="F102">
        <v>1063.4100000000001</v>
      </c>
      <c r="G102">
        <v>291.3</v>
      </c>
      <c r="H102">
        <v>1354.7</v>
      </c>
      <c r="I102">
        <v>1344</v>
      </c>
      <c r="J102">
        <v>280.58999999999997</v>
      </c>
      <c r="K102" s="2">
        <v>0.26390000000000002</v>
      </c>
    </row>
    <row r="103" spans="1:11" x14ac:dyDescent="0.2">
      <c r="A103" t="s">
        <v>111</v>
      </c>
      <c r="B103" t="s">
        <v>112</v>
      </c>
      <c r="C103" t="s">
        <v>227</v>
      </c>
      <c r="D103" t="s">
        <v>228</v>
      </c>
      <c r="E103" s="1">
        <v>44587</v>
      </c>
      <c r="F103">
        <v>1055.51</v>
      </c>
      <c r="G103">
        <v>264.49</v>
      </c>
      <c r="H103">
        <v>1320</v>
      </c>
      <c r="I103">
        <v>1320</v>
      </c>
      <c r="J103">
        <v>264.49</v>
      </c>
      <c r="K103" s="2">
        <v>0.25059999999999999</v>
      </c>
    </row>
    <row r="104" spans="1:11" x14ac:dyDescent="0.2">
      <c r="A104" t="s">
        <v>15</v>
      </c>
      <c r="B104" t="s">
        <v>229</v>
      </c>
      <c r="C104" t="s">
        <v>230</v>
      </c>
      <c r="D104" t="s">
        <v>231</v>
      </c>
      <c r="E104" s="1">
        <v>44739</v>
      </c>
      <c r="F104">
        <v>2759.66</v>
      </c>
      <c r="H104">
        <v>2759.66</v>
      </c>
      <c r="I104">
        <v>1308.56</v>
      </c>
      <c r="J104">
        <v>-1451.1</v>
      </c>
      <c r="K104" s="2">
        <v>-0.52580000000000005</v>
      </c>
    </row>
    <row r="105" spans="1:11" x14ac:dyDescent="0.2">
      <c r="A105" t="s">
        <v>43</v>
      </c>
      <c r="B105" t="s">
        <v>232</v>
      </c>
      <c r="C105" t="s">
        <v>36</v>
      </c>
      <c r="D105" t="s">
        <v>233</v>
      </c>
      <c r="E105" s="1">
        <v>44669</v>
      </c>
      <c r="F105">
        <v>1024.54</v>
      </c>
      <c r="G105">
        <v>306.61</v>
      </c>
      <c r="H105">
        <v>1331.15</v>
      </c>
      <c r="I105">
        <v>1300</v>
      </c>
      <c r="J105">
        <v>275.45999999999998</v>
      </c>
      <c r="K105" s="2">
        <v>0.26889999999999997</v>
      </c>
    </row>
    <row r="106" spans="1:11" x14ac:dyDescent="0.2">
      <c r="A106" t="s">
        <v>43</v>
      </c>
      <c r="B106" t="s">
        <v>234</v>
      </c>
      <c r="C106" t="s">
        <v>30</v>
      </c>
      <c r="D106" t="s">
        <v>235</v>
      </c>
      <c r="E106" s="1">
        <v>44585</v>
      </c>
      <c r="F106">
        <v>1112.44</v>
      </c>
      <c r="G106">
        <v>168.85</v>
      </c>
      <c r="H106">
        <v>1281.29</v>
      </c>
      <c r="I106">
        <v>1280</v>
      </c>
      <c r="J106">
        <v>167.56</v>
      </c>
      <c r="K106" s="2">
        <v>0.15060000000000001</v>
      </c>
    </row>
    <row r="107" spans="1:11" x14ac:dyDescent="0.2">
      <c r="A107" t="s">
        <v>11</v>
      </c>
      <c r="B107" t="s">
        <v>236</v>
      </c>
      <c r="C107" t="s">
        <v>237</v>
      </c>
      <c r="D107" t="s">
        <v>238</v>
      </c>
      <c r="E107" s="1">
        <v>44580</v>
      </c>
      <c r="F107">
        <v>917.85</v>
      </c>
      <c r="G107">
        <v>342.55</v>
      </c>
      <c r="H107">
        <v>1260.4000000000001</v>
      </c>
      <c r="I107">
        <v>1260.4000000000001</v>
      </c>
      <c r="J107">
        <v>342.55</v>
      </c>
      <c r="K107" s="2">
        <v>0.37319999999999998</v>
      </c>
    </row>
    <row r="108" spans="1:11" x14ac:dyDescent="0.2">
      <c r="A108" t="s">
        <v>111</v>
      </c>
      <c r="B108" t="s">
        <v>112</v>
      </c>
      <c r="C108" t="s">
        <v>76</v>
      </c>
      <c r="D108" t="s">
        <v>239</v>
      </c>
      <c r="E108" s="1">
        <v>44587</v>
      </c>
      <c r="F108">
        <v>1201.76</v>
      </c>
      <c r="G108">
        <v>48.24</v>
      </c>
      <c r="H108">
        <v>1250</v>
      </c>
      <c r="I108">
        <v>1250</v>
      </c>
      <c r="J108">
        <v>48.24</v>
      </c>
      <c r="K108" s="2">
        <v>4.0099999999999997E-2</v>
      </c>
    </row>
    <row r="109" spans="1:11" x14ac:dyDescent="0.2">
      <c r="A109" t="s">
        <v>70</v>
      </c>
      <c r="B109" t="s">
        <v>198</v>
      </c>
      <c r="C109" t="s">
        <v>240</v>
      </c>
      <c r="D109" t="s">
        <v>241</v>
      </c>
      <c r="E109" s="1">
        <v>44579</v>
      </c>
      <c r="F109">
        <v>975.73</v>
      </c>
      <c r="G109">
        <v>273.2</v>
      </c>
      <c r="H109">
        <v>1248.93</v>
      </c>
      <c r="I109">
        <v>1248.93</v>
      </c>
      <c r="J109">
        <v>273.2</v>
      </c>
      <c r="K109" s="2">
        <v>0.28000000000000003</v>
      </c>
    </row>
    <row r="110" spans="1:11" x14ac:dyDescent="0.2">
      <c r="A110" t="s">
        <v>38</v>
      </c>
      <c r="B110" t="s">
        <v>220</v>
      </c>
      <c r="C110" t="s">
        <v>242</v>
      </c>
      <c r="D110" t="s">
        <v>243</v>
      </c>
      <c r="E110" s="1">
        <v>44569</v>
      </c>
      <c r="F110">
        <v>1107.24</v>
      </c>
      <c r="G110">
        <v>114.38</v>
      </c>
      <c r="H110">
        <v>1221.6199999999999</v>
      </c>
      <c r="I110">
        <v>1221.6199999999999</v>
      </c>
      <c r="J110">
        <v>114.38</v>
      </c>
      <c r="K110" s="2">
        <v>0.1033</v>
      </c>
    </row>
    <row r="111" spans="1:11" x14ac:dyDescent="0.2">
      <c r="A111" t="s">
        <v>11</v>
      </c>
      <c r="B111" t="s">
        <v>244</v>
      </c>
      <c r="C111" t="s">
        <v>245</v>
      </c>
      <c r="D111" t="s">
        <v>246</v>
      </c>
      <c r="E111" s="1">
        <v>44575</v>
      </c>
      <c r="F111">
        <v>1234.18</v>
      </c>
      <c r="G111">
        <v>-30.12</v>
      </c>
      <c r="H111">
        <v>1204.06</v>
      </c>
      <c r="I111">
        <v>1200</v>
      </c>
      <c r="J111">
        <v>-34.18</v>
      </c>
      <c r="K111" s="2">
        <v>-2.7699999999999999E-2</v>
      </c>
    </row>
    <row r="112" spans="1:11" x14ac:dyDescent="0.2">
      <c r="A112" t="s">
        <v>64</v>
      </c>
      <c r="B112" t="s">
        <v>247</v>
      </c>
      <c r="C112" t="s">
        <v>248</v>
      </c>
      <c r="D112" t="s">
        <v>249</v>
      </c>
      <c r="E112" s="1">
        <v>44568</v>
      </c>
      <c r="F112">
        <v>1285.8</v>
      </c>
      <c r="G112">
        <v>-9.01</v>
      </c>
      <c r="H112">
        <v>1276.79</v>
      </c>
      <c r="I112">
        <v>1166</v>
      </c>
      <c r="J112">
        <v>-119.8</v>
      </c>
      <c r="K112" s="2">
        <v>-9.3200000000000005E-2</v>
      </c>
    </row>
    <row r="113" spans="1:11" x14ac:dyDescent="0.2">
      <c r="A113" t="s">
        <v>104</v>
      </c>
      <c r="B113" t="s">
        <v>250</v>
      </c>
      <c r="C113" t="s">
        <v>251</v>
      </c>
      <c r="D113" t="s">
        <v>252</v>
      </c>
      <c r="E113" s="1">
        <v>44587</v>
      </c>
      <c r="F113">
        <v>1739.08</v>
      </c>
      <c r="H113">
        <v>1739.08</v>
      </c>
      <c r="I113">
        <v>1110</v>
      </c>
      <c r="J113">
        <v>-629.08000000000004</v>
      </c>
      <c r="K113" s="2">
        <v>-0.36170000000000002</v>
      </c>
    </row>
    <row r="114" spans="1:11" x14ac:dyDescent="0.2">
      <c r="A114" t="s">
        <v>15</v>
      </c>
      <c r="B114" t="s">
        <v>253</v>
      </c>
      <c r="C114" t="s">
        <v>174</v>
      </c>
      <c r="D114" t="s">
        <v>254</v>
      </c>
      <c r="E114" s="1">
        <v>44579</v>
      </c>
      <c r="F114">
        <v>1167.49</v>
      </c>
      <c r="H114">
        <v>1167.49</v>
      </c>
      <c r="I114">
        <v>1110</v>
      </c>
      <c r="J114">
        <v>-57.49</v>
      </c>
      <c r="K114" s="2">
        <v>-4.9200000000000001E-2</v>
      </c>
    </row>
    <row r="115" spans="1:11" x14ac:dyDescent="0.2">
      <c r="A115" t="s">
        <v>38</v>
      </c>
      <c r="B115" t="s">
        <v>255</v>
      </c>
      <c r="C115" t="s">
        <v>36</v>
      </c>
      <c r="D115" t="s">
        <v>256</v>
      </c>
      <c r="E115" s="1">
        <v>44576</v>
      </c>
      <c r="F115">
        <v>1109.3800000000001</v>
      </c>
      <c r="H115">
        <v>1109.3800000000001</v>
      </c>
      <c r="I115">
        <v>1103.5</v>
      </c>
      <c r="J115">
        <v>-5.88</v>
      </c>
      <c r="K115" s="2">
        <v>-5.3E-3</v>
      </c>
    </row>
    <row r="116" spans="1:11" x14ac:dyDescent="0.2">
      <c r="A116" t="s">
        <v>64</v>
      </c>
      <c r="B116" t="s">
        <v>140</v>
      </c>
      <c r="C116" t="s">
        <v>13</v>
      </c>
      <c r="D116" t="s">
        <v>257</v>
      </c>
      <c r="E116" s="1">
        <v>44585</v>
      </c>
      <c r="F116">
        <v>722.96</v>
      </c>
      <c r="G116">
        <v>369.99</v>
      </c>
      <c r="H116">
        <v>1092.95</v>
      </c>
      <c r="I116">
        <v>1090</v>
      </c>
      <c r="J116">
        <v>367.04</v>
      </c>
      <c r="K116" s="2">
        <v>0.50770000000000004</v>
      </c>
    </row>
    <row r="117" spans="1:11" x14ac:dyDescent="0.2">
      <c r="A117" t="s">
        <v>111</v>
      </c>
      <c r="B117" t="s">
        <v>112</v>
      </c>
      <c r="C117" t="s">
        <v>76</v>
      </c>
      <c r="D117" t="s">
        <v>258</v>
      </c>
      <c r="E117" s="1">
        <v>44587</v>
      </c>
      <c r="F117">
        <v>990.83</v>
      </c>
      <c r="G117">
        <v>89.17</v>
      </c>
      <c r="H117">
        <v>1080</v>
      </c>
      <c r="I117">
        <v>1080</v>
      </c>
      <c r="J117">
        <v>89.17</v>
      </c>
      <c r="K117" s="2">
        <v>0.09</v>
      </c>
    </row>
    <row r="118" spans="1:11" x14ac:dyDescent="0.2">
      <c r="A118" t="s">
        <v>104</v>
      </c>
      <c r="B118" t="s">
        <v>250</v>
      </c>
      <c r="C118" t="s">
        <v>259</v>
      </c>
      <c r="D118" t="s">
        <v>260</v>
      </c>
      <c r="E118" s="1">
        <v>44582</v>
      </c>
      <c r="F118">
        <v>1510.2</v>
      </c>
      <c r="H118">
        <v>1510.2</v>
      </c>
      <c r="I118">
        <v>1050</v>
      </c>
      <c r="J118">
        <v>-460.2</v>
      </c>
      <c r="K118" s="2">
        <v>-0.30470000000000003</v>
      </c>
    </row>
    <row r="119" spans="1:11" x14ac:dyDescent="0.2">
      <c r="A119" t="s">
        <v>104</v>
      </c>
      <c r="B119" t="s">
        <v>261</v>
      </c>
      <c r="C119" t="s">
        <v>262</v>
      </c>
      <c r="D119" t="s">
        <v>263</v>
      </c>
      <c r="E119" s="1">
        <v>44747</v>
      </c>
      <c r="F119">
        <v>1845.88</v>
      </c>
      <c r="G119">
        <v>-795.88</v>
      </c>
      <c r="H119">
        <v>1050</v>
      </c>
      <c r="I119">
        <v>1050</v>
      </c>
      <c r="J119">
        <v>-795.88</v>
      </c>
      <c r="K119" s="2">
        <v>-0.43120000000000003</v>
      </c>
    </row>
    <row r="120" spans="1:11" x14ac:dyDescent="0.2">
      <c r="A120" t="s">
        <v>19</v>
      </c>
      <c r="B120" t="s">
        <v>211</v>
      </c>
      <c r="C120" t="s">
        <v>264</v>
      </c>
      <c r="D120" t="s">
        <v>265</v>
      </c>
      <c r="E120" s="1">
        <v>44590</v>
      </c>
      <c r="F120">
        <v>926.88</v>
      </c>
      <c r="G120">
        <v>123.12</v>
      </c>
      <c r="H120">
        <v>1050</v>
      </c>
      <c r="I120">
        <v>1050</v>
      </c>
      <c r="J120">
        <v>123.12</v>
      </c>
      <c r="K120" s="2">
        <v>0.1328</v>
      </c>
    </row>
    <row r="121" spans="1:11" x14ac:dyDescent="0.2">
      <c r="A121" t="s">
        <v>38</v>
      </c>
      <c r="B121" t="s">
        <v>255</v>
      </c>
      <c r="C121" t="s">
        <v>36</v>
      </c>
      <c r="D121" t="s">
        <v>266</v>
      </c>
      <c r="E121" s="1">
        <v>44578</v>
      </c>
      <c r="F121">
        <v>1054.8800000000001</v>
      </c>
      <c r="H121">
        <v>1054.8800000000001</v>
      </c>
      <c r="I121">
        <v>1046.5</v>
      </c>
      <c r="J121">
        <v>-8.3800000000000008</v>
      </c>
      <c r="K121" s="2">
        <v>-7.9000000000000008E-3</v>
      </c>
    </row>
    <row r="122" spans="1:11" x14ac:dyDescent="0.2">
      <c r="A122" t="s">
        <v>15</v>
      </c>
      <c r="B122" t="s">
        <v>267</v>
      </c>
      <c r="C122" t="s">
        <v>268</v>
      </c>
      <c r="D122" t="s">
        <v>269</v>
      </c>
      <c r="E122" s="1">
        <v>44588</v>
      </c>
      <c r="F122">
        <v>949.94</v>
      </c>
      <c r="H122">
        <v>949.94</v>
      </c>
      <c r="I122">
        <v>949.94</v>
      </c>
      <c r="J122">
        <v>0</v>
      </c>
      <c r="K122" s="2">
        <v>0</v>
      </c>
    </row>
    <row r="123" spans="1:11" x14ac:dyDescent="0.2">
      <c r="A123" t="s">
        <v>11</v>
      </c>
      <c r="B123" t="s">
        <v>167</v>
      </c>
      <c r="C123" t="s">
        <v>21</v>
      </c>
      <c r="D123" t="s">
        <v>270</v>
      </c>
      <c r="E123" s="1">
        <v>44587</v>
      </c>
      <c r="F123">
        <v>809.07</v>
      </c>
      <c r="G123">
        <v>119.83</v>
      </c>
      <c r="H123">
        <v>928.9</v>
      </c>
      <c r="I123">
        <v>928</v>
      </c>
      <c r="J123">
        <v>118.93</v>
      </c>
      <c r="K123" s="2">
        <v>0.14699999999999999</v>
      </c>
    </row>
    <row r="124" spans="1:11" x14ac:dyDescent="0.2">
      <c r="A124" t="s">
        <v>38</v>
      </c>
      <c r="B124" t="s">
        <v>271</v>
      </c>
      <c r="C124" t="s">
        <v>272</v>
      </c>
      <c r="D124" t="s">
        <v>273</v>
      </c>
      <c r="E124" s="1">
        <v>44585</v>
      </c>
      <c r="F124">
        <v>1028.4100000000001</v>
      </c>
      <c r="H124">
        <v>1028.4100000000001</v>
      </c>
      <c r="I124">
        <v>915.7</v>
      </c>
      <c r="J124">
        <v>-112.71</v>
      </c>
      <c r="K124" s="2">
        <v>-0.1096</v>
      </c>
    </row>
    <row r="125" spans="1:11" x14ac:dyDescent="0.2">
      <c r="A125" t="s">
        <v>11</v>
      </c>
      <c r="B125" t="s">
        <v>274</v>
      </c>
      <c r="C125" t="s">
        <v>275</v>
      </c>
      <c r="D125" t="s">
        <v>276</v>
      </c>
      <c r="E125" s="1">
        <v>44580</v>
      </c>
      <c r="F125">
        <v>846.1</v>
      </c>
      <c r="G125">
        <v>62.91</v>
      </c>
      <c r="H125">
        <v>909.01</v>
      </c>
      <c r="I125">
        <v>909.01</v>
      </c>
      <c r="J125">
        <v>62.91</v>
      </c>
      <c r="K125" s="2">
        <v>7.4399999999999994E-2</v>
      </c>
    </row>
    <row r="126" spans="1:11" x14ac:dyDescent="0.2">
      <c r="A126" t="s">
        <v>64</v>
      </c>
      <c r="B126" t="s">
        <v>277</v>
      </c>
      <c r="C126" t="s">
        <v>13</v>
      </c>
      <c r="D126" t="s">
        <v>278</v>
      </c>
      <c r="E126" s="1">
        <v>44568</v>
      </c>
      <c r="F126">
        <v>824.76</v>
      </c>
      <c r="G126">
        <v>206.19</v>
      </c>
      <c r="H126">
        <v>1030.96</v>
      </c>
      <c r="I126">
        <v>899</v>
      </c>
      <c r="J126">
        <v>74.239999999999995</v>
      </c>
      <c r="K126" s="2">
        <v>0.09</v>
      </c>
    </row>
    <row r="127" spans="1:11" x14ac:dyDescent="0.2">
      <c r="A127" t="s">
        <v>11</v>
      </c>
      <c r="B127" t="s">
        <v>279</v>
      </c>
      <c r="C127" t="s">
        <v>264</v>
      </c>
      <c r="D127" t="s">
        <v>280</v>
      </c>
      <c r="E127" s="1">
        <v>44588</v>
      </c>
      <c r="F127">
        <v>772.64</v>
      </c>
      <c r="G127">
        <v>117.13</v>
      </c>
      <c r="H127">
        <v>889.77</v>
      </c>
      <c r="I127">
        <v>889.77</v>
      </c>
      <c r="J127">
        <v>117.13</v>
      </c>
      <c r="K127" s="2">
        <v>0.15160000000000001</v>
      </c>
    </row>
    <row r="128" spans="1:11" x14ac:dyDescent="0.2">
      <c r="A128" t="s">
        <v>64</v>
      </c>
      <c r="B128" t="s">
        <v>281</v>
      </c>
      <c r="C128" t="s">
        <v>282</v>
      </c>
      <c r="D128" t="s">
        <v>283</v>
      </c>
      <c r="E128" s="1">
        <v>44582</v>
      </c>
      <c r="F128">
        <v>823.2</v>
      </c>
      <c r="G128">
        <v>63.74</v>
      </c>
      <c r="H128">
        <v>886.94</v>
      </c>
      <c r="I128">
        <v>886.9</v>
      </c>
      <c r="J128">
        <v>63.7</v>
      </c>
      <c r="K128" s="2">
        <v>7.7399999999999997E-2</v>
      </c>
    </row>
    <row r="129" spans="1:11" x14ac:dyDescent="0.2">
      <c r="A129" t="s">
        <v>111</v>
      </c>
      <c r="B129" t="s">
        <v>112</v>
      </c>
      <c r="C129" t="s">
        <v>36</v>
      </c>
      <c r="D129" t="s">
        <v>284</v>
      </c>
      <c r="E129" s="1">
        <v>44587</v>
      </c>
      <c r="F129">
        <v>850.02</v>
      </c>
      <c r="H129">
        <v>850.02</v>
      </c>
      <c r="I129">
        <v>844.86</v>
      </c>
      <c r="J129">
        <v>-5.16</v>
      </c>
      <c r="K129" s="2">
        <v>-6.1000000000000004E-3</v>
      </c>
    </row>
    <row r="130" spans="1:11" x14ac:dyDescent="0.2">
      <c r="A130" t="s">
        <v>38</v>
      </c>
      <c r="B130" t="s">
        <v>285</v>
      </c>
      <c r="C130" t="s">
        <v>114</v>
      </c>
      <c r="D130" t="s">
        <v>286</v>
      </c>
      <c r="E130" s="1">
        <v>44711</v>
      </c>
      <c r="F130">
        <v>6162.13</v>
      </c>
      <c r="H130">
        <v>6162.13</v>
      </c>
      <c r="I130">
        <v>800</v>
      </c>
      <c r="J130">
        <v>-5362.13</v>
      </c>
      <c r="K130" s="2">
        <v>-0.87019999999999997</v>
      </c>
    </row>
    <row r="131" spans="1:11" x14ac:dyDescent="0.2">
      <c r="A131" t="s">
        <v>104</v>
      </c>
      <c r="B131" t="s">
        <v>287</v>
      </c>
      <c r="C131" t="s">
        <v>288</v>
      </c>
      <c r="D131" t="s">
        <v>289</v>
      </c>
      <c r="E131" s="1">
        <v>44580</v>
      </c>
      <c r="F131">
        <v>970.76</v>
      </c>
      <c r="G131">
        <v>-194.2</v>
      </c>
      <c r="H131">
        <v>776.56</v>
      </c>
      <c r="I131">
        <v>776.56</v>
      </c>
      <c r="J131">
        <v>-194.2</v>
      </c>
      <c r="K131" s="2">
        <v>-0.2001</v>
      </c>
    </row>
    <row r="132" spans="1:11" x14ac:dyDescent="0.2">
      <c r="A132" t="s">
        <v>104</v>
      </c>
      <c r="B132" t="s">
        <v>290</v>
      </c>
      <c r="C132" t="s">
        <v>291</v>
      </c>
      <c r="D132" t="s">
        <v>292</v>
      </c>
      <c r="E132" s="1">
        <v>44581</v>
      </c>
      <c r="F132">
        <v>711.64</v>
      </c>
      <c r="G132">
        <v>135.6</v>
      </c>
      <c r="H132">
        <v>847.24</v>
      </c>
      <c r="I132">
        <v>770.96</v>
      </c>
      <c r="J132">
        <v>59.33</v>
      </c>
      <c r="K132" s="2">
        <v>8.3400000000000002E-2</v>
      </c>
    </row>
    <row r="133" spans="1:11" x14ac:dyDescent="0.2">
      <c r="A133" t="s">
        <v>11</v>
      </c>
      <c r="B133" t="s">
        <v>293</v>
      </c>
      <c r="C133" t="s">
        <v>161</v>
      </c>
      <c r="D133" t="s">
        <v>294</v>
      </c>
      <c r="E133" s="1">
        <v>44576</v>
      </c>
      <c r="F133">
        <v>768.46</v>
      </c>
      <c r="H133">
        <v>768.46</v>
      </c>
      <c r="I133">
        <v>766.8</v>
      </c>
      <c r="J133">
        <v>-1.66</v>
      </c>
      <c r="K133" s="2">
        <v>-2.2000000000000001E-3</v>
      </c>
    </row>
    <row r="134" spans="1:11" x14ac:dyDescent="0.2">
      <c r="A134" t="s">
        <v>111</v>
      </c>
      <c r="B134" t="s">
        <v>120</v>
      </c>
      <c r="C134" t="s">
        <v>36</v>
      </c>
      <c r="D134" t="s">
        <v>295</v>
      </c>
      <c r="E134" s="1">
        <v>44587</v>
      </c>
      <c r="F134">
        <v>642.07000000000005</v>
      </c>
      <c r="G134">
        <v>93.68</v>
      </c>
      <c r="H134">
        <v>735.74</v>
      </c>
      <c r="I134">
        <v>735.74</v>
      </c>
      <c r="J134">
        <v>93.68</v>
      </c>
      <c r="K134" s="2">
        <v>0.1459</v>
      </c>
    </row>
    <row r="135" spans="1:11" x14ac:dyDescent="0.2">
      <c r="A135" t="s">
        <v>11</v>
      </c>
      <c r="B135" t="s">
        <v>167</v>
      </c>
      <c r="C135" t="s">
        <v>21</v>
      </c>
      <c r="D135" t="s">
        <v>296</v>
      </c>
      <c r="E135" s="1">
        <v>44587</v>
      </c>
      <c r="F135">
        <v>500.63</v>
      </c>
      <c r="G135">
        <v>169.56</v>
      </c>
      <c r="H135">
        <v>670.19</v>
      </c>
      <c r="I135">
        <v>670</v>
      </c>
      <c r="J135">
        <v>169.37</v>
      </c>
      <c r="K135" s="2">
        <v>0.33829999999999999</v>
      </c>
    </row>
    <row r="136" spans="1:11" x14ac:dyDescent="0.2">
      <c r="A136" t="s">
        <v>11</v>
      </c>
      <c r="B136" t="s">
        <v>297</v>
      </c>
      <c r="C136" t="s">
        <v>136</v>
      </c>
      <c r="D136" t="s">
        <v>298</v>
      </c>
      <c r="E136" s="1">
        <v>44729</v>
      </c>
      <c r="F136">
        <v>639.82000000000005</v>
      </c>
      <c r="G136">
        <v>10.18</v>
      </c>
      <c r="H136">
        <v>650</v>
      </c>
      <c r="I136">
        <v>650</v>
      </c>
      <c r="J136">
        <v>10.18</v>
      </c>
      <c r="K136" s="2">
        <v>1.5900000000000001E-2</v>
      </c>
    </row>
    <row r="137" spans="1:11" x14ac:dyDescent="0.2">
      <c r="A137" t="s">
        <v>104</v>
      </c>
      <c r="B137" t="s">
        <v>299</v>
      </c>
      <c r="C137" t="s">
        <v>300</v>
      </c>
      <c r="D137" t="s">
        <v>301</v>
      </c>
      <c r="E137" s="1">
        <v>44722</v>
      </c>
      <c r="F137">
        <v>577.52</v>
      </c>
      <c r="H137">
        <v>577.52</v>
      </c>
      <c r="I137">
        <v>577.52</v>
      </c>
      <c r="J137">
        <v>0</v>
      </c>
      <c r="K137" s="2">
        <v>0</v>
      </c>
    </row>
    <row r="138" spans="1:11" x14ac:dyDescent="0.2">
      <c r="A138" t="s">
        <v>11</v>
      </c>
      <c r="B138" t="s">
        <v>302</v>
      </c>
      <c r="C138" t="s">
        <v>303</v>
      </c>
      <c r="D138" t="s">
        <v>304</v>
      </c>
      <c r="E138" s="1">
        <v>44609</v>
      </c>
      <c r="F138">
        <v>421.84</v>
      </c>
      <c r="G138">
        <v>139.91</v>
      </c>
      <c r="H138">
        <v>561.76</v>
      </c>
      <c r="I138">
        <v>561.76</v>
      </c>
      <c r="J138">
        <v>139.91</v>
      </c>
      <c r="K138" s="2">
        <v>0.33169999999999999</v>
      </c>
    </row>
    <row r="139" spans="1:11" x14ac:dyDescent="0.2">
      <c r="A139" t="s">
        <v>11</v>
      </c>
      <c r="B139" t="s">
        <v>59</v>
      </c>
      <c r="C139" t="s">
        <v>60</v>
      </c>
      <c r="D139" t="s">
        <v>305</v>
      </c>
      <c r="E139" s="1">
        <v>44613</v>
      </c>
      <c r="F139">
        <v>451.36</v>
      </c>
      <c r="G139">
        <v>107.01</v>
      </c>
      <c r="H139">
        <v>558.37</v>
      </c>
      <c r="I139">
        <v>558.37</v>
      </c>
      <c r="J139">
        <v>107.01</v>
      </c>
      <c r="K139" s="2">
        <v>0.23710000000000001</v>
      </c>
    </row>
    <row r="140" spans="1:11" x14ac:dyDescent="0.2">
      <c r="A140" t="s">
        <v>11</v>
      </c>
      <c r="B140" t="s">
        <v>297</v>
      </c>
      <c r="C140" t="s">
        <v>136</v>
      </c>
      <c r="D140" t="s">
        <v>306</v>
      </c>
      <c r="E140" s="1">
        <v>44729</v>
      </c>
      <c r="F140">
        <v>426.25</v>
      </c>
      <c r="G140">
        <v>57.25</v>
      </c>
      <c r="H140">
        <v>483.5</v>
      </c>
      <c r="I140">
        <v>483.5</v>
      </c>
      <c r="J140">
        <v>57.25</v>
      </c>
      <c r="K140" s="2">
        <v>0.1343</v>
      </c>
    </row>
    <row r="141" spans="1:11" x14ac:dyDescent="0.2">
      <c r="A141" t="s">
        <v>11</v>
      </c>
      <c r="B141" t="s">
        <v>307</v>
      </c>
      <c r="C141" t="s">
        <v>57</v>
      </c>
      <c r="D141" t="s">
        <v>308</v>
      </c>
      <c r="E141" s="1">
        <v>44579</v>
      </c>
      <c r="F141">
        <v>371.9</v>
      </c>
      <c r="G141">
        <v>118.1</v>
      </c>
      <c r="H141">
        <v>490</v>
      </c>
      <c r="I141">
        <v>470</v>
      </c>
      <c r="J141">
        <v>98.1</v>
      </c>
      <c r="K141" s="2">
        <v>0.26379999999999998</v>
      </c>
    </row>
    <row r="142" spans="1:11" x14ac:dyDescent="0.2">
      <c r="A142" t="s">
        <v>70</v>
      </c>
      <c r="B142" t="s">
        <v>198</v>
      </c>
      <c r="C142" t="s">
        <v>13</v>
      </c>
      <c r="D142" t="s">
        <v>309</v>
      </c>
      <c r="E142" s="1">
        <v>44579</v>
      </c>
      <c r="F142">
        <v>1163.18</v>
      </c>
      <c r="H142">
        <v>1163.18</v>
      </c>
      <c r="I142">
        <v>413.29</v>
      </c>
      <c r="J142">
        <v>-749.89</v>
      </c>
      <c r="K142" s="2">
        <v>-0.64470000000000005</v>
      </c>
    </row>
    <row r="143" spans="1:11" x14ac:dyDescent="0.2">
      <c r="A143" t="s">
        <v>64</v>
      </c>
      <c r="B143" t="s">
        <v>281</v>
      </c>
      <c r="C143" t="s">
        <v>282</v>
      </c>
      <c r="D143" t="s">
        <v>310</v>
      </c>
      <c r="E143" s="1">
        <v>44698</v>
      </c>
      <c r="F143">
        <v>303.31</v>
      </c>
      <c r="G143">
        <v>94.22</v>
      </c>
      <c r="H143">
        <v>397.53</v>
      </c>
      <c r="I143">
        <v>397.5</v>
      </c>
      <c r="J143">
        <v>94.19</v>
      </c>
      <c r="K143" s="2">
        <v>0.31059999999999999</v>
      </c>
    </row>
    <row r="144" spans="1:11" x14ac:dyDescent="0.2">
      <c r="A144" t="s">
        <v>64</v>
      </c>
      <c r="B144" t="s">
        <v>281</v>
      </c>
      <c r="C144" t="s">
        <v>311</v>
      </c>
      <c r="D144" t="s">
        <v>312</v>
      </c>
      <c r="E144" s="1">
        <v>44698</v>
      </c>
      <c r="F144">
        <v>264</v>
      </c>
      <c r="G144">
        <v>20.98</v>
      </c>
      <c r="H144">
        <v>284.98</v>
      </c>
      <c r="I144">
        <v>284.89999999999998</v>
      </c>
      <c r="J144">
        <v>20.9</v>
      </c>
      <c r="K144" s="2">
        <v>7.9200000000000007E-2</v>
      </c>
    </row>
    <row r="145" spans="1:11" x14ac:dyDescent="0.2">
      <c r="A145" t="s">
        <v>19</v>
      </c>
      <c r="B145" t="s">
        <v>213</v>
      </c>
      <c r="C145" t="s">
        <v>95</v>
      </c>
      <c r="D145" t="s">
        <v>313</v>
      </c>
      <c r="E145" s="1">
        <v>44581</v>
      </c>
      <c r="F145">
        <v>129.43</v>
      </c>
      <c r="G145">
        <v>145.97</v>
      </c>
      <c r="H145">
        <v>275.39999999999998</v>
      </c>
      <c r="I145">
        <v>275</v>
      </c>
      <c r="J145">
        <v>145.57</v>
      </c>
      <c r="K145" s="2">
        <v>1.1247</v>
      </c>
    </row>
    <row r="146" spans="1:11" x14ac:dyDescent="0.2">
      <c r="A146" t="s">
        <v>11</v>
      </c>
      <c r="B146" t="s">
        <v>131</v>
      </c>
      <c r="C146" t="s">
        <v>81</v>
      </c>
      <c r="D146" t="s">
        <v>314</v>
      </c>
      <c r="E146" s="1">
        <v>44579</v>
      </c>
      <c r="F146">
        <v>258.25</v>
      </c>
      <c r="H146">
        <v>258.25</v>
      </c>
      <c r="I146">
        <v>258.25</v>
      </c>
      <c r="J146">
        <v>0</v>
      </c>
      <c r="K146" s="2">
        <v>0</v>
      </c>
    </row>
    <row r="147" spans="1:11" x14ac:dyDescent="0.2">
      <c r="A147" t="s">
        <v>11</v>
      </c>
      <c r="B147" t="s">
        <v>302</v>
      </c>
      <c r="C147" t="s">
        <v>315</v>
      </c>
      <c r="D147" t="s">
        <v>316</v>
      </c>
      <c r="E147" s="1">
        <v>44615</v>
      </c>
      <c r="F147">
        <v>661.58</v>
      </c>
      <c r="H147">
        <v>661.58</v>
      </c>
      <c r="I147">
        <v>256.61</v>
      </c>
      <c r="J147">
        <v>-404.97</v>
      </c>
      <c r="K147" s="2">
        <v>-0.61209999999999998</v>
      </c>
    </row>
    <row r="148" spans="1:11" x14ac:dyDescent="0.2">
      <c r="A148" t="s">
        <v>15</v>
      </c>
      <c r="B148" t="s">
        <v>229</v>
      </c>
      <c r="C148" t="s">
        <v>317</v>
      </c>
      <c r="D148" t="s">
        <v>318</v>
      </c>
      <c r="E148" s="1">
        <v>44578</v>
      </c>
      <c r="F148">
        <v>175.87</v>
      </c>
      <c r="G148">
        <v>62.93</v>
      </c>
      <c r="H148">
        <v>238.8</v>
      </c>
      <c r="I148">
        <v>238.8</v>
      </c>
      <c r="J148">
        <v>62.93</v>
      </c>
      <c r="K148" s="2">
        <v>0.35780000000000001</v>
      </c>
    </row>
    <row r="149" spans="1:11" x14ac:dyDescent="0.2">
      <c r="A149" t="s">
        <v>38</v>
      </c>
      <c r="B149" t="s">
        <v>271</v>
      </c>
      <c r="C149" t="s">
        <v>242</v>
      </c>
      <c r="D149" t="s">
        <v>319</v>
      </c>
      <c r="E149" s="1">
        <v>44581</v>
      </c>
      <c r="F149">
        <v>187.96</v>
      </c>
      <c r="G149">
        <v>47.04</v>
      </c>
      <c r="H149">
        <v>235</v>
      </c>
      <c r="I149">
        <v>235</v>
      </c>
      <c r="J149">
        <v>47.04</v>
      </c>
      <c r="K149" s="2">
        <v>0.25030000000000002</v>
      </c>
    </row>
    <row r="150" spans="1:11" x14ac:dyDescent="0.2">
      <c r="A150" t="s">
        <v>64</v>
      </c>
      <c r="B150" t="s">
        <v>87</v>
      </c>
      <c r="C150" t="s">
        <v>320</v>
      </c>
      <c r="D150" t="s">
        <v>321</v>
      </c>
      <c r="E150" s="1">
        <v>44572</v>
      </c>
      <c r="F150">
        <v>212.51</v>
      </c>
      <c r="H150">
        <v>212.51</v>
      </c>
      <c r="I150">
        <v>212.51</v>
      </c>
      <c r="J150">
        <v>0</v>
      </c>
      <c r="K150" s="2">
        <v>0</v>
      </c>
    </row>
    <row r="151" spans="1:11" x14ac:dyDescent="0.2">
      <c r="A151" t="s">
        <v>104</v>
      </c>
      <c r="B151" t="s">
        <v>322</v>
      </c>
      <c r="C151" t="s">
        <v>259</v>
      </c>
      <c r="D151" t="s">
        <v>323</v>
      </c>
      <c r="E151" s="1">
        <v>44567</v>
      </c>
      <c r="F151">
        <v>214.63</v>
      </c>
      <c r="H151">
        <v>214.63</v>
      </c>
      <c r="I151">
        <v>210</v>
      </c>
      <c r="J151">
        <v>-4.63</v>
      </c>
      <c r="K151" s="2">
        <v>-2.1600000000000001E-2</v>
      </c>
    </row>
    <row r="152" spans="1:11" x14ac:dyDescent="0.2">
      <c r="A152" t="s">
        <v>38</v>
      </c>
      <c r="B152" t="s">
        <v>324</v>
      </c>
      <c r="C152" t="s">
        <v>242</v>
      </c>
      <c r="D152" t="s">
        <v>325</v>
      </c>
      <c r="E152" s="1">
        <v>44581</v>
      </c>
      <c r="F152">
        <v>197.91</v>
      </c>
      <c r="H152">
        <v>197.91</v>
      </c>
      <c r="I152">
        <v>154.1</v>
      </c>
      <c r="J152">
        <v>-43.81</v>
      </c>
      <c r="K152" s="2">
        <v>-0.22140000000000001</v>
      </c>
    </row>
    <row r="153" spans="1:11" x14ac:dyDescent="0.2">
      <c r="A153" t="s">
        <v>70</v>
      </c>
      <c r="B153" t="s">
        <v>71</v>
      </c>
      <c r="C153" t="s">
        <v>326</v>
      </c>
      <c r="D153" t="s">
        <v>327</v>
      </c>
      <c r="E153" s="1">
        <v>44580</v>
      </c>
      <c r="F153">
        <v>82.51</v>
      </c>
      <c r="G153">
        <v>55.49</v>
      </c>
      <c r="H153">
        <v>138</v>
      </c>
      <c r="I153">
        <v>138</v>
      </c>
      <c r="J153">
        <v>55.49</v>
      </c>
      <c r="K153" s="2">
        <v>0.6724</v>
      </c>
    </row>
    <row r="154" spans="1:11" x14ac:dyDescent="0.2">
      <c r="A154" t="s">
        <v>64</v>
      </c>
      <c r="B154" t="s">
        <v>65</v>
      </c>
      <c r="C154" t="s">
        <v>328</v>
      </c>
      <c r="D154" t="s">
        <v>329</v>
      </c>
      <c r="E154" s="1">
        <v>44579</v>
      </c>
      <c r="F154">
        <v>100.04</v>
      </c>
      <c r="G154">
        <v>30.01</v>
      </c>
      <c r="H154">
        <v>130.04</v>
      </c>
      <c r="I154">
        <v>130.04</v>
      </c>
      <c r="J154">
        <v>30.01</v>
      </c>
      <c r="K154" s="2">
        <v>0.2999</v>
      </c>
    </row>
    <row r="155" spans="1:11" x14ac:dyDescent="0.2">
      <c r="A155" t="s">
        <v>70</v>
      </c>
      <c r="B155" t="s">
        <v>330</v>
      </c>
      <c r="C155" t="s">
        <v>331</v>
      </c>
      <c r="D155" t="s">
        <v>332</v>
      </c>
      <c r="E155" s="1">
        <v>44750</v>
      </c>
      <c r="F155">
        <v>125.19</v>
      </c>
      <c r="H155">
        <v>125.19</v>
      </c>
      <c r="I155">
        <v>125.19</v>
      </c>
      <c r="J155">
        <v>0</v>
      </c>
      <c r="K155" s="2">
        <v>0</v>
      </c>
    </row>
    <row r="156" spans="1:11" x14ac:dyDescent="0.2">
      <c r="A156" t="s">
        <v>11</v>
      </c>
      <c r="B156" t="s">
        <v>333</v>
      </c>
      <c r="C156" t="s">
        <v>334</v>
      </c>
      <c r="D156" t="s">
        <v>335</v>
      </c>
      <c r="E156" s="1">
        <v>44622</v>
      </c>
      <c r="F156">
        <v>102.17</v>
      </c>
      <c r="H156">
        <v>102.17</v>
      </c>
      <c r="I156">
        <v>102.17</v>
      </c>
      <c r="J156">
        <v>0</v>
      </c>
      <c r="K156" s="2">
        <v>0</v>
      </c>
    </row>
    <row r="157" spans="1:11" x14ac:dyDescent="0.2">
      <c r="A157" t="s">
        <v>70</v>
      </c>
      <c r="B157" t="s">
        <v>71</v>
      </c>
      <c r="C157" t="s">
        <v>336</v>
      </c>
      <c r="D157" t="s">
        <v>337</v>
      </c>
      <c r="E157" s="1">
        <v>44580</v>
      </c>
      <c r="F157">
        <v>66</v>
      </c>
      <c r="G157">
        <v>62.05</v>
      </c>
      <c r="H157">
        <v>128.05000000000001</v>
      </c>
      <c r="I157">
        <v>90</v>
      </c>
      <c r="J157">
        <v>24</v>
      </c>
      <c r="K157" s="2">
        <v>0.36359999999999998</v>
      </c>
    </row>
    <row r="158" spans="1:11" x14ac:dyDescent="0.2">
      <c r="A158" t="s">
        <v>111</v>
      </c>
      <c r="B158" t="s">
        <v>112</v>
      </c>
      <c r="C158" t="s">
        <v>36</v>
      </c>
      <c r="D158" t="s">
        <v>338</v>
      </c>
      <c r="E158" s="1">
        <v>44587</v>
      </c>
      <c r="F158">
        <v>85.02</v>
      </c>
      <c r="H158">
        <v>85.02</v>
      </c>
      <c r="I158">
        <v>84.79</v>
      </c>
      <c r="J158">
        <v>-0.23</v>
      </c>
      <c r="K158" s="2">
        <v>-2.7000000000000001E-3</v>
      </c>
    </row>
    <row r="159" spans="1:11" x14ac:dyDescent="0.2">
      <c r="A159" t="s">
        <v>11</v>
      </c>
      <c r="B159" t="s">
        <v>339</v>
      </c>
      <c r="C159" t="s">
        <v>340</v>
      </c>
      <c r="D159" t="s">
        <v>341</v>
      </c>
      <c r="E159" s="1">
        <v>44588</v>
      </c>
      <c r="F159">
        <v>73.11</v>
      </c>
      <c r="H159">
        <v>73.11</v>
      </c>
      <c r="I159">
        <v>73.11</v>
      </c>
      <c r="J159">
        <v>0</v>
      </c>
      <c r="K159" s="2">
        <v>0</v>
      </c>
    </row>
    <row r="160" spans="1:11" x14ac:dyDescent="0.2">
      <c r="A160" t="s">
        <v>64</v>
      </c>
      <c r="B160" t="s">
        <v>140</v>
      </c>
      <c r="C160" t="s">
        <v>342</v>
      </c>
      <c r="D160" t="s">
        <v>343</v>
      </c>
      <c r="E160" s="1">
        <v>44586</v>
      </c>
      <c r="F160">
        <v>63.6</v>
      </c>
      <c r="H160">
        <v>63.6</v>
      </c>
      <c r="I160">
        <v>63.6</v>
      </c>
      <c r="J160">
        <v>0</v>
      </c>
      <c r="K160" s="2">
        <v>0</v>
      </c>
    </row>
    <row r="161" spans="1:11" x14ac:dyDescent="0.2">
      <c r="A161" t="s">
        <v>70</v>
      </c>
      <c r="B161" t="s">
        <v>344</v>
      </c>
      <c r="C161" t="s">
        <v>336</v>
      </c>
      <c r="D161" t="s">
        <v>345</v>
      </c>
      <c r="E161" s="1">
        <v>44585</v>
      </c>
      <c r="F161">
        <v>226.84</v>
      </c>
      <c r="H161">
        <v>226.84</v>
      </c>
      <c r="I161">
        <v>59.15</v>
      </c>
      <c r="J161">
        <v>-167.69</v>
      </c>
      <c r="K161" s="2">
        <v>-0.73919999999999997</v>
      </c>
    </row>
    <row r="162" spans="1:11" x14ac:dyDescent="0.2">
      <c r="A162" t="s">
        <v>70</v>
      </c>
      <c r="B162" t="s">
        <v>346</v>
      </c>
      <c r="C162" t="s">
        <v>13</v>
      </c>
      <c r="D162" t="s">
        <v>347</v>
      </c>
      <c r="E162" s="1">
        <v>44726</v>
      </c>
      <c r="F162">
        <v>101.71</v>
      </c>
      <c r="H162">
        <v>101.71</v>
      </c>
      <c r="I162">
        <v>56.14</v>
      </c>
      <c r="J162">
        <v>-45.57</v>
      </c>
      <c r="K162" s="2">
        <v>-0.44800000000000001</v>
      </c>
    </row>
    <row r="163" spans="1:11" x14ac:dyDescent="0.2">
      <c r="A163" t="s">
        <v>104</v>
      </c>
      <c r="B163" t="s">
        <v>348</v>
      </c>
      <c r="C163" t="s">
        <v>349</v>
      </c>
      <c r="D163" t="s">
        <v>350</v>
      </c>
      <c r="E163" s="1">
        <v>44588</v>
      </c>
      <c r="F163">
        <v>50.84</v>
      </c>
      <c r="H163">
        <v>50.84</v>
      </c>
      <c r="I163">
        <v>50.84</v>
      </c>
      <c r="J163">
        <v>0</v>
      </c>
      <c r="K163" s="2">
        <v>0</v>
      </c>
    </row>
    <row r="164" spans="1:11" x14ac:dyDescent="0.2">
      <c r="A164" t="s">
        <v>104</v>
      </c>
      <c r="B164" t="s">
        <v>290</v>
      </c>
      <c r="C164" t="s">
        <v>349</v>
      </c>
      <c r="D164" t="s">
        <v>351</v>
      </c>
      <c r="E164" s="1">
        <v>44588</v>
      </c>
      <c r="F164">
        <v>31.61</v>
      </c>
      <c r="H164">
        <v>31.61</v>
      </c>
      <c r="I164">
        <v>30.69</v>
      </c>
      <c r="J164">
        <v>-0.92</v>
      </c>
      <c r="K164" s="2">
        <v>-2.9100000000000001E-2</v>
      </c>
    </row>
    <row r="165" spans="1:11" x14ac:dyDescent="0.2">
      <c r="A165" t="s">
        <v>104</v>
      </c>
      <c r="B165" t="s">
        <v>352</v>
      </c>
      <c r="C165" t="s">
        <v>353</v>
      </c>
      <c r="D165" t="s">
        <v>354</v>
      </c>
      <c r="E165" s="1">
        <v>44623</v>
      </c>
      <c r="F165">
        <v>25</v>
      </c>
      <c r="G165">
        <v>4.9400000000000004</v>
      </c>
      <c r="H165">
        <v>29.93</v>
      </c>
      <c r="I165">
        <v>29.93</v>
      </c>
      <c r="J165">
        <v>4.9400000000000004</v>
      </c>
      <c r="K165" s="2">
        <v>0.1976</v>
      </c>
    </row>
    <row r="166" spans="1:11" x14ac:dyDescent="0.2">
      <c r="A166" t="s">
        <v>111</v>
      </c>
      <c r="B166" t="s">
        <v>355</v>
      </c>
      <c r="C166" t="s">
        <v>326</v>
      </c>
      <c r="D166" t="s">
        <v>356</v>
      </c>
      <c r="E166" s="1">
        <v>44720</v>
      </c>
      <c r="F166">
        <v>9.9</v>
      </c>
      <c r="G166">
        <v>0.55000000000000004</v>
      </c>
      <c r="H166">
        <v>10.45</v>
      </c>
      <c r="I166">
        <v>10.45</v>
      </c>
      <c r="J166">
        <v>0.55000000000000004</v>
      </c>
      <c r="K166" s="2">
        <v>5.5899999999999998E-2</v>
      </c>
    </row>
    <row r="167" spans="1:11" x14ac:dyDescent="0.2">
      <c r="A167" t="s">
        <v>38</v>
      </c>
      <c r="B167" t="s">
        <v>271</v>
      </c>
      <c r="C167" t="s">
        <v>357</v>
      </c>
      <c r="D167" t="s">
        <v>358</v>
      </c>
      <c r="E167" s="1">
        <v>44582</v>
      </c>
      <c r="F167">
        <v>18.37</v>
      </c>
      <c r="H167">
        <v>18.37</v>
      </c>
      <c r="I167">
        <v>9.59</v>
      </c>
      <c r="J167">
        <v>-8.7799999999999994</v>
      </c>
      <c r="K167" s="2">
        <v>-0.47799999999999998</v>
      </c>
    </row>
  </sheetData>
  <phoneticPr fontId="18"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 (2)</vt:lpstr>
      <vt:lpstr>Sheet1</vt:lpstr>
      <vt:lpstr>合同溢价</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慢羊羊</dc:creator>
  <cp:lastModifiedBy>慢 羊羊</cp:lastModifiedBy>
  <dcterms:created xsi:type="dcterms:W3CDTF">2022-07-12T03:34:07Z</dcterms:created>
  <dcterms:modified xsi:type="dcterms:W3CDTF">2022-07-12T03:51:37Z</dcterms:modified>
</cp:coreProperties>
</file>