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https://yjh365-my.sharepoint.com/personal/yjh_yjh365_onmicrosoft_com/Documents/工作文件/2022工作文件/各部门临时报表/"/>
    </mc:Choice>
  </mc:AlternateContent>
  <xr:revisionPtr revIDLastSave="135" documentId="11_FD1143FE7ABC636012C62EC04E4E282803E0BB93" xr6:coauthVersionLast="47" xr6:coauthVersionMax="47" xr10:uidLastSave="{A03FF9B1-EEE4-4E56-BF32-E964331512E1}"/>
  <bookViews>
    <workbookView xWindow="-120" yWindow="-120" windowWidth="20730" windowHeight="11160" activeTab="1" xr2:uid="{00000000-000D-0000-FFFF-FFFF00000000}"/>
  </bookViews>
  <sheets>
    <sheet name="汇总" sheetId="3" r:id="rId1"/>
    <sheet name="明细" sheetId="1" r:id="rId2"/>
  </sheets>
  <calcPr calcId="171027"/>
  <pivotCaches>
    <pivotCache cacheId="13"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<sst xmlns="http://schemas.openxmlformats.org/spreadsheetml/2006/main" count="1170" uniqueCount="368">
  <si>
    <t>应用的筛选器: 
年 等于 2022
待签合同名称 等于 结构分包合同、结构扩大分包合同 或 结构劳务分包合同
单位 等于 万元</t>
  </si>
  <si>
    <t>责任体</t>
  </si>
  <si>
    <t>项目名称</t>
  </si>
  <si>
    <t>分包名称</t>
  </si>
  <si>
    <t>合同编号（名称）</t>
  </si>
  <si>
    <t>结算时间</t>
  </si>
  <si>
    <t>【初始合同额】</t>
  </si>
  <si>
    <t>【补充额】</t>
  </si>
  <si>
    <t>【合同额】</t>
  </si>
  <si>
    <t>【结算额】</t>
  </si>
  <si>
    <t>【差额】</t>
  </si>
  <si>
    <t>【差额率】</t>
  </si>
  <si>
    <t>公司直营</t>
  </si>
  <si>
    <t>杭州阿里云计算公司总部</t>
  </si>
  <si>
    <t>四川中成建筑劳务有限公司</t>
  </si>
  <si>
    <t>HT-FBGS-A648-2018-0003  （结构劳务合同）</t>
  </si>
  <si>
    <t>华北分公司</t>
  </si>
  <si>
    <t>河北建投雄安·金湖未来城项目一第二标段</t>
  </si>
  <si>
    <t>北京万璟建设工程有限公司</t>
  </si>
  <si>
    <t>HT-FBGS-A915-2021-0002  （河北建投雄安·金湖未来城项目-第二标段主体结构分包合同（一））</t>
  </si>
  <si>
    <t>遂宁峰源建筑劳务有限公司</t>
  </si>
  <si>
    <t>HT-FBGS-A915-2021-0001  （河北建投雄安·金湖未来城项目-第二标段主体结构分包合同（三））</t>
  </si>
  <si>
    <t>广州阿里巴巴华南运营中心</t>
  </si>
  <si>
    <t>重庆兴东建筑劳务有限公司</t>
  </si>
  <si>
    <t>A586-2017019  （广州阿里巴巴华南运营中心项目之扩大劳务分包合同）</t>
  </si>
  <si>
    <t>北京远洋瀛海</t>
  </si>
  <si>
    <t>四川省泸州市新兴建设劳务有限公司</t>
  </si>
  <si>
    <t>HT-FBGS-A680-2018-0002  （结构分包）</t>
  </si>
  <si>
    <t>佛山捷和广场二期</t>
  </si>
  <si>
    <t>重庆市津北建筑工程有限公司</t>
  </si>
  <si>
    <t>HT-FBGS-A792-2019-0001  （佛山捷和广场二期项目之结构分包合同）</t>
  </si>
  <si>
    <t>华东分公司</t>
  </si>
  <si>
    <t>南通江海阿里云计算数据中心</t>
  </si>
  <si>
    <t>HT-FBGS-A908-2021-0001  （阿里巴巴江苏云计算数据中心南通 江海项目1#地块总承包工程之主体结构分包合同）</t>
  </si>
  <si>
    <t>西南分公司</t>
  </si>
  <si>
    <t>成都香榭林居二期</t>
  </si>
  <si>
    <t>HT-FBGS-A708-2019-0001  （香榭林居二期工程之结构（II标段）劳务分包合同）</t>
  </si>
  <si>
    <t>重庆华发·滨江四季</t>
  </si>
  <si>
    <t>成都辉腾建筑劳务有限公司</t>
  </si>
  <si>
    <t>HT-FBGS-A824-2020-0002  （重庆弹子石组团A分区 A2-2-1/06、A2-2-2/06、A14-1/06号宗地项目之主体结构劳务分包合同-辉腾）</t>
  </si>
  <si>
    <t>山东滨州第二人民医院西院区</t>
  </si>
  <si>
    <t>HT-FBGS-A866-2020-0001  （主体结构分包合同）</t>
  </si>
  <si>
    <t>华南分公司</t>
  </si>
  <si>
    <t>珠海华发广场</t>
  </si>
  <si>
    <t>HT-FBGS-A761-2020-0002  （珠海华发广场-4项目之主体结构劳务分包合同）</t>
  </si>
  <si>
    <t>郑州智能骨干网航空港区三期</t>
  </si>
  <si>
    <t>江苏云之翔建设工程有限公司</t>
  </si>
  <si>
    <t>HT-FBGS-A874-2021-0001  （中国智能骨干网郑州航空港区三期项目之主体结构劳务分包合同）</t>
  </si>
  <si>
    <t>重庆华熙LIVE·鱼洞体育馆</t>
  </si>
  <si>
    <t>四川阆中乾峰建筑劳务有限公司</t>
  </si>
  <si>
    <t>A523-2016009  （重庆华熙LIVE·鱼洞体育馆之结构分包合同）</t>
  </si>
  <si>
    <t>北京顺义马头庄</t>
  </si>
  <si>
    <t>重庆群林建筑劳务有限公司</t>
  </si>
  <si>
    <t>HT-FBGS-A716-2019-0003  （北京顺义马头庄项目（B区）之 结构劳务分包合同）</t>
  </si>
  <si>
    <t>深圳嘉里商务中心</t>
  </si>
  <si>
    <t>HT-FBGS-A741-2019-0001  （前海嘉里商务中心（T102-0260宗地）项目之结构工程分包合同）</t>
  </si>
  <si>
    <t>第一事业部</t>
  </si>
  <si>
    <t>合肥维信诺第六代AMOLED生产线</t>
  </si>
  <si>
    <t>HT-FBGS-A745-2019-0002  （第六代柔性有源矩阵有机发光显示器件（AMOLED） 生产线项目 之 结构分包合同）</t>
  </si>
  <si>
    <t>天津中粮大道一期D地块</t>
  </si>
  <si>
    <t>北京鸿佳建筑工程有限公司</t>
  </si>
  <si>
    <t>A433-2014022  （祥云名轩、商业及车库项目之结构分包合同）</t>
  </si>
  <si>
    <t>第二事业部</t>
  </si>
  <si>
    <t>绵阳京东方第6代AMOLED柔性生产线</t>
  </si>
  <si>
    <t>HT-FBGS-A625-2018-0002  （结构分包合同）</t>
  </si>
  <si>
    <t>南京燕子矶G29B地块</t>
  </si>
  <si>
    <t>四川飞宇建筑劳务有限公司</t>
  </si>
  <si>
    <t>HT-FBXM-A666-2018-0009  （主体结构及二次结构粗装修分包工程合同）</t>
  </si>
  <si>
    <t>重庆市平强建筑劳务有限公司</t>
  </si>
  <si>
    <t>HT-FBGS-A915-2021-0004  （河北建投雄安·金湖未来城项目-第二标段主体结构分包合同（二））</t>
  </si>
  <si>
    <t>HT-FBGS-A745-2019-0003  （第六代柔性有源矩阵有机发光显示器件（AMOLED） 生产线项目 之 结构分包合同）</t>
  </si>
  <si>
    <t>厦门天马显示科技有限公司第6代柔性AMOLED生产线</t>
  </si>
  <si>
    <t>HT-FBGS-A832-2020-0001  （厦门天马显示科技有限公司第6代柔性AMOLED生产线项目之结构分包合同）</t>
  </si>
  <si>
    <t>海门市荣昌建筑劳务有限公司</t>
  </si>
  <si>
    <t>A625-2017002  （绵阳京东方第6代AMOLED（柔性）生产线项目之结构劳务合同）</t>
  </si>
  <si>
    <t>成都乐天广场</t>
  </si>
  <si>
    <t>HT-FBGS-A630-2018-0002  （成都乐天广场项目之主体结构分包合同）</t>
  </si>
  <si>
    <t>湛江华发新城花园</t>
  </si>
  <si>
    <t>HT-FBGS-A788-2020-0002  （湛江华发新城花园项目一期一标段施工总承包工程项目 之 Ⅰ标段结构分包合同）</t>
  </si>
  <si>
    <t>重庆京东方第6代AMOLED柔性生产线</t>
  </si>
  <si>
    <t>HT-FBGS-A699-2019-0001  （京东方重庆第6代AMOLED（柔性）生产线项目之结构分包合同）</t>
  </si>
  <si>
    <t>HT-FBGS-A699-2020-0006  （京东方重庆第6代AMOLED（柔性）生产线项目5#楼结构分包合同）</t>
  </si>
  <si>
    <t>山东滨州中医医院新院</t>
  </si>
  <si>
    <t>HT-FBGS-A740-2019-0001  （滨州中医医院新院项目之结构分包合同）</t>
  </si>
  <si>
    <t>北京新街口1号工程</t>
  </si>
  <si>
    <t>HT-FBGS-A875-2020-0001  （北京新街口1号工程项目之结构分包合同）</t>
  </si>
  <si>
    <t>青岛华发四季</t>
  </si>
  <si>
    <t>镇江市华建工程劳务有限公司</t>
  </si>
  <si>
    <t>HT-FBXM-A758-2019-0010  （青岛华发四季项目二期结构分包合同）</t>
  </si>
  <si>
    <t>成都新津御宾府</t>
  </si>
  <si>
    <t>成都市平实建筑劳务有限责任公司</t>
  </si>
  <si>
    <t>HT-FBGS-A776-2019-0001  （结构分包合同）</t>
  </si>
  <si>
    <t>天津中芯P3厂房</t>
  </si>
  <si>
    <t>HT-FBGS-A928-2021-0001  （结构分包合同）</t>
  </si>
  <si>
    <t>A625-2017003  （绵阳京东方第6代AMOLED（柔性）生产线项目之结构劳务合同）</t>
  </si>
  <si>
    <t>HT-FBGS-A832-2020-0003  （厦门天马显示科技有限公司第6代柔性AMOLED生产线项目之结构分包合同）</t>
  </si>
  <si>
    <t>东北分公司</t>
  </si>
  <si>
    <t>哈尔滨深圳产业园科创总部</t>
  </si>
  <si>
    <t>哈尔滨长联建筑劳务有限公司</t>
  </si>
  <si>
    <t>HT-FBGS-A790-2019-0001  （哈尔滨深圳产业园科创总部项目之B区结构分包合同）</t>
  </si>
  <si>
    <t>北京国家科技传播中心</t>
  </si>
  <si>
    <t>HT-FBGS-A737-2020-0001  （国家科技传播中心项目结构分包合同）</t>
  </si>
  <si>
    <t>HT-FBGS-A758-2019-0001  （青岛华发四季项目结构劳务合同）</t>
  </si>
  <si>
    <t>第三事业部</t>
  </si>
  <si>
    <t>巢湖欧菲光光学光电产业基地建设</t>
  </si>
  <si>
    <t>HT-FBGS-A885-2021-0003  （欧菲光光学光电产业基地建设项目之CCM（1#建筑东区）结构分包合同）</t>
  </si>
  <si>
    <t>上海永惠建筑劳务有限公司</t>
  </si>
  <si>
    <t>HT-FBGS-A648-2018-0001  （结构劳务分包合同）</t>
  </si>
  <si>
    <t>HT-FBGS-A885-2021-0002  （巢湖欧菲光光学光电产业基地建设 项目之CCM（1#建筑西区）结构分包合同）</t>
  </si>
  <si>
    <t>佛山市东亚项目西区EPC</t>
  </si>
  <si>
    <t>深圳市华琛建筑劳务有限公司</t>
  </si>
  <si>
    <t>HT-FBGS-A783-2019-0001  （佛山市东亚项目西区EPC项目之结构分包合同）</t>
  </si>
  <si>
    <t>无锡芯卓半导体产业化建设</t>
  </si>
  <si>
    <t>HT-FBGS-A907-2021-0002  （无锡芯卓半导体产业化建设项目之结构分包合同）</t>
  </si>
  <si>
    <t>珠海臻林山庄</t>
  </si>
  <si>
    <t>四川卓林建筑劳务有限公司</t>
  </si>
  <si>
    <t>HT-FBGS-A595-2017-0001  （结构劳务分包合同）</t>
  </si>
  <si>
    <t>南京华夏幸福大校场项目G地块</t>
  </si>
  <si>
    <t>安徽贺兆军建筑劳务有限公司</t>
  </si>
  <si>
    <t>HT-FBGS-A867-2020-0001  （南京华夏幸福大校场项目 G 地块结构劳务分包合同）</t>
  </si>
  <si>
    <t>A625-2017006  （绵阳京东方第6代AMOLED（柔性）生产线项目之结构劳务合同）</t>
  </si>
  <si>
    <t>北京联想总部园区二期</t>
  </si>
  <si>
    <t>A485-2015020  （北京联想总部园区二期项目之结构分包合同）</t>
  </si>
  <si>
    <t>杭州仁和阿里云计算数据中心</t>
  </si>
  <si>
    <t>HT-FBGS-A727-2019-0001  （阿里巴巴浙江云计算数据中心仁和项目一期施工总承包工程之结构分包合同）</t>
  </si>
  <si>
    <t>HT-FBGS-A699-2019-0008  （京东方重庆第6代AMOLED（柔性）生产线项目之结构分包合同）</t>
  </si>
  <si>
    <t>佛山金融街顺德陈村</t>
  </si>
  <si>
    <t>HT-FBGS-A886-2021-0001  （佛山金融街顺德陈村项目之结构劳务分包合同）</t>
  </si>
  <si>
    <t>常州市金坛金鼎建设工程有限公司</t>
  </si>
  <si>
    <t>A485-2015019  （北京联想总部园区二期项目之结构劳务分包合同）</t>
  </si>
  <si>
    <t>遂宁市中力建筑劳务有限公司</t>
  </si>
  <si>
    <t>HT-FBGS-A745-2019-0004  （第六代柔性有源矩阵有机发光显示器件（AMOLED） 生产线项目 之 结构分包合同）</t>
  </si>
  <si>
    <t>广州维信诺第6代柔性AMOLED模组生产线</t>
  </si>
  <si>
    <t>HT-FBGS-A815-2020-0003  （广州维信诺第6代柔性AMOLED模组生产线项目 之 1#C区结构分包合同）</t>
  </si>
  <si>
    <t>HT-FBGS-A648-2018-0002  （结构劳务合同）</t>
  </si>
  <si>
    <t>深圳职业技术学院留仙洞校区</t>
  </si>
  <si>
    <t>HT-FBGS-A793-2019-0002  （深圳职业技术学院留仙洞校区体育及配套设施主体结构劳务分包合同）</t>
  </si>
  <si>
    <t>HT-FBGS-A699-2019-0002  （京东方重庆第6代AMOLED（柔性）生产线项目之结构分包合同）</t>
  </si>
  <si>
    <t>HT-FBGS-A699-2019-0007  （京东方重庆第6代AMOLED（柔性）生产线项目之结构分包合同）</t>
  </si>
  <si>
    <t>HT-FBGS-A699-2019-0004  （京东方重庆第6代AMOLED（柔性）生产线项目之结构分包合同）</t>
  </si>
  <si>
    <t>HT-FBGS-A815-2020-0002  （广州维信诺第6代柔性AMOLED模组生产线项目 之 1#B区结构分包合同）</t>
  </si>
  <si>
    <t>郑州建业中心</t>
  </si>
  <si>
    <t>HT-FBGS-A690-2021-0001  （建业中心项目之AE区车库主体结构分包合同）</t>
  </si>
  <si>
    <t>河北新兴建筑劳务分包有限公司</t>
  </si>
  <si>
    <t>HT-FBGS-A790-2019-0002  （哈尔滨深圳产业园科创总部项目之A区结构分包合同）</t>
  </si>
  <si>
    <t>南京空港智能骨干网</t>
  </si>
  <si>
    <t>HT-FBGS-A710-2018-0001  （结构分包合同）</t>
  </si>
  <si>
    <t>北京精测半导体设备及准分子激光器</t>
  </si>
  <si>
    <t>北京京中力建筑劳务分包有限公司</t>
  </si>
  <si>
    <t>HT-FBGS-A896-2021-0001  （北京精测半导体设备及准分子激光器项目（厂房1等12项）之结构劳务分包合同）</t>
  </si>
  <si>
    <t>HT-FBGS-A815-2020-0001  （广州维信诺第6代柔性AMOLED模组生产线项目 之 1#A区结构分包合同）</t>
  </si>
  <si>
    <t>四川川中凯达建筑劳务有限公司</t>
  </si>
  <si>
    <t>A625-2017005  （绵阳京东方第6代AMOLED（柔性）生产线项目之结构劳务合同）</t>
  </si>
  <si>
    <t>成都建勋劳务有限责任公司</t>
  </si>
  <si>
    <t>HT-FBGS-A699-2020-0002  （京东方重庆第6代AMOLED（柔性）生产线项目2#楼结构分包合同）</t>
  </si>
  <si>
    <t>HT-FBGS-A699-2020-0003  （京东方重庆第6代AMOLED（柔性）生产线项目2#楼结构分包合同）</t>
  </si>
  <si>
    <t>北京怀柔张各长村住宅</t>
  </si>
  <si>
    <t>北京佳坤诚劳务分包有限公司</t>
  </si>
  <si>
    <t>HT-FBGS-A739-2019-0001  （北区结构分包合同）</t>
  </si>
  <si>
    <t>北京未来城学校总承包</t>
  </si>
  <si>
    <t>HT-FBGS-A860(1)-2021-0002  （北京未来城学校总承包项目之结构I标分包合同）</t>
  </si>
  <si>
    <t>江苏先进动力电池产业化项目（二期）一标段</t>
  </si>
  <si>
    <t>HT-FBGS-A948-2021-0002  （先进动力电池产业化项目（二期）一标段总包工程 之 结构分包合同-平强）</t>
  </si>
  <si>
    <t>HT-FBGS-A699-2020-0001  （京东方重庆第6代AMOLED（柔性）生产线项目2#结构分包合同）</t>
  </si>
  <si>
    <t>北京通州网络安全技术研发厂房</t>
  </si>
  <si>
    <t>HT-FBGS-A902-2021-0001  （北京通州网络安全技术研发厂房-结构劳务分包合同）</t>
  </si>
  <si>
    <t>四川博强建筑劳务有限公司</t>
  </si>
  <si>
    <t>HT-FBGS-A708-2019-0002  （香榭林居二期工程之结构（I标段）劳务分包合同）</t>
  </si>
  <si>
    <t>北京香山军队安置房</t>
  </si>
  <si>
    <t>南通非攻建设劳务有限公司</t>
  </si>
  <si>
    <t>HT-FBGS-A636-2018-0001  （军队安置住房北京香山统建项目一期北区工程之结构分包合同）</t>
  </si>
  <si>
    <t>HT-FBGS-A708-2019-0003  （香榭林居二期工程之结构（III标段）劳务分包合同）</t>
  </si>
  <si>
    <t>杭州海康高端安防产品及红外传感芯片研发、产业化</t>
  </si>
  <si>
    <t>HT-FBGS-A849-2020-0001  （杭州海康高端安防产品及红外传感芯片研发、产业化项目之结构劳务分包合同（综合楼北侧、8英寸微影工厂B及动力站（含部分小单体）））</t>
  </si>
  <si>
    <t>HT-FBGS-A907-2021-0001  （无锡芯卓半导体产业化建设项目之FAB1（生产厂房1）结构分包合同）</t>
  </si>
  <si>
    <t>北京中粮科技园标准厂房二期</t>
  </si>
  <si>
    <t>HT-FBGS-A752-2019-0005  （结构分包合同）</t>
  </si>
  <si>
    <t>南通阿里云计算数据中心</t>
  </si>
  <si>
    <t>HT-FBGS-A682-2020-0001  （阿里巴巴江苏云计算数据中心南通高新区项目二期之 结构分包合同）</t>
  </si>
  <si>
    <t>北京台湖公园里008地块</t>
  </si>
  <si>
    <t>四川安弘建筑劳务开发有限公司</t>
  </si>
  <si>
    <t>A521-2016001  （台湖万科公园里008地块钢筋混凝土主体结构工程）</t>
  </si>
  <si>
    <t>HT-FBGS-A710-2018-0002  （结构分包合同）</t>
  </si>
  <si>
    <t>烟台爱博诺德医用材料生产</t>
  </si>
  <si>
    <t>HT-FBGS-A835-2020-0001  （烟台爱博诺德医用材料生产项目之结构分包合同）</t>
  </si>
  <si>
    <t>武汉泰康之家·楚园</t>
  </si>
  <si>
    <t>HT-FBGS-A629-2018-0002  （泰康之家楚园一期项目（北区） 钢筋混凝土主体结构工程）</t>
  </si>
  <si>
    <t>泉州三安半导体研发与产业化</t>
  </si>
  <si>
    <t>HT-FBGS-A679-2018-0001  （结构分包合同）</t>
  </si>
  <si>
    <t>秦皇岛礼鼎高端集成电路封装载板智能制造基地</t>
  </si>
  <si>
    <t>HT-FBGS-A942-2021-0001  （高端集成电路封装载板智能制造基 地项目之1#厂房及消防水池结构分包合同）</t>
  </si>
  <si>
    <t>杭州湖畔大学</t>
  </si>
  <si>
    <t>HT-FBGS-A684-2018-0001  （一标段结构劳务分包合同）</t>
  </si>
  <si>
    <t>HT-FBGS-A885-2021-0004  （巢湖欧菲光光学光电产业基地建设项目之 LENS（4#建筑西区）结构分包合同）</t>
  </si>
  <si>
    <t>成都泰康之家蜀园项目一期</t>
  </si>
  <si>
    <t>A512-2016007  （中建一局集团建设发展有限公司泰康之家蜀园项目一期工程之结构分包合同）</t>
  </si>
  <si>
    <t>西安阎良三四七区安置房</t>
  </si>
  <si>
    <t>HT-FBGS-A861-2020-0001  （西安市阎良区三、四、七区棚户区一 期改造项目安置房建设项目12#、 13#、14#楼施工项目之结构分包合同）</t>
  </si>
  <si>
    <t>苏州虞城(姑苏)±800千伏换流站土建C包</t>
  </si>
  <si>
    <t>HT-FBGS-A894-2021-0001  （结构劳务分包合同）</t>
  </si>
  <si>
    <t>天津武清080地块</t>
  </si>
  <si>
    <t>HT-FBGS-A829-2020-0001  （津武（挂）2019-080 号地块居住工程之结构工程合同-成都市平实）</t>
  </si>
  <si>
    <t>北京泰康之家燕园二期</t>
  </si>
  <si>
    <t>重庆市盛勇建筑劳务有限责任公司</t>
  </si>
  <si>
    <t>A435-2015020  （3#酒店等5项（昌平区中关村科技园昌平园东区三期0303-03地块住宅混合公建用地项目）之3#酒店结构分包合同）</t>
  </si>
  <si>
    <t>HT-FBGS-A885-2021-0001  （巢湖欧菲光光学光电产业基地建设项目之LENS（4#建筑东区）结构分包合同）</t>
  </si>
  <si>
    <t>无锡华发中南装饰城地块住宅</t>
  </si>
  <si>
    <t>湖北远大建筑劳务有限责任公司</t>
  </si>
  <si>
    <t>HT-FBGS-A715-2019-0002  （无锡XDG-2017-45号地块建设项目B 地块二标段 工程二次结构及粗装修施工合同）</t>
  </si>
  <si>
    <t>成都成华区跳蹬河南路9号新建商品住宅项目一期</t>
  </si>
  <si>
    <t>HT-FBGS-A821-2020-0001  （成都成华区跳蹬河南路9号新建商品住宅项目一期之结构分包工程合同）</t>
  </si>
  <si>
    <t>HT-FBGS-A821-2020-0002  （成都成华区跳蹬河南路9号新建商品住宅项目一期之结构分包工程合同）</t>
  </si>
  <si>
    <t>HT-FBGS-A860(1)-2021-0001  （北京未来城学校总承包项目之结构Ⅱ标分包合同）</t>
  </si>
  <si>
    <t>重庆市从众建筑劳务有限公司</t>
  </si>
  <si>
    <t>HT-FBGS-A885-2021-0007  （欧菲光光学光电产业基地建设项目之10#废水站结构分包合同）</t>
  </si>
  <si>
    <t>第四事业部</t>
  </si>
  <si>
    <t>深圳华星光电第11代大宗气体站</t>
  </si>
  <si>
    <t>HT-FBGS-A614-2018-0001  （深圳华星光电第11代大宗气体站项目室外工程之结构分包合同）</t>
  </si>
  <si>
    <t>西安利星行酒店</t>
  </si>
  <si>
    <t>HT-FBGS-A769-2019-0001  （结构分包合同）</t>
  </si>
  <si>
    <t>天津金融街东丽湖一期及展示区</t>
  </si>
  <si>
    <t>深圳市中建南方建筑工程劳务有限公司</t>
  </si>
  <si>
    <t>HT-FBGS-A529-2018-0001  （金融街东丽湖项目二期项目之二标段（南区）结构分包合同）</t>
  </si>
  <si>
    <t>HT-FBGS-A885-2021-0006  （欧菲光光学光电产业基地建设项目之CUB 、展厅结构分包合同）</t>
  </si>
  <si>
    <t>上海君阳建设发展有限公司</t>
  </si>
  <si>
    <t>HT-FBGS-A679-2020-0001  （集成电路生产区之二次结构及粗装修分包合同）</t>
  </si>
  <si>
    <t>安徽祎墨装饰工程有限公司</t>
  </si>
  <si>
    <t>HT-FBGS-A715-2020-0002  （无锡XDG-2017-45号地块建设 项目B地块二标段17-20号楼之 二次结构及粗装修分包合同）</t>
  </si>
  <si>
    <t>五棵松冰上运动中心</t>
  </si>
  <si>
    <t>苏州朝阳建筑劳务有限公司</t>
  </si>
  <si>
    <t>HT-FBGS-A654-2018-0001  （五棵松冰上运动中心工程结构劳务分包合同）</t>
  </si>
  <si>
    <t>河北固安第6代有源矩阵AMOLED面板生产线</t>
  </si>
  <si>
    <t>涿州市兴盛源通水泥制品有限公司</t>
  </si>
  <si>
    <t>A579-2017067  （预拌混凝土加工合同）</t>
  </si>
  <si>
    <t>沈阳苏宁电子商务运营中心(一期)</t>
  </si>
  <si>
    <t>湖北畅林装配建筑有限公司</t>
  </si>
  <si>
    <t>HT-FBGS-A858-2020-0003  （苏宁东北地区电子商运营中心 （一期）项目施工总承包之C标段主体结构劳务分包合同）</t>
  </si>
  <si>
    <t>成都青白江区PPP·房建</t>
  </si>
  <si>
    <t>HT-FBGS-A621-2019-0003  （青白江PPP·房建-成都市青白江区福洪字库安置房二期项目之结构劳务分包合同）</t>
  </si>
  <si>
    <t>嘉兴综合保税区物流仓储</t>
  </si>
  <si>
    <t>HT-FBGS-A845-2020-0001  （嘉兴综合保税区物流仓储项目二标段结构劳务分包合同）</t>
  </si>
  <si>
    <t>HT-FBGS-A815-2020-0006  （广州维信诺第6代柔性AMOLED模组生产线项目 之 2#建筑结构分包合同）</t>
  </si>
  <si>
    <t>HT-FBGS-A885-2021-0010  （巢湖欧菲光光学光电产业基地建设项目之结构分包合同）</t>
  </si>
  <si>
    <t>大连智信建筑劳务有限公司</t>
  </si>
  <si>
    <t>HT-FBGS-A858-2020-0002  （苏宁东北地区电子商运营中心 （一期）项目施工总承包之 B 标段主体结构劳务分包合同）</t>
  </si>
  <si>
    <t>北京翔天建设工程有限公司</t>
  </si>
  <si>
    <t>HT-FBGS-A829-2020-0003  （津武（挂）2019-080 号地块居住工程之结构工程合同-北京翔天）</t>
  </si>
  <si>
    <t>HT-FBGS-A845-2021-0001  （嘉兴综合保税区物流仓储项目结构劳务分包合同）</t>
  </si>
  <si>
    <t>重庆两江空港物流园</t>
  </si>
  <si>
    <t>泸州鑫盛建设劳务有限公司</t>
  </si>
  <si>
    <t>HT-FBGS-A651-2018-0001  （重庆两江空港物流园项目之主体结构分包合同）</t>
  </si>
  <si>
    <t>HT-FBGS-A860(1)-2021-0014  （北京未来城学校总承包项目之宿舍楼结构劳务分包合同）</t>
  </si>
  <si>
    <t>上海浦东新区安置房11-01地块</t>
  </si>
  <si>
    <t>遂宁市荣宸建筑劳务有限公司</t>
  </si>
  <si>
    <t>HT-FBGS-A660-2021-0001  （浦东新区曹路区级征收安置房12-06地块 项目之 结构劳务分包合同）</t>
  </si>
  <si>
    <t>北京和平村</t>
  </si>
  <si>
    <t>重庆市圣华建筑劳务有限公司</t>
  </si>
  <si>
    <t>HT-FBGS-A667-2019-0004  （和平村幼儿园、B区南部、F区7-8#楼项目之结构分包合同-圣华）</t>
  </si>
  <si>
    <t>广东阿里巴巴云计算数据中心河源源城区二期项目</t>
  </si>
  <si>
    <t>HT-FBGS-A813-2020-0004  （阿里巴巴广东云计算数据中心河源源城区二期项目之结构分包合同）</t>
  </si>
  <si>
    <t>北京怀柔区雁栖湖柏崖厂村E2地块</t>
  </si>
  <si>
    <t>HT-FBGS-A566-2019-0003  （结构劳务分包）</t>
  </si>
  <si>
    <t>合肥鼎材新型显示配套高端电子材料生产基地</t>
  </si>
  <si>
    <t>安徽顺北建设工程有限公司</t>
  </si>
  <si>
    <t>HT-FBGS-A863-2021-0002  （合肥鼎材科技有限公司新型显示配套高端电子材料生产基地项目之模板工程劳务班组分包合同）</t>
  </si>
  <si>
    <t>HT-FBGS-A885-2021-0005  （欧菲光光学光电产业基地建设项目之9#仓库结构分包合同）</t>
  </si>
  <si>
    <t>哈尔滨中国北药智慧产业新城A1地块</t>
  </si>
  <si>
    <t>哈尔滨瑞朗建筑工程有限公司</t>
  </si>
  <si>
    <t>HT-FBGS-A842-2020-0001  （哈尔滨中国北药智慧产业新城A1地块项目之结构分包合同）</t>
  </si>
  <si>
    <t>吉林梅河口康美医疗健康中心医养园</t>
  </si>
  <si>
    <t>大连新远建筑劳务有限公司</t>
  </si>
  <si>
    <t>A591-2017002  （康美梅河口医疗健康中心医养园区二标段YY14#~YY18#结构工程之结构分包合同）</t>
  </si>
  <si>
    <t>成都金堂县五凤镇新型城镇化PPP项目</t>
  </si>
  <si>
    <t>HT-FBGS-A582-2019-0001  （金堂县五凤镇新型城镇化PPP项目之A-2地块结构劳务分包合同）</t>
  </si>
  <si>
    <t>HT-FBGS-A907-2021-0006  （无锡芯卓半导体产业化建设项目之生产辅房及小单体结构分包合同）</t>
  </si>
  <si>
    <t>HT-FBGS-A860(1)-2021-0013  （北京未来城学校总承包项目之 教学楼地上及传达室结构劳务分包合同）</t>
  </si>
  <si>
    <t>北京高丽营三期03-31地块</t>
  </si>
  <si>
    <t>北京城建盛力源建筑劳务有限公司</t>
  </si>
  <si>
    <t>HT-FBGS-A670-2020-0003  （北京高丽营三期项目31号地项目之  洋房地上结构A标段分包合同）</t>
  </si>
  <si>
    <t>HT-FBXM-A716-2021-0001  （北京顺义马头庄项目之新增工程分包合同）</t>
  </si>
  <si>
    <t>上饶华熙Live·信江一期</t>
  </si>
  <si>
    <t>HT-FBGS-A645-2018-0001  （结构分包合同）</t>
  </si>
  <si>
    <t>HT-FBGS-A679-2019-0005  （3#衬底结构分包合同）</t>
  </si>
  <si>
    <t>HT-FBGS-A863-2021-0001  （合肥鼎材科技有限公司新型显示配套高端电子材料生产基地项目之混凝土工程班组劳务工程分包合同）</t>
  </si>
  <si>
    <t>合肥百盛架业有限公司</t>
  </si>
  <si>
    <t>HT-FBXM-A863-2021-0010  （合肥鼎材科技有限公司新型显示配套高端电子材料生产 基地项目之脚手架分包合同）</t>
  </si>
  <si>
    <t>张家口下花园浅山名筑住宅小区</t>
  </si>
  <si>
    <t>HT-FBGS-A851-2020-0001  （下花园浅山名筑住宅小区一期、二期项目之 P1 楼结构分包合同）</t>
  </si>
  <si>
    <t>HT-FBXM-A727-2019-0032  （阿里巴巴浙江云计算数据中心仁和项目一期总承包项目之电缆沟及储油罐施工分包合同）</t>
  </si>
  <si>
    <t>北京佳苑佳宜建筑工程有限公司</t>
  </si>
  <si>
    <t>HT-FBGS-A670-2019-0009  （北京高丽营三期项目31号地项目之地上洋房结构分包合同）</t>
  </si>
  <si>
    <t>德阳市人民医院城北第五代医院</t>
  </si>
  <si>
    <t>四川璟丰源建工集团有限公司</t>
  </si>
  <si>
    <t>HT-FBXM-A873-2021-0007  （水渠工程分包合同）</t>
  </si>
  <si>
    <t>HT-FBXM-A660-2021-0023  （浦东新区曹路区级征收安置房12-06地块项目之模板工程分包合同）</t>
  </si>
  <si>
    <t>重庆华坤建筑劳务有限公司</t>
  </si>
  <si>
    <t>HT-FBXM-A699-2021-0009  （京东方重庆第 6 代 AMOLED柔性生产线项目之新增单体工程分包合同）</t>
  </si>
  <si>
    <t>大庆豫港龙泉铝合金加工材</t>
  </si>
  <si>
    <t>HT-FBGS-A766-2019-0004  （大庆豫港龙泉铝合金加工材项目之 深加工一、二车间 主体结构、二次结构之劳务分包合同）</t>
  </si>
  <si>
    <t>无锡欧谱纳轻型燃气机制造</t>
  </si>
  <si>
    <t>HT-FBGS-A836-2020-0003  （瓦工班组劳务分包合同）</t>
  </si>
  <si>
    <t>安徽恒建建筑劳务有限公司</t>
  </si>
  <si>
    <t>HT-FBXM-A625-2018-0018  （压光分包合同）</t>
  </si>
  <si>
    <t>合肥市伟业建筑劳务有限公司</t>
  </si>
  <si>
    <t>HT-FBXM-A745-2019-0033  （第六代柔性有源矩阵有机发光显示器件（AMOLED）项目之临建劳务分包合同）</t>
  </si>
  <si>
    <t>北京平安金融中心E05地块</t>
  </si>
  <si>
    <t>北京广泰京安建筑工程有限公司</t>
  </si>
  <si>
    <t>HT-FBXM-A567-2019-0025  （劳务收尾施工分包合同）</t>
  </si>
  <si>
    <t>四川裕信行建筑工程有限公司</t>
  </si>
  <si>
    <t>HT-FBXM-A625-2019-0029  （硅PU施工）</t>
  </si>
  <si>
    <t>HT-FBGS-A885-2021-0008  （巢湖欧菲光光学光电产业基地建设项目之结构分包合同）</t>
  </si>
  <si>
    <t>北京生命科学研究所扩建</t>
  </si>
  <si>
    <t>北京钰祥诚建筑工程有限公司</t>
  </si>
  <si>
    <t>HT-FBXM-A632-2022-0001  （北京生命科学研究所扩建之结构分包合同）</t>
  </si>
  <si>
    <t>北京市建兴劳务有限公司</t>
  </si>
  <si>
    <t>HT-FBXM-A815-2020-0053  （劳务队伍管理费分包合同）</t>
  </si>
  <si>
    <t>成都紫光存储器制造基地</t>
  </si>
  <si>
    <t>HT-FBXM-A744-2020-0021  （厂区压光分包合同）</t>
  </si>
  <si>
    <t>吉林梅河口康美医疗健康中心医疗园</t>
  </si>
  <si>
    <t>吉林省广润建筑劳务有限公司</t>
  </si>
  <si>
    <t>HT-FBGS-A592-2019-0001  （康美梅河口医疗健康中心医疗园区二标段项目之YL-8#新增二次结构劳务分包合同）</t>
  </si>
  <si>
    <t>HT-FBGS-A591-2019-0001  （康美梅河口医疗健康中心医养园区二标段项目之1#3#4#新增连廊结构、二次结构分包合同）</t>
  </si>
  <si>
    <t>河南安阳内黄正大一期</t>
  </si>
  <si>
    <t>京锦鸿（北京）建筑工程有限公司</t>
  </si>
  <si>
    <t>HT-FBXM-A569-2018-0001  （河南安阳内黄5000种猪场项目之 零星工程分包合同）</t>
  </si>
  <si>
    <t>上海大融建设发展有限公司</t>
  </si>
  <si>
    <t>HT-FBXM-A660-2019-0035  （浦东新区曹路区级征收安置房 11-01地块项目之EPS成品装饰线条施工分包合同）</t>
  </si>
  <si>
    <t>行标签</t>
  </si>
  <si>
    <t>总计</t>
  </si>
  <si>
    <t>1月24日</t>
  </si>
  <si>
    <t>1月19日</t>
  </si>
  <si>
    <t>1月20日</t>
  </si>
  <si>
    <t>1月18日</t>
  </si>
  <si>
    <t>1月26日</t>
  </si>
  <si>
    <t>4月18日</t>
  </si>
  <si>
    <t>1月25日</t>
  </si>
  <si>
    <t>1月7日</t>
  </si>
  <si>
    <t>5月17日</t>
  </si>
  <si>
    <t>1月21日</t>
  </si>
  <si>
    <t>1月10日</t>
  </si>
  <si>
    <t>1月17日</t>
  </si>
  <si>
    <t>1月11日</t>
  </si>
  <si>
    <t>2月18日</t>
  </si>
  <si>
    <t>1月6日</t>
  </si>
  <si>
    <t>3月3日</t>
  </si>
  <si>
    <t>1月27日</t>
  </si>
  <si>
    <t>2月17日</t>
  </si>
  <si>
    <t>2月23日</t>
  </si>
  <si>
    <t>1月28日</t>
  </si>
  <si>
    <t>3月2日</t>
  </si>
  <si>
    <t>2月21日</t>
  </si>
  <si>
    <t>1月23日</t>
  </si>
  <si>
    <t>4月1日</t>
  </si>
  <si>
    <t>1月3日</t>
  </si>
  <si>
    <t>1月30日</t>
  </si>
  <si>
    <t>1月15日</t>
  </si>
  <si>
    <t>1月14日</t>
  </si>
  <si>
    <t>1月29日</t>
  </si>
  <si>
    <t>1月4日</t>
  </si>
  <si>
    <t>1月22日</t>
  </si>
  <si>
    <t>1月5日</t>
  </si>
  <si>
    <t>1月8日</t>
  </si>
  <si>
    <t>求和项:【初始合同额】</t>
  </si>
  <si>
    <t>求和项:【补充额】</t>
  </si>
  <si>
    <t>求和项:【结算额】</t>
  </si>
  <si>
    <t>求和项:【差额】</t>
  </si>
  <si>
    <t>求和项:【差额率】</t>
  </si>
  <si>
    <t>求和项:【合同额】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</si>
</sst>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79" formatCode="0.00%;\-0.00%;0.00%"/>
  </numFmts>
  <fonts count="5" x14ac:knownFonts="1">
    <font>
      <sz val="11"/>
      <color theme="1"/>
      <name val="等线"/>
      <family val="2"/>
      <scheme val="minor"/>
    </font>
    <font>
      <sz val="11"/>
      <color theme="1"/>
      <name val="等线"/>
      <family val="2"/>
      <scheme val="minor"/>
    </font>
    <font>
      <sz val="9"/>
      <name val="等线"/>
      <family val="3"/>
      <charset val="134"/>
      <scheme val="minor"/>
    </font>
    <font>
      <sz val="14"/>
      <color theme="1"/>
      <name val="等线"/>
      <family val="3"/>
      <charset val="134"/>
      <scheme val="minor"/>
    </font>
    <font>
      <b/>
      <sz val="12"/>
      <color theme="1"/>
      <name val="等线"/>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alignment vertical="center"/>
    </xf>
  </cellStyleXfs>
  <cellXfs count="19">
    <xf numFmtId="0" fontId="0" fillId="0" borderId="0" xfId="0"/>
    <xf numFmtId="14" fontId="0" fillId="0" borderId="0" xfId="0" applyNumberFormat="1"/>
    <xf numFmtId="4" fontId="0" fillId="0" borderId="0" xfId="0" applyNumberFormat="1"/>
    <xf numFmtId="4" fontId="0" fillId="0" borderId="0" xfId="0" applyNumberFormat="1"/>
    <xf numFmtId="4" fontId="0" fillId="0" borderId="0" xfId="0" applyNumberFormat="1"/>
    <xf numFmtId="4" fontId="0" fillId="0" borderId="0" xfId="0" applyNumberFormat="1"/>
    <xf numFmtId="4" fontId="0" fillId="0" borderId="0" xfId="0" applyNumberFormat="1"/>
    <xf numFmtId="17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2"/>
    </xf>
    <xf numFmtId="0" fontId="0" fillId="0" borderId="0" xfId="0" applyAlignment="1">
      <alignment horizontal="left" indent="3"/>
    </xf>
    <xf numFmtId="10" fontId="0" fillId="0" borderId="0" xfId="0" applyNumberFormat="1"/>
    <xf numFmtId="14" fontId="0" fillId="0" borderId="0" xfId="0" applyNumberFormat="1" applyAlignment="1">
      <alignment horizontal="center"/>
    </xf>
    <xf numFmtId="43" fontId="0" fillId="0" borderId="0" xfId="1" applyFont="1" applyAlignment="1"/>
    <xf numFmtId="0" fontId="4" fillId="0" borderId="0" xfId="0" applyFont="1" applyAlignment="1">
      <alignment horizontal="left" indent="1"/>
    </xf>
    <xf numFmtId="0" fontId="4" fillId="0" borderId="0" xfId="0" applyFont="1"/>
    <xf numFmtId="0" fontId="3" fillId="0" borderId="0" xfId="0" applyFont="1" applyAlignment="1">
      <alignment horizontal="left" vertical="center"/>
    </xf>
    <xf numFmtId="0" fontId="3" fillId="0" borderId="0" xfId="0" applyFont="1" applyAlignment="1">
      <alignment vertical="center"/>
    </xf>
  </cellXfs>
  <cellStyles count="2">
    <cellStyle name="常规" xfId="0" builtinId="0"/>
    <cellStyle name="千位分隔" xfId="1" builtinId="3"/>
  </cellStyles>
  <dxfs count="31">
    <dxf>
      <alignment vertical="center"/>
    </dxf>
    <dxf>
      <font>
        <sz val="12"/>
        <charset val="134"/>
      </font>
    </dxf>
    <dxf>
      <font>
        <sz val="14"/>
        <charset val="134"/>
      </font>
    </dxf>
    <dxf>
      <font>
        <sz val="14"/>
        <charset val="134"/>
      </font>
    </dxf>
    <dxf>
      <font>
        <sz val="12"/>
      </font>
    </dxf>
    <dxf>
      <font>
        <b/>
      </font>
    </dxf>
    <dxf>
      <font>
        <sz val="12"/>
        <charset val="134"/>
      </font>
    </dxf>
    <dxf>
      <alignment horizontal="center"/>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80" formatCode="0.0%"/>
    </dxf>
    <dxf>
      <numFmt numFmtId="180" formatCode="0.0%"/>
    </dxf>
    <dxf>
      <numFmt numFmtId="180" formatCode="0.0%"/>
    </dxf>
    <dxf>
      <numFmt numFmtId="180" formatCode="0.0%"/>
    </dxf>
    <dxf>
      <border>
        <top style="thin">
          <color theme="4"/>
        </top>
        <bottom style="thin">
          <color theme="4"/>
        </bottom>
      </border>
    </dxf>
    <dxf>
      <border>
        <top style="thin">
          <color theme="4"/>
        </top>
        <bottom style="thin">
          <color theme="4"/>
        </bottom>
      </border>
    </dxf>
    <dxf>
      <font>
        <color theme="4"/>
      </font>
    </dxf>
    <dxf>
      <font>
        <b/>
        <color theme="1"/>
      </font>
    </dxf>
    <dxf>
      <font>
        <color theme="4"/>
      </font>
    </dxf>
    <dxf>
      <font>
        <b/>
        <color theme="1"/>
      </font>
    </dxf>
    <dxf>
      <fill>
        <patternFill patternType="solid">
          <fgColor theme="4" tint="0.79998168889431442"/>
          <bgColor theme="4" tint="0.79998168889431442"/>
        </patternFill>
      </fill>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fill>
        <patternFill patternType="solid">
          <fgColor theme="4" tint="0.79998168889431442"/>
          <bgColor theme="4" tint="0.79998168889431442"/>
        </patternFill>
      </fill>
      <border>
        <top style="thin">
          <color theme="4" tint="0.59999389629810485"/>
        </top>
        <bottom style="thin">
          <color theme="4" tint="0.59999389629810485"/>
        </bottom>
      </border>
    </dxf>
    <dxf>
      <font>
        <b/>
        <color theme="1"/>
      </font>
      <fill>
        <patternFill patternType="solid">
          <fgColor theme="0"/>
          <bgColor theme="0"/>
        </patternFill>
      </fill>
      <border>
        <top style="thin">
          <color theme="4"/>
        </top>
        <bottom style="thin">
          <color theme="4"/>
        </bottom>
      </border>
    </dxf>
    <dxf>
      <font>
        <b/>
        <color theme="1"/>
      </font>
      <border>
        <top style="thin">
          <color theme="4"/>
        </top>
        <bottom style="thin">
          <color theme="4"/>
        </bottom>
      </border>
    </dxf>
    <dxf>
      <font>
        <color theme="1"/>
      </font>
      <border>
        <left style="thin">
          <color theme="4" tint="0.79995117038483843"/>
        </left>
        <right style="thin">
          <color theme="4" tint="0.79995117038483843"/>
        </right>
        <top style="thin">
          <color theme="4" tint="0.79995117038483843"/>
        </top>
        <bottom style="thin">
          <color theme="4" tint="0.79995117038483843"/>
        </bottom>
        <vertical style="thin">
          <color theme="4" tint="0.79995117038483843"/>
        </vertical>
        <horizontal style="thin">
          <color theme="4" tint="0.79998168889431442"/>
        </horizontal>
      </border>
    </dxf>
  </dxfs>
  <tableStyles count="1" defaultTableStyle="TableStyleMedium2" defaultPivotStyle="PivotStyleLight16">
    <tableStyle name="PivotStyleLight2 2" table="0" count="11" xr9:uid="{265C34C8-CCC0-4795-A029-7A45F4008EEF}">
      <tableStyleElement type="wholeTable" dxfId="30"/>
      <tableStyleElement type="headerRow" dxfId="29"/>
      <tableStyleElement type="totalRow" dxfId="28"/>
      <tableStyleElement type="firstRowStripe" dxfId="27"/>
      <tableStyleElement type="firstColumnStripe" dxfId="26"/>
      <tableStyleElement type="firstSubtotalRow" dxfId="25"/>
      <tableStyleElement type="secondSubtotalRow" dxfId="24"/>
      <tableStyleElement type="firstRowSubheading" dxfId="23"/>
      <tableStyleElement type="secondRowSubheading" dxfId="22"/>
      <tableStyleElement type="pageFieldLabels" dxfId="21"/>
      <tableStyleElement type="pageFieldValues"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慢羊羊" refreshedDate="44708.856746759258" createdVersion="8" refreshedVersion="8" minRefreshableVersion="3" recordCount="152" xr:uid="{00C77349-E8D3-42C5-9A20-F6F8A041A2EE}">
  <cacheSource type="worksheet">
    <worksheetSource name="Table1"/>
  </cacheSource>
  <cacheFields count="12">
    <cacheField name="责任体" numFmtId="0">
      <sharedItems count="10">
        <s v="公司直营"/>
        <s v="华北分公司"/>
        <s v="华东分公司"/>
        <s v="西南分公司"/>
        <s v="华南分公司"/>
        <s v="第一事业部"/>
        <s v="第二事业部"/>
        <s v="东北分公司"/>
        <s v="第三事业部"/>
        <s v="第四事业部"/>
      </sharedItems>
    </cacheField>
    <cacheField name="项目名称" numFmtId="0">
      <sharedItems count="91">
        <s v="杭州阿里云计算公司总部"/>
        <s v="河北建投雄安·金湖未来城项目一第二标段"/>
        <s v="广州阿里巴巴华南运营中心"/>
        <s v="北京远洋瀛海"/>
        <s v="佛山捷和广场二期"/>
        <s v="南通江海阿里云计算数据中心"/>
        <s v="成都香榭林居二期"/>
        <s v="重庆华发·滨江四季"/>
        <s v="山东滨州第二人民医院西院区"/>
        <s v="珠海华发广场"/>
        <s v="郑州智能骨干网航空港区三期"/>
        <s v="重庆华熙LIVE·鱼洞体育馆"/>
        <s v="北京顺义马头庄"/>
        <s v="深圳嘉里商务中心"/>
        <s v="合肥维信诺第六代AMOLED生产线"/>
        <s v="天津中粮大道一期D地块"/>
        <s v="绵阳京东方第6代AMOLED柔性生产线"/>
        <s v="南京燕子矶G29B地块"/>
        <s v="厦门天马显示科技有限公司第6代柔性AMOLED生产线"/>
        <s v="成都乐天广场"/>
        <s v="湛江华发新城花园"/>
        <s v="重庆京东方第6代AMOLED柔性生产线"/>
        <s v="山东滨州中医医院新院"/>
        <s v="北京新街口1号工程"/>
        <s v="青岛华发四季"/>
        <s v="成都新津御宾府"/>
        <s v="天津中芯P3厂房"/>
        <s v="哈尔滨深圳产业园科创总部"/>
        <s v="北京国家科技传播中心"/>
        <s v="巢湖欧菲光光学光电产业基地建设"/>
        <s v="佛山市东亚项目西区EPC"/>
        <s v="无锡芯卓半导体产业化建设"/>
        <s v="珠海臻林山庄"/>
        <s v="南京华夏幸福大校场项目G地块"/>
        <s v="北京联想总部园区二期"/>
        <s v="杭州仁和阿里云计算数据中心"/>
        <s v="佛山金融街顺德陈村"/>
        <s v="广州维信诺第6代柔性AMOLED模组生产线"/>
        <s v="深圳职业技术学院留仙洞校区"/>
        <s v="郑州建业中心"/>
        <s v="南京空港智能骨干网"/>
        <s v="北京精测半导体设备及准分子激光器"/>
        <s v="北京怀柔张各长村住宅"/>
        <s v="北京未来城学校总承包"/>
        <s v="江苏先进动力电池产业化项目（二期）一标段"/>
        <s v="北京通州网络安全技术研发厂房"/>
        <s v="北京香山军队安置房"/>
        <s v="杭州海康高端安防产品及红外传感芯片研发、产业化"/>
        <s v="北京中粮科技园标准厂房二期"/>
        <s v="南通阿里云计算数据中心"/>
        <s v="北京台湖公园里008地块"/>
        <s v="烟台爱博诺德医用材料生产"/>
        <s v="武汉泰康之家·楚园"/>
        <s v="泉州三安半导体研发与产业化"/>
        <s v="秦皇岛礼鼎高端集成电路封装载板智能制造基地"/>
        <s v="杭州湖畔大学"/>
        <s v="成都泰康之家蜀园项目一期"/>
        <s v="西安阎良三四七区安置房"/>
        <s v="苏州虞城(姑苏)±800千伏换流站土建C包"/>
        <s v="天津武清080地块"/>
        <s v="北京泰康之家燕园二期"/>
        <s v="无锡华发中南装饰城地块住宅"/>
        <s v="成都成华区跳蹬河南路9号新建商品住宅项目一期"/>
        <s v="深圳华星光电第11代大宗气体站"/>
        <s v="西安利星行酒店"/>
        <s v="天津金融街东丽湖一期及展示区"/>
        <s v="五棵松冰上运动中心"/>
        <s v="河北固安第6代有源矩阵AMOLED面板生产线"/>
        <s v="沈阳苏宁电子商务运营中心(一期)"/>
        <s v="成都青白江区PPP·房建"/>
        <s v="嘉兴综合保税区物流仓储"/>
        <s v="重庆两江空港物流园"/>
        <s v="上海浦东新区安置房11-01地块"/>
        <s v="北京和平村"/>
        <s v="广东阿里巴巴云计算数据中心河源源城区二期项目"/>
        <s v="北京怀柔区雁栖湖柏崖厂村E2地块"/>
        <s v="合肥鼎材新型显示配套高端电子材料生产基地"/>
        <s v="哈尔滨中国北药智慧产业新城A1地块"/>
        <s v="吉林梅河口康美医疗健康中心医养园"/>
        <s v="成都金堂县五凤镇新型城镇化PPP项目"/>
        <s v="北京高丽营三期03-31地块"/>
        <s v="上饶华熙Live·信江一期"/>
        <s v="张家口下花园浅山名筑住宅小区"/>
        <s v="德阳市人民医院城北第五代医院"/>
        <s v="大庆豫港龙泉铝合金加工材"/>
        <s v="无锡欧谱纳轻型燃气机制造"/>
        <s v="北京平安金融中心E05地块"/>
        <s v="北京生命科学研究所扩建"/>
        <s v="成都紫光存储器制造基地"/>
        <s v="吉林梅河口康美医疗健康中心医疗园"/>
        <s v="河南安阳内黄正大一期"/>
      </sharedItems>
    </cacheField>
    <cacheField name="分包名称" numFmtId="0">
      <sharedItems count="62">
        <s v="四川中成建筑劳务有限公司"/>
        <s v="北京万璟建设工程有限公司"/>
        <s v="遂宁峰源建筑劳务有限公司"/>
        <s v="重庆兴东建筑劳务有限公司"/>
        <s v="四川省泸州市新兴建设劳务有限公司"/>
        <s v="重庆市津北建筑工程有限公司"/>
        <s v="成都辉腾建筑劳务有限公司"/>
        <s v="江苏云之翔建设工程有限公司"/>
        <s v="四川阆中乾峰建筑劳务有限公司"/>
        <s v="重庆群林建筑劳务有限公司"/>
        <s v="北京鸿佳建筑工程有限公司"/>
        <s v="四川飞宇建筑劳务有限公司"/>
        <s v="重庆市平强建筑劳务有限公司"/>
        <s v="海门市荣昌建筑劳务有限公司"/>
        <s v="镇江市华建工程劳务有限公司"/>
        <s v="成都市平实建筑劳务有限责任公司"/>
        <s v="哈尔滨长联建筑劳务有限公司"/>
        <s v="上海永惠建筑劳务有限公司"/>
        <s v="深圳市华琛建筑劳务有限公司"/>
        <s v="四川卓林建筑劳务有限公司"/>
        <s v="安徽贺兆军建筑劳务有限公司"/>
        <s v="常州市金坛金鼎建设工程有限公司"/>
        <s v="遂宁市中力建筑劳务有限公司"/>
        <s v="河北新兴建筑劳务分包有限公司"/>
        <s v="北京京中力建筑劳务分包有限公司"/>
        <s v="四川川中凯达建筑劳务有限公司"/>
        <s v="成都建勋劳务有限责任公司"/>
        <s v="北京佳坤诚劳务分包有限公司"/>
        <s v="四川博强建筑劳务有限公司"/>
        <s v="南通非攻建设劳务有限公司"/>
        <s v="四川安弘建筑劳务开发有限公司"/>
        <s v="重庆市盛勇建筑劳务有限责任公司"/>
        <s v="湖北远大建筑劳务有限责任公司"/>
        <s v="重庆市从众建筑劳务有限公司"/>
        <s v="深圳市中建南方建筑工程劳务有限公司"/>
        <s v="上海君阳建设发展有限公司"/>
        <s v="安徽祎墨装饰工程有限公司"/>
        <s v="苏州朝阳建筑劳务有限公司"/>
        <s v="涿州市兴盛源通水泥制品有限公司"/>
        <s v="湖北畅林装配建筑有限公司"/>
        <s v="大连智信建筑劳务有限公司"/>
        <s v="北京翔天建设工程有限公司"/>
        <s v="泸州鑫盛建设劳务有限公司"/>
        <s v="遂宁市荣宸建筑劳务有限公司"/>
        <s v="重庆市圣华建筑劳务有限公司"/>
        <s v="安徽顺北建设工程有限公司"/>
        <s v="哈尔滨瑞朗建筑工程有限公司"/>
        <s v="大连新远建筑劳务有限公司"/>
        <s v="北京城建盛力源建筑劳务有限公司"/>
        <s v="合肥百盛架业有限公司"/>
        <s v="北京佳苑佳宜建筑工程有限公司"/>
        <s v="四川璟丰源建工集团有限公司"/>
        <s v="重庆华坤建筑劳务有限公司"/>
        <s v="安徽恒建建筑劳务有限公司"/>
        <s v="合肥市伟业建筑劳务有限公司"/>
        <s v="北京广泰京安建筑工程有限公司"/>
        <s v="四川裕信行建筑工程有限公司"/>
        <s v="北京钰祥诚建筑工程有限公司"/>
        <s v="北京市建兴劳务有限公司"/>
        <s v="吉林省广润建筑劳务有限公司"/>
        <s v="京锦鸿（北京）建筑工程有限公司"/>
        <s v="上海大融建设发展有限公司"/>
      </sharedItems>
    </cacheField>
    <cacheField name="合同编号（名称）" numFmtId="0">
      <sharedItems count="152">
        <s v="HT-FBGS-A648-2018-0003  （结构劳务合同）"/>
        <s v="HT-FBGS-A915-2021-0002  （河北建投雄安·金湖未来城项目-第二标段主体结构分包合同（一））"/>
        <s v="HT-FBGS-A915-2021-0001  （河北建投雄安·金湖未来城项目-第二标段主体结构分包合同（三））"/>
        <s v="A586-2017019  （广州阿里巴巴华南运营中心项目之扩大劳务分包合同）"/>
        <s v="HT-FBGS-A680-2018-0002  （结构分包）"/>
        <s v="HT-FBGS-A792-2019-0001  （佛山捷和广场二期项目之结构分包合同）"/>
        <s v="HT-FBGS-A908-2021-0001  （阿里巴巴江苏云计算数据中心南通 江海项目1#地块总承包工程之主体结构分包合同）"/>
        <s v="HT-FBGS-A708-2019-0001  （香榭林居二期工程之结构（II标段）劳务分包合同）"/>
        <s v="HT-FBGS-A824-2020-0002  （重庆弹子石组团A分区 A2-2-1/06、A2-2-2/06、A14-1/06号宗地项目之主体结构劳务分包合同-辉腾）"/>
        <s v="HT-FBGS-A866-2020-0001  （主体结构分包合同）"/>
        <s v="HT-FBGS-A761-2020-0002  （珠海华发广场-4项目之主体结构劳务分包合同）"/>
        <s v="HT-FBGS-A874-2021-0001  （中国智能骨干网郑州航空港区三期项目之主体结构劳务分包合同）"/>
        <s v="A523-2016009  （重庆华熙LIVE·鱼洞体育馆之结构分包合同）"/>
        <s v="HT-FBGS-A716-2019-0003  （北京顺义马头庄项目（B区）之 结构劳务分包合同）"/>
        <s v="HT-FBGS-A741-2019-0001  （前海嘉里商务中心（T102-0260宗地）项目之结构工程分包合同）"/>
        <s v="HT-FBGS-A745-2019-0002  （第六代柔性有源矩阵有机发光显示器件（AMOLED） 生产线项目 之 结构分包合同）"/>
        <s v="A433-2014022  （祥云名轩、商业及车库项目之结构分包合同）"/>
        <s v="HT-FBGS-A625-2018-0002  （结构分包合同）"/>
        <s v="HT-FBXM-A666-2018-0009  （主体结构及二次结构粗装修分包工程合同）"/>
        <s v="HT-FBGS-A915-2021-0004  （河北建投雄安·金湖未来城项目-第二标段主体结构分包合同（二））"/>
        <s v="HT-FBGS-A745-2019-0003  （第六代柔性有源矩阵有机发光显示器件（AMOLED） 生产线项目 之 结构分包合同）"/>
        <s v="HT-FBGS-A832-2020-0001  （厦门天马显示科技有限公司第6代柔性AMOLED生产线项目之结构分包合同）"/>
        <s v="A625-2017002  （绵阳京东方第6代AMOLED（柔性）生产线项目之结构劳务合同）"/>
        <s v="HT-FBGS-A630-2018-0002  （成都乐天广场项目之主体结构分包合同）"/>
        <s v="HT-FBGS-A788-2020-0002  （湛江华发新城花园项目一期一标段施工总承包工程项目 之 Ⅰ标段结构分包合同）"/>
        <s v="HT-FBGS-A699-2019-0001  （京东方重庆第6代AMOLED（柔性）生产线项目之结构分包合同）"/>
        <s v="HT-FBGS-A699-2020-0006  （京东方重庆第6代AMOLED（柔性）生产线项目5#楼结构分包合同）"/>
        <s v="HT-FBGS-A740-2019-0001  （滨州中医医院新院项目之结构分包合同）"/>
        <s v="HT-FBGS-A875-2020-0001  （北京新街口1号工程项目之结构分包合同）"/>
        <s v="HT-FBXM-A758-2019-0010  （青岛华发四季项目二期结构分包合同）"/>
        <s v="HT-FBGS-A776-2019-0001  （结构分包合同）"/>
        <s v="HT-FBGS-A928-2021-0001  （结构分包合同）"/>
        <s v="A625-2017003  （绵阳京东方第6代AMOLED（柔性）生产线项目之结构劳务合同）"/>
        <s v="HT-FBGS-A832-2020-0003  （厦门天马显示科技有限公司第6代柔性AMOLED生产线项目之结构分包合同）"/>
        <s v="HT-FBGS-A790-2019-0001  （哈尔滨深圳产业园科创总部项目之B区结构分包合同）"/>
        <s v="HT-FBGS-A737-2020-0001  （国家科技传播中心项目结构分包合同）"/>
        <s v="HT-FBGS-A758-2019-0001  （青岛华发四季项目结构劳务合同）"/>
        <s v="HT-FBGS-A885-2021-0003  （欧菲光光学光电产业基地建设项目之CCM（1#建筑东区）结构分包合同）"/>
        <s v="HT-FBGS-A648-2018-0001  （结构劳务分包合同）"/>
        <s v="HT-FBGS-A885-2021-0002  （巢湖欧菲光光学光电产业基地建设 项目之CCM（1#建筑西区）结构分包合同）"/>
        <s v="HT-FBGS-A783-2019-0001  （佛山市东亚项目西区EPC项目之结构分包合同）"/>
        <s v="HT-FBGS-A907-2021-0002  （无锡芯卓半导体产业化建设项目之结构分包合同）"/>
        <s v="HT-FBGS-A595-2017-0001  （结构劳务分包合同）"/>
        <s v="HT-FBGS-A867-2020-0001  （南京华夏幸福大校场项目 G 地块结构劳务分包合同）"/>
        <s v="A625-2017006  （绵阳京东方第6代AMOLED（柔性）生产线项目之结构劳务合同）"/>
        <s v="A485-2015020  （北京联想总部园区二期项目之结构分包合同）"/>
        <s v="HT-FBGS-A727-2019-0001  （阿里巴巴浙江云计算数据中心仁和项目一期施工总承包工程之结构分包合同）"/>
        <s v="HT-FBGS-A699-2019-0008  （京东方重庆第6代AMOLED（柔性）生产线项目之结构分包合同）"/>
        <s v="HT-FBGS-A886-2021-0001  （佛山金融街顺德陈村项目之结构劳务分包合同）"/>
        <s v="A485-2015019  （北京联想总部园区二期项目之结构劳务分包合同）"/>
        <s v="HT-FBGS-A745-2019-0004  （第六代柔性有源矩阵有机发光显示器件（AMOLED） 生产线项目 之 结构分包合同）"/>
        <s v="HT-FBGS-A815-2020-0003  （广州维信诺第6代柔性AMOLED模组生产线项目 之 1#C区结构分包合同）"/>
        <s v="HT-FBGS-A648-2018-0002  （结构劳务合同）"/>
        <s v="HT-FBGS-A793-2019-0002  （深圳职业技术学院留仙洞校区体育及配套设施主体结构劳务分包合同）"/>
        <s v="HT-FBGS-A699-2019-0002  （京东方重庆第6代AMOLED（柔性）生产线项目之结构分包合同）"/>
        <s v="HT-FBGS-A699-2019-0007  （京东方重庆第6代AMOLED（柔性）生产线项目之结构分包合同）"/>
        <s v="HT-FBGS-A699-2019-0004  （京东方重庆第6代AMOLED（柔性）生产线项目之结构分包合同）"/>
        <s v="HT-FBGS-A815-2020-0002  （广州维信诺第6代柔性AMOLED模组生产线项目 之 1#B区结构分包合同）"/>
        <s v="HT-FBGS-A690-2021-0001  （建业中心项目之AE区车库主体结构分包合同）"/>
        <s v="HT-FBGS-A790-2019-0002  （哈尔滨深圳产业园科创总部项目之A区结构分包合同）"/>
        <s v="HT-FBGS-A710-2018-0001  （结构分包合同）"/>
        <s v="HT-FBGS-A896-2021-0001  （北京精测半导体设备及准分子激光器项目（厂房1等12项）之结构劳务分包合同）"/>
        <s v="HT-FBGS-A815-2020-0001  （广州维信诺第6代柔性AMOLED模组生产线项目 之 1#A区结构分包合同）"/>
        <s v="A625-2017005  （绵阳京东方第6代AMOLED（柔性）生产线项目之结构劳务合同）"/>
        <s v="HT-FBGS-A699-2020-0002  （京东方重庆第6代AMOLED（柔性）生产线项目2#楼结构分包合同）"/>
        <s v="HT-FBGS-A699-2020-0003  （京东方重庆第6代AMOLED（柔性）生产线项目2#楼结构分包合同）"/>
        <s v="HT-FBGS-A739-2019-0001  （北区结构分包合同）"/>
        <s v="HT-FBGS-A860(1)-2021-0002  （北京未来城学校总承包项目之结构I标分包合同）"/>
        <s v="HT-FBGS-A948-2021-0002  （先进动力电池产业化项目（二期）一标段总包工程 之 结构分包合同-平强）"/>
        <s v="HT-FBGS-A699-2020-0001  （京东方重庆第6代AMOLED（柔性）生产线项目2#结构分包合同）"/>
        <s v="HT-FBGS-A902-2021-0001  （北京通州网络安全技术研发厂房-结构劳务分包合同）"/>
        <s v="HT-FBGS-A708-2019-0002  （香榭林居二期工程之结构（I标段）劳务分包合同）"/>
        <s v="HT-FBGS-A636-2018-0001  （军队安置住房北京香山统建项目一期北区工程之结构分包合同）"/>
        <s v="HT-FBGS-A708-2019-0003  （香榭林居二期工程之结构（III标段）劳务分包合同）"/>
        <s v="HT-FBGS-A849-2020-0001  （杭州海康高端安防产品及红外传感芯片研发、产业化项目之结构劳务分包合同（综合楼北侧、8英寸微影工厂B及动力站（含部分小单体）））"/>
        <s v="HT-FBGS-A907-2021-0001  （无锡芯卓半导体产业化建设项目之FAB1（生产厂房1）结构分包合同）"/>
        <s v="HT-FBGS-A752-2019-0005  （结构分包合同）"/>
        <s v="HT-FBGS-A682-2020-0001  （阿里巴巴江苏云计算数据中心南通高新区项目二期之 结构分包合同）"/>
        <s v="A521-2016001  （台湖万科公园里008地块钢筋混凝土主体结构工程）"/>
        <s v="HT-FBGS-A710-2018-0002  （结构分包合同）"/>
        <s v="HT-FBGS-A835-2020-0001  （烟台爱博诺德医用材料生产项目之结构分包合同）"/>
        <s v="HT-FBGS-A629-2018-0002  （泰康之家楚园一期项目（北区） 钢筋混凝土主体结构工程）"/>
        <s v="HT-FBGS-A679-2018-0001  （结构分包合同）"/>
        <s v="HT-FBGS-A942-2021-0001  （高端集成电路封装载板智能制造基 地项目之1#厂房及消防水池结构分包合同）"/>
        <s v="HT-FBGS-A684-2018-0001  （一标段结构劳务分包合同）"/>
        <s v="HT-FBGS-A885-2021-0004  （巢湖欧菲光光学光电产业基地建设项目之 LENS（4#建筑西区）结构分包合同）"/>
        <s v="A512-2016007  （中建一局集团建设发展有限公司泰康之家蜀园项目一期工程之结构分包合同）"/>
        <s v="HT-FBGS-A861-2020-0001  （西安市阎良区三、四、七区棚户区一 期改造项目安置房建设项目12#、 13#、14#楼施工项目之结构分包合同）"/>
        <s v="HT-FBGS-A894-2021-0001  （结构劳务分包合同）"/>
        <s v="HT-FBGS-A829-2020-0001  （津武（挂）2019-080 号地块居住工程之结构工程合同-成都市平实）"/>
        <s v="A435-2015020  （3#酒店等5项（昌平区中关村科技园昌平园东区三期0303-03地块住宅混合公建用地项目）之3#酒店结构分包合同）"/>
        <s v="HT-FBGS-A885-2021-0001  （巢湖欧菲光光学光电产业基地建设项目之LENS（4#建筑东区）结构分包合同）"/>
        <s v="HT-FBGS-A715-2019-0002  （无锡XDG-2017-45号地块建设项目B 地块二标段 工程二次结构及粗装修施工合同）"/>
        <s v="HT-FBGS-A821-2020-0001  （成都成华区跳蹬河南路9号新建商品住宅项目一期之结构分包工程合同）"/>
        <s v="HT-FBGS-A821-2020-0002  （成都成华区跳蹬河南路9号新建商品住宅项目一期之结构分包工程合同）"/>
        <s v="HT-FBGS-A860(1)-2021-0001  （北京未来城学校总承包项目之结构Ⅱ标分包合同）"/>
        <s v="HT-FBGS-A885-2021-0007  （欧菲光光学光电产业基地建设项目之10#废水站结构分包合同）"/>
        <s v="HT-FBGS-A614-2018-0001  （深圳华星光电第11代大宗气体站项目室外工程之结构分包合同）"/>
        <s v="HT-FBGS-A769-2019-0001  （结构分包合同）"/>
        <s v="HT-FBGS-A529-2018-0001  （金融街东丽湖项目二期项目之二标段（南区）结构分包合同）"/>
        <s v="HT-FBGS-A885-2021-0006  （欧菲光光学光电产业基地建设项目之CUB 、展厅结构分包合同）"/>
        <s v="HT-FBGS-A679-2020-0001  （集成电路生产区之二次结构及粗装修分包合同）"/>
        <s v="HT-FBGS-A715-2020-0002  （无锡XDG-2017-45号地块建设 项目B地块二标段17-20号楼之 二次结构及粗装修分包合同）"/>
        <s v="HT-FBGS-A654-2018-0001  （五棵松冰上运动中心工程结构劳务分包合同）"/>
        <s v="A579-2017067  （预拌混凝土加工合同）"/>
        <s v="HT-FBGS-A858-2020-0003  （苏宁东北地区电子商运营中心 （一期）项目施工总承包之C标段主体结构劳务分包合同）"/>
        <s v="HT-FBGS-A621-2019-0003  （青白江PPP·房建-成都市青白江区福洪字库安置房二期项目之结构劳务分包合同）"/>
        <s v="HT-FBGS-A845-2020-0001  （嘉兴综合保税区物流仓储项目二标段结构劳务分包合同）"/>
        <s v="HT-FBGS-A815-2020-0006  （广州维信诺第6代柔性AMOLED模组生产线项目 之 2#建筑结构分包合同）"/>
        <s v="HT-FBGS-A885-2021-0010  （巢湖欧菲光光学光电产业基地建设项目之结构分包合同）"/>
        <s v="HT-FBGS-A858-2020-0002  （苏宁东北地区电子商运营中心 （一期）项目施工总承包之 B 标段主体结构劳务分包合同）"/>
        <s v="HT-FBGS-A829-2020-0003  （津武（挂）2019-080 号地块居住工程之结构工程合同-北京翔天）"/>
        <s v="HT-FBGS-A845-2021-0001  （嘉兴综合保税区物流仓储项目结构劳务分包合同）"/>
        <s v="HT-FBGS-A651-2018-0001  （重庆两江空港物流园项目之主体结构分包合同）"/>
        <s v="HT-FBGS-A860(1)-2021-0014  （北京未来城学校总承包项目之宿舍楼结构劳务分包合同）"/>
        <s v="HT-FBGS-A660-2021-0001  （浦东新区曹路区级征收安置房12-06地块 项目之 结构劳务分包合同）"/>
        <s v="HT-FBGS-A667-2019-0004  （和平村幼儿园、B区南部、F区7-8#楼项目之结构分包合同-圣华）"/>
        <s v="HT-FBGS-A813-2020-0004  （阿里巴巴广东云计算数据中心河源源城区二期项目之结构分包合同）"/>
        <s v="HT-FBGS-A566-2019-0003  （结构劳务分包）"/>
        <s v="HT-FBGS-A863-2021-0002  （合肥鼎材科技有限公司新型显示配套高端电子材料生产基地项目之模板工程劳务班组分包合同）"/>
        <s v="HT-FBGS-A885-2021-0005  （欧菲光光学光电产业基地建设项目之9#仓库结构分包合同）"/>
        <s v="HT-FBGS-A842-2020-0001  （哈尔滨中国北药智慧产业新城A1地块项目之结构分包合同）"/>
        <s v="A591-2017002  （康美梅河口医疗健康中心医养园区二标段YY14#~YY18#结构工程之结构分包合同）"/>
        <s v="HT-FBGS-A582-2019-0001  （金堂县五凤镇新型城镇化PPP项目之A-2地块结构劳务分包合同）"/>
        <s v="HT-FBGS-A907-2021-0006  （无锡芯卓半导体产业化建设项目之生产辅房及小单体结构分包合同）"/>
        <s v="HT-FBGS-A860(1)-2021-0013  （北京未来城学校总承包项目之 教学楼地上及传达室结构劳务分包合同）"/>
        <s v="HT-FBGS-A670-2020-0003  （北京高丽营三期项目31号地项目之  洋房地上结构A标段分包合同）"/>
        <s v="HT-FBXM-A716-2021-0001  （北京顺义马头庄项目之新增工程分包合同）"/>
        <s v="HT-FBGS-A645-2018-0001  （结构分包合同）"/>
        <s v="HT-FBGS-A679-2019-0005  （3#衬底结构分包合同）"/>
        <s v="HT-FBGS-A863-2021-0001  （合肥鼎材科技有限公司新型显示配套高端电子材料生产基地项目之混凝土工程班组劳务工程分包合同）"/>
        <s v="HT-FBXM-A863-2021-0010  （合肥鼎材科技有限公司新型显示配套高端电子材料生产 基地项目之脚手架分包合同）"/>
        <s v="HT-FBGS-A851-2020-0001  （下花园浅山名筑住宅小区一期、二期项目之 P1 楼结构分包合同）"/>
        <s v="HT-FBXM-A727-2019-0032  （阿里巴巴浙江云计算数据中心仁和项目一期总承包项目之电缆沟及储油罐施工分包合同）"/>
        <s v="HT-FBGS-A670-2019-0009  （北京高丽营三期项目31号地项目之地上洋房结构分包合同）"/>
        <s v="HT-FBXM-A873-2021-0007  （水渠工程分包合同）"/>
        <s v="HT-FBXM-A660-2021-0023  （浦东新区曹路区级征收安置房12-06地块项目之模板工程分包合同）"/>
        <s v="HT-FBXM-A699-2021-0009  （京东方重庆第 6 代 AMOLED柔性生产线项目之新增单体工程分包合同）"/>
        <s v="HT-FBGS-A766-2019-0004  （大庆豫港龙泉铝合金加工材项目之 深加工一、二车间 主体结构、二次结构之劳务分包合同）"/>
        <s v="HT-FBGS-A836-2020-0003  （瓦工班组劳务分包合同）"/>
        <s v="HT-FBXM-A625-2018-0018  （压光分包合同）"/>
        <s v="HT-FBXM-A745-2019-0033  （第六代柔性有源矩阵有机发光显示器件（AMOLED）项目之临建劳务分包合同）"/>
        <s v="HT-FBXM-A567-2019-0025  （劳务收尾施工分包合同）"/>
        <s v="HT-FBXM-A625-2019-0029  （硅PU施工）"/>
        <s v="HT-FBGS-A885-2021-0008  （巢湖欧菲光光学光电产业基地建设项目之结构分包合同）"/>
        <s v="HT-FBXM-A632-2022-0001  （北京生命科学研究所扩建之结构分包合同）"/>
        <s v="HT-FBXM-A815-2020-0053  （劳务队伍管理费分包合同）"/>
        <s v="HT-FBXM-A744-2020-0021  （厂区压光分包合同）"/>
        <s v="HT-FBGS-A592-2019-0001  （康美梅河口医疗健康中心医疗园区二标段项目之YL-8#新增二次结构劳务分包合同）"/>
        <s v="HT-FBGS-A591-2019-0001  （康美梅河口医疗健康中心医养园区二标段项目之1#3#4#新增连廊结构、二次结构分包合同）"/>
        <s v="HT-FBXM-A569-2018-0001  （河南安阳内黄5000种猪场项目之 零星工程分包合同）"/>
        <s v="HT-FBXM-A660-2019-0035  （浦东新区曹路区级征收安置房 11-01地块项目之EPS成品装饰线条施工分包合同）"/>
      </sharedItems>
    </cacheField>
    <cacheField name="结算时间" numFmtId="14">
      <sharedItems containsSemiMixedTypes="0" containsNonDate="0" containsDate="1" containsString="0" minDate="2022-01-03T00:00:00" maxDate="2022-05-18T00:00:00" count="33">
        <d v="2022-01-28T00:00:00"/>
        <d v="2022-01-27T00:00:00"/>
        <d v="2022-01-26T00:00:00"/>
        <d v="2022-01-17T00:00:00"/>
        <d v="2022-01-25T00:00:00"/>
        <d v="2022-01-18T00:00:00"/>
        <d v="2022-01-19T00:00:00"/>
        <d v="2022-01-07T00:00:00"/>
        <d v="2022-01-04T00:00:00"/>
        <d v="2022-01-20T00:00:00"/>
        <d v="2022-01-21T00:00:00"/>
        <d v="2022-01-11T00:00:00"/>
        <d v="2022-01-22T00:00:00"/>
        <d v="2022-01-23T00:00:00"/>
        <d v="2022-01-24T00:00:00"/>
        <d v="2022-01-10T00:00:00"/>
        <d v="2022-01-29T00:00:00"/>
        <d v="2022-02-18T00:00:00"/>
        <d v="2022-01-03T00:00:00"/>
        <d v="2022-01-30T00:00:00"/>
        <d v="2022-01-14T00:00:00"/>
        <d v="2022-04-18T00:00:00"/>
        <d v="2022-01-05T00:00:00"/>
        <d v="2022-04-01T00:00:00"/>
        <d v="2022-01-08T00:00:00"/>
        <d v="2022-01-15T00:00:00"/>
        <d v="2022-02-17T00:00:00"/>
        <d v="2022-02-21T00:00:00"/>
        <d v="2022-05-17T00:00:00"/>
        <d v="2022-02-23T00:00:00"/>
        <d v="2022-01-06T00:00:00"/>
        <d v="2022-03-02T00:00:00"/>
        <d v="2022-03-03T00:00:00"/>
      </sharedItems>
      <fieldGroup par="11" base="4">
        <rangePr groupBy="days" startDate="2022-01-03T00:00:00" endDate="2022-05-18T00:00:00"/>
        <groupItems count="368">
          <s v="&lt;2022/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5/18"/>
        </groupItems>
      </fieldGroup>
    </cacheField>
    <cacheField name="【初始合同额】" numFmtId="4">
      <sharedItems containsSemiMixedTypes="0" containsString="0" containsNumber="1" minValue="18.365273999999999" maxValue="7677.4204"/>
    </cacheField>
    <cacheField name="【补充额】" numFmtId="4">
      <sharedItems containsString="0" containsBlank="1" containsNumber="1" minValue="-2313.9789569999998" maxValue="2409.615276"/>
    </cacheField>
    <cacheField name="【合同额】" numFmtId="4">
      <sharedItems containsSemiMixedTypes="0" containsString="0" containsNumber="1" minValue="18.365273999999999" maxValue="9689.9970410000005"/>
    </cacheField>
    <cacheField name="【结算额】" numFmtId="4">
      <sharedItems containsSemiMixedTypes="0" containsString="0" containsNumber="1" minValue="9.5859400000000008" maxValue="9685.9369999999999"/>
    </cacheField>
    <cacheField name="【差额】" numFmtId="4">
      <sharedItems containsSemiMixedTypes="0" containsString="0" containsNumber="1" minValue="-2340.2849999999999" maxValue="2409.615276"/>
    </cacheField>
    <cacheField name="【差额率】" numFmtId="179">
      <sharedItems containsSemiMixedTypes="0" containsString="0" containsNumber="1" minValue="-0.73924693415528597" maxValue="1.1246507894989899"/>
    </cacheField>
    <cacheField name="月" numFmtId="0" databaseField="0">
      <fieldGroup base="4">
        <rangePr groupBy="months" startDate="2022-01-03T00:00:00" endDate="2022-05-18T00:00:00"/>
        <groupItems count="14">
          <s v="&lt;2022/1/3"/>
          <s v="1月"/>
          <s v="2月"/>
          <s v="3月"/>
          <s v="4月"/>
          <s v="5月"/>
          <s v="6月"/>
          <s v="7月"/>
          <s v="8月"/>
          <s v="9月"/>
          <s v="10月"/>
          <s v="11月"/>
          <s v="12月"/>
          <s v="&gt;2022/5/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2">
  <r>
    <x v="0"/>
    <x v="0"/>
    <x v="0"/>
    <x v="0"/>
    <x v="0"/>
    <n v="7677.4204"/>
    <n v="2012.5766410000001"/>
    <n v="9689.9970410000005"/>
    <n v="9685.9369999999999"/>
    <n v="2008.5165999999999"/>
    <n v="0.26161347110808197"/>
  </r>
  <r>
    <x v="1"/>
    <x v="1"/>
    <x v="1"/>
    <x v="1"/>
    <x v="1"/>
    <n v="6886.1910710000002"/>
    <n v="594.16917999999998"/>
    <n v="7480.3602510000001"/>
    <n v="7480.3602510000001"/>
    <n v="594.16918000000203"/>
    <n v="8.6284155329677398E-2"/>
  </r>
  <r>
    <x v="1"/>
    <x v="1"/>
    <x v="2"/>
    <x v="2"/>
    <x v="2"/>
    <n v="6240.9866240000001"/>
    <n v="693.70387900000003"/>
    <n v="6934.6905029999998"/>
    <n v="6934.6905029999998"/>
    <n v="693.70387900000003"/>
    <n v="0.111152918727999"/>
  </r>
  <r>
    <x v="0"/>
    <x v="2"/>
    <x v="3"/>
    <x v="3"/>
    <x v="2"/>
    <n v="5245.7090399999997"/>
    <n v="1420.29096"/>
    <n v="6666"/>
    <n v="6666"/>
    <n v="1420.29096"/>
    <n v="0.27075290473983299"/>
  </r>
  <r>
    <x v="0"/>
    <x v="3"/>
    <x v="4"/>
    <x v="4"/>
    <x v="3"/>
    <n v="4449.8783489999996"/>
    <n v="1543.8112040000001"/>
    <n v="5993.6895530000002"/>
    <n v="5993.6895530000002"/>
    <n v="1543.8112040000001"/>
    <n v="0.34693335028966199"/>
  </r>
  <r>
    <x v="0"/>
    <x v="4"/>
    <x v="5"/>
    <x v="5"/>
    <x v="4"/>
    <n v="5099.5548740000004"/>
    <n v="776.48514899999998"/>
    <n v="5876.0400229999996"/>
    <n v="5876.0400229999996"/>
    <n v="776.48514899999896"/>
    <n v="0.152265279653896"/>
  </r>
  <r>
    <x v="2"/>
    <x v="5"/>
    <x v="0"/>
    <x v="6"/>
    <x v="5"/>
    <n v="5207.1792210000003"/>
    <n v="400.62650600000001"/>
    <n v="5607.8057269999999"/>
    <n v="5605.8057280000003"/>
    <n v="398.626507"/>
    <n v="7.6553252746205003E-2"/>
  </r>
  <r>
    <x v="3"/>
    <x v="6"/>
    <x v="3"/>
    <x v="7"/>
    <x v="6"/>
    <n v="4818.4889080000003"/>
    <n v="649.634139"/>
    <n v="5468.123047"/>
    <n v="5468.123047"/>
    <n v="649.634139"/>
    <n v="0.13482113405334001"/>
  </r>
  <r>
    <x v="3"/>
    <x v="7"/>
    <x v="6"/>
    <x v="8"/>
    <x v="0"/>
    <n v="2994.5855409999999"/>
    <n v="2100.1090370000002"/>
    <n v="5094.6945779999996"/>
    <n v="5094.6945770000002"/>
    <n v="2100.1090359999998"/>
    <n v="0.70130206909991899"/>
  </r>
  <r>
    <x v="1"/>
    <x v="8"/>
    <x v="5"/>
    <x v="9"/>
    <x v="7"/>
    <n v="4168.447854"/>
    <n v="724.96300299999996"/>
    <n v="4893.4108569999999"/>
    <n v="4893.4108569999999"/>
    <n v="724.96300299999996"/>
    <n v="0.17391677391485999"/>
  </r>
  <r>
    <x v="4"/>
    <x v="9"/>
    <x v="5"/>
    <x v="10"/>
    <x v="2"/>
    <n v="2418.7009929999999"/>
    <n v="2409.615276"/>
    <n v="4828.3162689999999"/>
    <n v="4828.3162689999999"/>
    <n v="2409.615276"/>
    <n v="0.99624355510404305"/>
  </r>
  <r>
    <x v="0"/>
    <x v="10"/>
    <x v="7"/>
    <x v="11"/>
    <x v="8"/>
    <n v="4467.4625969999997"/>
    <n v="352.54573099999999"/>
    <n v="4820.0083279999999"/>
    <n v="4820"/>
    <n v="352.53740299999998"/>
    <n v="7.8912222619779093E-2"/>
  </r>
  <r>
    <x v="0"/>
    <x v="11"/>
    <x v="8"/>
    <x v="12"/>
    <x v="2"/>
    <n v="3371.6571530000001"/>
    <n v="1435.6184499999999"/>
    <n v="4807.275603"/>
    <n v="4807.2741999999998"/>
    <n v="1435.617047"/>
    <n v="0.42578974725310698"/>
  </r>
  <r>
    <x v="0"/>
    <x v="12"/>
    <x v="9"/>
    <x v="13"/>
    <x v="7"/>
    <n v="4053.1726050000002"/>
    <n v="646.82543099999998"/>
    <n v="4699.998036"/>
    <n v="4699.998036"/>
    <n v="646.82543099999998"/>
    <n v="0.15958497059860599"/>
  </r>
  <r>
    <x v="4"/>
    <x v="13"/>
    <x v="3"/>
    <x v="14"/>
    <x v="9"/>
    <n v="4561.8106630000002"/>
    <n v="79.544866999999996"/>
    <n v="4641.3555299999998"/>
    <n v="4641.3555299999998"/>
    <n v="79.544866999999599"/>
    <n v="1.7437125930098999E-2"/>
  </r>
  <r>
    <x v="5"/>
    <x v="14"/>
    <x v="5"/>
    <x v="15"/>
    <x v="3"/>
    <n v="3492.407972"/>
    <n v="927.59202800000003"/>
    <n v="4420"/>
    <n v="4420"/>
    <n v="927.59202800000003"/>
    <n v="0.26560242544309498"/>
  </r>
  <r>
    <x v="1"/>
    <x v="15"/>
    <x v="10"/>
    <x v="16"/>
    <x v="5"/>
    <n v="3004.2060000000001"/>
    <n v="1342.585994"/>
    <n v="4346.7919940000002"/>
    <n v="4346.7919940000002"/>
    <n v="1342.585994"/>
    <n v="0.44690210791137502"/>
  </r>
  <r>
    <x v="6"/>
    <x v="16"/>
    <x v="5"/>
    <x v="17"/>
    <x v="9"/>
    <n v="3027.1257019999998"/>
    <n v="1279.874298"/>
    <n v="4307"/>
    <n v="4307"/>
    <n v="1279.874298"/>
    <n v="0.42280183381694297"/>
  </r>
  <r>
    <x v="2"/>
    <x v="17"/>
    <x v="11"/>
    <x v="18"/>
    <x v="10"/>
    <n v="3720.5618089999998"/>
    <n v="549.69882399999995"/>
    <n v="4270.2606329999999"/>
    <n v="4221.8"/>
    <n v="501.23819099999997"/>
    <n v="0.13472110308381699"/>
  </r>
  <r>
    <x v="1"/>
    <x v="1"/>
    <x v="12"/>
    <x v="19"/>
    <x v="1"/>
    <n v="3567.7663630000002"/>
    <n v="532.39151300000003"/>
    <n v="4100.1578760000002"/>
    <n v="4100.1578760000002"/>
    <n v="532.39151300000003"/>
    <n v="0.149222639274039"/>
  </r>
  <r>
    <x v="5"/>
    <x v="14"/>
    <x v="12"/>
    <x v="20"/>
    <x v="11"/>
    <n v="3444.580121"/>
    <n v="605.41988300000003"/>
    <n v="4050.000004"/>
    <n v="4050"/>
    <n v="605.41987900000004"/>
    <n v="0.17576013845897701"/>
  </r>
  <r>
    <x v="5"/>
    <x v="18"/>
    <x v="12"/>
    <x v="21"/>
    <x v="2"/>
    <n v="2349.54124"/>
    <n v="1600.6340150000001"/>
    <n v="3950.1752550000001"/>
    <n v="3950"/>
    <n v="1600.45876"/>
    <n v="0.68117925863688999"/>
  </r>
  <r>
    <x v="6"/>
    <x v="16"/>
    <x v="13"/>
    <x v="22"/>
    <x v="6"/>
    <n v="2695.9481999999998"/>
    <n v="1194.0518"/>
    <n v="3890"/>
    <n v="3890"/>
    <n v="1194.0518"/>
    <n v="0.44290606177077202"/>
  </r>
  <r>
    <x v="3"/>
    <x v="19"/>
    <x v="3"/>
    <x v="23"/>
    <x v="4"/>
    <n v="4268.4459729999999"/>
    <n v="1215.6513749999999"/>
    <n v="5484.0973480000002"/>
    <n v="3777.110189"/>
    <n v="-491.33578399999999"/>
    <n v="-0.115108821127862"/>
  </r>
  <r>
    <x v="4"/>
    <x v="20"/>
    <x v="0"/>
    <x v="24"/>
    <x v="4"/>
    <n v="2420.5151999999998"/>
    <n v="1345.148592"/>
    <n v="3765.6637919999998"/>
    <n v="3765.6637919999998"/>
    <n v="1345.148592"/>
    <n v="0.55572821521633098"/>
  </r>
  <r>
    <x v="5"/>
    <x v="21"/>
    <x v="5"/>
    <x v="25"/>
    <x v="11"/>
    <n v="3190.3124210000001"/>
    <n v="639.47565499999996"/>
    <n v="3829.7880759999998"/>
    <n v="3751.4201499999999"/>
    <n v="561.10772899999995"/>
    <n v="0.17587861467941199"/>
  </r>
  <r>
    <x v="5"/>
    <x v="21"/>
    <x v="12"/>
    <x v="26"/>
    <x v="11"/>
    <n v="3038.8040559999999"/>
    <n v="621.74206100000004"/>
    <n v="3660.5461169999999"/>
    <n v="3637.3648199999998"/>
    <n v="598.56076399999995"/>
    <n v="0.19697247764895101"/>
  </r>
  <r>
    <x v="1"/>
    <x v="22"/>
    <x v="5"/>
    <x v="27"/>
    <x v="10"/>
    <n v="3176.8922050000001"/>
    <n v="443.11106699999999"/>
    <n v="3620.0032719999999"/>
    <n v="3620.0032700000002"/>
    <n v="443.111065"/>
    <n v="0.139479414599779"/>
  </r>
  <r>
    <x v="0"/>
    <x v="23"/>
    <x v="1"/>
    <x v="28"/>
    <x v="2"/>
    <n v="2928.6668460000001"/>
    <n v="669.33315400000004"/>
    <n v="3598"/>
    <n v="3598"/>
    <n v="669.33315400000004"/>
    <n v="0.22854533792881901"/>
  </r>
  <r>
    <x v="1"/>
    <x v="24"/>
    <x v="14"/>
    <x v="29"/>
    <x v="12"/>
    <n v="1928.7851599999999"/>
    <n v="1658.534173"/>
    <n v="3587.3193329999999"/>
    <n v="3587.3193329999999"/>
    <n v="1658.534173"/>
    <n v="0.85988538661299097"/>
  </r>
  <r>
    <x v="3"/>
    <x v="25"/>
    <x v="15"/>
    <x v="30"/>
    <x v="0"/>
    <n v="3019.2882669999999"/>
    <n v="541.27191800000003"/>
    <n v="3560.5601849999998"/>
    <n v="3560.5601849999998"/>
    <n v="541.27191800000003"/>
    <n v="0.17927136137213401"/>
  </r>
  <r>
    <x v="1"/>
    <x v="26"/>
    <x v="2"/>
    <x v="31"/>
    <x v="1"/>
    <n v="3025.9159370000002"/>
    <n v="488.14090199999998"/>
    <n v="3514.0568389999999"/>
    <n v="3514.0568389999999"/>
    <n v="488.14090199999998"/>
    <n v="0.16132004727268101"/>
  </r>
  <r>
    <x v="6"/>
    <x v="16"/>
    <x v="0"/>
    <x v="32"/>
    <x v="6"/>
    <n v="2374.7460000000001"/>
    <n v="1125.2539999999999"/>
    <n v="3500"/>
    <n v="3500"/>
    <n v="1125.2539999999999"/>
    <n v="0.47384183403193397"/>
  </r>
  <r>
    <x v="5"/>
    <x v="18"/>
    <x v="5"/>
    <x v="33"/>
    <x v="2"/>
    <n v="2621.9757249999998"/>
    <n v="635.91665399999999"/>
    <n v="3257.8923789999999"/>
    <n v="3256"/>
    <n v="634.02427499999999"/>
    <n v="0.24181164949572501"/>
  </r>
  <r>
    <x v="7"/>
    <x v="27"/>
    <x v="16"/>
    <x v="34"/>
    <x v="10"/>
    <n v="2924.8787910000001"/>
    <n v="284.53162500000002"/>
    <n v="3209.4104160000002"/>
    <n v="3209.4104160000002"/>
    <n v="284.53162500000002"/>
    <n v="9.7279800405923905E-2"/>
  </r>
  <r>
    <x v="0"/>
    <x v="28"/>
    <x v="5"/>
    <x v="35"/>
    <x v="9"/>
    <n v="1718.102034"/>
    <n v="1473.997711"/>
    <n v="3192.099745"/>
    <n v="3192.099745"/>
    <n v="1473.997711"/>
    <n v="0.85792210347851805"/>
  </r>
  <r>
    <x v="1"/>
    <x v="24"/>
    <x v="14"/>
    <x v="36"/>
    <x v="13"/>
    <n v="1623.14834"/>
    <n v="1510.3820760000001"/>
    <n v="3133.5304160000001"/>
    <n v="3133.5304160000001"/>
    <n v="1510.3820760000001"/>
    <n v="0.93052621179405004"/>
  </r>
  <r>
    <x v="8"/>
    <x v="29"/>
    <x v="5"/>
    <x v="37"/>
    <x v="2"/>
    <n v="1740.3430659999999"/>
    <n v="1363.3117870000001"/>
    <n v="3103.654853"/>
    <n v="3103.654853"/>
    <n v="1363.3117870000001"/>
    <n v="0.78335807096553201"/>
  </r>
  <r>
    <x v="0"/>
    <x v="0"/>
    <x v="17"/>
    <x v="38"/>
    <x v="1"/>
    <n v="2519.2503999999999"/>
    <n v="529.738789"/>
    <n v="3048.9891889999999"/>
    <n v="3048"/>
    <n v="528.74959999999999"/>
    <n v="0.20988370191387101"/>
  </r>
  <r>
    <x v="8"/>
    <x v="29"/>
    <x v="5"/>
    <x v="39"/>
    <x v="2"/>
    <n v="1635.006077"/>
    <n v="1408.68352"/>
    <n v="3043.689597"/>
    <n v="3043.689597"/>
    <n v="1408.68352"/>
    <n v="0.86157693223057097"/>
  </r>
  <r>
    <x v="4"/>
    <x v="30"/>
    <x v="18"/>
    <x v="40"/>
    <x v="0"/>
    <n v="2781.563995"/>
    <n v="210.689998"/>
    <n v="2992.2539929999998"/>
    <n v="2968.514212"/>
    <n v="186.95021700000001"/>
    <n v="6.7210467685105399E-2"/>
  </r>
  <r>
    <x v="8"/>
    <x v="31"/>
    <x v="2"/>
    <x v="41"/>
    <x v="2"/>
    <n v="2380.3644279999999"/>
    <n v="519.63557200000002"/>
    <n v="2900"/>
    <n v="2900"/>
    <n v="519.63557200000002"/>
    <n v="0.21830084750367501"/>
  </r>
  <r>
    <x v="4"/>
    <x v="32"/>
    <x v="19"/>
    <x v="42"/>
    <x v="13"/>
    <n v="2306.581181"/>
    <n v="543.41881899999998"/>
    <n v="2850"/>
    <n v="2850"/>
    <n v="543.41881899999998"/>
    <n v="0.23559492441727301"/>
  </r>
  <r>
    <x v="2"/>
    <x v="33"/>
    <x v="20"/>
    <x v="43"/>
    <x v="2"/>
    <n v="2280.3052849999999"/>
    <n v="547.74346200000002"/>
    <n v="2828.0487469999998"/>
    <n v="2828.0434209999999"/>
    <n v="547.73813600000005"/>
    <n v="0.24020386200174901"/>
  </r>
  <r>
    <x v="6"/>
    <x v="16"/>
    <x v="5"/>
    <x v="44"/>
    <x v="6"/>
    <n v="5160.2849999999999"/>
    <n v="-2313.9789569999998"/>
    <n v="2846.306043"/>
    <n v="2820"/>
    <n v="-2340.2849999999999"/>
    <n v="-0.45351855566117"/>
  </r>
  <r>
    <x v="0"/>
    <x v="34"/>
    <x v="9"/>
    <x v="45"/>
    <x v="4"/>
    <n v="2790.7705369999999"/>
    <m/>
    <n v="2790.7705369999999"/>
    <n v="2790"/>
    <n v="-0.77053700000033098"/>
    <n v="-2.7610188289741501E-4"/>
  </r>
  <r>
    <x v="0"/>
    <x v="35"/>
    <x v="13"/>
    <x v="46"/>
    <x v="10"/>
    <n v="2559.3150719999999"/>
    <n v="212.63719499999999"/>
    <n v="2771.9522670000001"/>
    <n v="2771.9522670000001"/>
    <n v="212.63719499999999"/>
    <n v="8.3083633322970696E-2"/>
  </r>
  <r>
    <x v="5"/>
    <x v="21"/>
    <x v="13"/>
    <x v="47"/>
    <x v="11"/>
    <n v="2335.9233009999998"/>
    <n v="467.16886"/>
    <n v="2803.092161"/>
    <n v="2720"/>
    <n v="384.07669900000002"/>
    <n v="0.16442179365888299"/>
  </r>
  <r>
    <x v="0"/>
    <x v="36"/>
    <x v="5"/>
    <x v="48"/>
    <x v="14"/>
    <n v="2316.757705"/>
    <n v="318.05660599999999"/>
    <n v="2634.8143110000001"/>
    <n v="2634.8143110000001"/>
    <n v="318.05660599999999"/>
    <n v="0.13728522638063301"/>
  </r>
  <r>
    <x v="0"/>
    <x v="34"/>
    <x v="21"/>
    <x v="49"/>
    <x v="5"/>
    <n v="2602.4695959999999"/>
    <m/>
    <n v="2602.4695959999999"/>
    <n v="2600"/>
    <n v="-2.46959599999991"/>
    <n v="-9.4894326673236997E-4"/>
  </r>
  <r>
    <x v="5"/>
    <x v="14"/>
    <x v="22"/>
    <x v="50"/>
    <x v="15"/>
    <n v="2255.4962350000001"/>
    <n v="345.45293900000001"/>
    <n v="2600.9491739999999"/>
    <n v="2600"/>
    <n v="344.50376499999999"/>
    <n v="0.152739676375474"/>
  </r>
  <r>
    <x v="5"/>
    <x v="37"/>
    <x v="5"/>
    <x v="51"/>
    <x v="14"/>
    <n v="2358.865307"/>
    <n v="234.415617"/>
    <n v="2593.2809240000001"/>
    <n v="2592.1880000000001"/>
    <n v="233.32269299999999"/>
    <n v="9.8913105512047794E-2"/>
  </r>
  <r>
    <x v="0"/>
    <x v="0"/>
    <x v="22"/>
    <x v="52"/>
    <x v="0"/>
    <n v="2024.9831999999999"/>
    <n v="516.65155600000003"/>
    <n v="2541.6347559999999"/>
    <n v="2541.634755"/>
    <n v="516.65155500000003"/>
    <n v="0.25513868707651499"/>
  </r>
  <r>
    <x v="4"/>
    <x v="38"/>
    <x v="0"/>
    <x v="53"/>
    <x v="12"/>
    <n v="2312.1811910000001"/>
    <n v="185.70280500000001"/>
    <n v="2497.883996"/>
    <n v="2497.883996"/>
    <n v="185.70280500000001"/>
    <n v="8.0314988169108398E-2"/>
  </r>
  <r>
    <x v="5"/>
    <x v="21"/>
    <x v="22"/>
    <x v="54"/>
    <x v="11"/>
    <n v="2376.3270080000002"/>
    <n v="426.68986000000001"/>
    <n v="2803.0168680000002"/>
    <n v="2470"/>
    <n v="93.672992000000207"/>
    <n v="3.9419234677991001E-2"/>
  </r>
  <r>
    <x v="5"/>
    <x v="21"/>
    <x v="3"/>
    <x v="55"/>
    <x v="11"/>
    <n v="2270.1713970000001"/>
    <n v="454.0034"/>
    <n v="2724.1747970000001"/>
    <n v="2450"/>
    <n v="179.82860299999999"/>
    <n v="7.9213667848005195E-2"/>
  </r>
  <r>
    <x v="5"/>
    <x v="21"/>
    <x v="5"/>
    <x v="56"/>
    <x v="11"/>
    <n v="2018.3983000000001"/>
    <n v="403.24912"/>
    <n v="2421.6474199999998"/>
    <n v="2421"/>
    <n v="402.60169999999999"/>
    <n v="0.199465932962785"/>
  </r>
  <r>
    <x v="5"/>
    <x v="37"/>
    <x v="12"/>
    <x v="57"/>
    <x v="4"/>
    <n v="2727.4441419999998"/>
    <n v="-150.13453999999999"/>
    <n v="2577.3096019999998"/>
    <n v="2420"/>
    <n v="-307.444142"/>
    <n v="-0.112722433895403"/>
  </r>
  <r>
    <x v="0"/>
    <x v="39"/>
    <x v="5"/>
    <x v="58"/>
    <x v="16"/>
    <n v="1886.3116279999999"/>
    <n v="637.24099999999999"/>
    <n v="2523.5526279999999"/>
    <n v="2379.1047739999999"/>
    <n v="492.79314599999998"/>
    <n v="0.26124694280896399"/>
  </r>
  <r>
    <x v="7"/>
    <x v="27"/>
    <x v="23"/>
    <x v="59"/>
    <x v="10"/>
    <n v="2153.8762900000002"/>
    <n v="213.229354"/>
    <n v="2367.1056440000002"/>
    <n v="2357.1056440000002"/>
    <n v="203.229354000001"/>
    <n v="9.4355165588456594E-2"/>
  </r>
  <r>
    <x v="3"/>
    <x v="40"/>
    <x v="12"/>
    <x v="60"/>
    <x v="16"/>
    <n v="3110.2296459999998"/>
    <m/>
    <n v="3110.2296459999998"/>
    <n v="2356.8679609999999"/>
    <n v="-753.36168499999997"/>
    <n v="-0.24222059807348401"/>
  </r>
  <r>
    <x v="5"/>
    <x v="41"/>
    <x v="24"/>
    <x v="61"/>
    <x v="4"/>
    <n v="2036.1814959999999"/>
    <n v="406.60705899999999"/>
    <n v="2442.7885550000001"/>
    <n v="2350"/>
    <n v="313.81850400000002"/>
    <n v="0.15412108626686"/>
  </r>
  <r>
    <x v="5"/>
    <x v="37"/>
    <x v="22"/>
    <x v="62"/>
    <x v="14"/>
    <n v="2285.1495399999999"/>
    <n v="28.610823"/>
    <n v="2313.7603629999999"/>
    <n v="2309.875"/>
    <n v="24.725460000000101"/>
    <n v="1.0820062130376E-2"/>
  </r>
  <r>
    <x v="6"/>
    <x v="16"/>
    <x v="25"/>
    <x v="63"/>
    <x v="6"/>
    <n v="1834.992"/>
    <n v="435.00799999999998"/>
    <n v="2270"/>
    <n v="2270"/>
    <n v="435.00799999999998"/>
    <n v="0.23706261389695399"/>
  </r>
  <r>
    <x v="5"/>
    <x v="21"/>
    <x v="26"/>
    <x v="64"/>
    <x v="3"/>
    <n v="1956.039113"/>
    <n v="381.81811599999997"/>
    <n v="2337.8572290000002"/>
    <n v="2250"/>
    <n v="293.96088700000001"/>
    <n v="0.15028374690787699"/>
  </r>
  <r>
    <x v="5"/>
    <x v="21"/>
    <x v="22"/>
    <x v="65"/>
    <x v="6"/>
    <n v="2061.6659220000001"/>
    <n v="402.143415"/>
    <n v="2463.8093370000001"/>
    <n v="2240"/>
    <n v="178.33407800000001"/>
    <n v="8.6499988236212605E-2"/>
  </r>
  <r>
    <x v="0"/>
    <x v="42"/>
    <x v="27"/>
    <x v="66"/>
    <x v="0"/>
    <n v="1545.884098"/>
    <n v="681.12074600000005"/>
    <n v="2227.004844"/>
    <n v="2227.004844"/>
    <n v="681.12074600000005"/>
    <n v="0.44060272492692398"/>
  </r>
  <r>
    <x v="0"/>
    <x v="43"/>
    <x v="5"/>
    <x v="67"/>
    <x v="2"/>
    <n v="1589.9363060000001"/>
    <n v="584.26422600000001"/>
    <n v="2174.2005319999998"/>
    <n v="2165"/>
    <n v="575.06369400000005"/>
    <n v="0.36168976821892901"/>
  </r>
  <r>
    <x v="5"/>
    <x v="44"/>
    <x v="12"/>
    <x v="68"/>
    <x v="17"/>
    <n v="2342.7325639999999"/>
    <m/>
    <n v="2342.7325639999999"/>
    <n v="2165"/>
    <n v="-177.732564"/>
    <n v="-7.58654943082952E-2"/>
  </r>
  <r>
    <x v="5"/>
    <x v="21"/>
    <x v="27"/>
    <x v="69"/>
    <x v="3"/>
    <n v="1612.9242770000001"/>
    <n v="599.08617200000003"/>
    <n v="2212.0104489999999"/>
    <n v="2160"/>
    <n v="547.07572300000004"/>
    <n v="0.33918252133791899"/>
  </r>
  <r>
    <x v="0"/>
    <x v="45"/>
    <x v="25"/>
    <x v="70"/>
    <x v="18"/>
    <n v="1729.3694969999999"/>
    <n v="404.83986599999997"/>
    <n v="2134.2093629999999"/>
    <n v="2134.2093629999999"/>
    <n v="404.83986599999997"/>
    <n v="0.234096800424831"/>
  </r>
  <r>
    <x v="3"/>
    <x v="6"/>
    <x v="28"/>
    <x v="71"/>
    <x v="9"/>
    <n v="1823.4874130000001"/>
    <n v="241.12956399999999"/>
    <n v="2064.6169770000001"/>
    <n v="2064.6169770000001"/>
    <n v="241.12956399999999"/>
    <n v="0.13223538713836999"/>
  </r>
  <r>
    <x v="0"/>
    <x v="46"/>
    <x v="29"/>
    <x v="72"/>
    <x v="3"/>
    <n v="2344.2440860000002"/>
    <m/>
    <n v="2344.2440860000002"/>
    <n v="2043"/>
    <n v="-301.24408599999998"/>
    <n v="-0.128503720153994"/>
  </r>
  <r>
    <x v="3"/>
    <x v="6"/>
    <x v="25"/>
    <x v="73"/>
    <x v="6"/>
    <n v="1793.6949910000001"/>
    <n v="209.98991000000001"/>
    <n v="2003.6849010000001"/>
    <n v="2003.6849010000001"/>
    <n v="209.98991000000001"/>
    <n v="0.11707113586961"/>
  </r>
  <r>
    <x v="5"/>
    <x v="47"/>
    <x v="12"/>
    <x v="74"/>
    <x v="14"/>
    <n v="2002.63518"/>
    <m/>
    <n v="2002.63518"/>
    <n v="2002.63518"/>
    <n v="0"/>
    <n v="0"/>
  </r>
  <r>
    <x v="8"/>
    <x v="31"/>
    <x v="5"/>
    <x v="75"/>
    <x v="2"/>
    <n v="1691.0032060000001"/>
    <n v="261.25201299999998"/>
    <n v="1952.2552189999999"/>
    <n v="1952.2552189999999"/>
    <n v="261.25201299999998"/>
    <n v="0.15449527953171699"/>
  </r>
  <r>
    <x v="0"/>
    <x v="48"/>
    <x v="5"/>
    <x v="76"/>
    <x v="19"/>
    <n v="1921.5507439999999"/>
    <n v="297.87417900000003"/>
    <n v="2219.424923"/>
    <n v="1941.5"/>
    <n v="19.949255999999899"/>
    <n v="1.0381852294190501E-2"/>
  </r>
  <r>
    <x v="0"/>
    <x v="49"/>
    <x v="13"/>
    <x v="77"/>
    <x v="5"/>
    <n v="1679.760315"/>
    <n v="256.13534900000002"/>
    <n v="1935.8956639999999"/>
    <n v="1935.8956639999999"/>
    <n v="256.13534900000002"/>
    <n v="0.15248327199586201"/>
  </r>
  <r>
    <x v="0"/>
    <x v="50"/>
    <x v="30"/>
    <x v="78"/>
    <x v="13"/>
    <n v="1477.7"/>
    <n v="452.3"/>
    <n v="1930"/>
    <n v="1930"/>
    <n v="452.3"/>
    <n v="0.30608377884550297"/>
  </r>
  <r>
    <x v="3"/>
    <x v="40"/>
    <x v="5"/>
    <x v="79"/>
    <x v="16"/>
    <n v="2459.498059"/>
    <m/>
    <n v="2459.498059"/>
    <n v="1907.845149"/>
    <n v="-551.65291000000002"/>
    <n v="-0.224294915778179"/>
  </r>
  <r>
    <x v="1"/>
    <x v="51"/>
    <x v="21"/>
    <x v="80"/>
    <x v="20"/>
    <n v="1560.63589"/>
    <n v="341.12713000000002"/>
    <n v="1901.7630200000001"/>
    <n v="1901.7630200000001"/>
    <n v="341.12713000000002"/>
    <n v="0.21858213833593201"/>
  </r>
  <r>
    <x v="0"/>
    <x v="52"/>
    <x v="21"/>
    <x v="81"/>
    <x v="1"/>
    <n v="1714.1978999999999"/>
    <n v="181.264816"/>
    <n v="1895.462716"/>
    <n v="1893.562263"/>
    <n v="179.364363"/>
    <n v="0.104634571655933"/>
  </r>
  <r>
    <x v="6"/>
    <x v="53"/>
    <x v="0"/>
    <x v="82"/>
    <x v="5"/>
    <n v="1878.840567"/>
    <m/>
    <n v="1878.840567"/>
    <n v="1878.840567"/>
    <n v="0"/>
    <n v="0"/>
  </r>
  <r>
    <x v="6"/>
    <x v="54"/>
    <x v="5"/>
    <x v="83"/>
    <x v="5"/>
    <n v="1289.9705220000001"/>
    <n v="567.18152399999997"/>
    <n v="1857.1520459999999"/>
    <n v="1850"/>
    <n v="560.02947800000004"/>
    <n v="0.43414129892807002"/>
  </r>
  <r>
    <x v="8"/>
    <x v="55"/>
    <x v="12"/>
    <x v="84"/>
    <x v="21"/>
    <n v="1757.2001270000001"/>
    <n v="74.582300000000004"/>
    <n v="1831.7824270000001"/>
    <n v="1831.7824270000001"/>
    <n v="74.582299999999805"/>
    <n v="4.2443828027335297E-2"/>
  </r>
  <r>
    <x v="8"/>
    <x v="29"/>
    <x v="24"/>
    <x v="85"/>
    <x v="2"/>
    <n v="1499.96262"/>
    <n v="200.03738100000001"/>
    <n v="1700.0000010000001"/>
    <n v="1700"/>
    <n v="200.03738000000001"/>
    <n v="0.13336157670382501"/>
  </r>
  <r>
    <x v="3"/>
    <x v="56"/>
    <x v="26"/>
    <x v="86"/>
    <x v="14"/>
    <n v="1492.540479"/>
    <n v="197.25548499999999"/>
    <n v="1689.7959639999999"/>
    <n v="1686"/>
    <n v="193.459521"/>
    <n v="0.12961760416013501"/>
  </r>
  <r>
    <x v="0"/>
    <x v="57"/>
    <x v="3"/>
    <x v="87"/>
    <x v="2"/>
    <n v="1590.0296060000001"/>
    <m/>
    <n v="1590.0296060000001"/>
    <n v="1590"/>
    <n v="-2.9606000000057999E-2"/>
    <n v="-1.86197790835713E-5"/>
  </r>
  <r>
    <x v="0"/>
    <x v="58"/>
    <x v="13"/>
    <x v="88"/>
    <x v="5"/>
    <n v="1184.718292"/>
    <n v="401.19317799999999"/>
    <n v="1585.91147"/>
    <n v="1585.91147"/>
    <n v="401.19317799999999"/>
    <n v="0.338640148218459"/>
  </r>
  <r>
    <x v="1"/>
    <x v="59"/>
    <x v="15"/>
    <x v="89"/>
    <x v="22"/>
    <n v="2073.7145949999999"/>
    <m/>
    <n v="2073.7145949999999"/>
    <n v="1580.0064870000001"/>
    <n v="-493.70810799999998"/>
    <n v="-0.238079101719396"/>
  </r>
  <r>
    <x v="0"/>
    <x v="60"/>
    <x v="31"/>
    <x v="90"/>
    <x v="23"/>
    <n v="1221.0572"/>
    <n v="313.81009999999998"/>
    <n v="1534.8672999999999"/>
    <n v="1530.0003160000001"/>
    <n v="308.94311599999997"/>
    <n v="0.25301281217620297"/>
  </r>
  <r>
    <x v="8"/>
    <x v="29"/>
    <x v="0"/>
    <x v="91"/>
    <x v="2"/>
    <n v="1365.0127680000001"/>
    <n v="262.52727599999997"/>
    <n v="1627.5400440000001"/>
    <n v="1520"/>
    <n v="154.98723200000001"/>
    <n v="0.113542697646034"/>
  </r>
  <r>
    <x v="2"/>
    <x v="61"/>
    <x v="32"/>
    <x v="92"/>
    <x v="24"/>
    <n v="1146.5513570000001"/>
    <n v="358.98740600000002"/>
    <n v="1505.538763"/>
    <n v="1484.683565"/>
    <n v="338.13220799999999"/>
    <n v="0.29491239614833897"/>
  </r>
  <r>
    <x v="3"/>
    <x v="62"/>
    <x v="26"/>
    <x v="93"/>
    <x v="2"/>
    <n v="1251.149212"/>
    <n v="198.96209400000001"/>
    <n v="1450.111306"/>
    <n v="1450"/>
    <n v="198.85078799999999"/>
    <n v="0.158934510842341"/>
  </r>
  <r>
    <x v="3"/>
    <x v="62"/>
    <x v="3"/>
    <x v="94"/>
    <x v="2"/>
    <n v="1239.46766"/>
    <n v="210.54055099999999"/>
    <n v="1450.0082110000001"/>
    <n v="1450"/>
    <n v="210.53234"/>
    <n v="0.16985706589553101"/>
  </r>
  <r>
    <x v="0"/>
    <x v="43"/>
    <x v="1"/>
    <x v="95"/>
    <x v="2"/>
    <n v="1063.407408"/>
    <n v="291.29504500000002"/>
    <n v="1354.7024530000001"/>
    <n v="1344"/>
    <n v="280.59259200000002"/>
    <n v="0.26386179923997699"/>
  </r>
  <r>
    <x v="8"/>
    <x v="29"/>
    <x v="33"/>
    <x v="96"/>
    <x v="2"/>
    <n v="1055.509114"/>
    <n v="264.49088599999999"/>
    <n v="1320"/>
    <n v="1320"/>
    <n v="264.49088599999999"/>
    <n v="0.25058133794569998"/>
  </r>
  <r>
    <x v="9"/>
    <x v="63"/>
    <x v="5"/>
    <x v="97"/>
    <x v="21"/>
    <n v="1024.5409999999999"/>
    <n v="306.61369200000001"/>
    <n v="1331.1546920000001"/>
    <n v="1300"/>
    <n v="275.459"/>
    <n v="0.26886088502070699"/>
  </r>
  <r>
    <x v="9"/>
    <x v="64"/>
    <x v="3"/>
    <x v="98"/>
    <x v="14"/>
    <n v="1112.4380000000001"/>
    <n v="168.85459499999999"/>
    <n v="1281.2925949999999"/>
    <n v="1280"/>
    <n v="167.56200000000001"/>
    <n v="0.15062592252332299"/>
  </r>
  <r>
    <x v="0"/>
    <x v="65"/>
    <x v="34"/>
    <x v="99"/>
    <x v="6"/>
    <n v="917.85416899999996"/>
    <n v="342.54883699999999"/>
    <n v="1260.403006"/>
    <n v="1260.403006"/>
    <n v="342.54883699999999"/>
    <n v="0.373206167787206"/>
  </r>
  <r>
    <x v="8"/>
    <x v="29"/>
    <x v="12"/>
    <x v="100"/>
    <x v="2"/>
    <n v="1201.759088"/>
    <n v="48.240912999999999"/>
    <n v="1250.0000010000001"/>
    <n v="1250"/>
    <n v="48.240912000000002"/>
    <n v="4.0141915698165297E-2"/>
  </r>
  <r>
    <x v="6"/>
    <x v="53"/>
    <x v="35"/>
    <x v="101"/>
    <x v="5"/>
    <n v="975.72776499999998"/>
    <n v="273.20377300000001"/>
    <n v="1248.931538"/>
    <n v="1248.931538"/>
    <n v="273.20377300000001"/>
    <n v="0.27999999877014897"/>
  </r>
  <r>
    <x v="2"/>
    <x v="61"/>
    <x v="36"/>
    <x v="102"/>
    <x v="24"/>
    <n v="1107.240022"/>
    <n v="114.37795800000001"/>
    <n v="1221.61798"/>
    <n v="1221.61798"/>
    <n v="114.37795800000001"/>
    <n v="0.103300057555181"/>
  </r>
  <r>
    <x v="0"/>
    <x v="66"/>
    <x v="37"/>
    <x v="103"/>
    <x v="20"/>
    <n v="1234.182294"/>
    <n v="-30.120543999999999"/>
    <n v="1204.0617500000001"/>
    <n v="1200"/>
    <n v="-34.182293999999999"/>
    <n v="-2.76963088566234E-2"/>
  </r>
  <r>
    <x v="5"/>
    <x v="67"/>
    <x v="38"/>
    <x v="104"/>
    <x v="7"/>
    <n v="1285.8"/>
    <n v="-9.0086449999999996"/>
    <n v="1276.7913550000001"/>
    <n v="1166"/>
    <n v="-119.8"/>
    <n v="-9.3171566340021703E-2"/>
  </r>
  <r>
    <x v="7"/>
    <x v="68"/>
    <x v="39"/>
    <x v="105"/>
    <x v="2"/>
    <n v="1739.0826649999999"/>
    <m/>
    <n v="1739.0826649999999"/>
    <n v="1110.0000250000001"/>
    <n v="-629.08263999999997"/>
    <n v="-0.36173245393139503"/>
  </r>
  <r>
    <x v="3"/>
    <x v="69"/>
    <x v="28"/>
    <x v="106"/>
    <x v="5"/>
    <n v="1167.4872049999999"/>
    <m/>
    <n v="1167.4872049999999"/>
    <n v="1110"/>
    <n v="-57.487205000000102"/>
    <n v="-4.9240115655057801E-2"/>
  </r>
  <r>
    <x v="2"/>
    <x v="70"/>
    <x v="5"/>
    <x v="107"/>
    <x v="25"/>
    <n v="1109.3755860000001"/>
    <m/>
    <n v="1109.3755860000001"/>
    <n v="1103.5"/>
    <n v="-5.8755859999998803"/>
    <n v="-5.2963000755993604E-3"/>
  </r>
  <r>
    <x v="5"/>
    <x v="37"/>
    <x v="0"/>
    <x v="108"/>
    <x v="14"/>
    <n v="722.96242800000005"/>
    <n v="369.99172199999998"/>
    <n v="1092.95415"/>
    <n v="1090"/>
    <n v="367.03757200000001"/>
    <n v="0.50768554185501902"/>
  </r>
  <r>
    <x v="8"/>
    <x v="29"/>
    <x v="12"/>
    <x v="109"/>
    <x v="2"/>
    <n v="990.83211200000005"/>
    <n v="89.167888000000005"/>
    <n v="1080"/>
    <n v="1080"/>
    <n v="89.167888000000104"/>
    <n v="8.9992933131743405E-2"/>
  </r>
  <r>
    <x v="7"/>
    <x v="68"/>
    <x v="40"/>
    <x v="110"/>
    <x v="10"/>
    <n v="1510.2022360000001"/>
    <m/>
    <n v="1510.2022360000001"/>
    <n v="1050.0006840000001"/>
    <n v="-460.20155199999999"/>
    <n v="-0.30472842711378401"/>
  </r>
  <r>
    <x v="1"/>
    <x v="59"/>
    <x v="41"/>
    <x v="111"/>
    <x v="16"/>
    <n v="926.88289599999996"/>
    <n v="123.117104"/>
    <n v="1050"/>
    <n v="1050"/>
    <n v="123.117104"/>
    <n v="0.13282918967575799"/>
  </r>
  <r>
    <x v="2"/>
    <x v="70"/>
    <x v="5"/>
    <x v="112"/>
    <x v="3"/>
    <n v="1054.877547"/>
    <m/>
    <n v="1054.877547"/>
    <n v="1046.5"/>
    <n v="-8.3775470000000496"/>
    <n v="-7.9417246331815704E-3"/>
  </r>
  <r>
    <x v="3"/>
    <x v="71"/>
    <x v="42"/>
    <x v="113"/>
    <x v="1"/>
    <n v="949.93687199999999"/>
    <m/>
    <n v="949.93687199999999"/>
    <n v="949.93687199999999"/>
    <n v="0"/>
    <n v="0"/>
  </r>
  <r>
    <x v="0"/>
    <x v="43"/>
    <x v="1"/>
    <x v="114"/>
    <x v="2"/>
    <n v="809.07459600000004"/>
    <n v="119.826263"/>
    <n v="928.90085899999997"/>
    <n v="928"/>
    <n v="118.925404"/>
    <n v="0.146989418019003"/>
  </r>
  <r>
    <x v="2"/>
    <x v="72"/>
    <x v="43"/>
    <x v="115"/>
    <x v="14"/>
    <n v="1028.4093789999999"/>
    <m/>
    <n v="1028.4093789999999"/>
    <n v="915.70218399999999"/>
    <n v="-112.707195"/>
    <n v="-0.10959370587381601"/>
  </r>
  <r>
    <x v="0"/>
    <x v="73"/>
    <x v="44"/>
    <x v="116"/>
    <x v="6"/>
    <n v="846.10188000000005"/>
    <n v="62.909036"/>
    <n v="909.01091599999995"/>
    <n v="909.01091599999995"/>
    <n v="62.909036"/>
    <n v="7.4351608815713802E-2"/>
  </r>
  <r>
    <x v="5"/>
    <x v="74"/>
    <x v="0"/>
    <x v="117"/>
    <x v="7"/>
    <n v="824.76466600000003"/>
    <n v="206.19116600000001"/>
    <n v="1030.9558320000001"/>
    <n v="899"/>
    <n v="74.235333999999995"/>
    <n v="9.0007898083257598E-2"/>
  </r>
  <r>
    <x v="0"/>
    <x v="75"/>
    <x v="41"/>
    <x v="118"/>
    <x v="1"/>
    <n v="772.63997199999994"/>
    <n v="117.13411600000001"/>
    <n v="889.77408800000001"/>
    <n v="889.77408800000001"/>
    <n v="117.13411600000001"/>
    <n v="0.151602454241133"/>
  </r>
  <r>
    <x v="5"/>
    <x v="76"/>
    <x v="45"/>
    <x v="119"/>
    <x v="10"/>
    <n v="823.2"/>
    <n v="63.735084000000001"/>
    <n v="886.93508399999996"/>
    <n v="886.9"/>
    <n v="63.699999999999903"/>
    <n v="7.73809523809523E-2"/>
  </r>
  <r>
    <x v="8"/>
    <x v="29"/>
    <x v="5"/>
    <x v="120"/>
    <x v="2"/>
    <n v="850.02166899999997"/>
    <m/>
    <n v="850.02166899999997"/>
    <n v="844.86265000000003"/>
    <n v="-5.1590189999999403"/>
    <n v="-6.0692793938644197E-3"/>
  </r>
  <r>
    <x v="7"/>
    <x v="77"/>
    <x v="46"/>
    <x v="121"/>
    <x v="6"/>
    <n v="970.76003200000002"/>
    <n v="-194.20199500000001"/>
    <n v="776.55803700000001"/>
    <n v="776.55803700000001"/>
    <n v="-194.20199500000001"/>
    <n v="-0.20005149429143401"/>
  </r>
  <r>
    <x v="7"/>
    <x v="78"/>
    <x v="47"/>
    <x v="122"/>
    <x v="9"/>
    <n v="711.63825099999997"/>
    <n v="135.59950000000001"/>
    <n v="847.237751"/>
    <n v="770.96451400000001"/>
    <n v="59.326262999999997"/>
    <n v="8.33657591011083E-2"/>
  </r>
  <r>
    <x v="0"/>
    <x v="79"/>
    <x v="26"/>
    <x v="123"/>
    <x v="25"/>
    <n v="768.45693000000006"/>
    <m/>
    <n v="768.45693000000006"/>
    <n v="766.8"/>
    <n v="-1.65692999999999"/>
    <n v="-2.1561780957587199E-3"/>
  </r>
  <r>
    <x v="8"/>
    <x v="31"/>
    <x v="5"/>
    <x v="124"/>
    <x v="2"/>
    <n v="642.06859299999996"/>
    <n v="93.676188999999994"/>
    <n v="735.74478199999999"/>
    <n v="735.74478099999999"/>
    <n v="93.676187999999996"/>
    <n v="0.14589747734320299"/>
  </r>
  <r>
    <x v="0"/>
    <x v="43"/>
    <x v="1"/>
    <x v="125"/>
    <x v="2"/>
    <n v="500.634545"/>
    <n v="169.56023400000001"/>
    <n v="670.19477900000004"/>
    <n v="670"/>
    <n v="169.365455"/>
    <n v="0.33830157485436801"/>
  </r>
  <r>
    <x v="0"/>
    <x v="80"/>
    <x v="48"/>
    <x v="126"/>
    <x v="26"/>
    <n v="421.84375999999997"/>
    <n v="139.91416000000001"/>
    <n v="561.75792000000001"/>
    <n v="561.75792000000001"/>
    <n v="139.91416000000001"/>
    <n v="0.33167293976329099"/>
  </r>
  <r>
    <x v="0"/>
    <x v="12"/>
    <x v="9"/>
    <x v="127"/>
    <x v="27"/>
    <n v="451.35925300000002"/>
    <n v="107.00849100000001"/>
    <n v="558.36774400000002"/>
    <n v="558.36774400000002"/>
    <n v="107.00849100000001"/>
    <n v="0.23708053017360001"/>
  </r>
  <r>
    <x v="0"/>
    <x v="81"/>
    <x v="8"/>
    <x v="128"/>
    <x v="5"/>
    <n v="371.903527"/>
    <n v="118.096473"/>
    <n v="490"/>
    <n v="470"/>
    <n v="98.096473000000003"/>
    <n v="0.26376860093612398"/>
  </r>
  <r>
    <x v="6"/>
    <x v="53"/>
    <x v="0"/>
    <x v="129"/>
    <x v="5"/>
    <n v="1163.1815240000001"/>
    <m/>
    <n v="1163.1815240000001"/>
    <n v="413.29485499999998"/>
    <n v="-749.88666899999998"/>
    <n v="-0.64468584956650299"/>
  </r>
  <r>
    <x v="5"/>
    <x v="76"/>
    <x v="45"/>
    <x v="130"/>
    <x v="28"/>
    <n v="303.30599999999998"/>
    <n v="94.224445000000003"/>
    <n v="397.53044499999999"/>
    <n v="397.5"/>
    <n v="94.194000000000003"/>
    <n v="0.31055765464580298"/>
  </r>
  <r>
    <x v="5"/>
    <x v="76"/>
    <x v="49"/>
    <x v="131"/>
    <x v="28"/>
    <n v="264"/>
    <n v="20.98058"/>
    <n v="284.98057999999997"/>
    <n v="284.89999999999998"/>
    <n v="20.9"/>
    <n v="7.9166666666666594E-2"/>
  </r>
  <r>
    <x v="1"/>
    <x v="82"/>
    <x v="14"/>
    <x v="132"/>
    <x v="9"/>
    <n v="129.43303499999999"/>
    <n v="145.96954099999999"/>
    <n v="275.40257600000001"/>
    <n v="275"/>
    <n v="145.56696500000001"/>
    <n v="1.1246507894989899"/>
  </r>
  <r>
    <x v="0"/>
    <x v="35"/>
    <x v="13"/>
    <x v="133"/>
    <x v="5"/>
    <n v="258.24777999999998"/>
    <m/>
    <n v="258.24777999999998"/>
    <n v="258.24777999999998"/>
    <n v="0"/>
    <n v="0"/>
  </r>
  <r>
    <x v="0"/>
    <x v="80"/>
    <x v="50"/>
    <x v="134"/>
    <x v="29"/>
    <n v="661.58079999999995"/>
    <m/>
    <n v="661.58079999999995"/>
    <n v="256.60980000000001"/>
    <n v="-404.971"/>
    <n v="-0.61212628903378097"/>
  </r>
  <r>
    <x v="3"/>
    <x v="83"/>
    <x v="51"/>
    <x v="135"/>
    <x v="3"/>
    <n v="175.87015"/>
    <n v="62.929850000000002"/>
    <n v="238.8"/>
    <n v="238.79999799999999"/>
    <n v="62.929848"/>
    <n v="0.357819948410802"/>
  </r>
  <r>
    <x v="2"/>
    <x v="72"/>
    <x v="36"/>
    <x v="136"/>
    <x v="9"/>
    <n v="187.96060600000001"/>
    <n v="47.039394000000001"/>
    <n v="235"/>
    <n v="235"/>
    <n v="47.039394000000001"/>
    <n v="0.250261983088094"/>
  </r>
  <r>
    <x v="5"/>
    <x v="21"/>
    <x v="52"/>
    <x v="137"/>
    <x v="11"/>
    <n v="212.50699299999999"/>
    <m/>
    <n v="212.50699299999999"/>
    <n v="212.50699299999999"/>
    <n v="0"/>
    <n v="0"/>
  </r>
  <r>
    <x v="7"/>
    <x v="84"/>
    <x v="40"/>
    <x v="138"/>
    <x v="30"/>
    <n v="214.62880000000001"/>
    <m/>
    <n v="214.62880000000001"/>
    <n v="210"/>
    <n v="-4.6288000000000098"/>
    <n v="-2.15665372028358E-2"/>
  </r>
  <r>
    <x v="2"/>
    <x v="85"/>
    <x v="36"/>
    <x v="139"/>
    <x v="9"/>
    <n v="197.91423599999999"/>
    <m/>
    <n v="197.91423599999999"/>
    <n v="154.1"/>
    <n v="-43.814236000000001"/>
    <n v="-0.22137991124600101"/>
  </r>
  <r>
    <x v="6"/>
    <x v="16"/>
    <x v="53"/>
    <x v="140"/>
    <x v="6"/>
    <n v="82.514032999999998"/>
    <n v="55.485967000000002"/>
    <n v="138"/>
    <n v="138"/>
    <n v="55.485967000000002"/>
    <n v="0.67244279527580497"/>
  </r>
  <r>
    <x v="5"/>
    <x v="14"/>
    <x v="54"/>
    <x v="141"/>
    <x v="5"/>
    <n v="100.03619999999999"/>
    <n v="30.005700000000001"/>
    <n v="130.0419"/>
    <n v="130.0419"/>
    <n v="30.005700000000001"/>
    <n v="0.29994841867244099"/>
  </r>
  <r>
    <x v="0"/>
    <x v="86"/>
    <x v="55"/>
    <x v="142"/>
    <x v="31"/>
    <n v="102.17029700000001"/>
    <m/>
    <n v="102.17029700000001"/>
    <n v="102.17029700000001"/>
    <n v="0"/>
    <n v="0"/>
  </r>
  <r>
    <x v="6"/>
    <x v="16"/>
    <x v="56"/>
    <x v="143"/>
    <x v="6"/>
    <n v="66"/>
    <n v="62.05"/>
    <n v="128.05000000000001"/>
    <n v="90"/>
    <n v="24"/>
    <n v="0.36363636363636398"/>
  </r>
  <r>
    <x v="8"/>
    <x v="29"/>
    <x v="5"/>
    <x v="144"/>
    <x v="2"/>
    <n v="85.020921000000001"/>
    <m/>
    <n v="85.020921000000001"/>
    <n v="84.792900000000003"/>
    <n v="-0.228020999999998"/>
    <n v="-2.6819398957110599E-3"/>
  </r>
  <r>
    <x v="0"/>
    <x v="87"/>
    <x v="57"/>
    <x v="145"/>
    <x v="1"/>
    <n v="73.112943999999999"/>
    <m/>
    <n v="73.112943999999999"/>
    <n v="73.112943999999999"/>
    <n v="0"/>
    <n v="0"/>
  </r>
  <r>
    <x v="5"/>
    <x v="37"/>
    <x v="58"/>
    <x v="146"/>
    <x v="4"/>
    <n v="63.6"/>
    <m/>
    <n v="63.6"/>
    <n v="63.6"/>
    <n v="0"/>
    <n v="0"/>
  </r>
  <r>
    <x v="6"/>
    <x v="88"/>
    <x v="56"/>
    <x v="147"/>
    <x v="14"/>
    <n v="226.84205"/>
    <m/>
    <n v="226.84205"/>
    <n v="59.149760000000001"/>
    <n v="-167.69229000000001"/>
    <n v="-0.73924693415528597"/>
  </r>
  <r>
    <x v="7"/>
    <x v="89"/>
    <x v="59"/>
    <x v="148"/>
    <x v="1"/>
    <n v="50.835726999999999"/>
    <m/>
    <n v="50.835726999999999"/>
    <n v="50.835726999999999"/>
    <n v="0"/>
    <n v="0"/>
  </r>
  <r>
    <x v="7"/>
    <x v="78"/>
    <x v="59"/>
    <x v="149"/>
    <x v="1"/>
    <n v="31.612817"/>
    <m/>
    <n v="31.612817"/>
    <n v="30.692055"/>
    <n v="-0.92076199999999997"/>
    <n v="-2.9126224341222098E-2"/>
  </r>
  <r>
    <x v="7"/>
    <x v="90"/>
    <x v="60"/>
    <x v="150"/>
    <x v="32"/>
    <n v="24.995583"/>
    <n v="4.938949"/>
    <n v="29.934532000000001"/>
    <n v="29.934532000000001"/>
    <n v="4.938949"/>
    <n v="0.19759287070839701"/>
  </r>
  <r>
    <x v="2"/>
    <x v="72"/>
    <x v="61"/>
    <x v="151"/>
    <x v="10"/>
    <n v="18.365273999999999"/>
    <m/>
    <n v="18.365273999999999"/>
    <n v="9.5859400000000008"/>
    <n v="-8.7793340000000004"/>
    <n v="-0.478039913806893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6AACE9-53E3-4A6F-8755-A84E758EE6DF}" name="数据透视表2" cacheId="13" applyNumberFormats="0" applyBorderFormats="0" applyFontFormats="0" applyPatternFormats="0" applyAlignmentFormats="0" applyWidthHeightFormats="1" dataCaption="值" updatedVersion="8" minRefreshableVersion="3" itemPrintTitles="1" createdVersion="8" indent="0" outline="1" outlineData="1" multipleFieldFilters="0">
  <location ref="A3:H393" firstHeaderRow="0" firstDataRow="1" firstDataCol="2"/>
  <pivotFields count="12">
    <pivotField axis="axisRow" showAll="0">
      <items count="11">
        <item x="6"/>
        <item x="8"/>
        <item x="9"/>
        <item x="5"/>
        <item x="7"/>
        <item x="0"/>
        <item x="1"/>
        <item x="2"/>
        <item x="4"/>
        <item x="3"/>
        <item t="default"/>
      </items>
    </pivotField>
    <pivotField axis="axisRow" showAll="0">
      <items count="92">
        <item x="80"/>
        <item x="28"/>
        <item x="73"/>
        <item x="75"/>
        <item x="42"/>
        <item x="41"/>
        <item x="34"/>
        <item x="86"/>
        <item x="87"/>
        <item x="12"/>
        <item x="50"/>
        <item x="60"/>
        <item x="45"/>
        <item x="43"/>
        <item x="46"/>
        <item x="23"/>
        <item x="3"/>
        <item x="48"/>
        <item x="29"/>
        <item x="62"/>
        <item x="79"/>
        <item x="19"/>
        <item x="69"/>
        <item x="56"/>
        <item x="6"/>
        <item x="25"/>
        <item x="88"/>
        <item x="84"/>
        <item x="83"/>
        <item x="4"/>
        <item x="36"/>
        <item x="30"/>
        <item x="74"/>
        <item x="2"/>
        <item x="37"/>
        <item x="27"/>
        <item x="77"/>
        <item x="0"/>
        <item x="47"/>
        <item x="55"/>
        <item x="35"/>
        <item x="76"/>
        <item x="14"/>
        <item x="67"/>
        <item x="1"/>
        <item x="90"/>
        <item x="89"/>
        <item x="78"/>
        <item x="70"/>
        <item x="44"/>
        <item x="16"/>
        <item x="33"/>
        <item x="40"/>
        <item x="17"/>
        <item x="49"/>
        <item x="5"/>
        <item x="54"/>
        <item x="24"/>
        <item x="53"/>
        <item x="18"/>
        <item x="8"/>
        <item x="22"/>
        <item x="72"/>
        <item x="81"/>
        <item x="63"/>
        <item x="13"/>
        <item x="38"/>
        <item x="68"/>
        <item x="58"/>
        <item x="65"/>
        <item x="59"/>
        <item x="15"/>
        <item x="26"/>
        <item x="61"/>
        <item x="85"/>
        <item x="31"/>
        <item x="66"/>
        <item x="52"/>
        <item x="64"/>
        <item x="57"/>
        <item x="51"/>
        <item x="20"/>
        <item x="82"/>
        <item x="39"/>
        <item x="10"/>
        <item x="7"/>
        <item x="11"/>
        <item x="21"/>
        <item x="71"/>
        <item x="9"/>
        <item x="32"/>
        <item t="default"/>
      </items>
    </pivotField>
    <pivotField axis="axisRow" showAll="0">
      <items count="63">
        <item x="20"/>
        <item x="53"/>
        <item x="45"/>
        <item x="36"/>
        <item x="48"/>
        <item x="55"/>
        <item x="10"/>
        <item x="27"/>
        <item x="50"/>
        <item x="24"/>
        <item x="58"/>
        <item x="1"/>
        <item x="41"/>
        <item x="57"/>
        <item x="21"/>
        <item x="6"/>
        <item x="26"/>
        <item x="15"/>
        <item x="47"/>
        <item x="40"/>
        <item x="46"/>
        <item x="16"/>
        <item x="13"/>
        <item x="49"/>
        <item x="54"/>
        <item x="23"/>
        <item x="39"/>
        <item x="32"/>
        <item x="59"/>
        <item x="7"/>
        <item x="60"/>
        <item x="42"/>
        <item x="29"/>
        <item x="61"/>
        <item x="35"/>
        <item x="17"/>
        <item x="18"/>
        <item x="34"/>
        <item x="30"/>
        <item x="28"/>
        <item x="25"/>
        <item x="11"/>
        <item x="51"/>
        <item x="8"/>
        <item x="4"/>
        <item x="56"/>
        <item x="0"/>
        <item x="19"/>
        <item x="37"/>
        <item x="2"/>
        <item x="43"/>
        <item x="22"/>
        <item x="14"/>
        <item x="52"/>
        <item x="9"/>
        <item x="33"/>
        <item x="5"/>
        <item x="12"/>
        <item x="44"/>
        <item x="31"/>
        <item x="3"/>
        <item x="38"/>
        <item t="default"/>
      </items>
    </pivotField>
    <pivotField axis="axisRow" outline="0" showAll="0" defaultSubtotal="0">
      <items count="152">
        <item x="16"/>
        <item x="90"/>
        <item x="49"/>
        <item x="45"/>
        <item x="86"/>
        <item x="78"/>
        <item x="12"/>
        <item x="104"/>
        <item x="3"/>
        <item x="122"/>
        <item x="22"/>
        <item x="32"/>
        <item x="63"/>
        <item x="44"/>
        <item x="99"/>
        <item x="118"/>
        <item x="123"/>
        <item x="149"/>
        <item x="148"/>
        <item x="42"/>
        <item x="97"/>
        <item x="106"/>
        <item x="17"/>
        <item x="81"/>
        <item x="23"/>
        <item x="72"/>
        <item x="128"/>
        <item x="38"/>
        <item x="52"/>
        <item x="0"/>
        <item x="113"/>
        <item x="103"/>
        <item x="115"/>
        <item x="116"/>
        <item x="134"/>
        <item x="126"/>
        <item x="82"/>
        <item x="129"/>
        <item x="101"/>
        <item x="4"/>
        <item x="77"/>
        <item x="84"/>
        <item x="58"/>
        <item x="25"/>
        <item x="54"/>
        <item x="56"/>
        <item x="55"/>
        <item x="47"/>
        <item x="69"/>
        <item x="64"/>
        <item x="65"/>
        <item x="26"/>
        <item x="7"/>
        <item x="71"/>
        <item x="73"/>
        <item x="60"/>
        <item x="79"/>
        <item x="92"/>
        <item x="102"/>
        <item x="13"/>
        <item x="46"/>
        <item x="35"/>
        <item x="66"/>
        <item x="27"/>
        <item x="14"/>
        <item x="15"/>
        <item x="20"/>
        <item x="50"/>
        <item x="76"/>
        <item x="36"/>
        <item x="10"/>
        <item x="138"/>
        <item x="98"/>
        <item x="30"/>
        <item x="40"/>
        <item x="24"/>
        <item x="34"/>
        <item x="59"/>
        <item x="5"/>
        <item x="53"/>
        <item x="117"/>
        <item x="62"/>
        <item x="57"/>
        <item x="51"/>
        <item x="108"/>
        <item x="93"/>
        <item x="94"/>
        <item x="8"/>
        <item x="89"/>
        <item x="111"/>
        <item x="21"/>
        <item x="33"/>
        <item x="80"/>
        <item x="139"/>
        <item x="121"/>
        <item x="107"/>
        <item x="112"/>
        <item x="74"/>
        <item x="132"/>
        <item x="110"/>
        <item x="105"/>
        <item x="95"/>
        <item x="67"/>
        <item x="125"/>
        <item x="114"/>
        <item x="87"/>
        <item x="130"/>
        <item x="119"/>
        <item x="9"/>
        <item x="43"/>
        <item x="11"/>
        <item x="28"/>
        <item x="91"/>
        <item x="39"/>
        <item x="37"/>
        <item x="85"/>
        <item x="120"/>
        <item x="100"/>
        <item x="96"/>
        <item x="144"/>
        <item x="109"/>
        <item x="48"/>
        <item x="88"/>
        <item x="61"/>
        <item x="70"/>
        <item x="75"/>
        <item x="41"/>
        <item x="124"/>
        <item x="6"/>
        <item x="2"/>
        <item x="1"/>
        <item x="19"/>
        <item x="31"/>
        <item x="83"/>
        <item x="68"/>
        <item x="142"/>
        <item x="150"/>
        <item x="140"/>
        <item x="143"/>
        <item x="145"/>
        <item x="151"/>
        <item x="136"/>
        <item x="18"/>
        <item x="137"/>
        <item x="127"/>
        <item x="133"/>
        <item x="147"/>
        <item x="141"/>
        <item x="29"/>
        <item x="146"/>
        <item x="131"/>
        <item x="135"/>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4" showAll="0"/>
    <pivotField dataField="1" showAll="0"/>
    <pivotField dataField="1" numFmtId="4" showAll="0"/>
    <pivotField dataField="1" numFmtId="4" showAll="0"/>
    <pivotField dataField="1" numFmtId="4" showAll="0"/>
    <pivotField dataField="1" numFmtId="179" showAll="0"/>
    <pivotField showAll="0">
      <items count="15">
        <item sd="0" x="0"/>
        <item sd="0" x="1"/>
        <item sd="0" x="2"/>
        <item sd="0" x="3"/>
        <item sd="0" x="4"/>
        <item sd="0" x="5"/>
        <item sd="0" x="6"/>
        <item sd="0" x="7"/>
        <item sd="0" x="8"/>
        <item sd="0" x="9"/>
        <item sd="0" x="10"/>
        <item sd="0" x="11"/>
        <item sd="0" x="12"/>
        <item sd="0" x="13"/>
        <item t="default"/>
      </items>
    </pivotField>
  </pivotFields>
  <rowFields count="5">
    <field x="0"/>
    <field x="1"/>
    <field x="2"/>
    <field x="3"/>
    <field x="4"/>
  </rowFields>
  <rowItems count="390">
    <i>
      <x/>
    </i>
    <i r="1">
      <x v="26"/>
    </i>
    <i r="2">
      <x v="45"/>
    </i>
    <i r="3">
      <x v="146"/>
      <x v="24"/>
    </i>
    <i r="1">
      <x v="50"/>
    </i>
    <i r="2">
      <x v="1"/>
    </i>
    <i r="3">
      <x v="137"/>
      <x v="19"/>
    </i>
    <i r="2">
      <x v="22"/>
    </i>
    <i r="3">
      <x v="10"/>
      <x v="19"/>
    </i>
    <i r="2">
      <x v="40"/>
    </i>
    <i r="3">
      <x v="12"/>
      <x v="19"/>
    </i>
    <i r="2">
      <x v="45"/>
    </i>
    <i r="3">
      <x v="138"/>
      <x v="19"/>
    </i>
    <i r="2">
      <x v="46"/>
    </i>
    <i r="3">
      <x v="11"/>
      <x v="19"/>
    </i>
    <i r="2">
      <x v="56"/>
    </i>
    <i r="3">
      <x v="13"/>
      <x v="19"/>
    </i>
    <i r="3">
      <x v="22"/>
      <x v="20"/>
    </i>
    <i r="1">
      <x v="56"/>
    </i>
    <i r="2">
      <x v="56"/>
    </i>
    <i r="3">
      <x v="133"/>
      <x v="18"/>
    </i>
    <i r="1">
      <x v="58"/>
    </i>
    <i r="2">
      <x v="34"/>
    </i>
    <i r="3">
      <x v="38"/>
      <x v="18"/>
    </i>
    <i r="2">
      <x v="46"/>
    </i>
    <i r="3">
      <x v="36"/>
      <x v="18"/>
    </i>
    <i r="3">
      <x v="37"/>
      <x v="18"/>
    </i>
    <i>
      <x v="1"/>
    </i>
    <i r="1">
      <x v="18"/>
    </i>
    <i r="2">
      <x v="9"/>
    </i>
    <i r="3">
      <x v="115"/>
      <x v="26"/>
    </i>
    <i r="2">
      <x v="46"/>
    </i>
    <i r="3">
      <x v="112"/>
      <x v="26"/>
    </i>
    <i r="2">
      <x v="55"/>
    </i>
    <i r="3">
      <x v="118"/>
      <x v="26"/>
    </i>
    <i r="2">
      <x v="56"/>
    </i>
    <i r="3">
      <x v="113"/>
      <x v="26"/>
    </i>
    <i r="3">
      <x v="114"/>
      <x v="26"/>
    </i>
    <i r="3">
      <x v="116"/>
      <x v="26"/>
    </i>
    <i r="3">
      <x v="119"/>
      <x v="26"/>
    </i>
    <i r="2">
      <x v="57"/>
    </i>
    <i r="3">
      <x v="117"/>
      <x v="26"/>
    </i>
    <i r="3">
      <x v="120"/>
      <x v="26"/>
    </i>
    <i r="1">
      <x v="39"/>
    </i>
    <i r="2">
      <x v="57"/>
    </i>
    <i r="3">
      <x v="41"/>
      <x v="109"/>
    </i>
    <i r="1">
      <x v="75"/>
    </i>
    <i r="2">
      <x v="49"/>
    </i>
    <i r="3">
      <x v="126"/>
      <x v="26"/>
    </i>
    <i r="2">
      <x v="56"/>
    </i>
    <i r="3">
      <x v="125"/>
      <x v="26"/>
    </i>
    <i r="3">
      <x v="127"/>
      <x v="26"/>
    </i>
    <i>
      <x v="2"/>
    </i>
    <i r="1">
      <x v="64"/>
    </i>
    <i r="2">
      <x v="56"/>
    </i>
    <i r="3">
      <x v="20"/>
      <x v="109"/>
    </i>
    <i r="1">
      <x v="78"/>
    </i>
    <i r="2">
      <x v="60"/>
    </i>
    <i r="3">
      <x v="72"/>
      <x v="24"/>
    </i>
    <i>
      <x v="3"/>
    </i>
    <i r="1">
      <x v="5"/>
    </i>
    <i r="2">
      <x v="9"/>
    </i>
    <i r="3">
      <x v="123"/>
      <x v="25"/>
    </i>
    <i r="1">
      <x v="32"/>
    </i>
    <i r="2">
      <x v="46"/>
    </i>
    <i r="3">
      <x v="80"/>
      <x v="7"/>
    </i>
    <i r="1">
      <x v="34"/>
    </i>
    <i r="2">
      <x v="10"/>
    </i>
    <i r="3">
      <x v="149"/>
      <x v="25"/>
    </i>
    <i r="2">
      <x v="46"/>
    </i>
    <i r="3">
      <x v="84"/>
      <x v="24"/>
    </i>
    <i r="2">
      <x v="51"/>
    </i>
    <i r="3">
      <x v="81"/>
      <x v="24"/>
    </i>
    <i r="2">
      <x v="56"/>
    </i>
    <i r="3">
      <x v="83"/>
      <x v="24"/>
    </i>
    <i r="2">
      <x v="57"/>
    </i>
    <i r="3">
      <x v="82"/>
      <x v="25"/>
    </i>
    <i r="1">
      <x v="38"/>
    </i>
    <i r="2">
      <x v="57"/>
    </i>
    <i r="3">
      <x v="97"/>
      <x v="24"/>
    </i>
    <i r="1">
      <x v="41"/>
    </i>
    <i r="2">
      <x v="2"/>
    </i>
    <i r="3">
      <x v="106"/>
      <x v="138"/>
    </i>
    <i r="3">
      <x v="107"/>
      <x v="21"/>
    </i>
    <i r="2">
      <x v="23"/>
    </i>
    <i r="3">
      <x v="150"/>
      <x v="138"/>
    </i>
    <i r="1">
      <x v="42"/>
    </i>
    <i r="2">
      <x v="24"/>
    </i>
    <i r="3">
      <x v="147"/>
      <x v="18"/>
    </i>
    <i r="2">
      <x v="51"/>
    </i>
    <i r="3">
      <x v="67"/>
      <x v="10"/>
    </i>
    <i r="2">
      <x v="56"/>
    </i>
    <i r="3">
      <x v="65"/>
      <x v="17"/>
    </i>
    <i r="2">
      <x v="57"/>
    </i>
    <i r="3">
      <x v="66"/>
      <x v="11"/>
    </i>
    <i r="1">
      <x v="43"/>
    </i>
    <i r="2">
      <x v="61"/>
    </i>
    <i r="3">
      <x v="7"/>
      <x v="7"/>
    </i>
    <i r="1">
      <x v="49"/>
    </i>
    <i r="2">
      <x v="57"/>
    </i>
    <i r="3">
      <x v="134"/>
      <x v="49"/>
    </i>
    <i r="1">
      <x v="59"/>
    </i>
    <i r="2">
      <x v="56"/>
    </i>
    <i r="3">
      <x v="91"/>
      <x v="26"/>
    </i>
    <i r="2">
      <x v="57"/>
    </i>
    <i r="3">
      <x v="90"/>
      <x v="26"/>
    </i>
    <i r="1">
      <x v="87"/>
    </i>
    <i r="2">
      <x v="7"/>
    </i>
    <i r="3">
      <x v="48"/>
      <x v="17"/>
    </i>
    <i r="2">
      <x v="16"/>
    </i>
    <i r="3">
      <x v="49"/>
      <x v="17"/>
    </i>
    <i r="2">
      <x v="22"/>
    </i>
    <i r="3">
      <x v="47"/>
      <x v="11"/>
    </i>
    <i r="2">
      <x v="51"/>
    </i>
    <i r="3">
      <x v="44"/>
      <x v="11"/>
    </i>
    <i r="3">
      <x v="50"/>
      <x v="19"/>
    </i>
    <i r="2">
      <x v="53"/>
    </i>
    <i r="3">
      <x v="143"/>
      <x v="11"/>
    </i>
    <i r="2">
      <x v="56"/>
    </i>
    <i r="3">
      <x v="43"/>
      <x v="11"/>
    </i>
    <i r="3">
      <x v="45"/>
      <x v="11"/>
    </i>
    <i r="2">
      <x v="57"/>
    </i>
    <i r="3">
      <x v="51"/>
      <x v="11"/>
    </i>
    <i r="2">
      <x v="60"/>
    </i>
    <i r="3">
      <x v="46"/>
      <x v="11"/>
    </i>
    <i>
      <x v="4"/>
    </i>
    <i r="1">
      <x v="27"/>
    </i>
    <i r="2">
      <x v="19"/>
    </i>
    <i r="3">
      <x v="71"/>
      <x v="6"/>
    </i>
    <i r="1">
      <x v="35"/>
    </i>
    <i r="2">
      <x v="21"/>
    </i>
    <i r="3">
      <x v="76"/>
      <x v="21"/>
    </i>
    <i r="2">
      <x v="25"/>
    </i>
    <i r="3">
      <x v="77"/>
      <x v="21"/>
    </i>
    <i r="1">
      <x v="36"/>
    </i>
    <i r="2">
      <x v="20"/>
    </i>
    <i r="3">
      <x v="94"/>
      <x v="19"/>
    </i>
    <i r="1">
      <x v="45"/>
    </i>
    <i r="2">
      <x v="30"/>
    </i>
    <i r="3">
      <x v="136"/>
      <x v="63"/>
    </i>
    <i r="1">
      <x v="46"/>
    </i>
    <i r="2">
      <x v="28"/>
    </i>
    <i r="3">
      <x v="18"/>
      <x v="27"/>
    </i>
    <i r="1">
      <x v="47"/>
    </i>
    <i r="2">
      <x v="18"/>
    </i>
    <i r="3">
      <x v="9"/>
      <x v="20"/>
    </i>
    <i r="2">
      <x v="28"/>
    </i>
    <i r="3">
      <x v="17"/>
      <x v="27"/>
    </i>
    <i r="1">
      <x v="67"/>
    </i>
    <i r="2">
      <x v="19"/>
    </i>
    <i r="3">
      <x v="99"/>
      <x v="21"/>
    </i>
    <i r="2">
      <x v="26"/>
    </i>
    <i r="3">
      <x v="100"/>
      <x v="26"/>
    </i>
    <i>
      <x v="5"/>
    </i>
    <i r="1">
      <x/>
    </i>
    <i r="2">
      <x v="4"/>
    </i>
    <i r="3">
      <x v="35"/>
      <x v="48"/>
    </i>
    <i r="2">
      <x v="8"/>
    </i>
    <i r="3">
      <x v="34"/>
      <x v="54"/>
    </i>
    <i r="1">
      <x v="1"/>
    </i>
    <i r="2">
      <x v="56"/>
    </i>
    <i r="3">
      <x v="61"/>
      <x v="20"/>
    </i>
    <i r="1">
      <x v="2"/>
    </i>
    <i r="2">
      <x v="58"/>
    </i>
    <i r="3">
      <x v="33"/>
      <x v="19"/>
    </i>
    <i r="1">
      <x v="3"/>
    </i>
    <i r="2">
      <x v="12"/>
    </i>
    <i r="3">
      <x v="15"/>
      <x v="27"/>
    </i>
    <i r="1">
      <x v="4"/>
    </i>
    <i r="2">
      <x v="7"/>
    </i>
    <i r="3">
      <x v="62"/>
      <x v="28"/>
    </i>
    <i r="1">
      <x v="6"/>
    </i>
    <i r="2">
      <x v="14"/>
    </i>
    <i r="3">
      <x v="2"/>
      <x v="18"/>
    </i>
    <i r="2">
      <x v="54"/>
    </i>
    <i r="3">
      <x v="3"/>
      <x v="25"/>
    </i>
    <i r="1">
      <x v="7"/>
    </i>
    <i r="2">
      <x v="5"/>
    </i>
    <i r="3">
      <x v="135"/>
      <x v="62"/>
    </i>
    <i r="1">
      <x v="8"/>
    </i>
    <i r="2">
      <x v="13"/>
    </i>
    <i r="3">
      <x v="139"/>
      <x v="27"/>
    </i>
    <i r="1">
      <x v="9"/>
    </i>
    <i r="2">
      <x v="54"/>
    </i>
    <i r="3">
      <x v="59"/>
      <x v="7"/>
    </i>
    <i r="3">
      <x v="144"/>
      <x v="52"/>
    </i>
    <i r="1">
      <x v="10"/>
    </i>
    <i r="2">
      <x v="38"/>
    </i>
    <i r="3">
      <x v="5"/>
      <x v="23"/>
    </i>
    <i r="1">
      <x v="11"/>
    </i>
    <i r="2">
      <x v="59"/>
    </i>
    <i r="3">
      <x v="1"/>
      <x v="92"/>
    </i>
    <i r="1">
      <x v="12"/>
    </i>
    <i r="2">
      <x v="40"/>
    </i>
    <i r="3">
      <x v="124"/>
      <x v="3"/>
    </i>
    <i r="1">
      <x v="13"/>
    </i>
    <i r="2">
      <x v="11"/>
    </i>
    <i r="3">
      <x v="101"/>
      <x v="26"/>
    </i>
    <i r="3">
      <x v="103"/>
      <x v="26"/>
    </i>
    <i r="3">
      <x v="104"/>
      <x v="26"/>
    </i>
    <i r="2">
      <x v="56"/>
    </i>
    <i r="3">
      <x v="102"/>
      <x v="26"/>
    </i>
    <i r="1">
      <x v="14"/>
    </i>
    <i r="2">
      <x v="32"/>
    </i>
    <i r="3">
      <x v="25"/>
      <x v="17"/>
    </i>
    <i r="1">
      <x v="15"/>
    </i>
    <i r="2">
      <x v="11"/>
    </i>
    <i r="3">
      <x v="111"/>
      <x v="26"/>
    </i>
    <i r="1">
      <x v="16"/>
    </i>
    <i r="2">
      <x v="44"/>
    </i>
    <i r="3">
      <x v="39"/>
      <x v="17"/>
    </i>
    <i r="1">
      <x v="17"/>
    </i>
    <i r="2">
      <x v="56"/>
    </i>
    <i r="3">
      <x v="68"/>
      <x v="30"/>
    </i>
    <i r="1">
      <x v="20"/>
    </i>
    <i r="2">
      <x v="16"/>
    </i>
    <i r="3">
      <x v="16"/>
      <x v="15"/>
    </i>
    <i r="1">
      <x v="29"/>
    </i>
    <i r="2">
      <x v="56"/>
    </i>
    <i r="3">
      <x v="78"/>
      <x v="25"/>
    </i>
    <i r="1">
      <x v="30"/>
    </i>
    <i r="2">
      <x v="56"/>
    </i>
    <i r="3">
      <x v="121"/>
      <x v="24"/>
    </i>
    <i r="1">
      <x v="33"/>
    </i>
    <i r="2">
      <x v="60"/>
    </i>
    <i r="3">
      <x v="8"/>
      <x v="26"/>
    </i>
    <i r="1">
      <x v="37"/>
    </i>
    <i r="2">
      <x v="35"/>
    </i>
    <i r="3">
      <x v="27"/>
      <x v="27"/>
    </i>
    <i r="2">
      <x v="46"/>
    </i>
    <i r="3">
      <x v="29"/>
      <x v="28"/>
    </i>
    <i r="2">
      <x v="51"/>
    </i>
    <i r="3">
      <x v="28"/>
      <x v="28"/>
    </i>
    <i r="1">
      <x v="40"/>
    </i>
    <i r="2">
      <x v="22"/>
    </i>
    <i r="3">
      <x v="60"/>
      <x v="21"/>
    </i>
    <i r="3">
      <x v="145"/>
      <x v="18"/>
    </i>
    <i r="1">
      <x v="54"/>
    </i>
    <i r="2">
      <x v="22"/>
    </i>
    <i r="3">
      <x v="40"/>
      <x v="18"/>
    </i>
    <i r="1">
      <x v="63"/>
    </i>
    <i r="2">
      <x v="43"/>
    </i>
    <i r="3">
      <x v="26"/>
      <x v="18"/>
    </i>
    <i r="1">
      <x v="68"/>
    </i>
    <i r="2">
      <x v="22"/>
    </i>
    <i r="3">
      <x v="122"/>
      <x v="18"/>
    </i>
    <i r="1">
      <x v="69"/>
    </i>
    <i r="2">
      <x v="37"/>
    </i>
    <i r="3">
      <x v="14"/>
      <x v="19"/>
    </i>
    <i r="1">
      <x v="76"/>
    </i>
    <i r="2">
      <x v="48"/>
    </i>
    <i r="3">
      <x v="31"/>
      <x v="14"/>
    </i>
    <i r="1">
      <x v="77"/>
    </i>
    <i r="2">
      <x v="14"/>
    </i>
    <i r="3">
      <x v="23"/>
      <x v="27"/>
    </i>
    <i r="1">
      <x v="79"/>
    </i>
    <i r="2">
      <x v="60"/>
    </i>
    <i r="3">
      <x v="105"/>
      <x v="26"/>
    </i>
    <i r="1">
      <x v="83"/>
    </i>
    <i r="2">
      <x v="56"/>
    </i>
    <i r="3">
      <x v="42"/>
      <x v="29"/>
    </i>
    <i r="1">
      <x v="84"/>
    </i>
    <i r="2">
      <x v="29"/>
    </i>
    <i r="3">
      <x v="110"/>
      <x v="4"/>
    </i>
    <i r="1">
      <x v="86"/>
    </i>
    <i r="2">
      <x v="43"/>
    </i>
    <i r="3">
      <x v="6"/>
      <x v="26"/>
    </i>
    <i>
      <x v="6"/>
    </i>
    <i r="1">
      <x v="44"/>
    </i>
    <i r="2">
      <x v="11"/>
    </i>
    <i r="3">
      <x v="130"/>
      <x v="27"/>
    </i>
    <i r="2">
      <x v="49"/>
    </i>
    <i r="3">
      <x v="129"/>
      <x v="26"/>
    </i>
    <i r="2">
      <x v="57"/>
    </i>
    <i r="3">
      <x v="131"/>
      <x v="27"/>
    </i>
    <i r="1">
      <x v="57"/>
    </i>
    <i r="2">
      <x v="52"/>
    </i>
    <i r="3">
      <x v="69"/>
      <x v="23"/>
    </i>
    <i r="3">
      <x v="148"/>
      <x v="22"/>
    </i>
    <i r="1">
      <x v="60"/>
    </i>
    <i r="2">
      <x v="56"/>
    </i>
    <i r="3">
      <x v="108"/>
      <x v="7"/>
    </i>
    <i r="1">
      <x v="61"/>
    </i>
    <i r="2">
      <x v="56"/>
    </i>
    <i r="3">
      <x v="63"/>
      <x v="21"/>
    </i>
    <i r="1">
      <x v="70"/>
    </i>
    <i r="2">
      <x v="12"/>
    </i>
    <i r="3">
      <x v="89"/>
      <x v="29"/>
    </i>
    <i r="2">
      <x v="17"/>
    </i>
    <i r="3">
      <x v="88"/>
      <x v="5"/>
    </i>
    <i r="1">
      <x v="71"/>
    </i>
    <i r="2">
      <x v="6"/>
    </i>
    <i r="3">
      <x/>
      <x v="18"/>
    </i>
    <i r="1">
      <x v="72"/>
    </i>
    <i r="2">
      <x v="49"/>
    </i>
    <i r="3">
      <x v="132"/>
      <x v="27"/>
    </i>
    <i r="1">
      <x v="80"/>
    </i>
    <i r="2">
      <x v="14"/>
    </i>
    <i r="3">
      <x v="92"/>
      <x v="14"/>
    </i>
    <i r="1">
      <x v="82"/>
    </i>
    <i r="2">
      <x v="52"/>
    </i>
    <i r="3">
      <x v="98"/>
      <x v="20"/>
    </i>
    <i>
      <x v="7"/>
    </i>
    <i r="1">
      <x v="48"/>
    </i>
    <i r="2">
      <x v="56"/>
    </i>
    <i r="3">
      <x v="95"/>
      <x v="15"/>
    </i>
    <i r="3">
      <x v="96"/>
      <x v="17"/>
    </i>
    <i r="1">
      <x v="51"/>
    </i>
    <i r="2">
      <x/>
    </i>
    <i r="3">
      <x v="109"/>
      <x v="26"/>
    </i>
    <i r="1">
      <x v="53"/>
    </i>
    <i r="2">
      <x v="41"/>
    </i>
    <i r="3">
      <x v="142"/>
      <x v="21"/>
    </i>
    <i r="1">
      <x v="55"/>
    </i>
    <i r="2">
      <x v="46"/>
    </i>
    <i r="3">
      <x v="128"/>
      <x v="18"/>
    </i>
    <i r="1">
      <x v="62"/>
    </i>
    <i r="2">
      <x v="3"/>
    </i>
    <i r="3">
      <x v="141"/>
      <x v="20"/>
    </i>
    <i r="2">
      <x v="33"/>
    </i>
    <i r="3">
      <x v="140"/>
      <x v="21"/>
    </i>
    <i r="2">
      <x v="50"/>
    </i>
    <i r="3">
      <x v="32"/>
      <x v="24"/>
    </i>
    <i r="1">
      <x v="73"/>
    </i>
    <i r="2">
      <x v="3"/>
    </i>
    <i r="3">
      <x v="58"/>
      <x v="8"/>
    </i>
    <i r="2">
      <x v="27"/>
    </i>
    <i r="3">
      <x v="57"/>
      <x v="8"/>
    </i>
    <i r="1">
      <x v="74"/>
    </i>
    <i r="2">
      <x v="3"/>
    </i>
    <i r="3">
      <x v="93"/>
      <x v="20"/>
    </i>
    <i>
      <x v="8"/>
    </i>
    <i r="1">
      <x v="31"/>
    </i>
    <i r="2">
      <x v="36"/>
    </i>
    <i r="3">
      <x v="74"/>
      <x v="28"/>
    </i>
    <i r="1">
      <x v="65"/>
    </i>
    <i r="2">
      <x v="60"/>
    </i>
    <i r="3">
      <x v="64"/>
      <x v="20"/>
    </i>
    <i r="1">
      <x v="66"/>
    </i>
    <i r="2">
      <x v="46"/>
    </i>
    <i r="3">
      <x v="79"/>
      <x v="22"/>
    </i>
    <i r="1">
      <x v="81"/>
    </i>
    <i r="2">
      <x v="46"/>
    </i>
    <i r="3">
      <x v="75"/>
      <x v="25"/>
    </i>
    <i r="1">
      <x v="89"/>
    </i>
    <i r="2">
      <x v="56"/>
    </i>
    <i r="3">
      <x v="70"/>
      <x v="26"/>
    </i>
    <i r="1">
      <x v="90"/>
    </i>
    <i r="2">
      <x v="47"/>
    </i>
    <i r="3">
      <x v="19"/>
      <x v="23"/>
    </i>
    <i>
      <x v="9"/>
    </i>
    <i r="1">
      <x v="19"/>
    </i>
    <i r="2">
      <x v="16"/>
    </i>
    <i r="3">
      <x v="85"/>
      <x v="26"/>
    </i>
    <i r="2">
      <x v="60"/>
    </i>
    <i r="3">
      <x v="86"/>
      <x v="26"/>
    </i>
    <i r="1">
      <x v="21"/>
    </i>
    <i r="2">
      <x v="60"/>
    </i>
    <i r="3">
      <x v="24"/>
      <x v="25"/>
    </i>
    <i r="1">
      <x v="22"/>
    </i>
    <i r="2">
      <x v="39"/>
    </i>
    <i r="3">
      <x v="21"/>
      <x v="18"/>
    </i>
    <i r="1">
      <x v="23"/>
    </i>
    <i r="2">
      <x v="16"/>
    </i>
    <i r="3">
      <x v="4"/>
      <x v="24"/>
    </i>
    <i r="1">
      <x v="24"/>
    </i>
    <i r="2">
      <x v="39"/>
    </i>
    <i r="3">
      <x v="53"/>
      <x v="20"/>
    </i>
    <i r="2">
      <x v="40"/>
    </i>
    <i r="3">
      <x v="54"/>
      <x v="19"/>
    </i>
    <i r="2">
      <x v="60"/>
    </i>
    <i r="3">
      <x v="52"/>
      <x v="19"/>
    </i>
    <i r="1">
      <x v="25"/>
    </i>
    <i r="2">
      <x v="17"/>
    </i>
    <i r="3">
      <x v="73"/>
      <x v="28"/>
    </i>
    <i r="1">
      <x v="28"/>
    </i>
    <i r="2">
      <x v="42"/>
    </i>
    <i r="3">
      <x v="151"/>
      <x v="17"/>
    </i>
    <i r="1">
      <x v="52"/>
    </i>
    <i r="2">
      <x v="56"/>
    </i>
    <i r="3">
      <x v="56"/>
      <x v="29"/>
    </i>
    <i r="2">
      <x v="57"/>
    </i>
    <i r="3">
      <x v="55"/>
      <x v="29"/>
    </i>
    <i r="1">
      <x v="85"/>
    </i>
    <i r="2">
      <x v="15"/>
    </i>
    <i r="3">
      <x v="87"/>
      <x v="28"/>
    </i>
    <i r="1">
      <x v="88"/>
    </i>
    <i r="2">
      <x v="31"/>
    </i>
    <i r="3">
      <x v="30"/>
      <x v="27"/>
    </i>
    <i t="grand">
      <x/>
    </i>
  </rowItems>
  <colFields count="1">
    <field x="-2"/>
  </colFields>
  <colItems count="6">
    <i>
      <x/>
    </i>
    <i i="1">
      <x v="1"/>
    </i>
    <i i="2">
      <x v="2"/>
    </i>
    <i i="3">
      <x v="3"/>
    </i>
    <i i="4">
      <x v="4"/>
    </i>
    <i i="5">
      <x v="5"/>
    </i>
  </colItems>
  <dataFields count="6">
    <dataField name="求和项:【初始合同额】" fld="5" baseField="0" baseItem="0"/>
    <dataField name="求和项:【补充额】" fld="6" baseField="0" baseItem="0"/>
    <dataField name="求和项:【合同额】" fld="7" baseField="0" baseItem="0"/>
    <dataField name="求和项:【结算额】" fld="8" baseField="0" baseItem="0"/>
    <dataField name="求和项:【差额】" fld="9" baseField="0" baseItem="0"/>
    <dataField name="求和项:【差额率】" fld="10" baseField="0" baseItem="0" numFmtId="10"/>
  </dataFields>
  <formats count="7">
    <format dxfId="8">
      <pivotArea outline="0" collapsedLevelsAreSubtotals="1" fieldPosition="0">
        <references count="1">
          <reference field="4294967294" count="1" selected="0">
            <x v="5"/>
          </reference>
        </references>
      </pivotArea>
    </format>
    <format dxfId="9">
      <pivotArea dataOnly="0" labelOnly="1" outline="0" fieldPosition="0">
        <references count="1">
          <reference field="4294967294" count="1">
            <x v="5"/>
          </reference>
        </references>
      </pivotArea>
    </format>
    <format dxfId="7">
      <pivotArea dataOnly="0" labelOnly="1" fieldPosition="0">
        <references count="1">
          <reference field="4" count="0"/>
        </references>
      </pivotArea>
    </format>
    <format dxfId="5">
      <pivotArea dataOnly="0" labelOnly="1" fieldPosition="0">
        <references count="1">
          <reference field="1" count="0"/>
        </references>
      </pivotArea>
    </format>
    <format dxfId="4">
      <pivotArea dataOnly="0" labelOnly="1" fieldPosition="0">
        <references count="1">
          <reference field="1" count="0"/>
        </references>
      </pivotArea>
    </format>
    <format dxfId="2">
      <pivotArea dataOnly="0" labelOnly="1" fieldPosition="0">
        <references count="1">
          <reference field="0" count="0"/>
        </references>
      </pivotArea>
    </format>
    <format dxfId="0">
      <pivotArea dataOnly="0" labelOnly="1" fieldPosition="0">
        <references count="1">
          <reference field="0" count="0"/>
        </references>
      </pivotArea>
    </format>
  </formats>
  <pivotTableStyleInfo name="PivotStyleLight2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K155">
  <autoFilter ref="A3:K155" xr:uid="{00000000-0009-0000-0100-000001000000}"/>
  <tableColumns count="11">
    <tableColumn id="1" xr3:uid="{00000000-0010-0000-0000-000001000000}" name="责任体"/>
    <tableColumn id="2" xr3:uid="{00000000-0010-0000-0000-000002000000}" name="项目名称"/>
    <tableColumn id="3" xr3:uid="{00000000-0010-0000-0000-000003000000}" name="分包名称"/>
    <tableColumn id="4" xr3:uid="{00000000-0010-0000-0000-000004000000}" name="合同编号（名称）"/>
    <tableColumn id="5" xr3:uid="{00000000-0010-0000-0000-000005000000}" name="结算时间"/>
    <tableColumn id="6" xr3:uid="{00000000-0010-0000-0000-000006000000}" name="【初始合同额】"/>
    <tableColumn id="7" xr3:uid="{00000000-0010-0000-0000-000007000000}" name="【补充额】"/>
    <tableColumn id="8" xr3:uid="{00000000-0010-0000-0000-000008000000}" name="【合同额】"/>
    <tableColumn id="9" xr3:uid="{00000000-0010-0000-0000-000009000000}" name="【结算额】"/>
    <tableColumn id="10" xr3:uid="{00000000-0010-0000-0000-00000A000000}" name="【差额】"/>
    <tableColumn id="11" xr3:uid="{00000000-0010-0000-0000-00000B000000}" name="【差额率】"/>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FAFBE-0FB5-4F70-A575-C8FA394A9403}">
  <dimension ref="A3:H545"/>
  <sheetViews>
    <sheetView workbookViewId="0">
      <selection activeCell="A7" sqref="A7 A10 A12 A14 A16 A18 A20:A21 A24 A27 A29:A30 A34 A36 A38 A40:A43 A45:A46 A49 A52 A54:A55 A59 A62 A66 A69 A72 A74 A76 A78 A80 A83 A86:A87 A89 A92 A94 A96 A98 A101 A104 A107 A109 A112 A114 A116 A118:A119 A121 A123:A124 A126 A128 A132 A135 A137 A140 A143 A146 A149 A151 A154 A156 A160 A162 A165 A168 A171 A174 A177 A179 A182 A185 A188:A189 A192 A195 A198 A201:A203 A205 A208 A211 A214 A217 A220 A223 A226 A229 A232 A234 A236 A239:A240 A243 A246 A249 A252 A255 A258 A261 A264 A267 A270 A274 A276 A278 A281:A282 A285 A288 A291 A293 A296 A299 A302 A305 A309:A310 A313 A316 A319 A322 A324 A326 A329 A331 A334 A338 A341 A344 A347 A350 A353 A357 A359 A362 A365 A368 A371 A373 A375 A378 A381 A384 A386 A389 A392"/>
      <pivotSelection pane="bottomRight" showHeader="1" axis="axisRow" dimension="3" activeRow="6" previousRow="6" click="1" r:id="rId1">
        <pivotArea dataOnly="0" labelOnly="1" fieldPosition="0">
          <references count="1">
            <reference field="3" count="0"/>
          </references>
        </pivotArea>
      </pivotSelection>
    </sheetView>
  </sheetViews>
  <sheetFormatPr defaultColWidth="16.875" defaultRowHeight="21" customHeight="1" x14ac:dyDescent="0.2"/>
  <cols>
    <col min="1" max="1" width="55.875" customWidth="1"/>
    <col min="2" max="7" width="16.875" style="14"/>
  </cols>
  <sheetData>
    <row r="3" spans="1:8" ht="21" customHeight="1" x14ac:dyDescent="0.2">
      <c r="A3" s="8" t="s">
        <v>327</v>
      </c>
      <c r="B3" s="8" t="s">
        <v>5</v>
      </c>
      <c r="C3" s="14" t="s">
        <v>362</v>
      </c>
      <c r="D3" s="14" t="s">
        <v>363</v>
      </c>
      <c r="E3" s="14" t="s">
        <v>367</v>
      </c>
      <c r="F3" s="14" t="s">
        <v>364</v>
      </c>
      <c r="G3" s="14" t="s">
        <v>365</v>
      </c>
      <c r="H3" s="12" t="s">
        <v>366</v>
      </c>
    </row>
    <row r="4" spans="1:8" ht="21" customHeight="1" x14ac:dyDescent="0.2">
      <c r="A4" s="17" t="s">
        <v>62</v>
      </c>
      <c r="B4" s="18"/>
      <c r="C4" s="14">
        <v>20776.173362999998</v>
      </c>
      <c r="D4" s="14">
        <v>2678.1304049999999</v>
      </c>
      <c r="E4" s="14">
        <v>23454.303767999998</v>
      </c>
      <c r="F4" s="14">
        <v>22465.21672</v>
      </c>
      <c r="G4" s="14">
        <v>1689.043357</v>
      </c>
      <c r="H4" s="12">
        <v>1.4893814607440321</v>
      </c>
    </row>
    <row r="5" spans="1:8" ht="21" customHeight="1" x14ac:dyDescent="0.25">
      <c r="A5" s="15" t="s">
        <v>316</v>
      </c>
      <c r="B5" s="16"/>
      <c r="C5" s="14">
        <v>226.84205</v>
      </c>
      <c r="E5" s="14">
        <v>226.84205</v>
      </c>
      <c r="F5" s="14">
        <v>59.149760000000001</v>
      </c>
      <c r="G5" s="14">
        <v>-167.69229000000001</v>
      </c>
      <c r="H5" s="12">
        <v>-0.73924693415528597</v>
      </c>
    </row>
    <row r="6" spans="1:8" ht="21" customHeight="1" x14ac:dyDescent="0.2">
      <c r="A6" s="10" t="s">
        <v>308</v>
      </c>
      <c r="B6"/>
      <c r="C6" s="14">
        <v>226.84205</v>
      </c>
      <c r="E6" s="14">
        <v>226.84205</v>
      </c>
      <c r="F6" s="14">
        <v>59.149760000000001</v>
      </c>
      <c r="G6" s="14">
        <v>-167.69229000000001</v>
      </c>
      <c r="H6" s="12">
        <v>-0.73924693415528597</v>
      </c>
    </row>
    <row r="7" spans="1:8" ht="21" customHeight="1" x14ac:dyDescent="0.2">
      <c r="A7" s="11" t="s">
        <v>317</v>
      </c>
      <c r="B7" s="13" t="s">
        <v>329</v>
      </c>
      <c r="C7" s="14">
        <v>226.84205</v>
      </c>
      <c r="E7" s="14">
        <v>226.84205</v>
      </c>
      <c r="F7" s="14">
        <v>59.149760000000001</v>
      </c>
      <c r="G7" s="14">
        <v>-167.69229000000001</v>
      </c>
      <c r="H7" s="12">
        <v>-0.73924693415528597</v>
      </c>
    </row>
    <row r="8" spans="1:8" ht="21" customHeight="1" x14ac:dyDescent="0.25">
      <c r="A8" s="15" t="s">
        <v>63</v>
      </c>
      <c r="B8" s="16"/>
      <c r="C8" s="14">
        <v>15241.610934999999</v>
      </c>
      <c r="D8" s="14">
        <v>1837.7451079999998</v>
      </c>
      <c r="E8" s="14">
        <v>17079.356043</v>
      </c>
      <c r="F8" s="14">
        <v>17015</v>
      </c>
      <c r="G8" s="14">
        <v>1773.3890650000001</v>
      </c>
      <c r="H8" s="12">
        <v>2.159172946767602</v>
      </c>
    </row>
    <row r="9" spans="1:8" ht="21" customHeight="1" x14ac:dyDescent="0.2">
      <c r="A9" s="10" t="s">
        <v>301</v>
      </c>
      <c r="B9"/>
      <c r="C9" s="14">
        <v>82.514032999999998</v>
      </c>
      <c r="D9" s="14">
        <v>55.485967000000002</v>
      </c>
      <c r="E9" s="14">
        <v>138</v>
      </c>
      <c r="F9" s="14">
        <v>138</v>
      </c>
      <c r="G9" s="14">
        <v>55.485967000000002</v>
      </c>
      <c r="H9" s="12">
        <v>0.67244279527580497</v>
      </c>
    </row>
    <row r="10" spans="1:8" ht="21" customHeight="1" x14ac:dyDescent="0.2">
      <c r="A10" s="11" t="s">
        <v>302</v>
      </c>
      <c r="B10" s="13" t="s">
        <v>330</v>
      </c>
      <c r="C10" s="14">
        <v>82.514032999999998</v>
      </c>
      <c r="D10" s="14">
        <v>55.485967000000002</v>
      </c>
      <c r="E10" s="14">
        <v>138</v>
      </c>
      <c r="F10" s="14">
        <v>138</v>
      </c>
      <c r="G10" s="14">
        <v>55.485967000000002</v>
      </c>
      <c r="H10" s="12">
        <v>0.67244279527580497</v>
      </c>
    </row>
    <row r="11" spans="1:8" ht="21" customHeight="1" x14ac:dyDescent="0.2">
      <c r="A11" s="10" t="s">
        <v>73</v>
      </c>
      <c r="B11"/>
      <c r="C11" s="14">
        <v>2695.9481999999998</v>
      </c>
      <c r="D11" s="14">
        <v>1194.0518</v>
      </c>
      <c r="E11" s="14">
        <v>3890</v>
      </c>
      <c r="F11" s="14">
        <v>3890</v>
      </c>
      <c r="G11" s="14">
        <v>1194.0518</v>
      </c>
      <c r="H11" s="12">
        <v>0.44290606177077202</v>
      </c>
    </row>
    <row r="12" spans="1:8" ht="21" customHeight="1" x14ac:dyDescent="0.2">
      <c r="A12" s="11" t="s">
        <v>74</v>
      </c>
      <c r="B12" s="13" t="s">
        <v>330</v>
      </c>
      <c r="C12" s="14">
        <v>2695.9481999999998</v>
      </c>
      <c r="D12" s="14">
        <v>1194.0518</v>
      </c>
      <c r="E12" s="14">
        <v>3890</v>
      </c>
      <c r="F12" s="14">
        <v>3890</v>
      </c>
      <c r="G12" s="14">
        <v>1194.0518</v>
      </c>
      <c r="H12" s="12">
        <v>0.44290606177077202</v>
      </c>
    </row>
    <row r="13" spans="1:8" ht="21" customHeight="1" x14ac:dyDescent="0.2">
      <c r="A13" s="10" t="s">
        <v>151</v>
      </c>
      <c r="B13"/>
      <c r="C13" s="14">
        <v>1834.992</v>
      </c>
      <c r="D13" s="14">
        <v>435.00799999999998</v>
      </c>
      <c r="E13" s="14">
        <v>2270</v>
      </c>
      <c r="F13" s="14">
        <v>2270</v>
      </c>
      <c r="G13" s="14">
        <v>435.00799999999998</v>
      </c>
      <c r="H13" s="12">
        <v>0.23706261389695399</v>
      </c>
    </row>
    <row r="14" spans="1:8" ht="21" customHeight="1" x14ac:dyDescent="0.2">
      <c r="A14" s="11" t="s">
        <v>152</v>
      </c>
      <c r="B14" s="13" t="s">
        <v>330</v>
      </c>
      <c r="C14" s="14">
        <v>1834.992</v>
      </c>
      <c r="D14" s="14">
        <v>435.00799999999998</v>
      </c>
      <c r="E14" s="14">
        <v>2270</v>
      </c>
      <c r="F14" s="14">
        <v>2270</v>
      </c>
      <c r="G14" s="14">
        <v>435.00799999999998</v>
      </c>
      <c r="H14" s="12">
        <v>0.23706261389695399</v>
      </c>
    </row>
    <row r="15" spans="1:8" ht="21" customHeight="1" x14ac:dyDescent="0.2">
      <c r="A15" s="10" t="s">
        <v>308</v>
      </c>
      <c r="B15"/>
      <c r="C15" s="14">
        <v>66</v>
      </c>
      <c r="D15" s="14">
        <v>62.05</v>
      </c>
      <c r="E15" s="14">
        <v>128.05000000000001</v>
      </c>
      <c r="F15" s="14">
        <v>90</v>
      </c>
      <c r="G15" s="14">
        <v>24</v>
      </c>
      <c r="H15" s="12">
        <v>0.36363636363636398</v>
      </c>
    </row>
    <row r="16" spans="1:8" ht="21" customHeight="1" x14ac:dyDescent="0.2">
      <c r="A16" s="11" t="s">
        <v>309</v>
      </c>
      <c r="B16" s="13" t="s">
        <v>330</v>
      </c>
      <c r="C16" s="14">
        <v>66</v>
      </c>
      <c r="D16" s="14">
        <v>62.05</v>
      </c>
      <c r="E16" s="14">
        <v>128.05000000000001</v>
      </c>
      <c r="F16" s="14">
        <v>90</v>
      </c>
      <c r="G16" s="14">
        <v>24</v>
      </c>
      <c r="H16" s="12">
        <v>0.36363636363636398</v>
      </c>
    </row>
    <row r="17" spans="1:8" ht="21" customHeight="1" x14ac:dyDescent="0.2">
      <c r="A17" s="10" t="s">
        <v>14</v>
      </c>
      <c r="B17"/>
      <c r="C17" s="14">
        <v>2374.7460000000001</v>
      </c>
      <c r="D17" s="14">
        <v>1125.2539999999999</v>
      </c>
      <c r="E17" s="14">
        <v>3500</v>
      </c>
      <c r="F17" s="14">
        <v>3500</v>
      </c>
      <c r="G17" s="14">
        <v>1125.2539999999999</v>
      </c>
      <c r="H17" s="12">
        <v>0.47384183403193397</v>
      </c>
    </row>
    <row r="18" spans="1:8" ht="21" customHeight="1" x14ac:dyDescent="0.2">
      <c r="A18" s="11" t="s">
        <v>94</v>
      </c>
      <c r="B18" s="13" t="s">
        <v>330</v>
      </c>
      <c r="C18" s="14">
        <v>2374.7460000000001</v>
      </c>
      <c r="D18" s="14">
        <v>1125.2539999999999</v>
      </c>
      <c r="E18" s="14">
        <v>3500</v>
      </c>
      <c r="F18" s="14">
        <v>3500</v>
      </c>
      <c r="G18" s="14">
        <v>1125.2539999999999</v>
      </c>
      <c r="H18" s="12">
        <v>0.47384183403193397</v>
      </c>
    </row>
    <row r="19" spans="1:8" ht="21" customHeight="1" x14ac:dyDescent="0.2">
      <c r="A19" s="10" t="s">
        <v>29</v>
      </c>
      <c r="B19"/>
      <c r="C19" s="14">
        <v>8187.4107019999992</v>
      </c>
      <c r="D19" s="14">
        <v>-1034.1046589999999</v>
      </c>
      <c r="E19" s="14">
        <v>7153.3060430000005</v>
      </c>
      <c r="F19" s="14">
        <v>7127</v>
      </c>
      <c r="G19" s="14">
        <v>-1060.4107019999999</v>
      </c>
      <c r="H19" s="12">
        <v>-3.0716721844227024E-2</v>
      </c>
    </row>
    <row r="20" spans="1:8" ht="21" customHeight="1" x14ac:dyDescent="0.2">
      <c r="A20" s="11" t="s">
        <v>120</v>
      </c>
      <c r="B20" s="13" t="s">
        <v>330</v>
      </c>
      <c r="C20" s="14">
        <v>5160.2849999999999</v>
      </c>
      <c r="D20" s="14">
        <v>-2313.9789569999998</v>
      </c>
      <c r="E20" s="14">
        <v>2846.306043</v>
      </c>
      <c r="F20" s="14">
        <v>2820</v>
      </c>
      <c r="G20" s="14">
        <v>-2340.2849999999999</v>
      </c>
      <c r="H20" s="12">
        <v>-0.45351855566117</v>
      </c>
    </row>
    <row r="21" spans="1:8" ht="21" customHeight="1" x14ac:dyDescent="0.2">
      <c r="A21" s="11" t="s">
        <v>64</v>
      </c>
      <c r="B21" s="13" t="s">
        <v>331</v>
      </c>
      <c r="C21" s="14">
        <v>3027.1257019999998</v>
      </c>
      <c r="D21" s="14">
        <v>1279.874298</v>
      </c>
      <c r="E21" s="14">
        <v>4307</v>
      </c>
      <c r="F21" s="14">
        <v>4307</v>
      </c>
      <c r="G21" s="14">
        <v>1279.874298</v>
      </c>
      <c r="H21" s="12">
        <v>0.42280183381694297</v>
      </c>
    </row>
    <row r="22" spans="1:8" ht="21" customHeight="1" x14ac:dyDescent="0.25">
      <c r="A22" s="15" t="s">
        <v>189</v>
      </c>
      <c r="B22" s="16"/>
      <c r="C22" s="14">
        <v>1289.9705220000001</v>
      </c>
      <c r="D22" s="14">
        <v>567.18152399999997</v>
      </c>
      <c r="E22" s="14">
        <v>1857.1520459999999</v>
      </c>
      <c r="F22" s="14">
        <v>1850</v>
      </c>
      <c r="G22" s="14">
        <v>560.02947800000004</v>
      </c>
      <c r="H22" s="12">
        <v>0.43414129892807002</v>
      </c>
    </row>
    <row r="23" spans="1:8" ht="21" customHeight="1" x14ac:dyDescent="0.2">
      <c r="A23" s="10" t="s">
        <v>29</v>
      </c>
      <c r="B23"/>
      <c r="C23" s="14">
        <v>1289.9705220000001</v>
      </c>
      <c r="D23" s="14">
        <v>567.18152399999997</v>
      </c>
      <c r="E23" s="14">
        <v>1857.1520459999999</v>
      </c>
      <c r="F23" s="14">
        <v>1850</v>
      </c>
      <c r="G23" s="14">
        <v>560.02947800000004</v>
      </c>
      <c r="H23" s="12">
        <v>0.43414129892807002</v>
      </c>
    </row>
    <row r="24" spans="1:8" ht="21" customHeight="1" x14ac:dyDescent="0.2">
      <c r="A24" s="11" t="s">
        <v>190</v>
      </c>
      <c r="B24" s="13" t="s">
        <v>332</v>
      </c>
      <c r="C24" s="14">
        <v>1289.9705220000001</v>
      </c>
      <c r="D24" s="14">
        <v>567.18152399999997</v>
      </c>
      <c r="E24" s="14">
        <v>1857.1520459999999</v>
      </c>
      <c r="F24" s="14">
        <v>1850</v>
      </c>
      <c r="G24" s="14">
        <v>560.02947800000004</v>
      </c>
      <c r="H24" s="12">
        <v>0.43414129892807002</v>
      </c>
    </row>
    <row r="25" spans="1:8" ht="21" customHeight="1" x14ac:dyDescent="0.25">
      <c r="A25" s="15" t="s">
        <v>187</v>
      </c>
      <c r="B25" s="16"/>
      <c r="C25" s="14">
        <v>4017.7498559999999</v>
      </c>
      <c r="D25" s="14">
        <v>273.20377300000001</v>
      </c>
      <c r="E25" s="14">
        <v>4290.9536289999996</v>
      </c>
      <c r="F25" s="14">
        <v>3541.0669600000001</v>
      </c>
      <c r="G25" s="14">
        <v>-476.68289599999997</v>
      </c>
      <c r="H25" s="12">
        <v>-0.36468585079635402</v>
      </c>
    </row>
    <row r="26" spans="1:8" ht="21" customHeight="1" x14ac:dyDescent="0.2">
      <c r="A26" s="10" t="s">
        <v>224</v>
      </c>
      <c r="B26"/>
      <c r="C26" s="14">
        <v>975.72776499999998</v>
      </c>
      <c r="D26" s="14">
        <v>273.20377300000001</v>
      </c>
      <c r="E26" s="14">
        <v>1248.931538</v>
      </c>
      <c r="F26" s="14">
        <v>1248.931538</v>
      </c>
      <c r="G26" s="14">
        <v>273.20377300000001</v>
      </c>
      <c r="H26" s="12">
        <v>0.27999999877014897</v>
      </c>
    </row>
    <row r="27" spans="1:8" ht="21" customHeight="1" x14ac:dyDescent="0.2">
      <c r="A27" s="11" t="s">
        <v>225</v>
      </c>
      <c r="B27" s="13" t="s">
        <v>332</v>
      </c>
      <c r="C27" s="14">
        <v>975.72776499999998</v>
      </c>
      <c r="D27" s="14">
        <v>273.20377300000001</v>
      </c>
      <c r="E27" s="14">
        <v>1248.931538</v>
      </c>
      <c r="F27" s="14">
        <v>1248.931538</v>
      </c>
      <c r="G27" s="14">
        <v>273.20377300000001</v>
      </c>
      <c r="H27" s="12">
        <v>0.27999999877014897</v>
      </c>
    </row>
    <row r="28" spans="1:8" ht="21" customHeight="1" x14ac:dyDescent="0.2">
      <c r="A28" s="10" t="s">
        <v>14</v>
      </c>
      <c r="B28"/>
      <c r="C28" s="14">
        <v>3042.0220909999998</v>
      </c>
      <c r="E28" s="14">
        <v>3042.0220909999998</v>
      </c>
      <c r="F28" s="14">
        <v>2292.1354219999998</v>
      </c>
      <c r="G28" s="14">
        <v>-749.88666899999998</v>
      </c>
      <c r="H28" s="12">
        <v>-0.64468584956650299</v>
      </c>
    </row>
    <row r="29" spans="1:8" ht="21" customHeight="1" x14ac:dyDescent="0.2">
      <c r="A29" s="11" t="s">
        <v>188</v>
      </c>
      <c r="B29" s="13" t="s">
        <v>332</v>
      </c>
      <c r="C29" s="14">
        <v>1878.840567</v>
      </c>
      <c r="E29" s="14">
        <v>1878.840567</v>
      </c>
      <c r="F29" s="14">
        <v>1878.840567</v>
      </c>
      <c r="G29" s="14">
        <v>0</v>
      </c>
      <c r="H29" s="12">
        <v>0</v>
      </c>
    </row>
    <row r="30" spans="1:8" ht="21" customHeight="1" x14ac:dyDescent="0.2">
      <c r="A30" s="11" t="s">
        <v>282</v>
      </c>
      <c r="B30" s="13" t="s">
        <v>332</v>
      </c>
      <c r="C30" s="14">
        <v>1163.1815240000001</v>
      </c>
      <c r="E30" s="14">
        <v>1163.1815240000001</v>
      </c>
      <c r="F30" s="14">
        <v>413.29485499999998</v>
      </c>
      <c r="G30" s="14">
        <v>-749.88666899999998</v>
      </c>
      <c r="H30" s="12">
        <v>-0.64468584956650299</v>
      </c>
    </row>
    <row r="31" spans="1:8" ht="21" customHeight="1" x14ac:dyDescent="0.2">
      <c r="A31" s="17" t="s">
        <v>103</v>
      </c>
      <c r="B31" s="18"/>
      <c r="C31" s="14">
        <v>16894.103789000001</v>
      </c>
      <c r="D31" s="14">
        <v>4585.6057250000003</v>
      </c>
      <c r="E31" s="14">
        <v>21479.709514000002</v>
      </c>
      <c r="F31" s="14">
        <v>21366.782426999998</v>
      </c>
      <c r="G31" s="14">
        <v>4472.6786380000012</v>
      </c>
      <c r="H31" s="12">
        <v>2.8249416774379257</v>
      </c>
    </row>
    <row r="32" spans="1:8" ht="21" customHeight="1" x14ac:dyDescent="0.25">
      <c r="A32" s="15" t="s">
        <v>104</v>
      </c>
      <c r="B32" s="16"/>
      <c r="C32" s="14">
        <v>10423.467434999999</v>
      </c>
      <c r="D32" s="14">
        <v>3636.4596510000001</v>
      </c>
      <c r="E32" s="14">
        <v>14059.927086</v>
      </c>
      <c r="F32" s="14">
        <v>13947</v>
      </c>
      <c r="G32" s="14">
        <v>3523.5325650000004</v>
      </c>
      <c r="H32" s="12">
        <v>2.2638042450319955</v>
      </c>
    </row>
    <row r="33" spans="1:8" ht="21" customHeight="1" x14ac:dyDescent="0.2">
      <c r="A33" s="10" t="s">
        <v>148</v>
      </c>
      <c r="B33"/>
      <c r="C33" s="14">
        <v>1499.96262</v>
      </c>
      <c r="D33" s="14">
        <v>200.03738100000001</v>
      </c>
      <c r="E33" s="14">
        <v>1700.0000010000001</v>
      </c>
      <c r="F33" s="14">
        <v>1700</v>
      </c>
      <c r="G33" s="14">
        <v>200.03738000000001</v>
      </c>
      <c r="H33" s="12">
        <v>0.13336157670382501</v>
      </c>
    </row>
    <row r="34" spans="1:8" ht="21" customHeight="1" x14ac:dyDescent="0.2">
      <c r="A34" s="11" t="s">
        <v>193</v>
      </c>
      <c r="B34" s="13" t="s">
        <v>333</v>
      </c>
      <c r="C34" s="14">
        <v>1499.96262</v>
      </c>
      <c r="D34" s="14">
        <v>200.03738100000001</v>
      </c>
      <c r="E34" s="14">
        <v>1700.0000010000001</v>
      </c>
      <c r="F34" s="14">
        <v>1700</v>
      </c>
      <c r="G34" s="14">
        <v>200.03738000000001</v>
      </c>
      <c r="H34" s="12">
        <v>0.13336157670382501</v>
      </c>
    </row>
    <row r="35" spans="1:8" ht="21" customHeight="1" x14ac:dyDescent="0.2">
      <c r="A35" s="10" t="s">
        <v>14</v>
      </c>
      <c r="B35"/>
      <c r="C35" s="14">
        <v>1365.0127680000001</v>
      </c>
      <c r="D35" s="14">
        <v>262.52727599999997</v>
      </c>
      <c r="E35" s="14">
        <v>1627.5400440000001</v>
      </c>
      <c r="F35" s="14">
        <v>1520</v>
      </c>
      <c r="G35" s="14">
        <v>154.98723200000001</v>
      </c>
      <c r="H35" s="12">
        <v>0.113542697646034</v>
      </c>
    </row>
    <row r="36" spans="1:8" ht="21" customHeight="1" x14ac:dyDescent="0.2">
      <c r="A36" s="11" t="s">
        <v>205</v>
      </c>
      <c r="B36" s="13" t="s">
        <v>333</v>
      </c>
      <c r="C36" s="14">
        <v>1365.0127680000001</v>
      </c>
      <c r="D36" s="14">
        <v>262.52727599999997</v>
      </c>
      <c r="E36" s="14">
        <v>1627.5400440000001</v>
      </c>
      <c r="F36" s="14">
        <v>1520</v>
      </c>
      <c r="G36" s="14">
        <v>154.98723200000001</v>
      </c>
      <c r="H36" s="12">
        <v>0.113542697646034</v>
      </c>
    </row>
    <row r="37" spans="1:8" ht="21" customHeight="1" x14ac:dyDescent="0.2">
      <c r="A37" s="10" t="s">
        <v>213</v>
      </c>
      <c r="B37"/>
      <c r="C37" s="14">
        <v>1055.509114</v>
      </c>
      <c r="D37" s="14">
        <v>264.49088599999999</v>
      </c>
      <c r="E37" s="14">
        <v>1320</v>
      </c>
      <c r="F37" s="14">
        <v>1320</v>
      </c>
      <c r="G37" s="14">
        <v>264.49088599999999</v>
      </c>
      <c r="H37" s="12">
        <v>0.25058133794569998</v>
      </c>
    </row>
    <row r="38" spans="1:8" ht="21" customHeight="1" x14ac:dyDescent="0.2">
      <c r="A38" s="11" t="s">
        <v>214</v>
      </c>
      <c r="B38" s="13" t="s">
        <v>333</v>
      </c>
      <c r="C38" s="14">
        <v>1055.509114</v>
      </c>
      <c r="D38" s="14">
        <v>264.49088599999999</v>
      </c>
      <c r="E38" s="14">
        <v>1320</v>
      </c>
      <c r="F38" s="14">
        <v>1320</v>
      </c>
      <c r="G38" s="14">
        <v>264.49088599999999</v>
      </c>
      <c r="H38" s="12">
        <v>0.25058133794569998</v>
      </c>
    </row>
    <row r="39" spans="1:8" ht="21" customHeight="1" x14ac:dyDescent="0.2">
      <c r="A39" s="10" t="s">
        <v>29</v>
      </c>
      <c r="B39"/>
      <c r="C39" s="14">
        <v>4310.3917330000004</v>
      </c>
      <c r="D39" s="14">
        <v>2771.9953070000001</v>
      </c>
      <c r="E39" s="14">
        <v>7082.3870400000005</v>
      </c>
      <c r="F39" s="14">
        <v>7077.0000000000009</v>
      </c>
      <c r="G39" s="14">
        <v>2766.6082670000005</v>
      </c>
      <c r="H39" s="12">
        <v>1.6361837839065276</v>
      </c>
    </row>
    <row r="40" spans="1:8" ht="21" customHeight="1" x14ac:dyDescent="0.2">
      <c r="A40" s="11" t="s">
        <v>108</v>
      </c>
      <c r="B40" s="13" t="s">
        <v>333</v>
      </c>
      <c r="C40" s="14">
        <v>1635.006077</v>
      </c>
      <c r="D40" s="14">
        <v>1408.68352</v>
      </c>
      <c r="E40" s="14">
        <v>3043.689597</v>
      </c>
      <c r="F40" s="14">
        <v>3043.689597</v>
      </c>
      <c r="G40" s="14">
        <v>1408.68352</v>
      </c>
      <c r="H40" s="12">
        <v>0.86157693223057097</v>
      </c>
    </row>
    <row r="41" spans="1:8" ht="21" customHeight="1" x14ac:dyDescent="0.2">
      <c r="A41" s="11" t="s">
        <v>105</v>
      </c>
      <c r="B41" s="13" t="s">
        <v>333</v>
      </c>
      <c r="C41" s="14">
        <v>1740.3430659999999</v>
      </c>
      <c r="D41" s="14">
        <v>1363.3117870000001</v>
      </c>
      <c r="E41" s="14">
        <v>3103.654853</v>
      </c>
      <c r="F41" s="14">
        <v>3103.654853</v>
      </c>
      <c r="G41" s="14">
        <v>1363.3117870000001</v>
      </c>
      <c r="H41" s="12">
        <v>0.78335807096553201</v>
      </c>
    </row>
    <row r="42" spans="1:8" ht="21" customHeight="1" x14ac:dyDescent="0.2">
      <c r="A42" s="11" t="s">
        <v>265</v>
      </c>
      <c r="B42" s="13" t="s">
        <v>333</v>
      </c>
      <c r="C42" s="14">
        <v>850.02166899999997</v>
      </c>
      <c r="E42" s="14">
        <v>850.02166899999997</v>
      </c>
      <c r="F42" s="14">
        <v>844.86265000000003</v>
      </c>
      <c r="G42" s="14">
        <v>-5.1590189999999403</v>
      </c>
      <c r="H42" s="12">
        <v>-6.0692793938644197E-3</v>
      </c>
    </row>
    <row r="43" spans="1:8" ht="21" customHeight="1" x14ac:dyDescent="0.2">
      <c r="A43" s="11" t="s">
        <v>310</v>
      </c>
      <c r="B43" s="13" t="s">
        <v>333</v>
      </c>
      <c r="C43" s="14">
        <v>85.020921000000001</v>
      </c>
      <c r="E43" s="14">
        <v>85.020921000000001</v>
      </c>
      <c r="F43" s="14">
        <v>84.792900000000003</v>
      </c>
      <c r="G43" s="14">
        <v>-0.228020999999998</v>
      </c>
      <c r="H43" s="12">
        <v>-2.6819398957110599E-3</v>
      </c>
    </row>
    <row r="44" spans="1:8" ht="21" customHeight="1" x14ac:dyDescent="0.2">
      <c r="A44" s="10" t="s">
        <v>68</v>
      </c>
      <c r="B44"/>
      <c r="C44" s="14">
        <v>2192.5911999999998</v>
      </c>
      <c r="D44" s="14">
        <v>137.40880100000001</v>
      </c>
      <c r="E44" s="14">
        <v>2330.0000010000003</v>
      </c>
      <c r="F44" s="14">
        <v>2330</v>
      </c>
      <c r="G44" s="14">
        <v>137.4088000000001</v>
      </c>
      <c r="H44" s="12">
        <v>0.13013484882990869</v>
      </c>
    </row>
    <row r="45" spans="1:8" ht="21" customHeight="1" x14ac:dyDescent="0.2">
      <c r="A45" s="11" t="s">
        <v>223</v>
      </c>
      <c r="B45" s="13" t="s">
        <v>333</v>
      </c>
      <c r="C45" s="14">
        <v>1201.759088</v>
      </c>
      <c r="D45" s="14">
        <v>48.240912999999999</v>
      </c>
      <c r="E45" s="14">
        <v>1250.0000010000001</v>
      </c>
      <c r="F45" s="14">
        <v>1250</v>
      </c>
      <c r="G45" s="14">
        <v>48.240912000000002</v>
      </c>
      <c r="H45" s="12">
        <v>4.0141915698165297E-2</v>
      </c>
    </row>
    <row r="46" spans="1:8" ht="21" customHeight="1" x14ac:dyDescent="0.2">
      <c r="A46" s="11" t="s">
        <v>242</v>
      </c>
      <c r="B46" s="13" t="s">
        <v>333</v>
      </c>
      <c r="C46" s="14">
        <v>990.83211200000005</v>
      </c>
      <c r="D46" s="14">
        <v>89.167888000000005</v>
      </c>
      <c r="E46" s="14">
        <v>1080</v>
      </c>
      <c r="F46" s="14">
        <v>1080</v>
      </c>
      <c r="G46" s="14">
        <v>89.167888000000104</v>
      </c>
      <c r="H46" s="12">
        <v>8.9992933131743405E-2</v>
      </c>
    </row>
    <row r="47" spans="1:8" ht="21" customHeight="1" x14ac:dyDescent="0.25">
      <c r="A47" s="15" t="s">
        <v>191</v>
      </c>
      <c r="B47" s="16"/>
      <c r="C47" s="14">
        <v>1757.2001270000001</v>
      </c>
      <c r="D47" s="14">
        <v>74.582300000000004</v>
      </c>
      <c r="E47" s="14">
        <v>1831.7824270000001</v>
      </c>
      <c r="F47" s="14">
        <v>1831.7824270000001</v>
      </c>
      <c r="G47" s="14">
        <v>74.582299999999805</v>
      </c>
      <c r="H47" s="12">
        <v>4.2443828027335297E-2</v>
      </c>
    </row>
    <row r="48" spans="1:8" ht="21" customHeight="1" x14ac:dyDescent="0.2">
      <c r="A48" s="10" t="s">
        <v>68</v>
      </c>
      <c r="B48"/>
      <c r="C48" s="14">
        <v>1757.2001270000001</v>
      </c>
      <c r="D48" s="14">
        <v>74.582300000000004</v>
      </c>
      <c r="E48" s="14">
        <v>1831.7824270000001</v>
      </c>
      <c r="F48" s="14">
        <v>1831.7824270000001</v>
      </c>
      <c r="G48" s="14">
        <v>74.582299999999805</v>
      </c>
      <c r="H48" s="12">
        <v>4.2443828027335297E-2</v>
      </c>
    </row>
    <row r="49" spans="1:8" ht="21" customHeight="1" x14ac:dyDescent="0.2">
      <c r="A49" s="11" t="s">
        <v>192</v>
      </c>
      <c r="B49" s="13" t="s">
        <v>334</v>
      </c>
      <c r="C49" s="14">
        <v>1757.2001270000001</v>
      </c>
      <c r="D49" s="14">
        <v>74.582300000000004</v>
      </c>
      <c r="E49" s="14">
        <v>1831.7824270000001</v>
      </c>
      <c r="F49" s="14">
        <v>1831.7824270000001</v>
      </c>
      <c r="G49" s="14">
        <v>74.582299999999805</v>
      </c>
      <c r="H49" s="12">
        <v>4.2443828027335297E-2</v>
      </c>
    </row>
    <row r="50" spans="1:8" ht="21" customHeight="1" x14ac:dyDescent="0.25">
      <c r="A50" s="15" t="s">
        <v>112</v>
      </c>
      <c r="B50" s="16"/>
      <c r="C50" s="14">
        <v>4713.4362270000001</v>
      </c>
      <c r="D50" s="14">
        <v>874.56377399999997</v>
      </c>
      <c r="E50" s="14">
        <v>5588.0000009999994</v>
      </c>
      <c r="F50" s="14">
        <v>5588</v>
      </c>
      <c r="G50" s="14">
        <v>874.56377299999997</v>
      </c>
      <c r="H50" s="12">
        <v>0.51869360437859502</v>
      </c>
    </row>
    <row r="51" spans="1:8" ht="21" customHeight="1" x14ac:dyDescent="0.2">
      <c r="A51" s="10" t="s">
        <v>20</v>
      </c>
      <c r="B51"/>
      <c r="C51" s="14">
        <v>2380.3644279999999</v>
      </c>
      <c r="D51" s="14">
        <v>519.63557200000002</v>
      </c>
      <c r="E51" s="14">
        <v>2900</v>
      </c>
      <c r="F51" s="14">
        <v>2900</v>
      </c>
      <c r="G51" s="14">
        <v>519.63557200000002</v>
      </c>
      <c r="H51" s="12">
        <v>0.21830084750367501</v>
      </c>
    </row>
    <row r="52" spans="1:8" ht="21" customHeight="1" x14ac:dyDescent="0.2">
      <c r="A52" s="11" t="s">
        <v>113</v>
      </c>
      <c r="B52" s="13" t="s">
        <v>333</v>
      </c>
      <c r="C52" s="14">
        <v>2380.3644279999999</v>
      </c>
      <c r="D52" s="14">
        <v>519.63557200000002</v>
      </c>
      <c r="E52" s="14">
        <v>2900</v>
      </c>
      <c r="F52" s="14">
        <v>2900</v>
      </c>
      <c r="G52" s="14">
        <v>519.63557200000002</v>
      </c>
      <c r="H52" s="12">
        <v>0.21830084750367501</v>
      </c>
    </row>
    <row r="53" spans="1:8" ht="21" customHeight="1" x14ac:dyDescent="0.2">
      <c r="A53" s="10" t="s">
        <v>29</v>
      </c>
      <c r="B53"/>
      <c r="C53" s="14">
        <v>2333.0717990000003</v>
      </c>
      <c r="D53" s="14">
        <v>354.92820199999994</v>
      </c>
      <c r="E53" s="14">
        <v>2688.0000009999999</v>
      </c>
      <c r="F53" s="14">
        <v>2688</v>
      </c>
      <c r="G53" s="14">
        <v>354.92820099999994</v>
      </c>
      <c r="H53" s="12">
        <v>0.30039275687491995</v>
      </c>
    </row>
    <row r="54" spans="1:8" ht="21" customHeight="1" x14ac:dyDescent="0.2">
      <c r="A54" s="11" t="s">
        <v>174</v>
      </c>
      <c r="B54" s="13" t="s">
        <v>333</v>
      </c>
      <c r="C54" s="14">
        <v>1691.0032060000001</v>
      </c>
      <c r="D54" s="14">
        <v>261.25201299999998</v>
      </c>
      <c r="E54" s="14">
        <v>1952.2552189999999</v>
      </c>
      <c r="F54" s="14">
        <v>1952.2552189999999</v>
      </c>
      <c r="G54" s="14">
        <v>261.25201299999998</v>
      </c>
      <c r="H54" s="12">
        <v>0.15449527953171699</v>
      </c>
    </row>
    <row r="55" spans="1:8" ht="21" customHeight="1" x14ac:dyDescent="0.2">
      <c r="A55" s="11" t="s">
        <v>274</v>
      </c>
      <c r="B55" s="13" t="s">
        <v>333</v>
      </c>
      <c r="C55" s="14">
        <v>642.06859299999996</v>
      </c>
      <c r="D55" s="14">
        <v>93.676188999999994</v>
      </c>
      <c r="E55" s="14">
        <v>735.74478199999999</v>
      </c>
      <c r="F55" s="14">
        <v>735.74478099999999</v>
      </c>
      <c r="G55" s="14">
        <v>93.676187999999996</v>
      </c>
      <c r="H55" s="12">
        <v>0.14589747734320299</v>
      </c>
    </row>
    <row r="56" spans="1:8" ht="21" customHeight="1" x14ac:dyDescent="0.2">
      <c r="A56" s="17" t="s">
        <v>215</v>
      </c>
      <c r="B56" s="18"/>
      <c r="C56" s="14">
        <v>2136.9790000000003</v>
      </c>
      <c r="D56" s="14">
        <v>475.46828700000003</v>
      </c>
      <c r="E56" s="14">
        <v>2612.447287</v>
      </c>
      <c r="F56" s="14">
        <v>2580</v>
      </c>
      <c r="G56" s="14">
        <v>443.02100000000002</v>
      </c>
      <c r="H56" s="12">
        <v>0.41948680754403</v>
      </c>
    </row>
    <row r="57" spans="1:8" ht="21" customHeight="1" x14ac:dyDescent="0.25">
      <c r="A57" s="15" t="s">
        <v>216</v>
      </c>
      <c r="B57" s="16"/>
      <c r="C57" s="14">
        <v>1024.5409999999999</v>
      </c>
      <c r="D57" s="14">
        <v>306.61369200000001</v>
      </c>
      <c r="E57" s="14">
        <v>1331.1546920000001</v>
      </c>
      <c r="F57" s="14">
        <v>1300</v>
      </c>
      <c r="G57" s="14">
        <v>275.459</v>
      </c>
      <c r="H57" s="12">
        <v>0.26886088502070699</v>
      </c>
    </row>
    <row r="58" spans="1:8" ht="21" customHeight="1" x14ac:dyDescent="0.2">
      <c r="A58" s="10" t="s">
        <v>29</v>
      </c>
      <c r="B58"/>
      <c r="C58" s="14">
        <v>1024.5409999999999</v>
      </c>
      <c r="D58" s="14">
        <v>306.61369200000001</v>
      </c>
      <c r="E58" s="14">
        <v>1331.1546920000001</v>
      </c>
      <c r="F58" s="14">
        <v>1300</v>
      </c>
      <c r="G58" s="14">
        <v>275.459</v>
      </c>
      <c r="H58" s="12">
        <v>0.26886088502070699</v>
      </c>
    </row>
    <row r="59" spans="1:8" ht="21" customHeight="1" x14ac:dyDescent="0.2">
      <c r="A59" s="11" t="s">
        <v>217</v>
      </c>
      <c r="B59" s="13" t="s">
        <v>334</v>
      </c>
      <c r="C59" s="14">
        <v>1024.5409999999999</v>
      </c>
      <c r="D59" s="14">
        <v>306.61369200000001</v>
      </c>
      <c r="E59" s="14">
        <v>1331.1546920000001</v>
      </c>
      <c r="F59" s="14">
        <v>1300</v>
      </c>
      <c r="G59" s="14">
        <v>275.459</v>
      </c>
      <c r="H59" s="12">
        <v>0.26886088502070699</v>
      </c>
    </row>
    <row r="60" spans="1:8" ht="21" customHeight="1" x14ac:dyDescent="0.25">
      <c r="A60" s="15" t="s">
        <v>218</v>
      </c>
      <c r="B60" s="16"/>
      <c r="C60" s="14">
        <v>1112.4380000000001</v>
      </c>
      <c r="D60" s="14">
        <v>168.85459499999999</v>
      </c>
      <c r="E60" s="14">
        <v>1281.2925949999999</v>
      </c>
      <c r="F60" s="14">
        <v>1280</v>
      </c>
      <c r="G60" s="14">
        <v>167.56200000000001</v>
      </c>
      <c r="H60" s="12">
        <v>0.15062592252332299</v>
      </c>
    </row>
    <row r="61" spans="1:8" ht="21" customHeight="1" x14ac:dyDescent="0.2">
      <c r="A61" s="10" t="s">
        <v>23</v>
      </c>
      <c r="B61"/>
      <c r="C61" s="14">
        <v>1112.4380000000001</v>
      </c>
      <c r="D61" s="14">
        <v>168.85459499999999</v>
      </c>
      <c r="E61" s="14">
        <v>1281.2925949999999</v>
      </c>
      <c r="F61" s="14">
        <v>1280</v>
      </c>
      <c r="G61" s="14">
        <v>167.56200000000001</v>
      </c>
      <c r="H61" s="12">
        <v>0.15062592252332299</v>
      </c>
    </row>
    <row r="62" spans="1:8" ht="21" customHeight="1" x14ac:dyDescent="0.2">
      <c r="A62" s="11" t="s">
        <v>219</v>
      </c>
      <c r="B62" s="13" t="s">
        <v>329</v>
      </c>
      <c r="C62" s="14">
        <v>1112.4380000000001</v>
      </c>
      <c r="D62" s="14">
        <v>168.85459499999999</v>
      </c>
      <c r="E62" s="14">
        <v>1281.2925949999999</v>
      </c>
      <c r="F62" s="14">
        <v>1280</v>
      </c>
      <c r="G62" s="14">
        <v>167.56200000000001</v>
      </c>
      <c r="H62" s="12">
        <v>0.15062592252332299</v>
      </c>
    </row>
    <row r="63" spans="1:8" ht="21" customHeight="1" x14ac:dyDescent="0.2">
      <c r="A63" s="17" t="s">
        <v>56</v>
      </c>
      <c r="B63" s="18"/>
      <c r="C63" s="14">
        <v>53377.751604000005</v>
      </c>
      <c r="D63" s="14">
        <v>9806.0111890000007</v>
      </c>
      <c r="E63" s="14">
        <v>63183.762793000002</v>
      </c>
      <c r="F63" s="14">
        <v>61345.932043000001</v>
      </c>
      <c r="G63" s="14">
        <v>7968.1804389999998</v>
      </c>
      <c r="H63" s="12">
        <v>4.2952730180379008</v>
      </c>
    </row>
    <row r="64" spans="1:8" ht="21" customHeight="1" x14ac:dyDescent="0.25">
      <c r="A64" s="15" t="s">
        <v>147</v>
      </c>
      <c r="B64" s="16"/>
      <c r="C64" s="14">
        <v>2036.1814959999999</v>
      </c>
      <c r="D64" s="14">
        <v>406.60705899999999</v>
      </c>
      <c r="E64" s="14">
        <v>2442.7885550000001</v>
      </c>
      <c r="F64" s="14">
        <v>2350</v>
      </c>
      <c r="G64" s="14">
        <v>313.81850400000002</v>
      </c>
      <c r="H64" s="12">
        <v>0.15412108626686</v>
      </c>
    </row>
    <row r="65" spans="1:8" ht="21" customHeight="1" x14ac:dyDescent="0.2">
      <c r="A65" s="10" t="s">
        <v>148</v>
      </c>
      <c r="B65"/>
      <c r="C65" s="14">
        <v>2036.1814959999999</v>
      </c>
      <c r="D65" s="14">
        <v>406.60705899999999</v>
      </c>
      <c r="E65" s="14">
        <v>2442.7885550000001</v>
      </c>
      <c r="F65" s="14">
        <v>2350</v>
      </c>
      <c r="G65" s="14">
        <v>313.81850400000002</v>
      </c>
      <c r="H65" s="12">
        <v>0.15412108626686</v>
      </c>
    </row>
    <row r="66" spans="1:8" ht="21" customHeight="1" x14ac:dyDescent="0.2">
      <c r="A66" s="11" t="s">
        <v>149</v>
      </c>
      <c r="B66" s="13" t="s">
        <v>335</v>
      </c>
      <c r="C66" s="14">
        <v>2036.1814959999999</v>
      </c>
      <c r="D66" s="14">
        <v>406.60705899999999</v>
      </c>
      <c r="E66" s="14">
        <v>2442.7885550000001</v>
      </c>
      <c r="F66" s="14">
        <v>2350</v>
      </c>
      <c r="G66" s="14">
        <v>313.81850400000002</v>
      </c>
      <c r="H66" s="12">
        <v>0.15412108626686</v>
      </c>
    </row>
    <row r="67" spans="1:8" ht="21" customHeight="1" x14ac:dyDescent="0.25">
      <c r="A67" s="15" t="s">
        <v>258</v>
      </c>
      <c r="B67" s="16"/>
      <c r="C67" s="14">
        <v>824.76466600000003</v>
      </c>
      <c r="D67" s="14">
        <v>206.19116600000001</v>
      </c>
      <c r="E67" s="14">
        <v>1030.9558320000001</v>
      </c>
      <c r="F67" s="14">
        <v>899</v>
      </c>
      <c r="G67" s="14">
        <v>74.235333999999995</v>
      </c>
      <c r="H67" s="12">
        <v>9.0007898083257598E-2</v>
      </c>
    </row>
    <row r="68" spans="1:8" ht="21" customHeight="1" x14ac:dyDescent="0.2">
      <c r="A68" s="10" t="s">
        <v>14</v>
      </c>
      <c r="B68"/>
      <c r="C68" s="14">
        <v>824.76466600000003</v>
      </c>
      <c r="D68" s="14">
        <v>206.19116600000001</v>
      </c>
      <c r="E68" s="14">
        <v>1030.9558320000001</v>
      </c>
      <c r="F68" s="14">
        <v>899</v>
      </c>
      <c r="G68" s="14">
        <v>74.235333999999995</v>
      </c>
      <c r="H68" s="12">
        <v>9.0007898083257598E-2</v>
      </c>
    </row>
    <row r="69" spans="1:8" ht="21" customHeight="1" x14ac:dyDescent="0.2">
      <c r="A69" s="11" t="s">
        <v>259</v>
      </c>
      <c r="B69" s="13" t="s">
        <v>336</v>
      </c>
      <c r="C69" s="14">
        <v>824.76466600000003</v>
      </c>
      <c r="D69" s="14">
        <v>206.19116600000001</v>
      </c>
      <c r="E69" s="14">
        <v>1030.9558320000001</v>
      </c>
      <c r="F69" s="14">
        <v>899</v>
      </c>
      <c r="G69" s="14">
        <v>74.235333999999995</v>
      </c>
      <c r="H69" s="12">
        <v>9.0007898083257598E-2</v>
      </c>
    </row>
    <row r="70" spans="1:8" ht="21" customHeight="1" x14ac:dyDescent="0.25">
      <c r="A70" s="15" t="s">
        <v>132</v>
      </c>
      <c r="B70" s="16"/>
      <c r="C70" s="14">
        <v>8158.0214169999999</v>
      </c>
      <c r="D70" s="14">
        <v>482.88362199999995</v>
      </c>
      <c r="E70" s="14">
        <v>8640.9050389999993</v>
      </c>
      <c r="F70" s="14">
        <v>8475.6630000000005</v>
      </c>
      <c r="G70" s="14">
        <v>317.64158300000014</v>
      </c>
      <c r="H70" s="12">
        <v>0.50469627560203978</v>
      </c>
    </row>
    <row r="71" spans="1:8" ht="21" customHeight="1" x14ac:dyDescent="0.2">
      <c r="A71" s="10" t="s">
        <v>314</v>
      </c>
      <c r="B71"/>
      <c r="C71" s="14">
        <v>63.6</v>
      </c>
      <c r="E71" s="14">
        <v>63.6</v>
      </c>
      <c r="F71" s="14">
        <v>63.6</v>
      </c>
      <c r="G71" s="14">
        <v>0</v>
      </c>
      <c r="H71" s="12">
        <v>0</v>
      </c>
    </row>
    <row r="72" spans="1:8" ht="21" customHeight="1" x14ac:dyDescent="0.2">
      <c r="A72" s="11" t="s">
        <v>315</v>
      </c>
      <c r="B72" s="13" t="s">
        <v>335</v>
      </c>
      <c r="C72" s="14">
        <v>63.6</v>
      </c>
      <c r="E72" s="14">
        <v>63.6</v>
      </c>
      <c r="F72" s="14">
        <v>63.6</v>
      </c>
      <c r="G72" s="14">
        <v>0</v>
      </c>
      <c r="H72" s="12">
        <v>0</v>
      </c>
    </row>
    <row r="73" spans="1:8" ht="21" customHeight="1" x14ac:dyDescent="0.2">
      <c r="A73" s="10" t="s">
        <v>14</v>
      </c>
      <c r="B73"/>
      <c r="C73" s="14">
        <v>722.96242800000005</v>
      </c>
      <c r="D73" s="14">
        <v>369.99172199999998</v>
      </c>
      <c r="E73" s="14">
        <v>1092.95415</v>
      </c>
      <c r="F73" s="14">
        <v>1090</v>
      </c>
      <c r="G73" s="14">
        <v>367.03757200000001</v>
      </c>
      <c r="H73" s="12">
        <v>0.50768554185501902</v>
      </c>
    </row>
    <row r="74" spans="1:8" ht="21" customHeight="1" x14ac:dyDescent="0.2">
      <c r="A74" s="11" t="s">
        <v>241</v>
      </c>
      <c r="B74" s="13" t="s">
        <v>329</v>
      </c>
      <c r="C74" s="14">
        <v>722.96242800000005</v>
      </c>
      <c r="D74" s="14">
        <v>369.99172199999998</v>
      </c>
      <c r="E74" s="14">
        <v>1092.95415</v>
      </c>
      <c r="F74" s="14">
        <v>1090</v>
      </c>
      <c r="G74" s="14">
        <v>367.03757200000001</v>
      </c>
      <c r="H74" s="12">
        <v>0.50768554185501902</v>
      </c>
    </row>
    <row r="75" spans="1:8" ht="21" customHeight="1" x14ac:dyDescent="0.2">
      <c r="A75" s="10" t="s">
        <v>130</v>
      </c>
      <c r="B75"/>
      <c r="C75" s="14">
        <v>2285.1495399999999</v>
      </c>
      <c r="D75" s="14">
        <v>28.610823</v>
      </c>
      <c r="E75" s="14">
        <v>2313.7603629999999</v>
      </c>
      <c r="F75" s="14">
        <v>2309.875</v>
      </c>
      <c r="G75" s="14">
        <v>24.725460000000101</v>
      </c>
      <c r="H75" s="12">
        <v>1.0820062130376E-2</v>
      </c>
    </row>
    <row r="76" spans="1:8" ht="21" customHeight="1" x14ac:dyDescent="0.2">
      <c r="A76" s="11" t="s">
        <v>150</v>
      </c>
      <c r="B76" s="13" t="s">
        <v>329</v>
      </c>
      <c r="C76" s="14">
        <v>2285.1495399999999</v>
      </c>
      <c r="D76" s="14">
        <v>28.610823</v>
      </c>
      <c r="E76" s="14">
        <v>2313.7603629999999</v>
      </c>
      <c r="F76" s="14">
        <v>2309.875</v>
      </c>
      <c r="G76" s="14">
        <v>24.725460000000101</v>
      </c>
      <c r="H76" s="12">
        <v>1.0820062130376E-2</v>
      </c>
    </row>
    <row r="77" spans="1:8" ht="21" customHeight="1" x14ac:dyDescent="0.2">
      <c r="A77" s="10" t="s">
        <v>29</v>
      </c>
      <c r="B77"/>
      <c r="C77" s="14">
        <v>2358.865307</v>
      </c>
      <c r="D77" s="14">
        <v>234.415617</v>
      </c>
      <c r="E77" s="14">
        <v>2593.2809240000001</v>
      </c>
      <c r="F77" s="14">
        <v>2592.1880000000001</v>
      </c>
      <c r="G77" s="14">
        <v>233.32269299999999</v>
      </c>
      <c r="H77" s="12">
        <v>9.8913105512047794E-2</v>
      </c>
    </row>
    <row r="78" spans="1:8" ht="21" customHeight="1" x14ac:dyDescent="0.2">
      <c r="A78" s="11" t="s">
        <v>133</v>
      </c>
      <c r="B78" s="13" t="s">
        <v>329</v>
      </c>
      <c r="C78" s="14">
        <v>2358.865307</v>
      </c>
      <c r="D78" s="14">
        <v>234.415617</v>
      </c>
      <c r="E78" s="14">
        <v>2593.2809240000001</v>
      </c>
      <c r="F78" s="14">
        <v>2592.1880000000001</v>
      </c>
      <c r="G78" s="14">
        <v>233.32269299999999</v>
      </c>
      <c r="H78" s="12">
        <v>9.8913105512047794E-2</v>
      </c>
    </row>
    <row r="79" spans="1:8" ht="21" customHeight="1" x14ac:dyDescent="0.2">
      <c r="A79" s="10" t="s">
        <v>68</v>
      </c>
      <c r="B79"/>
      <c r="C79" s="14">
        <v>2727.4441419999998</v>
      </c>
      <c r="D79" s="14">
        <v>-150.13453999999999</v>
      </c>
      <c r="E79" s="14">
        <v>2577.3096019999998</v>
      </c>
      <c r="F79" s="14">
        <v>2420</v>
      </c>
      <c r="G79" s="14">
        <v>-307.444142</v>
      </c>
      <c r="H79" s="12">
        <v>-0.112722433895403</v>
      </c>
    </row>
    <row r="80" spans="1:8" ht="21" customHeight="1" x14ac:dyDescent="0.2">
      <c r="A80" s="11" t="s">
        <v>140</v>
      </c>
      <c r="B80" s="13" t="s">
        <v>335</v>
      </c>
      <c r="C80" s="14">
        <v>2727.4441419999998</v>
      </c>
      <c r="D80" s="14">
        <v>-150.13453999999999</v>
      </c>
      <c r="E80" s="14">
        <v>2577.3096019999998</v>
      </c>
      <c r="F80" s="14">
        <v>2420</v>
      </c>
      <c r="G80" s="14">
        <v>-307.444142</v>
      </c>
      <c r="H80" s="12">
        <v>-0.112722433895403</v>
      </c>
    </row>
    <row r="81" spans="1:8" ht="21" customHeight="1" x14ac:dyDescent="0.25">
      <c r="A81" s="15" t="s">
        <v>172</v>
      </c>
      <c r="B81" s="16"/>
      <c r="C81" s="14">
        <v>2002.63518</v>
      </c>
      <c r="E81" s="14">
        <v>2002.63518</v>
      </c>
      <c r="F81" s="14">
        <v>2002.63518</v>
      </c>
      <c r="G81" s="14">
        <v>0</v>
      </c>
      <c r="H81" s="12">
        <v>0</v>
      </c>
    </row>
    <row r="82" spans="1:8" ht="21" customHeight="1" x14ac:dyDescent="0.2">
      <c r="A82" s="10" t="s">
        <v>68</v>
      </c>
      <c r="B82"/>
      <c r="C82" s="14">
        <v>2002.63518</v>
      </c>
      <c r="E82" s="14">
        <v>2002.63518</v>
      </c>
      <c r="F82" s="14">
        <v>2002.63518</v>
      </c>
      <c r="G82" s="14">
        <v>0</v>
      </c>
      <c r="H82" s="12">
        <v>0</v>
      </c>
    </row>
    <row r="83" spans="1:8" ht="21" customHeight="1" x14ac:dyDescent="0.2">
      <c r="A83" s="11" t="s">
        <v>173</v>
      </c>
      <c r="B83" s="13" t="s">
        <v>329</v>
      </c>
      <c r="C83" s="14">
        <v>2002.63518</v>
      </c>
      <c r="E83" s="14">
        <v>2002.63518</v>
      </c>
      <c r="F83" s="14">
        <v>2002.63518</v>
      </c>
      <c r="G83" s="14">
        <v>0</v>
      </c>
      <c r="H83" s="12">
        <v>0</v>
      </c>
    </row>
    <row r="84" spans="1:8" ht="21" customHeight="1" x14ac:dyDescent="0.25">
      <c r="A84" s="15" t="s">
        <v>262</v>
      </c>
      <c r="B84" s="16"/>
      <c r="C84" s="14">
        <v>1390.5060000000001</v>
      </c>
      <c r="D84" s="14">
        <v>178.94010900000001</v>
      </c>
      <c r="E84" s="14">
        <v>1569.446109</v>
      </c>
      <c r="F84" s="14">
        <v>1569.3000000000002</v>
      </c>
      <c r="G84" s="14">
        <v>178.7939999999999</v>
      </c>
      <c r="H84" s="12">
        <v>0.46710527369342192</v>
      </c>
    </row>
    <row r="85" spans="1:8" ht="21" customHeight="1" x14ac:dyDescent="0.2">
      <c r="A85" s="10" t="s">
        <v>263</v>
      </c>
      <c r="B85"/>
      <c r="C85" s="14">
        <v>1126.5060000000001</v>
      </c>
      <c r="D85" s="14">
        <v>157.959529</v>
      </c>
      <c r="E85" s="14">
        <v>1284.4655290000001</v>
      </c>
      <c r="F85" s="14">
        <v>1284.4000000000001</v>
      </c>
      <c r="G85" s="14">
        <v>157.89399999999989</v>
      </c>
      <c r="H85" s="12">
        <v>0.38793860702675531</v>
      </c>
    </row>
    <row r="86" spans="1:8" ht="21" customHeight="1" x14ac:dyDescent="0.2">
      <c r="A86" s="11" t="s">
        <v>283</v>
      </c>
      <c r="B86" s="13" t="s">
        <v>337</v>
      </c>
      <c r="C86" s="14">
        <v>303.30599999999998</v>
      </c>
      <c r="D86" s="14">
        <v>94.224445000000003</v>
      </c>
      <c r="E86" s="14">
        <v>397.53044499999999</v>
      </c>
      <c r="F86" s="14">
        <v>397.5</v>
      </c>
      <c r="G86" s="14">
        <v>94.194000000000003</v>
      </c>
      <c r="H86" s="12">
        <v>0.31055765464580298</v>
      </c>
    </row>
    <row r="87" spans="1:8" ht="21" customHeight="1" x14ac:dyDescent="0.2">
      <c r="A87" s="11" t="s">
        <v>264</v>
      </c>
      <c r="B87" s="13" t="s">
        <v>338</v>
      </c>
      <c r="C87" s="14">
        <v>823.2</v>
      </c>
      <c r="D87" s="14">
        <v>63.735084000000001</v>
      </c>
      <c r="E87" s="14">
        <v>886.93508399999996</v>
      </c>
      <c r="F87" s="14">
        <v>886.9</v>
      </c>
      <c r="G87" s="14">
        <v>63.699999999999903</v>
      </c>
      <c r="H87" s="12">
        <v>7.73809523809523E-2</v>
      </c>
    </row>
    <row r="88" spans="1:8" ht="21" customHeight="1" x14ac:dyDescent="0.2">
      <c r="A88" s="10" t="s">
        <v>284</v>
      </c>
      <c r="B88"/>
      <c r="C88" s="14">
        <v>264</v>
      </c>
      <c r="D88" s="14">
        <v>20.98058</v>
      </c>
      <c r="E88" s="14">
        <v>284.98057999999997</v>
      </c>
      <c r="F88" s="14">
        <v>284.89999999999998</v>
      </c>
      <c r="G88" s="14">
        <v>20.9</v>
      </c>
      <c r="H88" s="12">
        <v>7.9166666666666594E-2</v>
      </c>
    </row>
    <row r="89" spans="1:8" ht="21" customHeight="1" x14ac:dyDescent="0.2">
      <c r="A89" s="11" t="s">
        <v>285</v>
      </c>
      <c r="B89" s="13" t="s">
        <v>337</v>
      </c>
      <c r="C89" s="14">
        <v>264</v>
      </c>
      <c r="D89" s="14">
        <v>20.98058</v>
      </c>
      <c r="E89" s="14">
        <v>284.98057999999997</v>
      </c>
      <c r="F89" s="14">
        <v>284.89999999999998</v>
      </c>
      <c r="G89" s="14">
        <v>20.9</v>
      </c>
      <c r="H89" s="12">
        <v>7.9166666666666594E-2</v>
      </c>
    </row>
    <row r="90" spans="1:8" ht="21" customHeight="1" x14ac:dyDescent="0.25">
      <c r="A90" s="15" t="s">
        <v>57</v>
      </c>
      <c r="B90" s="16"/>
      <c r="C90" s="14">
        <v>9292.5205280000009</v>
      </c>
      <c r="D90" s="14">
        <v>1908.47055</v>
      </c>
      <c r="E90" s="14">
        <v>11200.991077999999</v>
      </c>
      <c r="F90" s="14">
        <v>11200.0419</v>
      </c>
      <c r="G90" s="14">
        <v>1907.5213720000002</v>
      </c>
      <c r="H90" s="12">
        <v>0.89405065894998692</v>
      </c>
    </row>
    <row r="91" spans="1:8" ht="21" customHeight="1" x14ac:dyDescent="0.2">
      <c r="A91" s="10" t="s">
        <v>303</v>
      </c>
      <c r="B91"/>
      <c r="C91" s="14">
        <v>100.03619999999999</v>
      </c>
      <c r="D91" s="14">
        <v>30.005700000000001</v>
      </c>
      <c r="E91" s="14">
        <v>130.0419</v>
      </c>
      <c r="F91" s="14">
        <v>130.0419</v>
      </c>
      <c r="G91" s="14">
        <v>30.005700000000001</v>
      </c>
      <c r="H91" s="12">
        <v>0.29994841867244099</v>
      </c>
    </row>
    <row r="92" spans="1:8" ht="21" customHeight="1" x14ac:dyDescent="0.2">
      <c r="A92" s="11" t="s">
        <v>304</v>
      </c>
      <c r="B92" s="13" t="s">
        <v>332</v>
      </c>
      <c r="C92" s="14">
        <v>100.03619999999999</v>
      </c>
      <c r="D92" s="14">
        <v>30.005700000000001</v>
      </c>
      <c r="E92" s="14">
        <v>130.0419</v>
      </c>
      <c r="F92" s="14">
        <v>130.0419</v>
      </c>
      <c r="G92" s="14">
        <v>30.005700000000001</v>
      </c>
      <c r="H92" s="12">
        <v>0.29994841867244099</v>
      </c>
    </row>
    <row r="93" spans="1:8" ht="21" customHeight="1" x14ac:dyDescent="0.2">
      <c r="A93" s="10" t="s">
        <v>130</v>
      </c>
      <c r="B93"/>
      <c r="C93" s="14">
        <v>2255.4962350000001</v>
      </c>
      <c r="D93" s="14">
        <v>345.45293900000001</v>
      </c>
      <c r="E93" s="14">
        <v>2600.9491739999999</v>
      </c>
      <c r="F93" s="14">
        <v>2600</v>
      </c>
      <c r="G93" s="14">
        <v>344.50376499999999</v>
      </c>
      <c r="H93" s="12">
        <v>0.152739676375474</v>
      </c>
    </row>
    <row r="94" spans="1:8" ht="21" customHeight="1" x14ac:dyDescent="0.2">
      <c r="A94" s="11" t="s">
        <v>131</v>
      </c>
      <c r="B94" s="13" t="s">
        <v>339</v>
      </c>
      <c r="C94" s="14">
        <v>2255.4962350000001</v>
      </c>
      <c r="D94" s="14">
        <v>345.45293900000001</v>
      </c>
      <c r="E94" s="14">
        <v>2600.9491739999999</v>
      </c>
      <c r="F94" s="14">
        <v>2600</v>
      </c>
      <c r="G94" s="14">
        <v>344.50376499999999</v>
      </c>
      <c r="H94" s="12">
        <v>0.152739676375474</v>
      </c>
    </row>
    <row r="95" spans="1:8" ht="21" customHeight="1" x14ac:dyDescent="0.2">
      <c r="A95" s="10" t="s">
        <v>29</v>
      </c>
      <c r="B95"/>
      <c r="C95" s="14">
        <v>3492.407972</v>
      </c>
      <c r="D95" s="14">
        <v>927.59202800000003</v>
      </c>
      <c r="E95" s="14">
        <v>4420</v>
      </c>
      <c r="F95" s="14">
        <v>4420</v>
      </c>
      <c r="G95" s="14">
        <v>927.59202800000003</v>
      </c>
      <c r="H95" s="12">
        <v>0.26560242544309498</v>
      </c>
    </row>
    <row r="96" spans="1:8" ht="21" customHeight="1" x14ac:dyDescent="0.2">
      <c r="A96" s="11" t="s">
        <v>58</v>
      </c>
      <c r="B96" s="13" t="s">
        <v>340</v>
      </c>
      <c r="C96" s="14">
        <v>3492.407972</v>
      </c>
      <c r="D96" s="14">
        <v>927.59202800000003</v>
      </c>
      <c r="E96" s="14">
        <v>4420</v>
      </c>
      <c r="F96" s="14">
        <v>4420</v>
      </c>
      <c r="G96" s="14">
        <v>927.59202800000003</v>
      </c>
      <c r="H96" s="12">
        <v>0.26560242544309498</v>
      </c>
    </row>
    <row r="97" spans="1:8" ht="21" customHeight="1" x14ac:dyDescent="0.2">
      <c r="A97" s="10" t="s">
        <v>68</v>
      </c>
      <c r="B97"/>
      <c r="C97" s="14">
        <v>3444.580121</v>
      </c>
      <c r="D97" s="14">
        <v>605.41988300000003</v>
      </c>
      <c r="E97" s="14">
        <v>4050.000004</v>
      </c>
      <c r="F97" s="14">
        <v>4050</v>
      </c>
      <c r="G97" s="14">
        <v>605.41987900000004</v>
      </c>
      <c r="H97" s="12">
        <v>0.17576013845897701</v>
      </c>
    </row>
    <row r="98" spans="1:8" ht="21" customHeight="1" x14ac:dyDescent="0.2">
      <c r="A98" s="11" t="s">
        <v>70</v>
      </c>
      <c r="B98" s="13" t="s">
        <v>341</v>
      </c>
      <c r="C98" s="14">
        <v>3444.580121</v>
      </c>
      <c r="D98" s="14">
        <v>605.41988300000003</v>
      </c>
      <c r="E98" s="14">
        <v>4050.000004</v>
      </c>
      <c r="F98" s="14">
        <v>4050</v>
      </c>
      <c r="G98" s="14">
        <v>605.41987900000004</v>
      </c>
      <c r="H98" s="12">
        <v>0.17576013845897701</v>
      </c>
    </row>
    <row r="99" spans="1:8" ht="21" customHeight="1" x14ac:dyDescent="0.25">
      <c r="A99" s="15" t="s">
        <v>231</v>
      </c>
      <c r="B99" s="16"/>
      <c r="C99" s="14">
        <v>1285.8</v>
      </c>
      <c r="D99" s="14">
        <v>-9.0086449999999996</v>
      </c>
      <c r="E99" s="14">
        <v>1276.7913550000001</v>
      </c>
      <c r="F99" s="14">
        <v>1166</v>
      </c>
      <c r="G99" s="14">
        <v>-119.8</v>
      </c>
      <c r="H99" s="12">
        <v>-9.3171566340021703E-2</v>
      </c>
    </row>
    <row r="100" spans="1:8" ht="21" customHeight="1" x14ac:dyDescent="0.2">
      <c r="A100" s="10" t="s">
        <v>232</v>
      </c>
      <c r="B100"/>
      <c r="C100" s="14">
        <v>1285.8</v>
      </c>
      <c r="D100" s="14">
        <v>-9.0086449999999996</v>
      </c>
      <c r="E100" s="14">
        <v>1276.7913550000001</v>
      </c>
      <c r="F100" s="14">
        <v>1166</v>
      </c>
      <c r="G100" s="14">
        <v>-119.8</v>
      </c>
      <c r="H100" s="12">
        <v>-9.3171566340021703E-2</v>
      </c>
    </row>
    <row r="101" spans="1:8" ht="21" customHeight="1" x14ac:dyDescent="0.2">
      <c r="A101" s="11" t="s">
        <v>233</v>
      </c>
      <c r="B101" s="13" t="s">
        <v>336</v>
      </c>
      <c r="C101" s="14">
        <v>1285.8</v>
      </c>
      <c r="D101" s="14">
        <v>-9.0086449999999996</v>
      </c>
      <c r="E101" s="14">
        <v>1276.7913550000001</v>
      </c>
      <c r="F101" s="14">
        <v>1166</v>
      </c>
      <c r="G101" s="14">
        <v>-119.8</v>
      </c>
      <c r="H101" s="12">
        <v>-9.3171566340021703E-2</v>
      </c>
    </row>
    <row r="102" spans="1:8" ht="21" customHeight="1" x14ac:dyDescent="0.25">
      <c r="A102" s="15" t="s">
        <v>161</v>
      </c>
      <c r="B102" s="16"/>
      <c r="C102" s="14">
        <v>2342.7325639999999</v>
      </c>
      <c r="E102" s="14">
        <v>2342.7325639999999</v>
      </c>
      <c r="F102" s="14">
        <v>2165</v>
      </c>
      <c r="G102" s="14">
        <v>-177.732564</v>
      </c>
      <c r="H102" s="12">
        <v>-7.58654943082952E-2</v>
      </c>
    </row>
    <row r="103" spans="1:8" ht="21" customHeight="1" x14ac:dyDescent="0.2">
      <c r="A103" s="10" t="s">
        <v>68</v>
      </c>
      <c r="B103"/>
      <c r="C103" s="14">
        <v>2342.7325639999999</v>
      </c>
      <c r="E103" s="14">
        <v>2342.7325639999999</v>
      </c>
      <c r="F103" s="14">
        <v>2165</v>
      </c>
      <c r="G103" s="14">
        <v>-177.732564</v>
      </c>
      <c r="H103" s="12">
        <v>-7.58654943082952E-2</v>
      </c>
    </row>
    <row r="104" spans="1:8" ht="21" customHeight="1" x14ac:dyDescent="0.2">
      <c r="A104" s="11" t="s">
        <v>162</v>
      </c>
      <c r="B104" s="13" t="s">
        <v>342</v>
      </c>
      <c r="C104" s="14">
        <v>2342.7325639999999</v>
      </c>
      <c r="E104" s="14">
        <v>2342.7325639999999</v>
      </c>
      <c r="F104" s="14">
        <v>2165</v>
      </c>
      <c r="G104" s="14">
        <v>-177.732564</v>
      </c>
      <c r="H104" s="12">
        <v>-7.58654943082952E-2</v>
      </c>
    </row>
    <row r="105" spans="1:8" ht="21" customHeight="1" x14ac:dyDescent="0.25">
      <c r="A105" s="15" t="s">
        <v>71</v>
      </c>
      <c r="B105" s="16"/>
      <c r="C105" s="14">
        <v>4971.5169649999998</v>
      </c>
      <c r="D105" s="14">
        <v>2236.5506690000002</v>
      </c>
      <c r="E105" s="14">
        <v>7208.067634</v>
      </c>
      <c r="F105" s="14">
        <v>7206</v>
      </c>
      <c r="G105" s="14">
        <v>2234.4830350000002</v>
      </c>
      <c r="H105" s="12">
        <v>0.92299090813261497</v>
      </c>
    </row>
    <row r="106" spans="1:8" ht="21" customHeight="1" x14ac:dyDescent="0.2">
      <c r="A106" s="10" t="s">
        <v>29</v>
      </c>
      <c r="B106"/>
      <c r="C106" s="14">
        <v>2621.9757249999998</v>
      </c>
      <c r="D106" s="14">
        <v>635.91665399999999</v>
      </c>
      <c r="E106" s="14">
        <v>3257.8923789999999</v>
      </c>
      <c r="F106" s="14">
        <v>3256</v>
      </c>
      <c r="G106" s="14">
        <v>634.02427499999999</v>
      </c>
      <c r="H106" s="12">
        <v>0.24181164949572501</v>
      </c>
    </row>
    <row r="107" spans="1:8" ht="21" customHeight="1" x14ac:dyDescent="0.2">
      <c r="A107" s="11" t="s">
        <v>95</v>
      </c>
      <c r="B107" s="13" t="s">
        <v>333</v>
      </c>
      <c r="C107" s="14">
        <v>2621.9757249999998</v>
      </c>
      <c r="D107" s="14">
        <v>635.91665399999999</v>
      </c>
      <c r="E107" s="14">
        <v>3257.8923789999999</v>
      </c>
      <c r="F107" s="14">
        <v>3256</v>
      </c>
      <c r="G107" s="14">
        <v>634.02427499999999</v>
      </c>
      <c r="H107" s="12">
        <v>0.24181164949572501</v>
      </c>
    </row>
    <row r="108" spans="1:8" ht="21" customHeight="1" x14ac:dyDescent="0.2">
      <c r="A108" s="10" t="s">
        <v>68</v>
      </c>
      <c r="B108"/>
      <c r="C108" s="14">
        <v>2349.54124</v>
      </c>
      <c r="D108" s="14">
        <v>1600.6340150000001</v>
      </c>
      <c r="E108" s="14">
        <v>3950.1752550000001</v>
      </c>
      <c r="F108" s="14">
        <v>3950</v>
      </c>
      <c r="G108" s="14">
        <v>1600.45876</v>
      </c>
      <c r="H108" s="12">
        <v>0.68117925863688999</v>
      </c>
    </row>
    <row r="109" spans="1:8" ht="21" customHeight="1" x14ac:dyDescent="0.2">
      <c r="A109" s="11" t="s">
        <v>72</v>
      </c>
      <c r="B109" s="13" t="s">
        <v>333</v>
      </c>
      <c r="C109" s="14">
        <v>2349.54124</v>
      </c>
      <c r="D109" s="14">
        <v>1600.6340150000001</v>
      </c>
      <c r="E109" s="14">
        <v>3950.1752550000001</v>
      </c>
      <c r="F109" s="14">
        <v>3950</v>
      </c>
      <c r="G109" s="14">
        <v>1600.45876</v>
      </c>
      <c r="H109" s="12">
        <v>0.68117925863688999</v>
      </c>
    </row>
    <row r="110" spans="1:8" ht="21" customHeight="1" x14ac:dyDescent="0.25">
      <c r="A110" s="15" t="s">
        <v>79</v>
      </c>
      <c r="B110" s="16"/>
      <c r="C110" s="14">
        <v>21073.072788000005</v>
      </c>
      <c r="D110" s="14">
        <v>4395.3766589999996</v>
      </c>
      <c r="E110" s="14">
        <v>25468.449447000006</v>
      </c>
      <c r="F110" s="14">
        <v>24312.291963</v>
      </c>
      <c r="G110" s="14">
        <v>3239.2191750000002</v>
      </c>
      <c r="H110" s="12">
        <v>1.4313379779580357</v>
      </c>
    </row>
    <row r="111" spans="1:8" ht="21" customHeight="1" x14ac:dyDescent="0.2">
      <c r="A111" s="10" t="s">
        <v>157</v>
      </c>
      <c r="B111"/>
      <c r="C111" s="14">
        <v>1612.9242770000001</v>
      </c>
      <c r="D111" s="14">
        <v>599.08617200000003</v>
      </c>
      <c r="E111" s="14">
        <v>2212.0104489999999</v>
      </c>
      <c r="F111" s="14">
        <v>2160</v>
      </c>
      <c r="G111" s="14">
        <v>547.07572300000004</v>
      </c>
      <c r="H111" s="12">
        <v>0.33918252133791899</v>
      </c>
    </row>
    <row r="112" spans="1:8" ht="21" customHeight="1" x14ac:dyDescent="0.2">
      <c r="A112" s="11" t="s">
        <v>163</v>
      </c>
      <c r="B112" s="13" t="s">
        <v>340</v>
      </c>
      <c r="C112" s="14">
        <v>1612.9242770000001</v>
      </c>
      <c r="D112" s="14">
        <v>599.08617200000003</v>
      </c>
      <c r="E112" s="14">
        <v>2212.0104489999999</v>
      </c>
      <c r="F112" s="14">
        <v>2160</v>
      </c>
      <c r="G112" s="14">
        <v>547.07572300000004</v>
      </c>
      <c r="H112" s="12">
        <v>0.33918252133791899</v>
      </c>
    </row>
    <row r="113" spans="1:8" ht="21" customHeight="1" x14ac:dyDescent="0.2">
      <c r="A113" s="10" t="s">
        <v>153</v>
      </c>
      <c r="B113"/>
      <c r="C113" s="14">
        <v>1956.039113</v>
      </c>
      <c r="D113" s="14">
        <v>381.81811599999997</v>
      </c>
      <c r="E113" s="14">
        <v>2337.8572290000002</v>
      </c>
      <c r="F113" s="14">
        <v>2250</v>
      </c>
      <c r="G113" s="14">
        <v>293.96088700000001</v>
      </c>
      <c r="H113" s="12">
        <v>0.15028374690787699</v>
      </c>
    </row>
    <row r="114" spans="1:8" ht="21" customHeight="1" x14ac:dyDescent="0.2">
      <c r="A114" s="11" t="s">
        <v>154</v>
      </c>
      <c r="B114" s="13" t="s">
        <v>340</v>
      </c>
      <c r="C114" s="14">
        <v>1956.039113</v>
      </c>
      <c r="D114" s="14">
        <v>381.81811599999997</v>
      </c>
      <c r="E114" s="14">
        <v>2337.8572290000002</v>
      </c>
      <c r="F114" s="14">
        <v>2250</v>
      </c>
      <c r="G114" s="14">
        <v>293.96088700000001</v>
      </c>
      <c r="H114" s="12">
        <v>0.15028374690787699</v>
      </c>
    </row>
    <row r="115" spans="1:8" ht="21" customHeight="1" x14ac:dyDescent="0.2">
      <c r="A115" s="10" t="s">
        <v>73</v>
      </c>
      <c r="B115"/>
      <c r="C115" s="14">
        <v>2335.9233009999998</v>
      </c>
      <c r="D115" s="14">
        <v>467.16886</v>
      </c>
      <c r="E115" s="14">
        <v>2803.092161</v>
      </c>
      <c r="F115" s="14">
        <v>2720</v>
      </c>
      <c r="G115" s="14">
        <v>384.07669900000002</v>
      </c>
      <c r="H115" s="12">
        <v>0.16442179365888299</v>
      </c>
    </row>
    <row r="116" spans="1:8" ht="21" customHeight="1" x14ac:dyDescent="0.2">
      <c r="A116" s="11" t="s">
        <v>125</v>
      </c>
      <c r="B116" s="13" t="s">
        <v>341</v>
      </c>
      <c r="C116" s="14">
        <v>2335.9233009999998</v>
      </c>
      <c r="D116" s="14">
        <v>467.16886</v>
      </c>
      <c r="E116" s="14">
        <v>2803.092161</v>
      </c>
      <c r="F116" s="14">
        <v>2720</v>
      </c>
      <c r="G116" s="14">
        <v>384.07669900000002</v>
      </c>
      <c r="H116" s="12">
        <v>0.16442179365888299</v>
      </c>
    </row>
    <row r="117" spans="1:8" ht="21" customHeight="1" x14ac:dyDescent="0.2">
      <c r="A117" s="10" t="s">
        <v>130</v>
      </c>
      <c r="B117"/>
      <c r="C117" s="14">
        <v>4437.9929300000003</v>
      </c>
      <c r="D117" s="14">
        <v>828.83327499999996</v>
      </c>
      <c r="E117" s="14">
        <v>5266.8262050000003</v>
      </c>
      <c r="F117" s="14">
        <v>4710</v>
      </c>
      <c r="G117" s="14">
        <v>272.00707000000023</v>
      </c>
      <c r="H117" s="12">
        <v>0.1259192229142036</v>
      </c>
    </row>
    <row r="118" spans="1:8" ht="21" customHeight="1" x14ac:dyDescent="0.2">
      <c r="A118" s="11" t="s">
        <v>137</v>
      </c>
      <c r="B118" s="13" t="s">
        <v>341</v>
      </c>
      <c r="C118" s="14">
        <v>2376.3270080000002</v>
      </c>
      <c r="D118" s="14">
        <v>426.68986000000001</v>
      </c>
      <c r="E118" s="14">
        <v>2803.0168680000002</v>
      </c>
      <c r="F118" s="14">
        <v>2470</v>
      </c>
      <c r="G118" s="14">
        <v>93.672992000000207</v>
      </c>
      <c r="H118" s="12">
        <v>3.9419234677991001E-2</v>
      </c>
    </row>
    <row r="119" spans="1:8" ht="21" customHeight="1" x14ac:dyDescent="0.2">
      <c r="A119" s="11" t="s">
        <v>155</v>
      </c>
      <c r="B119" s="13" t="s">
        <v>330</v>
      </c>
      <c r="C119" s="14">
        <v>2061.6659220000001</v>
      </c>
      <c r="D119" s="14">
        <v>402.143415</v>
      </c>
      <c r="E119" s="14">
        <v>2463.8093370000001</v>
      </c>
      <c r="F119" s="14">
        <v>2240</v>
      </c>
      <c r="G119" s="14">
        <v>178.33407800000001</v>
      </c>
      <c r="H119" s="12">
        <v>8.6499988236212605E-2</v>
      </c>
    </row>
    <row r="120" spans="1:8" ht="21" customHeight="1" x14ac:dyDescent="0.2">
      <c r="A120" s="10" t="s">
        <v>295</v>
      </c>
      <c r="B120"/>
      <c r="C120" s="14">
        <v>212.50699299999999</v>
      </c>
      <c r="E120" s="14">
        <v>212.50699299999999</v>
      </c>
      <c r="F120" s="14">
        <v>212.50699299999999</v>
      </c>
      <c r="G120" s="14">
        <v>0</v>
      </c>
      <c r="H120" s="12">
        <v>0</v>
      </c>
    </row>
    <row r="121" spans="1:8" ht="21" customHeight="1" x14ac:dyDescent="0.2">
      <c r="A121" s="11" t="s">
        <v>296</v>
      </c>
      <c r="B121" s="13" t="s">
        <v>341</v>
      </c>
      <c r="C121" s="14">
        <v>212.50699299999999</v>
      </c>
      <c r="E121" s="14">
        <v>212.50699299999999</v>
      </c>
      <c r="F121" s="14">
        <v>212.50699299999999</v>
      </c>
      <c r="G121" s="14">
        <v>0</v>
      </c>
      <c r="H121" s="12">
        <v>0</v>
      </c>
    </row>
    <row r="122" spans="1:8" ht="21" customHeight="1" x14ac:dyDescent="0.2">
      <c r="A122" s="10" t="s">
        <v>29</v>
      </c>
      <c r="B122"/>
      <c r="C122" s="14">
        <v>5208.7107210000004</v>
      </c>
      <c r="D122" s="14">
        <v>1042.7247749999999</v>
      </c>
      <c r="E122" s="14">
        <v>6251.4354960000001</v>
      </c>
      <c r="F122" s="14">
        <v>6172.4201499999999</v>
      </c>
      <c r="G122" s="14">
        <v>963.709429</v>
      </c>
      <c r="H122" s="12">
        <v>0.37534454764219699</v>
      </c>
    </row>
    <row r="123" spans="1:8" ht="21" customHeight="1" x14ac:dyDescent="0.2">
      <c r="A123" s="11" t="s">
        <v>80</v>
      </c>
      <c r="B123" s="13" t="s">
        <v>341</v>
      </c>
      <c r="C123" s="14">
        <v>3190.3124210000001</v>
      </c>
      <c r="D123" s="14">
        <v>639.47565499999996</v>
      </c>
      <c r="E123" s="14">
        <v>3829.7880759999998</v>
      </c>
      <c r="F123" s="14">
        <v>3751.4201499999999</v>
      </c>
      <c r="G123" s="14">
        <v>561.10772899999995</v>
      </c>
      <c r="H123" s="12">
        <v>0.17587861467941199</v>
      </c>
    </row>
    <row r="124" spans="1:8" ht="21" customHeight="1" x14ac:dyDescent="0.2">
      <c r="A124" s="11" t="s">
        <v>139</v>
      </c>
      <c r="B124" s="13" t="s">
        <v>341</v>
      </c>
      <c r="C124" s="14">
        <v>2018.3983000000001</v>
      </c>
      <c r="D124" s="14">
        <v>403.24912</v>
      </c>
      <c r="E124" s="14">
        <v>2421.6474199999998</v>
      </c>
      <c r="F124" s="14">
        <v>2421</v>
      </c>
      <c r="G124" s="14">
        <v>402.60169999999999</v>
      </c>
      <c r="H124" s="12">
        <v>0.199465932962785</v>
      </c>
    </row>
    <row r="125" spans="1:8" ht="21" customHeight="1" x14ac:dyDescent="0.2">
      <c r="A125" s="10" t="s">
        <v>68</v>
      </c>
      <c r="B125"/>
      <c r="C125" s="14">
        <v>3038.8040559999999</v>
      </c>
      <c r="D125" s="14">
        <v>621.74206100000004</v>
      </c>
      <c r="E125" s="14">
        <v>3660.5461169999999</v>
      </c>
      <c r="F125" s="14">
        <v>3637.3648199999998</v>
      </c>
      <c r="G125" s="14">
        <v>598.56076399999995</v>
      </c>
      <c r="H125" s="12">
        <v>0.19697247764895101</v>
      </c>
    </row>
    <row r="126" spans="1:8" ht="21" customHeight="1" x14ac:dyDescent="0.2">
      <c r="A126" s="11" t="s">
        <v>81</v>
      </c>
      <c r="B126" s="13" t="s">
        <v>341</v>
      </c>
      <c r="C126" s="14">
        <v>3038.8040559999999</v>
      </c>
      <c r="D126" s="14">
        <v>621.74206100000004</v>
      </c>
      <c r="E126" s="14">
        <v>3660.5461169999999</v>
      </c>
      <c r="F126" s="14">
        <v>3637.3648199999998</v>
      </c>
      <c r="G126" s="14">
        <v>598.56076399999995</v>
      </c>
      <c r="H126" s="12">
        <v>0.19697247764895101</v>
      </c>
    </row>
    <row r="127" spans="1:8" ht="21" customHeight="1" x14ac:dyDescent="0.2">
      <c r="A127" s="10" t="s">
        <v>23</v>
      </c>
      <c r="B127"/>
      <c r="C127" s="14">
        <v>2270.1713970000001</v>
      </c>
      <c r="D127" s="14">
        <v>454.0034</v>
      </c>
      <c r="E127" s="14">
        <v>2724.1747970000001</v>
      </c>
      <c r="F127" s="14">
        <v>2450</v>
      </c>
      <c r="G127" s="14">
        <v>179.82860299999999</v>
      </c>
      <c r="H127" s="12">
        <v>7.9213667848005195E-2</v>
      </c>
    </row>
    <row r="128" spans="1:8" ht="21" customHeight="1" x14ac:dyDescent="0.2">
      <c r="A128" s="11" t="s">
        <v>138</v>
      </c>
      <c r="B128" s="13" t="s">
        <v>341</v>
      </c>
      <c r="C128" s="14">
        <v>2270.1713970000001</v>
      </c>
      <c r="D128" s="14">
        <v>454.0034</v>
      </c>
      <c r="E128" s="14">
        <v>2724.1747970000001</v>
      </c>
      <c r="F128" s="14">
        <v>2450</v>
      </c>
      <c r="G128" s="14">
        <v>179.82860299999999</v>
      </c>
      <c r="H128" s="12">
        <v>7.9213667848005195E-2</v>
      </c>
    </row>
    <row r="129" spans="1:8" ht="21" customHeight="1" x14ac:dyDescent="0.2">
      <c r="A129" s="17" t="s">
        <v>96</v>
      </c>
      <c r="B129" s="18"/>
      <c r="C129" s="14">
        <v>10332.511192</v>
      </c>
      <c r="D129" s="14">
        <v>444.09743300000002</v>
      </c>
      <c r="E129" s="14">
        <v>10776.608624999999</v>
      </c>
      <c r="F129" s="14">
        <v>9595.5016340000002</v>
      </c>
      <c r="G129" s="14">
        <v>-737.00955799999906</v>
      </c>
      <c r="H129" s="12">
        <v>-0.44461154107678513</v>
      </c>
    </row>
    <row r="130" spans="1:8" ht="21" customHeight="1" x14ac:dyDescent="0.25">
      <c r="A130" s="15" t="s">
        <v>297</v>
      </c>
      <c r="B130" s="16"/>
      <c r="C130" s="14">
        <v>214.62880000000001</v>
      </c>
      <c r="E130" s="14">
        <v>214.62880000000001</v>
      </c>
      <c r="F130" s="14">
        <v>210</v>
      </c>
      <c r="G130" s="14">
        <v>-4.6288000000000098</v>
      </c>
      <c r="H130" s="12">
        <v>-2.15665372028358E-2</v>
      </c>
    </row>
    <row r="131" spans="1:8" ht="21" customHeight="1" x14ac:dyDescent="0.2">
      <c r="A131" s="10" t="s">
        <v>243</v>
      </c>
      <c r="B131"/>
      <c r="C131" s="14">
        <v>214.62880000000001</v>
      </c>
      <c r="E131" s="14">
        <v>214.62880000000001</v>
      </c>
      <c r="F131" s="14">
        <v>210</v>
      </c>
      <c r="G131" s="14">
        <v>-4.6288000000000098</v>
      </c>
      <c r="H131" s="12">
        <v>-2.15665372028358E-2</v>
      </c>
    </row>
    <row r="132" spans="1:8" ht="21" customHeight="1" x14ac:dyDescent="0.2">
      <c r="A132" s="11" t="s">
        <v>298</v>
      </c>
      <c r="B132" s="13" t="s">
        <v>343</v>
      </c>
      <c r="C132" s="14">
        <v>214.62880000000001</v>
      </c>
      <c r="E132" s="14">
        <v>214.62880000000001</v>
      </c>
      <c r="F132" s="14">
        <v>210</v>
      </c>
      <c r="G132" s="14">
        <v>-4.6288000000000098</v>
      </c>
      <c r="H132" s="12">
        <v>-2.15665372028358E-2</v>
      </c>
    </row>
    <row r="133" spans="1:8" ht="21" customHeight="1" x14ac:dyDescent="0.25">
      <c r="A133" s="15" t="s">
        <v>97</v>
      </c>
      <c r="B133" s="16"/>
      <c r="C133" s="14">
        <v>5078.7550810000002</v>
      </c>
      <c r="D133" s="14">
        <v>497.76097900000002</v>
      </c>
      <c r="E133" s="14">
        <v>5576.5160599999999</v>
      </c>
      <c r="F133" s="14">
        <v>5566.5160599999999</v>
      </c>
      <c r="G133" s="14">
        <v>487.76097900000104</v>
      </c>
      <c r="H133" s="12">
        <v>0.19163496599438051</v>
      </c>
    </row>
    <row r="134" spans="1:8" ht="21" customHeight="1" x14ac:dyDescent="0.2">
      <c r="A134" s="10" t="s">
        <v>98</v>
      </c>
      <c r="B134"/>
      <c r="C134" s="14">
        <v>2924.8787910000001</v>
      </c>
      <c r="D134" s="14">
        <v>284.53162500000002</v>
      </c>
      <c r="E134" s="14">
        <v>3209.4104160000002</v>
      </c>
      <c r="F134" s="14">
        <v>3209.4104160000002</v>
      </c>
      <c r="G134" s="14">
        <v>284.53162500000002</v>
      </c>
      <c r="H134" s="12">
        <v>9.7279800405923905E-2</v>
      </c>
    </row>
    <row r="135" spans="1:8" ht="21" customHeight="1" x14ac:dyDescent="0.2">
      <c r="A135" s="11" t="s">
        <v>99</v>
      </c>
      <c r="B135" s="13" t="s">
        <v>338</v>
      </c>
      <c r="C135" s="14">
        <v>2924.8787910000001</v>
      </c>
      <c r="D135" s="14">
        <v>284.53162500000002</v>
      </c>
      <c r="E135" s="14">
        <v>3209.4104160000002</v>
      </c>
      <c r="F135" s="14">
        <v>3209.4104160000002</v>
      </c>
      <c r="G135" s="14">
        <v>284.53162500000002</v>
      </c>
      <c r="H135" s="12">
        <v>9.7279800405923905E-2</v>
      </c>
    </row>
    <row r="136" spans="1:8" ht="21" customHeight="1" x14ac:dyDescent="0.2">
      <c r="A136" s="10" t="s">
        <v>143</v>
      </c>
      <c r="B136"/>
      <c r="C136" s="14">
        <v>2153.8762900000002</v>
      </c>
      <c r="D136" s="14">
        <v>213.229354</v>
      </c>
      <c r="E136" s="14">
        <v>2367.1056440000002</v>
      </c>
      <c r="F136" s="14">
        <v>2357.1056440000002</v>
      </c>
      <c r="G136" s="14">
        <v>203.229354000001</v>
      </c>
      <c r="H136" s="12">
        <v>9.4355165588456594E-2</v>
      </c>
    </row>
    <row r="137" spans="1:8" ht="21" customHeight="1" x14ac:dyDescent="0.2">
      <c r="A137" s="11" t="s">
        <v>144</v>
      </c>
      <c r="B137" s="13" t="s">
        <v>338</v>
      </c>
      <c r="C137" s="14">
        <v>2153.8762900000002</v>
      </c>
      <c r="D137" s="14">
        <v>213.229354</v>
      </c>
      <c r="E137" s="14">
        <v>2367.1056440000002</v>
      </c>
      <c r="F137" s="14">
        <v>2357.1056440000002</v>
      </c>
      <c r="G137" s="14">
        <v>203.229354000001</v>
      </c>
      <c r="H137" s="12">
        <v>9.4355165588456594E-2</v>
      </c>
    </row>
    <row r="138" spans="1:8" ht="21" customHeight="1" x14ac:dyDescent="0.25">
      <c r="A138" s="15" t="s">
        <v>266</v>
      </c>
      <c r="B138" s="16"/>
      <c r="C138" s="14">
        <v>970.76003200000002</v>
      </c>
      <c r="D138" s="14">
        <v>-194.20199500000001</v>
      </c>
      <c r="E138" s="14">
        <v>776.55803700000001</v>
      </c>
      <c r="F138" s="14">
        <v>776.55803700000001</v>
      </c>
      <c r="G138" s="14">
        <v>-194.20199500000001</v>
      </c>
      <c r="H138" s="12">
        <v>-0.20005149429143401</v>
      </c>
    </row>
    <row r="139" spans="1:8" ht="21" customHeight="1" x14ac:dyDescent="0.2">
      <c r="A139" s="10" t="s">
        <v>267</v>
      </c>
      <c r="B139"/>
      <c r="C139" s="14">
        <v>970.76003200000002</v>
      </c>
      <c r="D139" s="14">
        <v>-194.20199500000001</v>
      </c>
      <c r="E139" s="14">
        <v>776.55803700000001</v>
      </c>
      <c r="F139" s="14">
        <v>776.55803700000001</v>
      </c>
      <c r="G139" s="14">
        <v>-194.20199500000001</v>
      </c>
      <c r="H139" s="12">
        <v>-0.20005149429143401</v>
      </c>
    </row>
    <row r="140" spans="1:8" ht="21" customHeight="1" x14ac:dyDescent="0.2">
      <c r="A140" s="11" t="s">
        <v>268</v>
      </c>
      <c r="B140" s="13" t="s">
        <v>330</v>
      </c>
      <c r="C140" s="14">
        <v>970.76003200000002</v>
      </c>
      <c r="D140" s="14">
        <v>-194.20199500000001</v>
      </c>
      <c r="E140" s="14">
        <v>776.55803700000001</v>
      </c>
      <c r="F140" s="14">
        <v>776.55803700000001</v>
      </c>
      <c r="G140" s="14">
        <v>-194.20199500000001</v>
      </c>
      <c r="H140" s="12">
        <v>-0.20005149429143401</v>
      </c>
    </row>
    <row r="141" spans="1:8" ht="21" customHeight="1" x14ac:dyDescent="0.25">
      <c r="A141" s="15" t="s">
        <v>322</v>
      </c>
      <c r="B141" s="16"/>
      <c r="C141" s="14">
        <v>24.995583</v>
      </c>
      <c r="D141" s="14">
        <v>4.938949</v>
      </c>
      <c r="E141" s="14">
        <v>29.934532000000001</v>
      </c>
      <c r="F141" s="14">
        <v>29.934532000000001</v>
      </c>
      <c r="G141" s="14">
        <v>4.938949</v>
      </c>
      <c r="H141" s="12">
        <v>0.19759287070839701</v>
      </c>
    </row>
    <row r="142" spans="1:8" ht="21" customHeight="1" x14ac:dyDescent="0.2">
      <c r="A142" s="10" t="s">
        <v>323</v>
      </c>
      <c r="B142"/>
      <c r="C142" s="14">
        <v>24.995583</v>
      </c>
      <c r="D142" s="14">
        <v>4.938949</v>
      </c>
      <c r="E142" s="14">
        <v>29.934532000000001</v>
      </c>
      <c r="F142" s="14">
        <v>29.934532000000001</v>
      </c>
      <c r="G142" s="14">
        <v>4.938949</v>
      </c>
      <c r="H142" s="12">
        <v>0.19759287070839701</v>
      </c>
    </row>
    <row r="143" spans="1:8" ht="21" customHeight="1" x14ac:dyDescent="0.2">
      <c r="A143" s="11" t="s">
        <v>324</v>
      </c>
      <c r="B143" s="13" t="s">
        <v>344</v>
      </c>
      <c r="C143" s="14">
        <v>24.995583</v>
      </c>
      <c r="D143" s="14">
        <v>4.938949</v>
      </c>
      <c r="E143" s="14">
        <v>29.934532000000001</v>
      </c>
      <c r="F143" s="14">
        <v>29.934532000000001</v>
      </c>
      <c r="G143" s="14">
        <v>4.938949</v>
      </c>
      <c r="H143" s="12">
        <v>0.19759287070839701</v>
      </c>
    </row>
    <row r="144" spans="1:8" ht="21" customHeight="1" x14ac:dyDescent="0.25">
      <c r="A144" s="15" t="s">
        <v>318</v>
      </c>
      <c r="B144" s="16"/>
      <c r="C144" s="14">
        <v>50.835726999999999</v>
      </c>
      <c r="E144" s="14">
        <v>50.835726999999999</v>
      </c>
      <c r="F144" s="14">
        <v>50.835726999999999</v>
      </c>
      <c r="G144" s="14">
        <v>0</v>
      </c>
      <c r="H144" s="12">
        <v>0</v>
      </c>
    </row>
    <row r="145" spans="1:8" ht="21" customHeight="1" x14ac:dyDescent="0.2">
      <c r="A145" s="10" t="s">
        <v>319</v>
      </c>
      <c r="B145"/>
      <c r="C145" s="14">
        <v>50.835726999999999</v>
      </c>
      <c r="E145" s="14">
        <v>50.835726999999999</v>
      </c>
      <c r="F145" s="14">
        <v>50.835726999999999</v>
      </c>
      <c r="G145" s="14">
        <v>0</v>
      </c>
      <c r="H145" s="12">
        <v>0</v>
      </c>
    </row>
    <row r="146" spans="1:8" ht="21" customHeight="1" x14ac:dyDescent="0.2">
      <c r="A146" s="11" t="s">
        <v>320</v>
      </c>
      <c r="B146" s="13" t="s">
        <v>345</v>
      </c>
      <c r="C146" s="14">
        <v>50.835726999999999</v>
      </c>
      <c r="E146" s="14">
        <v>50.835726999999999</v>
      </c>
      <c r="F146" s="14">
        <v>50.835726999999999</v>
      </c>
      <c r="G146" s="14">
        <v>0</v>
      </c>
      <c r="H146" s="12">
        <v>0</v>
      </c>
    </row>
    <row r="147" spans="1:8" ht="21" customHeight="1" x14ac:dyDescent="0.25">
      <c r="A147" s="15" t="s">
        <v>269</v>
      </c>
      <c r="B147" s="16"/>
      <c r="C147" s="14">
        <v>743.25106799999992</v>
      </c>
      <c r="D147" s="14">
        <v>135.59950000000001</v>
      </c>
      <c r="E147" s="14">
        <v>878.85056799999995</v>
      </c>
      <c r="F147" s="14">
        <v>801.65656899999999</v>
      </c>
      <c r="G147" s="14">
        <v>58.405500999999994</v>
      </c>
      <c r="H147" s="12">
        <v>5.4239534759886202E-2</v>
      </c>
    </row>
    <row r="148" spans="1:8" ht="21" customHeight="1" x14ac:dyDescent="0.2">
      <c r="A148" s="10" t="s">
        <v>270</v>
      </c>
      <c r="B148"/>
      <c r="C148" s="14">
        <v>711.63825099999997</v>
      </c>
      <c r="D148" s="14">
        <v>135.59950000000001</v>
      </c>
      <c r="E148" s="14">
        <v>847.237751</v>
      </c>
      <c r="F148" s="14">
        <v>770.96451400000001</v>
      </c>
      <c r="G148" s="14">
        <v>59.326262999999997</v>
      </c>
      <c r="H148" s="12">
        <v>8.33657591011083E-2</v>
      </c>
    </row>
    <row r="149" spans="1:8" ht="21" customHeight="1" x14ac:dyDescent="0.2">
      <c r="A149" s="11" t="s">
        <v>271</v>
      </c>
      <c r="B149" s="13" t="s">
        <v>331</v>
      </c>
      <c r="C149" s="14">
        <v>711.63825099999997</v>
      </c>
      <c r="D149" s="14">
        <v>135.59950000000001</v>
      </c>
      <c r="E149" s="14">
        <v>847.237751</v>
      </c>
      <c r="F149" s="14">
        <v>770.96451400000001</v>
      </c>
      <c r="G149" s="14">
        <v>59.326262999999997</v>
      </c>
      <c r="H149" s="12">
        <v>8.33657591011083E-2</v>
      </c>
    </row>
    <row r="150" spans="1:8" ht="21" customHeight="1" x14ac:dyDescent="0.2">
      <c r="A150" s="10" t="s">
        <v>319</v>
      </c>
      <c r="B150"/>
      <c r="C150" s="14">
        <v>31.612817</v>
      </c>
      <c r="E150" s="14">
        <v>31.612817</v>
      </c>
      <c r="F150" s="14">
        <v>30.692055</v>
      </c>
      <c r="G150" s="14">
        <v>-0.92076199999999997</v>
      </c>
      <c r="H150" s="12">
        <v>-2.9126224341222098E-2</v>
      </c>
    </row>
    <row r="151" spans="1:8" ht="21" customHeight="1" x14ac:dyDescent="0.2">
      <c r="A151" s="11" t="s">
        <v>321</v>
      </c>
      <c r="B151" s="13" t="s">
        <v>345</v>
      </c>
      <c r="C151" s="14">
        <v>31.612817</v>
      </c>
      <c r="E151" s="14">
        <v>31.612817</v>
      </c>
      <c r="F151" s="14">
        <v>30.692055</v>
      </c>
      <c r="G151" s="14">
        <v>-0.92076199999999997</v>
      </c>
      <c r="H151" s="12">
        <v>-2.9126224341222098E-2</v>
      </c>
    </row>
    <row r="152" spans="1:8" ht="21" customHeight="1" x14ac:dyDescent="0.25">
      <c r="A152" s="15" t="s">
        <v>234</v>
      </c>
      <c r="B152" s="16"/>
      <c r="C152" s="14">
        <v>3249.284901</v>
      </c>
      <c r="E152" s="14">
        <v>3249.284901</v>
      </c>
      <c r="F152" s="14">
        <v>2160.0007089999999</v>
      </c>
      <c r="G152" s="14">
        <v>-1089.2841920000001</v>
      </c>
      <c r="H152" s="12">
        <v>-0.66646088104517909</v>
      </c>
    </row>
    <row r="153" spans="1:8" ht="21" customHeight="1" x14ac:dyDescent="0.2">
      <c r="A153" s="10" t="s">
        <v>243</v>
      </c>
      <c r="B153"/>
      <c r="C153" s="14">
        <v>1510.2022360000001</v>
      </c>
      <c r="E153" s="14">
        <v>1510.2022360000001</v>
      </c>
      <c r="F153" s="14">
        <v>1050.0006840000001</v>
      </c>
      <c r="G153" s="14">
        <v>-460.20155199999999</v>
      </c>
      <c r="H153" s="12">
        <v>-0.30472842711378401</v>
      </c>
    </row>
    <row r="154" spans="1:8" ht="21" customHeight="1" x14ac:dyDescent="0.2">
      <c r="A154" s="11" t="s">
        <v>244</v>
      </c>
      <c r="B154" s="13" t="s">
        <v>338</v>
      </c>
      <c r="C154" s="14">
        <v>1510.2022360000001</v>
      </c>
      <c r="E154" s="14">
        <v>1510.2022360000001</v>
      </c>
      <c r="F154" s="14">
        <v>1050.0006840000001</v>
      </c>
      <c r="G154" s="14">
        <v>-460.20155199999999</v>
      </c>
      <c r="H154" s="12">
        <v>-0.30472842711378401</v>
      </c>
    </row>
    <row r="155" spans="1:8" ht="21" customHeight="1" x14ac:dyDescent="0.2">
      <c r="A155" s="10" t="s">
        <v>235</v>
      </c>
      <c r="B155"/>
      <c r="C155" s="14">
        <v>1739.0826649999999</v>
      </c>
      <c r="E155" s="14">
        <v>1739.0826649999999</v>
      </c>
      <c r="F155" s="14">
        <v>1110.0000250000001</v>
      </c>
      <c r="G155" s="14">
        <v>-629.08263999999997</v>
      </c>
      <c r="H155" s="12">
        <v>-0.36173245393139503</v>
      </c>
    </row>
    <row r="156" spans="1:8" ht="21" customHeight="1" x14ac:dyDescent="0.2">
      <c r="A156" s="11" t="s">
        <v>236</v>
      </c>
      <c r="B156" s="13" t="s">
        <v>333</v>
      </c>
      <c r="C156" s="14">
        <v>1739.0826649999999</v>
      </c>
      <c r="E156" s="14">
        <v>1739.0826649999999</v>
      </c>
      <c r="F156" s="14">
        <v>1110.0000250000001</v>
      </c>
      <c r="G156" s="14">
        <v>-629.08263999999997</v>
      </c>
      <c r="H156" s="12">
        <v>-0.36173245393139503</v>
      </c>
    </row>
    <row r="157" spans="1:8" ht="21" customHeight="1" x14ac:dyDescent="0.2">
      <c r="A157" s="17" t="s">
        <v>12</v>
      </c>
      <c r="B157" s="18"/>
      <c r="C157" s="14">
        <v>82962.500235000014</v>
      </c>
      <c r="D157" s="14">
        <v>17556.784148000002</v>
      </c>
      <c r="E157" s="14">
        <v>100519.28438299999</v>
      </c>
      <c r="F157" s="14">
        <v>99328.883079000021</v>
      </c>
      <c r="G157" s="14">
        <v>16366.382843999998</v>
      </c>
      <c r="H157" s="12">
        <v>7.3396922406916358</v>
      </c>
    </row>
    <row r="158" spans="1:8" ht="21" customHeight="1" x14ac:dyDescent="0.25">
      <c r="A158" s="15" t="s">
        <v>276</v>
      </c>
      <c r="B158" s="16"/>
      <c r="C158" s="14">
        <v>1083.4245599999999</v>
      </c>
      <c r="D158" s="14">
        <v>139.91416000000001</v>
      </c>
      <c r="E158" s="14">
        <v>1223.33872</v>
      </c>
      <c r="F158" s="14">
        <v>818.36771999999996</v>
      </c>
      <c r="G158" s="14">
        <v>-265.05683999999997</v>
      </c>
      <c r="H158" s="12">
        <v>-0.28045334927048998</v>
      </c>
    </row>
    <row r="159" spans="1:8" ht="21" customHeight="1" x14ac:dyDescent="0.2">
      <c r="A159" s="10" t="s">
        <v>277</v>
      </c>
      <c r="B159"/>
      <c r="C159" s="14">
        <v>421.84375999999997</v>
      </c>
      <c r="D159" s="14">
        <v>139.91416000000001</v>
      </c>
      <c r="E159" s="14">
        <v>561.75792000000001</v>
      </c>
      <c r="F159" s="14">
        <v>561.75792000000001</v>
      </c>
      <c r="G159" s="14">
        <v>139.91416000000001</v>
      </c>
      <c r="H159" s="12">
        <v>0.33167293976329099</v>
      </c>
    </row>
    <row r="160" spans="1:8" ht="21" customHeight="1" x14ac:dyDescent="0.2">
      <c r="A160" s="11" t="s">
        <v>278</v>
      </c>
      <c r="B160" s="13" t="s">
        <v>346</v>
      </c>
      <c r="C160" s="14">
        <v>421.84375999999997</v>
      </c>
      <c r="D160" s="14">
        <v>139.91416000000001</v>
      </c>
      <c r="E160" s="14">
        <v>561.75792000000001</v>
      </c>
      <c r="F160" s="14">
        <v>561.75792000000001</v>
      </c>
      <c r="G160" s="14">
        <v>139.91416000000001</v>
      </c>
      <c r="H160" s="12">
        <v>0.33167293976329099</v>
      </c>
    </row>
    <row r="161" spans="1:8" ht="21" customHeight="1" x14ac:dyDescent="0.2">
      <c r="A161" s="10" t="s">
        <v>289</v>
      </c>
      <c r="B161"/>
      <c r="C161" s="14">
        <v>661.58079999999995</v>
      </c>
      <c r="E161" s="14">
        <v>661.58079999999995</v>
      </c>
      <c r="F161" s="14">
        <v>256.60980000000001</v>
      </c>
      <c r="G161" s="14">
        <v>-404.971</v>
      </c>
      <c r="H161" s="12">
        <v>-0.61212628903378097</v>
      </c>
    </row>
    <row r="162" spans="1:8" ht="21" customHeight="1" x14ac:dyDescent="0.2">
      <c r="A162" s="11" t="s">
        <v>290</v>
      </c>
      <c r="B162" s="13" t="s">
        <v>347</v>
      </c>
      <c r="C162" s="14">
        <v>661.58079999999995</v>
      </c>
      <c r="E162" s="14">
        <v>661.58079999999995</v>
      </c>
      <c r="F162" s="14">
        <v>256.60980000000001</v>
      </c>
      <c r="G162" s="14">
        <v>-404.971</v>
      </c>
      <c r="H162" s="12">
        <v>-0.61212628903378097</v>
      </c>
    </row>
    <row r="163" spans="1:8" ht="21" customHeight="1" x14ac:dyDescent="0.25">
      <c r="A163" s="15" t="s">
        <v>100</v>
      </c>
      <c r="B163" s="16"/>
      <c r="C163" s="14">
        <v>1718.102034</v>
      </c>
      <c r="D163" s="14">
        <v>1473.997711</v>
      </c>
      <c r="E163" s="14">
        <v>3192.099745</v>
      </c>
      <c r="F163" s="14">
        <v>3192.099745</v>
      </c>
      <c r="G163" s="14">
        <v>1473.997711</v>
      </c>
      <c r="H163" s="12">
        <v>0.85792210347851805</v>
      </c>
    </row>
    <row r="164" spans="1:8" ht="21" customHeight="1" x14ac:dyDescent="0.2">
      <c r="A164" s="10" t="s">
        <v>29</v>
      </c>
      <c r="B164"/>
      <c r="C164" s="14">
        <v>1718.102034</v>
      </c>
      <c r="D164" s="14">
        <v>1473.997711</v>
      </c>
      <c r="E164" s="14">
        <v>3192.099745</v>
      </c>
      <c r="F164" s="14">
        <v>3192.099745</v>
      </c>
      <c r="G164" s="14">
        <v>1473.997711</v>
      </c>
      <c r="H164" s="12">
        <v>0.85792210347851805</v>
      </c>
    </row>
    <row r="165" spans="1:8" ht="21" customHeight="1" x14ac:dyDescent="0.2">
      <c r="A165" s="11" t="s">
        <v>101</v>
      </c>
      <c r="B165" s="13" t="s">
        <v>331</v>
      </c>
      <c r="C165" s="14">
        <v>1718.102034</v>
      </c>
      <c r="D165" s="14">
        <v>1473.997711</v>
      </c>
      <c r="E165" s="14">
        <v>3192.099745</v>
      </c>
      <c r="F165" s="14">
        <v>3192.099745</v>
      </c>
      <c r="G165" s="14">
        <v>1473.997711</v>
      </c>
      <c r="H165" s="12">
        <v>0.85792210347851805</v>
      </c>
    </row>
    <row r="166" spans="1:8" ht="21" customHeight="1" x14ac:dyDescent="0.25">
      <c r="A166" s="15" t="s">
        <v>255</v>
      </c>
      <c r="B166" s="16"/>
      <c r="C166" s="14">
        <v>846.10188000000005</v>
      </c>
      <c r="D166" s="14">
        <v>62.909036</v>
      </c>
      <c r="E166" s="14">
        <v>909.01091599999995</v>
      </c>
      <c r="F166" s="14">
        <v>909.01091599999995</v>
      </c>
      <c r="G166" s="14">
        <v>62.909036</v>
      </c>
      <c r="H166" s="12">
        <v>7.4351608815713802E-2</v>
      </c>
    </row>
    <row r="167" spans="1:8" ht="21" customHeight="1" x14ac:dyDescent="0.2">
      <c r="A167" s="10" t="s">
        <v>256</v>
      </c>
      <c r="B167"/>
      <c r="C167" s="14">
        <v>846.10188000000005</v>
      </c>
      <c r="D167" s="14">
        <v>62.909036</v>
      </c>
      <c r="E167" s="14">
        <v>909.01091599999995</v>
      </c>
      <c r="F167" s="14">
        <v>909.01091599999995</v>
      </c>
      <c r="G167" s="14">
        <v>62.909036</v>
      </c>
      <c r="H167" s="12">
        <v>7.4351608815713802E-2</v>
      </c>
    </row>
    <row r="168" spans="1:8" ht="21" customHeight="1" x14ac:dyDescent="0.2">
      <c r="A168" s="11" t="s">
        <v>257</v>
      </c>
      <c r="B168" s="13" t="s">
        <v>330</v>
      </c>
      <c r="C168" s="14">
        <v>846.10188000000005</v>
      </c>
      <c r="D168" s="14">
        <v>62.909036</v>
      </c>
      <c r="E168" s="14">
        <v>909.01091599999995</v>
      </c>
      <c r="F168" s="14">
        <v>909.01091599999995</v>
      </c>
      <c r="G168" s="14">
        <v>62.909036</v>
      </c>
      <c r="H168" s="12">
        <v>7.4351608815713802E-2</v>
      </c>
    </row>
    <row r="169" spans="1:8" ht="21" customHeight="1" x14ac:dyDescent="0.25">
      <c r="A169" s="15" t="s">
        <v>260</v>
      </c>
      <c r="B169" s="16"/>
      <c r="C169" s="14">
        <v>772.63997199999994</v>
      </c>
      <c r="D169" s="14">
        <v>117.13411600000001</v>
      </c>
      <c r="E169" s="14">
        <v>889.77408800000001</v>
      </c>
      <c r="F169" s="14">
        <v>889.77408800000001</v>
      </c>
      <c r="G169" s="14">
        <v>117.13411600000001</v>
      </c>
      <c r="H169" s="12">
        <v>0.151602454241133</v>
      </c>
    </row>
    <row r="170" spans="1:8" ht="21" customHeight="1" x14ac:dyDescent="0.2">
      <c r="A170" s="10" t="s">
        <v>245</v>
      </c>
      <c r="B170"/>
      <c r="C170" s="14">
        <v>772.63997199999994</v>
      </c>
      <c r="D170" s="14">
        <v>117.13411600000001</v>
      </c>
      <c r="E170" s="14">
        <v>889.77408800000001</v>
      </c>
      <c r="F170" s="14">
        <v>889.77408800000001</v>
      </c>
      <c r="G170" s="14">
        <v>117.13411600000001</v>
      </c>
      <c r="H170" s="12">
        <v>0.151602454241133</v>
      </c>
    </row>
    <row r="171" spans="1:8" ht="21" customHeight="1" x14ac:dyDescent="0.2">
      <c r="A171" s="11" t="s">
        <v>261</v>
      </c>
      <c r="B171" s="13" t="s">
        <v>345</v>
      </c>
      <c r="C171" s="14">
        <v>772.63997199999994</v>
      </c>
      <c r="D171" s="14">
        <v>117.13411600000001</v>
      </c>
      <c r="E171" s="14">
        <v>889.77408800000001</v>
      </c>
      <c r="F171" s="14">
        <v>889.77408800000001</v>
      </c>
      <c r="G171" s="14">
        <v>117.13411600000001</v>
      </c>
      <c r="H171" s="12">
        <v>0.151602454241133</v>
      </c>
    </row>
    <row r="172" spans="1:8" ht="21" customHeight="1" x14ac:dyDescent="0.25">
      <c r="A172" s="15" t="s">
        <v>156</v>
      </c>
      <c r="B172" s="16"/>
      <c r="C172" s="14">
        <v>1545.884098</v>
      </c>
      <c r="D172" s="14">
        <v>681.12074600000005</v>
      </c>
      <c r="E172" s="14">
        <v>2227.004844</v>
      </c>
      <c r="F172" s="14">
        <v>2227.004844</v>
      </c>
      <c r="G172" s="14">
        <v>681.12074600000005</v>
      </c>
      <c r="H172" s="12">
        <v>0.44060272492692398</v>
      </c>
    </row>
    <row r="173" spans="1:8" ht="21" customHeight="1" x14ac:dyDescent="0.2">
      <c r="A173" s="10" t="s">
        <v>157</v>
      </c>
      <c r="B173"/>
      <c r="C173" s="14">
        <v>1545.884098</v>
      </c>
      <c r="D173" s="14">
        <v>681.12074600000005</v>
      </c>
      <c r="E173" s="14">
        <v>2227.004844</v>
      </c>
      <c r="F173" s="14">
        <v>2227.004844</v>
      </c>
      <c r="G173" s="14">
        <v>681.12074600000005</v>
      </c>
      <c r="H173" s="12">
        <v>0.44060272492692398</v>
      </c>
    </row>
    <row r="174" spans="1:8" ht="21" customHeight="1" x14ac:dyDescent="0.2">
      <c r="A174" s="11" t="s">
        <v>158</v>
      </c>
      <c r="B174" s="13" t="s">
        <v>348</v>
      </c>
      <c r="C174" s="14">
        <v>1545.884098</v>
      </c>
      <c r="D174" s="14">
        <v>681.12074600000005</v>
      </c>
      <c r="E174" s="14">
        <v>2227.004844</v>
      </c>
      <c r="F174" s="14">
        <v>2227.004844</v>
      </c>
      <c r="G174" s="14">
        <v>681.12074600000005</v>
      </c>
      <c r="H174" s="12">
        <v>0.44060272492692398</v>
      </c>
    </row>
    <row r="175" spans="1:8" ht="21" customHeight="1" x14ac:dyDescent="0.25">
      <c r="A175" s="15" t="s">
        <v>121</v>
      </c>
      <c r="B175" s="16"/>
      <c r="C175" s="14">
        <v>5393.2401329999993</v>
      </c>
      <c r="E175" s="14">
        <v>5393.2401329999993</v>
      </c>
      <c r="F175" s="14">
        <v>5390</v>
      </c>
      <c r="G175" s="14">
        <v>-3.2401330000002408</v>
      </c>
      <c r="H175" s="12">
        <v>-1.225045149629785E-3</v>
      </c>
    </row>
    <row r="176" spans="1:8" ht="21" customHeight="1" x14ac:dyDescent="0.2">
      <c r="A176" s="10" t="s">
        <v>128</v>
      </c>
      <c r="B176"/>
      <c r="C176" s="14">
        <v>2602.4695959999999</v>
      </c>
      <c r="E176" s="14">
        <v>2602.4695959999999</v>
      </c>
      <c r="F176" s="14">
        <v>2600</v>
      </c>
      <c r="G176" s="14">
        <v>-2.46959599999991</v>
      </c>
      <c r="H176" s="12">
        <v>-9.4894326673236997E-4</v>
      </c>
    </row>
    <row r="177" spans="1:8" ht="21" customHeight="1" x14ac:dyDescent="0.2">
      <c r="A177" s="11" t="s">
        <v>129</v>
      </c>
      <c r="B177" s="13" t="s">
        <v>332</v>
      </c>
      <c r="C177" s="14">
        <v>2602.4695959999999</v>
      </c>
      <c r="E177" s="14">
        <v>2602.4695959999999</v>
      </c>
      <c r="F177" s="14">
        <v>2600</v>
      </c>
      <c r="G177" s="14">
        <v>-2.46959599999991</v>
      </c>
      <c r="H177" s="12">
        <v>-9.4894326673236997E-4</v>
      </c>
    </row>
    <row r="178" spans="1:8" ht="21" customHeight="1" x14ac:dyDescent="0.2">
      <c r="A178" s="10" t="s">
        <v>52</v>
      </c>
      <c r="B178"/>
      <c r="C178" s="14">
        <v>2790.7705369999999</v>
      </c>
      <c r="E178" s="14">
        <v>2790.7705369999999</v>
      </c>
      <c r="F178" s="14">
        <v>2790</v>
      </c>
      <c r="G178" s="14">
        <v>-0.77053700000033098</v>
      </c>
      <c r="H178" s="12">
        <v>-2.7610188289741501E-4</v>
      </c>
    </row>
    <row r="179" spans="1:8" ht="21" customHeight="1" x14ac:dyDescent="0.2">
      <c r="A179" s="11" t="s">
        <v>122</v>
      </c>
      <c r="B179" s="13" t="s">
        <v>335</v>
      </c>
      <c r="C179" s="14">
        <v>2790.7705369999999</v>
      </c>
      <c r="E179" s="14">
        <v>2790.7705369999999</v>
      </c>
      <c r="F179" s="14">
        <v>2790</v>
      </c>
      <c r="G179" s="14">
        <v>-0.77053700000033098</v>
      </c>
      <c r="H179" s="12">
        <v>-2.7610188289741501E-4</v>
      </c>
    </row>
    <row r="180" spans="1:8" ht="21" customHeight="1" x14ac:dyDescent="0.25">
      <c r="A180" s="15" t="s">
        <v>305</v>
      </c>
      <c r="B180" s="16"/>
      <c r="C180" s="14">
        <v>102.17029700000001</v>
      </c>
      <c r="E180" s="14">
        <v>102.17029700000001</v>
      </c>
      <c r="F180" s="14">
        <v>102.17029700000001</v>
      </c>
      <c r="G180" s="14">
        <v>0</v>
      </c>
      <c r="H180" s="12">
        <v>0</v>
      </c>
    </row>
    <row r="181" spans="1:8" ht="21" customHeight="1" x14ac:dyDescent="0.2">
      <c r="A181" s="10" t="s">
        <v>306</v>
      </c>
      <c r="B181"/>
      <c r="C181" s="14">
        <v>102.17029700000001</v>
      </c>
      <c r="E181" s="14">
        <v>102.17029700000001</v>
      </c>
      <c r="F181" s="14">
        <v>102.17029700000001</v>
      </c>
      <c r="G181" s="14">
        <v>0</v>
      </c>
      <c r="H181" s="12">
        <v>0</v>
      </c>
    </row>
    <row r="182" spans="1:8" ht="21" customHeight="1" x14ac:dyDescent="0.2">
      <c r="A182" s="11" t="s">
        <v>307</v>
      </c>
      <c r="B182" s="13" t="s">
        <v>349</v>
      </c>
      <c r="C182" s="14">
        <v>102.17029700000001</v>
      </c>
      <c r="E182" s="14">
        <v>102.17029700000001</v>
      </c>
      <c r="F182" s="14">
        <v>102.17029700000001</v>
      </c>
      <c r="G182" s="14">
        <v>0</v>
      </c>
      <c r="H182" s="12">
        <v>0</v>
      </c>
    </row>
    <row r="183" spans="1:8" ht="21" customHeight="1" x14ac:dyDescent="0.25">
      <c r="A183" s="15" t="s">
        <v>311</v>
      </c>
      <c r="B183" s="16"/>
      <c r="C183" s="14">
        <v>73.112943999999999</v>
      </c>
      <c r="E183" s="14">
        <v>73.112943999999999</v>
      </c>
      <c r="F183" s="14">
        <v>73.112943999999999</v>
      </c>
      <c r="G183" s="14">
        <v>0</v>
      </c>
      <c r="H183" s="12">
        <v>0</v>
      </c>
    </row>
    <row r="184" spans="1:8" ht="21" customHeight="1" x14ac:dyDescent="0.2">
      <c r="A184" s="10" t="s">
        <v>312</v>
      </c>
      <c r="B184"/>
      <c r="C184" s="14">
        <v>73.112943999999999</v>
      </c>
      <c r="E184" s="14">
        <v>73.112943999999999</v>
      </c>
      <c r="F184" s="14">
        <v>73.112943999999999</v>
      </c>
      <c r="G184" s="14">
        <v>0</v>
      </c>
      <c r="H184" s="12">
        <v>0</v>
      </c>
    </row>
    <row r="185" spans="1:8" ht="21" customHeight="1" x14ac:dyDescent="0.2">
      <c r="A185" s="11" t="s">
        <v>313</v>
      </c>
      <c r="B185" s="13" t="s">
        <v>345</v>
      </c>
      <c r="C185" s="14">
        <v>73.112943999999999</v>
      </c>
      <c r="E185" s="14">
        <v>73.112943999999999</v>
      </c>
      <c r="F185" s="14">
        <v>73.112943999999999</v>
      </c>
      <c r="G185" s="14">
        <v>0</v>
      </c>
      <c r="H185" s="12">
        <v>0</v>
      </c>
    </row>
    <row r="186" spans="1:8" ht="21" customHeight="1" x14ac:dyDescent="0.25">
      <c r="A186" s="15" t="s">
        <v>51</v>
      </c>
      <c r="B186" s="16"/>
      <c r="C186" s="14">
        <v>4504.5318580000003</v>
      </c>
      <c r="D186" s="14">
        <v>753.83392200000003</v>
      </c>
      <c r="E186" s="14">
        <v>5258.3657800000001</v>
      </c>
      <c r="F186" s="14">
        <v>5258.3657800000001</v>
      </c>
      <c r="G186" s="14">
        <v>753.83392200000003</v>
      </c>
      <c r="H186" s="12">
        <v>0.39666550077220597</v>
      </c>
    </row>
    <row r="187" spans="1:8" ht="21" customHeight="1" x14ac:dyDescent="0.2">
      <c r="A187" s="10" t="s">
        <v>52</v>
      </c>
      <c r="B187"/>
      <c r="C187" s="14">
        <v>4504.5318580000003</v>
      </c>
      <c r="D187" s="14">
        <v>753.83392200000003</v>
      </c>
      <c r="E187" s="14">
        <v>5258.3657800000001</v>
      </c>
      <c r="F187" s="14">
        <v>5258.3657800000001</v>
      </c>
      <c r="G187" s="14">
        <v>753.83392200000003</v>
      </c>
      <c r="H187" s="12">
        <v>0.39666550077220597</v>
      </c>
    </row>
    <row r="188" spans="1:8" ht="21" customHeight="1" x14ac:dyDescent="0.2">
      <c r="A188" s="11" t="s">
        <v>53</v>
      </c>
      <c r="B188" s="13" t="s">
        <v>336</v>
      </c>
      <c r="C188" s="14">
        <v>4053.1726050000002</v>
      </c>
      <c r="D188" s="14">
        <v>646.82543099999998</v>
      </c>
      <c r="E188" s="14">
        <v>4699.998036</v>
      </c>
      <c r="F188" s="14">
        <v>4699.998036</v>
      </c>
      <c r="G188" s="14">
        <v>646.82543099999998</v>
      </c>
      <c r="H188" s="12">
        <v>0.15958497059860599</v>
      </c>
    </row>
    <row r="189" spans="1:8" ht="21" customHeight="1" x14ac:dyDescent="0.2">
      <c r="A189" s="11" t="s">
        <v>279</v>
      </c>
      <c r="B189" s="13" t="s">
        <v>350</v>
      </c>
      <c r="C189" s="14">
        <v>451.35925300000002</v>
      </c>
      <c r="D189" s="14">
        <v>107.00849100000001</v>
      </c>
      <c r="E189" s="14">
        <v>558.36774400000002</v>
      </c>
      <c r="F189" s="14">
        <v>558.36774400000002</v>
      </c>
      <c r="G189" s="14">
        <v>107.00849100000001</v>
      </c>
      <c r="H189" s="12">
        <v>0.23708053017360001</v>
      </c>
    </row>
    <row r="190" spans="1:8" ht="21" customHeight="1" x14ac:dyDescent="0.25">
      <c r="A190" s="15" t="s">
        <v>179</v>
      </c>
      <c r="B190" s="16"/>
      <c r="C190" s="14">
        <v>1477.7</v>
      </c>
      <c r="D190" s="14">
        <v>452.3</v>
      </c>
      <c r="E190" s="14">
        <v>1930</v>
      </c>
      <c r="F190" s="14">
        <v>1930</v>
      </c>
      <c r="G190" s="14">
        <v>452.3</v>
      </c>
      <c r="H190" s="12">
        <v>0.30608377884550297</v>
      </c>
    </row>
    <row r="191" spans="1:8" ht="21" customHeight="1" x14ac:dyDescent="0.2">
      <c r="A191" s="10" t="s">
        <v>180</v>
      </c>
      <c r="B191"/>
      <c r="C191" s="14">
        <v>1477.7</v>
      </c>
      <c r="D191" s="14">
        <v>452.3</v>
      </c>
      <c r="E191" s="14">
        <v>1930</v>
      </c>
      <c r="F191" s="14">
        <v>1930</v>
      </c>
      <c r="G191" s="14">
        <v>452.3</v>
      </c>
      <c r="H191" s="12">
        <v>0.30608377884550297</v>
      </c>
    </row>
    <row r="192" spans="1:8" ht="21" customHeight="1" x14ac:dyDescent="0.2">
      <c r="A192" s="11" t="s">
        <v>181</v>
      </c>
      <c r="B192" s="13" t="s">
        <v>351</v>
      </c>
      <c r="C192" s="14">
        <v>1477.7</v>
      </c>
      <c r="D192" s="14">
        <v>452.3</v>
      </c>
      <c r="E192" s="14">
        <v>1930</v>
      </c>
      <c r="F192" s="14">
        <v>1930</v>
      </c>
      <c r="G192" s="14">
        <v>452.3</v>
      </c>
      <c r="H192" s="12">
        <v>0.30608377884550297</v>
      </c>
    </row>
    <row r="193" spans="1:8" ht="21" customHeight="1" x14ac:dyDescent="0.25">
      <c r="A193" s="15" t="s">
        <v>202</v>
      </c>
      <c r="B193" s="16"/>
      <c r="C193" s="14">
        <v>1221.0572</v>
      </c>
      <c r="D193" s="14">
        <v>313.81009999999998</v>
      </c>
      <c r="E193" s="14">
        <v>1534.8672999999999</v>
      </c>
      <c r="F193" s="14">
        <v>1530.0003160000001</v>
      </c>
      <c r="G193" s="14">
        <v>308.94311599999997</v>
      </c>
      <c r="H193" s="12">
        <v>0.25301281217620297</v>
      </c>
    </row>
    <row r="194" spans="1:8" ht="21" customHeight="1" x14ac:dyDescent="0.2">
      <c r="A194" s="10" t="s">
        <v>203</v>
      </c>
      <c r="B194"/>
      <c r="C194" s="14">
        <v>1221.0572</v>
      </c>
      <c r="D194" s="14">
        <v>313.81009999999998</v>
      </c>
      <c r="E194" s="14">
        <v>1534.8672999999999</v>
      </c>
      <c r="F194" s="14">
        <v>1530.0003160000001</v>
      </c>
      <c r="G194" s="14">
        <v>308.94311599999997</v>
      </c>
      <c r="H194" s="12">
        <v>0.25301281217620297</v>
      </c>
    </row>
    <row r="195" spans="1:8" ht="21" customHeight="1" x14ac:dyDescent="0.2">
      <c r="A195" s="11" t="s">
        <v>204</v>
      </c>
      <c r="B195" s="13" t="s">
        <v>352</v>
      </c>
      <c r="C195" s="14">
        <v>1221.0572</v>
      </c>
      <c r="D195" s="14">
        <v>313.81009999999998</v>
      </c>
      <c r="E195" s="14">
        <v>1534.8672999999999</v>
      </c>
      <c r="F195" s="14">
        <v>1530.0003160000001</v>
      </c>
      <c r="G195" s="14">
        <v>308.94311599999997</v>
      </c>
      <c r="H195" s="12">
        <v>0.25301281217620297</v>
      </c>
    </row>
    <row r="196" spans="1:8" ht="21" customHeight="1" x14ac:dyDescent="0.25">
      <c r="A196" s="15" t="s">
        <v>164</v>
      </c>
      <c r="B196" s="16"/>
      <c r="C196" s="14">
        <v>1729.3694969999999</v>
      </c>
      <c r="D196" s="14">
        <v>404.83986599999997</v>
      </c>
      <c r="E196" s="14">
        <v>2134.2093629999999</v>
      </c>
      <c r="F196" s="14">
        <v>2134.2093629999999</v>
      </c>
      <c r="G196" s="14">
        <v>404.83986599999997</v>
      </c>
      <c r="H196" s="12">
        <v>0.234096800424831</v>
      </c>
    </row>
    <row r="197" spans="1:8" ht="21" customHeight="1" x14ac:dyDescent="0.2">
      <c r="A197" s="10" t="s">
        <v>151</v>
      </c>
      <c r="B197"/>
      <c r="C197" s="14">
        <v>1729.3694969999999</v>
      </c>
      <c r="D197" s="14">
        <v>404.83986599999997</v>
      </c>
      <c r="E197" s="14">
        <v>2134.2093629999999</v>
      </c>
      <c r="F197" s="14">
        <v>2134.2093629999999</v>
      </c>
      <c r="G197" s="14">
        <v>404.83986599999997</v>
      </c>
      <c r="H197" s="12">
        <v>0.234096800424831</v>
      </c>
    </row>
    <row r="198" spans="1:8" ht="21" customHeight="1" x14ac:dyDescent="0.2">
      <c r="A198" s="11" t="s">
        <v>165</v>
      </c>
      <c r="B198" s="13" t="s">
        <v>353</v>
      </c>
      <c r="C198" s="14">
        <v>1729.3694969999999</v>
      </c>
      <c r="D198" s="14">
        <v>404.83986599999997</v>
      </c>
      <c r="E198" s="14">
        <v>2134.2093629999999</v>
      </c>
      <c r="F198" s="14">
        <v>2134.2093629999999</v>
      </c>
      <c r="G198" s="14">
        <v>404.83986599999997</v>
      </c>
      <c r="H198" s="12">
        <v>0.234096800424831</v>
      </c>
    </row>
    <row r="199" spans="1:8" ht="21" customHeight="1" x14ac:dyDescent="0.25">
      <c r="A199" s="15" t="s">
        <v>159</v>
      </c>
      <c r="B199" s="16"/>
      <c r="C199" s="14">
        <v>3963.0528549999999</v>
      </c>
      <c r="D199" s="14">
        <v>1164.945768</v>
      </c>
      <c r="E199" s="14">
        <v>5127.9986229999995</v>
      </c>
      <c r="F199" s="14">
        <v>5107</v>
      </c>
      <c r="G199" s="14">
        <v>1143.9471450000001</v>
      </c>
      <c r="H199" s="12">
        <v>1.1108425603322771</v>
      </c>
    </row>
    <row r="200" spans="1:8" ht="21" customHeight="1" x14ac:dyDescent="0.2">
      <c r="A200" s="10" t="s">
        <v>18</v>
      </c>
      <c r="B200"/>
      <c r="C200" s="14">
        <v>2373.1165489999998</v>
      </c>
      <c r="D200" s="14">
        <v>580.68154200000004</v>
      </c>
      <c r="E200" s="14">
        <v>2953.7980910000001</v>
      </c>
      <c r="F200" s="14">
        <v>2942</v>
      </c>
      <c r="G200" s="14">
        <v>568.88345100000004</v>
      </c>
      <c r="H200" s="12">
        <v>0.74915279211334806</v>
      </c>
    </row>
    <row r="201" spans="1:8" ht="21" customHeight="1" x14ac:dyDescent="0.2">
      <c r="A201" s="11" t="s">
        <v>212</v>
      </c>
      <c r="B201" s="13" t="s">
        <v>333</v>
      </c>
      <c r="C201" s="14">
        <v>1063.407408</v>
      </c>
      <c r="D201" s="14">
        <v>291.29504500000002</v>
      </c>
      <c r="E201" s="14">
        <v>1354.7024530000001</v>
      </c>
      <c r="F201" s="14">
        <v>1344</v>
      </c>
      <c r="G201" s="14">
        <v>280.59259200000002</v>
      </c>
      <c r="H201" s="12">
        <v>0.26386179923997699</v>
      </c>
    </row>
    <row r="202" spans="1:8" ht="21" customHeight="1" x14ac:dyDescent="0.2">
      <c r="A202" s="11" t="s">
        <v>275</v>
      </c>
      <c r="B202" s="13" t="s">
        <v>333</v>
      </c>
      <c r="C202" s="14">
        <v>500.634545</v>
      </c>
      <c r="D202" s="14">
        <v>169.56023400000001</v>
      </c>
      <c r="E202" s="14">
        <v>670.19477900000004</v>
      </c>
      <c r="F202" s="14">
        <v>670</v>
      </c>
      <c r="G202" s="14">
        <v>169.365455</v>
      </c>
      <c r="H202" s="12">
        <v>0.33830157485436801</v>
      </c>
    </row>
    <row r="203" spans="1:8" ht="21" customHeight="1" x14ac:dyDescent="0.2">
      <c r="A203" s="11" t="s">
        <v>251</v>
      </c>
      <c r="B203" s="13" t="s">
        <v>333</v>
      </c>
      <c r="C203" s="14">
        <v>809.07459600000004</v>
      </c>
      <c r="D203" s="14">
        <v>119.826263</v>
      </c>
      <c r="E203" s="14">
        <v>928.90085899999997</v>
      </c>
      <c r="F203" s="14">
        <v>928</v>
      </c>
      <c r="G203" s="14">
        <v>118.925404</v>
      </c>
      <c r="H203" s="12">
        <v>0.146989418019003</v>
      </c>
    </row>
    <row r="204" spans="1:8" ht="21" customHeight="1" x14ac:dyDescent="0.2">
      <c r="A204" s="10" t="s">
        <v>29</v>
      </c>
      <c r="B204"/>
      <c r="C204" s="14">
        <v>1589.9363060000001</v>
      </c>
      <c r="D204" s="14">
        <v>584.26422600000001</v>
      </c>
      <c r="E204" s="14">
        <v>2174.2005319999998</v>
      </c>
      <c r="F204" s="14">
        <v>2165</v>
      </c>
      <c r="G204" s="14">
        <v>575.06369400000005</v>
      </c>
      <c r="H204" s="12">
        <v>0.36168976821892901</v>
      </c>
    </row>
    <row r="205" spans="1:8" ht="21" customHeight="1" x14ac:dyDescent="0.2">
      <c r="A205" s="11" t="s">
        <v>160</v>
      </c>
      <c r="B205" s="13" t="s">
        <v>333</v>
      </c>
      <c r="C205" s="14">
        <v>1589.9363060000001</v>
      </c>
      <c r="D205" s="14">
        <v>584.26422600000001</v>
      </c>
      <c r="E205" s="14">
        <v>2174.2005319999998</v>
      </c>
      <c r="F205" s="14">
        <v>2165</v>
      </c>
      <c r="G205" s="14">
        <v>575.06369400000005</v>
      </c>
      <c r="H205" s="12">
        <v>0.36168976821892901</v>
      </c>
    </row>
    <row r="206" spans="1:8" ht="21" customHeight="1" x14ac:dyDescent="0.25">
      <c r="A206" s="15" t="s">
        <v>168</v>
      </c>
      <c r="B206" s="16"/>
      <c r="C206" s="14">
        <v>2344.2440860000002</v>
      </c>
      <c r="E206" s="14">
        <v>2344.2440860000002</v>
      </c>
      <c r="F206" s="14">
        <v>2043</v>
      </c>
      <c r="G206" s="14">
        <v>-301.24408599999998</v>
      </c>
      <c r="H206" s="12">
        <v>-0.128503720153994</v>
      </c>
    </row>
    <row r="207" spans="1:8" ht="21" customHeight="1" x14ac:dyDescent="0.2">
      <c r="A207" s="10" t="s">
        <v>169</v>
      </c>
      <c r="B207"/>
      <c r="C207" s="14">
        <v>2344.2440860000002</v>
      </c>
      <c r="E207" s="14">
        <v>2344.2440860000002</v>
      </c>
      <c r="F207" s="14">
        <v>2043</v>
      </c>
      <c r="G207" s="14">
        <v>-301.24408599999998</v>
      </c>
      <c r="H207" s="12">
        <v>-0.128503720153994</v>
      </c>
    </row>
    <row r="208" spans="1:8" ht="21" customHeight="1" x14ac:dyDescent="0.2">
      <c r="A208" s="11" t="s">
        <v>170</v>
      </c>
      <c r="B208" s="13" t="s">
        <v>340</v>
      </c>
      <c r="C208" s="14">
        <v>2344.2440860000002</v>
      </c>
      <c r="E208" s="14">
        <v>2344.2440860000002</v>
      </c>
      <c r="F208" s="14">
        <v>2043</v>
      </c>
      <c r="G208" s="14">
        <v>-301.24408599999998</v>
      </c>
      <c r="H208" s="12">
        <v>-0.128503720153994</v>
      </c>
    </row>
    <row r="209" spans="1:8" ht="21" customHeight="1" x14ac:dyDescent="0.25">
      <c r="A209" s="15" t="s">
        <v>84</v>
      </c>
      <c r="B209" s="16"/>
      <c r="C209" s="14">
        <v>2928.6668460000001</v>
      </c>
      <c r="D209" s="14">
        <v>669.33315400000004</v>
      </c>
      <c r="E209" s="14">
        <v>3598</v>
      </c>
      <c r="F209" s="14">
        <v>3598</v>
      </c>
      <c r="G209" s="14">
        <v>669.33315400000004</v>
      </c>
      <c r="H209" s="12">
        <v>0.22854533792881901</v>
      </c>
    </row>
    <row r="210" spans="1:8" ht="21" customHeight="1" x14ac:dyDescent="0.2">
      <c r="A210" s="10" t="s">
        <v>18</v>
      </c>
      <c r="B210"/>
      <c r="C210" s="14">
        <v>2928.6668460000001</v>
      </c>
      <c r="D210" s="14">
        <v>669.33315400000004</v>
      </c>
      <c r="E210" s="14">
        <v>3598</v>
      </c>
      <c r="F210" s="14">
        <v>3598</v>
      </c>
      <c r="G210" s="14">
        <v>669.33315400000004</v>
      </c>
      <c r="H210" s="12">
        <v>0.22854533792881901</v>
      </c>
    </row>
    <row r="211" spans="1:8" ht="21" customHeight="1" x14ac:dyDescent="0.2">
      <c r="A211" s="11" t="s">
        <v>85</v>
      </c>
      <c r="B211" s="13" t="s">
        <v>333</v>
      </c>
      <c r="C211" s="14">
        <v>2928.6668460000001</v>
      </c>
      <c r="D211" s="14">
        <v>669.33315400000004</v>
      </c>
      <c r="E211" s="14">
        <v>3598</v>
      </c>
      <c r="F211" s="14">
        <v>3598</v>
      </c>
      <c r="G211" s="14">
        <v>669.33315400000004</v>
      </c>
      <c r="H211" s="12">
        <v>0.22854533792881901</v>
      </c>
    </row>
    <row r="212" spans="1:8" ht="21" customHeight="1" x14ac:dyDescent="0.25">
      <c r="A212" s="15" t="s">
        <v>25</v>
      </c>
      <c r="B212" s="16"/>
      <c r="C212" s="14">
        <v>4449.8783489999996</v>
      </c>
      <c r="D212" s="14">
        <v>1543.8112040000001</v>
      </c>
      <c r="E212" s="14">
        <v>5993.6895530000002</v>
      </c>
      <c r="F212" s="14">
        <v>5993.6895530000002</v>
      </c>
      <c r="G212" s="14">
        <v>1543.8112040000001</v>
      </c>
      <c r="H212" s="12">
        <v>0.34693335028966199</v>
      </c>
    </row>
    <row r="213" spans="1:8" ht="21" customHeight="1" x14ac:dyDescent="0.2">
      <c r="A213" s="10" t="s">
        <v>26</v>
      </c>
      <c r="B213"/>
      <c r="C213" s="14">
        <v>4449.8783489999996</v>
      </c>
      <c r="D213" s="14">
        <v>1543.8112040000001</v>
      </c>
      <c r="E213" s="14">
        <v>5993.6895530000002</v>
      </c>
      <c r="F213" s="14">
        <v>5993.6895530000002</v>
      </c>
      <c r="G213" s="14">
        <v>1543.8112040000001</v>
      </c>
      <c r="H213" s="12">
        <v>0.34693335028966199</v>
      </c>
    </row>
    <row r="214" spans="1:8" ht="21" customHeight="1" x14ac:dyDescent="0.2">
      <c r="A214" s="11" t="s">
        <v>27</v>
      </c>
      <c r="B214" s="13" t="s">
        <v>340</v>
      </c>
      <c r="C214" s="14">
        <v>4449.8783489999996</v>
      </c>
      <c r="D214" s="14">
        <v>1543.8112040000001</v>
      </c>
      <c r="E214" s="14">
        <v>5993.6895530000002</v>
      </c>
      <c r="F214" s="14">
        <v>5993.6895530000002</v>
      </c>
      <c r="G214" s="14">
        <v>1543.8112040000001</v>
      </c>
      <c r="H214" s="12">
        <v>0.34693335028966199</v>
      </c>
    </row>
    <row r="215" spans="1:8" ht="21" customHeight="1" x14ac:dyDescent="0.25">
      <c r="A215" s="15" t="s">
        <v>175</v>
      </c>
      <c r="B215" s="16"/>
      <c r="C215" s="14">
        <v>1921.5507439999999</v>
      </c>
      <c r="D215" s="14">
        <v>297.87417900000003</v>
      </c>
      <c r="E215" s="14">
        <v>2219.424923</v>
      </c>
      <c r="F215" s="14">
        <v>1941.5</v>
      </c>
      <c r="G215" s="14">
        <v>19.949255999999899</v>
      </c>
      <c r="H215" s="12">
        <v>1.0381852294190501E-2</v>
      </c>
    </row>
    <row r="216" spans="1:8" ht="21" customHeight="1" x14ac:dyDescent="0.2">
      <c r="A216" s="10" t="s">
        <v>29</v>
      </c>
      <c r="B216"/>
      <c r="C216" s="14">
        <v>1921.5507439999999</v>
      </c>
      <c r="D216" s="14">
        <v>297.87417900000003</v>
      </c>
      <c r="E216" s="14">
        <v>2219.424923</v>
      </c>
      <c r="F216" s="14">
        <v>1941.5</v>
      </c>
      <c r="G216" s="14">
        <v>19.949255999999899</v>
      </c>
      <c r="H216" s="12">
        <v>1.0381852294190501E-2</v>
      </c>
    </row>
    <row r="217" spans="1:8" ht="21" customHeight="1" x14ac:dyDescent="0.2">
      <c r="A217" s="11" t="s">
        <v>176</v>
      </c>
      <c r="B217" s="13" t="s">
        <v>354</v>
      </c>
      <c r="C217" s="14">
        <v>1921.5507439999999</v>
      </c>
      <c r="D217" s="14">
        <v>297.87417900000003</v>
      </c>
      <c r="E217" s="14">
        <v>2219.424923</v>
      </c>
      <c r="F217" s="14">
        <v>1941.5</v>
      </c>
      <c r="G217" s="14">
        <v>19.949255999999899</v>
      </c>
      <c r="H217" s="12">
        <v>1.0381852294190501E-2</v>
      </c>
    </row>
    <row r="218" spans="1:8" ht="21" customHeight="1" x14ac:dyDescent="0.25">
      <c r="A218" s="15" t="s">
        <v>272</v>
      </c>
      <c r="B218" s="16"/>
      <c r="C218" s="14">
        <v>768.45693000000006</v>
      </c>
      <c r="E218" s="14">
        <v>768.45693000000006</v>
      </c>
      <c r="F218" s="14">
        <v>766.8</v>
      </c>
      <c r="G218" s="14">
        <v>-1.65692999999999</v>
      </c>
      <c r="H218" s="12">
        <v>-2.1561780957587199E-3</v>
      </c>
    </row>
    <row r="219" spans="1:8" ht="21" customHeight="1" x14ac:dyDescent="0.2">
      <c r="A219" s="10" t="s">
        <v>153</v>
      </c>
      <c r="B219"/>
      <c r="C219" s="14">
        <v>768.45693000000006</v>
      </c>
      <c r="E219" s="14">
        <v>768.45693000000006</v>
      </c>
      <c r="F219" s="14">
        <v>766.8</v>
      </c>
      <c r="G219" s="14">
        <v>-1.65692999999999</v>
      </c>
      <c r="H219" s="12">
        <v>-2.1561780957587199E-3</v>
      </c>
    </row>
    <row r="220" spans="1:8" ht="21" customHeight="1" x14ac:dyDescent="0.2">
      <c r="A220" s="11" t="s">
        <v>273</v>
      </c>
      <c r="B220" s="13" t="s">
        <v>355</v>
      </c>
      <c r="C220" s="14">
        <v>768.45693000000006</v>
      </c>
      <c r="E220" s="14">
        <v>768.45693000000006</v>
      </c>
      <c r="F220" s="14">
        <v>766.8</v>
      </c>
      <c r="G220" s="14">
        <v>-1.65692999999999</v>
      </c>
      <c r="H220" s="12">
        <v>-2.1561780957587199E-3</v>
      </c>
    </row>
    <row r="221" spans="1:8" ht="21" customHeight="1" x14ac:dyDescent="0.25">
      <c r="A221" s="15" t="s">
        <v>28</v>
      </c>
      <c r="B221" s="16"/>
      <c r="C221" s="14">
        <v>5099.5548740000004</v>
      </c>
      <c r="D221" s="14">
        <v>776.48514899999998</v>
      </c>
      <c r="E221" s="14">
        <v>5876.0400229999996</v>
      </c>
      <c r="F221" s="14">
        <v>5876.0400229999996</v>
      </c>
      <c r="G221" s="14">
        <v>776.48514899999896</v>
      </c>
      <c r="H221" s="12">
        <v>0.152265279653896</v>
      </c>
    </row>
    <row r="222" spans="1:8" ht="21" customHeight="1" x14ac:dyDescent="0.2">
      <c r="A222" s="10" t="s">
        <v>29</v>
      </c>
      <c r="B222"/>
      <c r="C222" s="14">
        <v>5099.5548740000004</v>
      </c>
      <c r="D222" s="14">
        <v>776.48514899999998</v>
      </c>
      <c r="E222" s="14">
        <v>5876.0400229999996</v>
      </c>
      <c r="F222" s="14">
        <v>5876.0400229999996</v>
      </c>
      <c r="G222" s="14">
        <v>776.48514899999896</v>
      </c>
      <c r="H222" s="12">
        <v>0.152265279653896</v>
      </c>
    </row>
    <row r="223" spans="1:8" ht="21" customHeight="1" x14ac:dyDescent="0.2">
      <c r="A223" s="11" t="s">
        <v>30</v>
      </c>
      <c r="B223" s="13" t="s">
        <v>335</v>
      </c>
      <c r="C223" s="14">
        <v>5099.5548740000004</v>
      </c>
      <c r="D223" s="14">
        <v>776.48514899999998</v>
      </c>
      <c r="E223" s="14">
        <v>5876.0400229999996</v>
      </c>
      <c r="F223" s="14">
        <v>5876.0400229999996</v>
      </c>
      <c r="G223" s="14">
        <v>776.48514899999896</v>
      </c>
      <c r="H223" s="12">
        <v>0.152265279653896</v>
      </c>
    </row>
    <row r="224" spans="1:8" ht="21" customHeight="1" x14ac:dyDescent="0.25">
      <c r="A224" s="15" t="s">
        <v>126</v>
      </c>
      <c r="B224" s="16"/>
      <c r="C224" s="14">
        <v>2316.757705</v>
      </c>
      <c r="D224" s="14">
        <v>318.05660599999999</v>
      </c>
      <c r="E224" s="14">
        <v>2634.8143110000001</v>
      </c>
      <c r="F224" s="14">
        <v>2634.8143110000001</v>
      </c>
      <c r="G224" s="14">
        <v>318.05660599999999</v>
      </c>
      <c r="H224" s="12">
        <v>0.13728522638063301</v>
      </c>
    </row>
    <row r="225" spans="1:8" ht="21" customHeight="1" x14ac:dyDescent="0.2">
      <c r="A225" s="10" t="s">
        <v>29</v>
      </c>
      <c r="B225"/>
      <c r="C225" s="14">
        <v>2316.757705</v>
      </c>
      <c r="D225" s="14">
        <v>318.05660599999999</v>
      </c>
      <c r="E225" s="14">
        <v>2634.8143110000001</v>
      </c>
      <c r="F225" s="14">
        <v>2634.8143110000001</v>
      </c>
      <c r="G225" s="14">
        <v>318.05660599999999</v>
      </c>
      <c r="H225" s="12">
        <v>0.13728522638063301</v>
      </c>
    </row>
    <row r="226" spans="1:8" ht="21" customHeight="1" x14ac:dyDescent="0.2">
      <c r="A226" s="11" t="s">
        <v>127</v>
      </c>
      <c r="B226" s="13" t="s">
        <v>329</v>
      </c>
      <c r="C226" s="14">
        <v>2316.757705</v>
      </c>
      <c r="D226" s="14">
        <v>318.05660599999999</v>
      </c>
      <c r="E226" s="14">
        <v>2634.8143110000001</v>
      </c>
      <c r="F226" s="14">
        <v>2634.8143110000001</v>
      </c>
      <c r="G226" s="14">
        <v>318.05660599999999</v>
      </c>
      <c r="H226" s="12">
        <v>0.13728522638063301</v>
      </c>
    </row>
    <row r="227" spans="1:8" ht="21" customHeight="1" x14ac:dyDescent="0.25">
      <c r="A227" s="15" t="s">
        <v>22</v>
      </c>
      <c r="B227" s="16"/>
      <c r="C227" s="14">
        <v>5245.7090399999997</v>
      </c>
      <c r="D227" s="14">
        <v>1420.29096</v>
      </c>
      <c r="E227" s="14">
        <v>6666</v>
      </c>
      <c r="F227" s="14">
        <v>6666</v>
      </c>
      <c r="G227" s="14">
        <v>1420.29096</v>
      </c>
      <c r="H227" s="12">
        <v>0.27075290473983299</v>
      </c>
    </row>
    <row r="228" spans="1:8" ht="21" customHeight="1" x14ac:dyDescent="0.2">
      <c r="A228" s="10" t="s">
        <v>23</v>
      </c>
      <c r="B228"/>
      <c r="C228" s="14">
        <v>5245.7090399999997</v>
      </c>
      <c r="D228" s="14">
        <v>1420.29096</v>
      </c>
      <c r="E228" s="14">
        <v>6666</v>
      </c>
      <c r="F228" s="14">
        <v>6666</v>
      </c>
      <c r="G228" s="14">
        <v>1420.29096</v>
      </c>
      <c r="H228" s="12">
        <v>0.27075290473983299</v>
      </c>
    </row>
    <row r="229" spans="1:8" ht="21" customHeight="1" x14ac:dyDescent="0.2">
      <c r="A229" s="11" t="s">
        <v>24</v>
      </c>
      <c r="B229" s="13" t="s">
        <v>333</v>
      </c>
      <c r="C229" s="14">
        <v>5245.7090399999997</v>
      </c>
      <c r="D229" s="14">
        <v>1420.29096</v>
      </c>
      <c r="E229" s="14">
        <v>6666</v>
      </c>
      <c r="F229" s="14">
        <v>6666</v>
      </c>
      <c r="G229" s="14">
        <v>1420.29096</v>
      </c>
      <c r="H229" s="12">
        <v>0.27075290473983299</v>
      </c>
    </row>
    <row r="230" spans="1:8" ht="21" customHeight="1" x14ac:dyDescent="0.25">
      <c r="A230" s="15" t="s">
        <v>13</v>
      </c>
      <c r="B230" s="16"/>
      <c r="C230" s="14">
        <v>12221.654</v>
      </c>
      <c r="D230" s="14">
        <v>3058.9669860000004</v>
      </c>
      <c r="E230" s="14">
        <v>15280.620986</v>
      </c>
      <c r="F230" s="14">
        <v>15275.571755000001</v>
      </c>
      <c r="G230" s="14">
        <v>3053.9177549999999</v>
      </c>
      <c r="H230" s="12">
        <v>0.72663586009846792</v>
      </c>
    </row>
    <row r="231" spans="1:8" ht="21" customHeight="1" x14ac:dyDescent="0.2">
      <c r="A231" s="10" t="s">
        <v>106</v>
      </c>
      <c r="B231"/>
      <c r="C231" s="14">
        <v>2519.2503999999999</v>
      </c>
      <c r="D231" s="14">
        <v>529.738789</v>
      </c>
      <c r="E231" s="14">
        <v>3048.9891889999999</v>
      </c>
      <c r="F231" s="14">
        <v>3048</v>
      </c>
      <c r="G231" s="14">
        <v>528.74959999999999</v>
      </c>
      <c r="H231" s="12">
        <v>0.20988370191387101</v>
      </c>
    </row>
    <row r="232" spans="1:8" ht="21" customHeight="1" x14ac:dyDescent="0.2">
      <c r="A232" s="11" t="s">
        <v>107</v>
      </c>
      <c r="B232" s="13" t="s">
        <v>345</v>
      </c>
      <c r="C232" s="14">
        <v>2519.2503999999999</v>
      </c>
      <c r="D232" s="14">
        <v>529.738789</v>
      </c>
      <c r="E232" s="14">
        <v>3048.9891889999999</v>
      </c>
      <c r="F232" s="14">
        <v>3048</v>
      </c>
      <c r="G232" s="14">
        <v>528.74959999999999</v>
      </c>
      <c r="H232" s="12">
        <v>0.20988370191387101</v>
      </c>
    </row>
    <row r="233" spans="1:8" ht="21" customHeight="1" x14ac:dyDescent="0.2">
      <c r="A233" s="10" t="s">
        <v>14</v>
      </c>
      <c r="B233"/>
      <c r="C233" s="14">
        <v>7677.4204</v>
      </c>
      <c r="D233" s="14">
        <v>2012.5766410000001</v>
      </c>
      <c r="E233" s="14">
        <v>9689.9970410000005</v>
      </c>
      <c r="F233" s="14">
        <v>9685.9369999999999</v>
      </c>
      <c r="G233" s="14">
        <v>2008.5165999999999</v>
      </c>
      <c r="H233" s="12">
        <v>0.26161347110808197</v>
      </c>
    </row>
    <row r="234" spans="1:8" ht="21" customHeight="1" x14ac:dyDescent="0.2">
      <c r="A234" s="11" t="s">
        <v>15</v>
      </c>
      <c r="B234" s="13" t="s">
        <v>348</v>
      </c>
      <c r="C234" s="14">
        <v>7677.4204</v>
      </c>
      <c r="D234" s="14">
        <v>2012.5766410000001</v>
      </c>
      <c r="E234" s="14">
        <v>9689.9970410000005</v>
      </c>
      <c r="F234" s="14">
        <v>9685.9369999999999</v>
      </c>
      <c r="G234" s="14">
        <v>2008.5165999999999</v>
      </c>
      <c r="H234" s="12">
        <v>0.26161347110808197</v>
      </c>
    </row>
    <row r="235" spans="1:8" ht="21" customHeight="1" x14ac:dyDescent="0.2">
      <c r="A235" s="10" t="s">
        <v>130</v>
      </c>
      <c r="B235"/>
      <c r="C235" s="14">
        <v>2024.9831999999999</v>
      </c>
      <c r="D235" s="14">
        <v>516.65155600000003</v>
      </c>
      <c r="E235" s="14">
        <v>2541.6347559999999</v>
      </c>
      <c r="F235" s="14">
        <v>2541.634755</v>
      </c>
      <c r="G235" s="14">
        <v>516.65155500000003</v>
      </c>
      <c r="H235" s="12">
        <v>0.25513868707651499</v>
      </c>
    </row>
    <row r="236" spans="1:8" ht="21" customHeight="1" x14ac:dyDescent="0.2">
      <c r="A236" s="11" t="s">
        <v>134</v>
      </c>
      <c r="B236" s="13" t="s">
        <v>348</v>
      </c>
      <c r="C236" s="14">
        <v>2024.9831999999999</v>
      </c>
      <c r="D236" s="14">
        <v>516.65155600000003</v>
      </c>
      <c r="E236" s="14">
        <v>2541.6347559999999</v>
      </c>
      <c r="F236" s="14">
        <v>2541.634755</v>
      </c>
      <c r="G236" s="14">
        <v>516.65155500000003</v>
      </c>
      <c r="H236" s="12">
        <v>0.25513868707651499</v>
      </c>
    </row>
    <row r="237" spans="1:8" ht="21" customHeight="1" x14ac:dyDescent="0.25">
      <c r="A237" s="15" t="s">
        <v>123</v>
      </c>
      <c r="B237" s="16"/>
      <c r="C237" s="14">
        <v>2817.562852</v>
      </c>
      <c r="D237" s="14">
        <v>212.63719499999999</v>
      </c>
      <c r="E237" s="14">
        <v>3030.2000470000003</v>
      </c>
      <c r="F237" s="14">
        <v>3030.2000470000003</v>
      </c>
      <c r="G237" s="14">
        <v>212.63719499999999</v>
      </c>
      <c r="H237" s="12">
        <v>8.3083633322970696E-2</v>
      </c>
    </row>
    <row r="238" spans="1:8" ht="21" customHeight="1" x14ac:dyDescent="0.2">
      <c r="A238" s="10" t="s">
        <v>73</v>
      </c>
      <c r="B238"/>
      <c r="C238" s="14">
        <v>2817.562852</v>
      </c>
      <c r="D238" s="14">
        <v>212.63719499999999</v>
      </c>
      <c r="E238" s="14">
        <v>3030.2000470000003</v>
      </c>
      <c r="F238" s="14">
        <v>3030.2000470000003</v>
      </c>
      <c r="G238" s="14">
        <v>212.63719499999999</v>
      </c>
      <c r="H238" s="12">
        <v>8.3083633322970696E-2</v>
      </c>
    </row>
    <row r="239" spans="1:8" ht="21" customHeight="1" x14ac:dyDescent="0.2">
      <c r="A239" s="11" t="s">
        <v>124</v>
      </c>
      <c r="B239" s="13" t="s">
        <v>338</v>
      </c>
      <c r="C239" s="14">
        <v>2559.3150719999999</v>
      </c>
      <c r="D239" s="14">
        <v>212.63719499999999</v>
      </c>
      <c r="E239" s="14">
        <v>2771.9522670000001</v>
      </c>
      <c r="F239" s="14">
        <v>2771.9522670000001</v>
      </c>
      <c r="G239" s="14">
        <v>212.63719499999999</v>
      </c>
      <c r="H239" s="12">
        <v>8.3083633322970696E-2</v>
      </c>
    </row>
    <row r="240" spans="1:8" ht="21" customHeight="1" x14ac:dyDescent="0.2">
      <c r="A240" s="11" t="s">
        <v>288</v>
      </c>
      <c r="B240" s="13" t="s">
        <v>332</v>
      </c>
      <c r="C240" s="14">
        <v>258.24777999999998</v>
      </c>
      <c r="E240" s="14">
        <v>258.24777999999998</v>
      </c>
      <c r="F240" s="14">
        <v>258.24777999999998</v>
      </c>
      <c r="G240" s="14">
        <v>0</v>
      </c>
      <c r="H240" s="12">
        <v>0</v>
      </c>
    </row>
    <row r="241" spans="1:8" ht="21" customHeight="1" x14ac:dyDescent="0.25">
      <c r="A241" s="15" t="s">
        <v>177</v>
      </c>
      <c r="B241" s="16"/>
      <c r="C241" s="14">
        <v>1679.760315</v>
      </c>
      <c r="D241" s="14">
        <v>256.13534900000002</v>
      </c>
      <c r="E241" s="14">
        <v>1935.8956639999999</v>
      </c>
      <c r="F241" s="14">
        <v>1935.8956639999999</v>
      </c>
      <c r="G241" s="14">
        <v>256.13534900000002</v>
      </c>
      <c r="H241" s="12">
        <v>0.15248327199586201</v>
      </c>
    </row>
    <row r="242" spans="1:8" ht="21" customHeight="1" x14ac:dyDescent="0.2">
      <c r="A242" s="10" t="s">
        <v>73</v>
      </c>
      <c r="B242"/>
      <c r="C242" s="14">
        <v>1679.760315</v>
      </c>
      <c r="D242" s="14">
        <v>256.13534900000002</v>
      </c>
      <c r="E242" s="14">
        <v>1935.8956639999999</v>
      </c>
      <c r="F242" s="14">
        <v>1935.8956639999999</v>
      </c>
      <c r="G242" s="14">
        <v>256.13534900000002</v>
      </c>
      <c r="H242" s="12">
        <v>0.15248327199586201</v>
      </c>
    </row>
    <row r="243" spans="1:8" ht="21" customHeight="1" x14ac:dyDescent="0.2">
      <c r="A243" s="11" t="s">
        <v>178</v>
      </c>
      <c r="B243" s="13" t="s">
        <v>332</v>
      </c>
      <c r="C243" s="14">
        <v>1679.760315</v>
      </c>
      <c r="D243" s="14">
        <v>256.13534900000002</v>
      </c>
      <c r="E243" s="14">
        <v>1935.8956639999999</v>
      </c>
      <c r="F243" s="14">
        <v>1935.8956639999999</v>
      </c>
      <c r="G243" s="14">
        <v>256.13534900000002</v>
      </c>
      <c r="H243" s="12">
        <v>0.15248327199586201</v>
      </c>
    </row>
    <row r="244" spans="1:8" ht="21" customHeight="1" x14ac:dyDescent="0.25">
      <c r="A244" s="15" t="s">
        <v>280</v>
      </c>
      <c r="B244" s="16"/>
      <c r="C244" s="14">
        <v>371.903527</v>
      </c>
      <c r="D244" s="14">
        <v>118.096473</v>
      </c>
      <c r="E244" s="14">
        <v>490</v>
      </c>
      <c r="F244" s="14">
        <v>470</v>
      </c>
      <c r="G244" s="14">
        <v>98.096473000000003</v>
      </c>
      <c r="H244" s="12">
        <v>0.26376860093612398</v>
      </c>
    </row>
    <row r="245" spans="1:8" ht="21" customHeight="1" x14ac:dyDescent="0.2">
      <c r="A245" s="10" t="s">
        <v>49</v>
      </c>
      <c r="B245"/>
      <c r="C245" s="14">
        <v>371.903527</v>
      </c>
      <c r="D245" s="14">
        <v>118.096473</v>
      </c>
      <c r="E245" s="14">
        <v>490</v>
      </c>
      <c r="F245" s="14">
        <v>470</v>
      </c>
      <c r="G245" s="14">
        <v>98.096473000000003</v>
      </c>
      <c r="H245" s="12">
        <v>0.26376860093612398</v>
      </c>
    </row>
    <row r="246" spans="1:8" ht="21" customHeight="1" x14ac:dyDescent="0.2">
      <c r="A246" s="11" t="s">
        <v>281</v>
      </c>
      <c r="B246" s="13" t="s">
        <v>332</v>
      </c>
      <c r="C246" s="14">
        <v>371.903527</v>
      </c>
      <c r="D246" s="14">
        <v>118.096473</v>
      </c>
      <c r="E246" s="14">
        <v>490</v>
      </c>
      <c r="F246" s="14">
        <v>470</v>
      </c>
      <c r="G246" s="14">
        <v>98.096473000000003</v>
      </c>
      <c r="H246" s="12">
        <v>0.26376860093612398</v>
      </c>
    </row>
    <row r="247" spans="1:8" ht="21" customHeight="1" x14ac:dyDescent="0.25">
      <c r="A247" s="15" t="s">
        <v>198</v>
      </c>
      <c r="B247" s="16"/>
      <c r="C247" s="14">
        <v>1184.718292</v>
      </c>
      <c r="D247" s="14">
        <v>401.19317799999999</v>
      </c>
      <c r="E247" s="14">
        <v>1585.91147</v>
      </c>
      <c r="F247" s="14">
        <v>1585.91147</v>
      </c>
      <c r="G247" s="14">
        <v>401.19317799999999</v>
      </c>
      <c r="H247" s="12">
        <v>0.338640148218459</v>
      </c>
    </row>
    <row r="248" spans="1:8" ht="21" customHeight="1" x14ac:dyDescent="0.2">
      <c r="A248" s="10" t="s">
        <v>73</v>
      </c>
      <c r="B248"/>
      <c r="C248" s="14">
        <v>1184.718292</v>
      </c>
      <c r="D248" s="14">
        <v>401.19317799999999</v>
      </c>
      <c r="E248" s="14">
        <v>1585.91147</v>
      </c>
      <c r="F248" s="14">
        <v>1585.91147</v>
      </c>
      <c r="G248" s="14">
        <v>401.19317799999999</v>
      </c>
      <c r="H248" s="12">
        <v>0.338640148218459</v>
      </c>
    </row>
    <row r="249" spans="1:8" ht="21" customHeight="1" x14ac:dyDescent="0.2">
      <c r="A249" s="11" t="s">
        <v>199</v>
      </c>
      <c r="B249" s="13" t="s">
        <v>332</v>
      </c>
      <c r="C249" s="14">
        <v>1184.718292</v>
      </c>
      <c r="D249" s="14">
        <v>401.19317799999999</v>
      </c>
      <c r="E249" s="14">
        <v>1585.91147</v>
      </c>
      <c r="F249" s="14">
        <v>1585.91147</v>
      </c>
      <c r="G249" s="14">
        <v>401.19317799999999</v>
      </c>
      <c r="H249" s="12">
        <v>0.338640148218459</v>
      </c>
    </row>
    <row r="250" spans="1:8" ht="21" customHeight="1" x14ac:dyDescent="0.25">
      <c r="A250" s="15" t="s">
        <v>220</v>
      </c>
      <c r="B250" s="16"/>
      <c r="C250" s="14">
        <v>917.85416899999996</v>
      </c>
      <c r="D250" s="14">
        <v>342.54883699999999</v>
      </c>
      <c r="E250" s="14">
        <v>1260.403006</v>
      </c>
      <c r="F250" s="14">
        <v>1260.403006</v>
      </c>
      <c r="G250" s="14">
        <v>342.54883699999999</v>
      </c>
      <c r="H250" s="12">
        <v>0.373206167787206</v>
      </c>
    </row>
    <row r="251" spans="1:8" ht="21" customHeight="1" x14ac:dyDescent="0.2">
      <c r="A251" s="10" t="s">
        <v>221</v>
      </c>
      <c r="B251"/>
      <c r="C251" s="14">
        <v>917.85416899999996</v>
      </c>
      <c r="D251" s="14">
        <v>342.54883699999999</v>
      </c>
      <c r="E251" s="14">
        <v>1260.403006</v>
      </c>
      <c r="F251" s="14">
        <v>1260.403006</v>
      </c>
      <c r="G251" s="14">
        <v>342.54883699999999</v>
      </c>
      <c r="H251" s="12">
        <v>0.373206167787206</v>
      </c>
    </row>
    <row r="252" spans="1:8" ht="21" customHeight="1" x14ac:dyDescent="0.2">
      <c r="A252" s="11" t="s">
        <v>222</v>
      </c>
      <c r="B252" s="13" t="s">
        <v>330</v>
      </c>
      <c r="C252" s="14">
        <v>917.85416899999996</v>
      </c>
      <c r="D252" s="14">
        <v>342.54883699999999</v>
      </c>
      <c r="E252" s="14">
        <v>1260.403006</v>
      </c>
      <c r="F252" s="14">
        <v>1260.403006</v>
      </c>
      <c r="G252" s="14">
        <v>342.54883699999999</v>
      </c>
      <c r="H252" s="12">
        <v>0.373206167787206</v>
      </c>
    </row>
    <row r="253" spans="1:8" ht="21" customHeight="1" x14ac:dyDescent="0.25">
      <c r="A253" s="15" t="s">
        <v>228</v>
      </c>
      <c r="B253" s="16"/>
      <c r="C253" s="14">
        <v>1234.182294</v>
      </c>
      <c r="D253" s="14">
        <v>-30.120543999999999</v>
      </c>
      <c r="E253" s="14">
        <v>1204.0617500000001</v>
      </c>
      <c r="F253" s="14">
        <v>1200</v>
      </c>
      <c r="G253" s="14">
        <v>-34.182293999999999</v>
      </c>
      <c r="H253" s="12">
        <v>-2.76963088566234E-2</v>
      </c>
    </row>
    <row r="254" spans="1:8" ht="21" customHeight="1" x14ac:dyDescent="0.2">
      <c r="A254" s="10" t="s">
        <v>229</v>
      </c>
      <c r="B254"/>
      <c r="C254" s="14">
        <v>1234.182294</v>
      </c>
      <c r="D254" s="14">
        <v>-30.120543999999999</v>
      </c>
      <c r="E254" s="14">
        <v>1204.0617500000001</v>
      </c>
      <c r="F254" s="14">
        <v>1200</v>
      </c>
      <c r="G254" s="14">
        <v>-34.182293999999999</v>
      </c>
      <c r="H254" s="12">
        <v>-2.76963088566234E-2</v>
      </c>
    </row>
    <row r="255" spans="1:8" ht="21" customHeight="1" x14ac:dyDescent="0.2">
      <c r="A255" s="11" t="s">
        <v>230</v>
      </c>
      <c r="B255" s="13" t="s">
        <v>356</v>
      </c>
      <c r="C255" s="14">
        <v>1234.182294</v>
      </c>
      <c r="D255" s="14">
        <v>-30.120543999999999</v>
      </c>
      <c r="E255" s="14">
        <v>1204.0617500000001</v>
      </c>
      <c r="F255" s="14">
        <v>1200</v>
      </c>
      <c r="G255" s="14">
        <v>-34.182293999999999</v>
      </c>
      <c r="H255" s="12">
        <v>-2.76963088566234E-2</v>
      </c>
    </row>
    <row r="256" spans="1:8" ht="21" customHeight="1" x14ac:dyDescent="0.25">
      <c r="A256" s="15" t="s">
        <v>185</v>
      </c>
      <c r="B256" s="16"/>
      <c r="C256" s="14">
        <v>1714.1978999999999</v>
      </c>
      <c r="D256" s="14">
        <v>181.264816</v>
      </c>
      <c r="E256" s="14">
        <v>1895.462716</v>
      </c>
      <c r="F256" s="14">
        <v>1893.562263</v>
      </c>
      <c r="G256" s="14">
        <v>179.364363</v>
      </c>
      <c r="H256" s="12">
        <v>0.104634571655933</v>
      </c>
    </row>
    <row r="257" spans="1:8" ht="21" customHeight="1" x14ac:dyDescent="0.2">
      <c r="A257" s="10" t="s">
        <v>128</v>
      </c>
      <c r="B257"/>
      <c r="C257" s="14">
        <v>1714.1978999999999</v>
      </c>
      <c r="D257" s="14">
        <v>181.264816</v>
      </c>
      <c r="E257" s="14">
        <v>1895.462716</v>
      </c>
      <c r="F257" s="14">
        <v>1893.562263</v>
      </c>
      <c r="G257" s="14">
        <v>179.364363</v>
      </c>
      <c r="H257" s="12">
        <v>0.104634571655933</v>
      </c>
    </row>
    <row r="258" spans="1:8" ht="21" customHeight="1" x14ac:dyDescent="0.2">
      <c r="A258" s="11" t="s">
        <v>186</v>
      </c>
      <c r="B258" s="13" t="s">
        <v>345</v>
      </c>
      <c r="C258" s="14">
        <v>1714.1978999999999</v>
      </c>
      <c r="D258" s="14">
        <v>181.264816</v>
      </c>
      <c r="E258" s="14">
        <v>1895.462716</v>
      </c>
      <c r="F258" s="14">
        <v>1893.562263</v>
      </c>
      <c r="G258" s="14">
        <v>179.364363</v>
      </c>
      <c r="H258" s="12">
        <v>0.104634571655933</v>
      </c>
    </row>
    <row r="259" spans="1:8" ht="21" customHeight="1" x14ac:dyDescent="0.25">
      <c r="A259" s="15" t="s">
        <v>196</v>
      </c>
      <c r="B259" s="16"/>
      <c r="C259" s="14">
        <v>1590.0296060000001</v>
      </c>
      <c r="E259" s="14">
        <v>1590.0296060000001</v>
      </c>
      <c r="F259" s="14">
        <v>1590</v>
      </c>
      <c r="G259" s="14">
        <v>-2.9606000000057999E-2</v>
      </c>
      <c r="H259" s="12">
        <v>-1.86197790835713E-5</v>
      </c>
    </row>
    <row r="260" spans="1:8" ht="21" customHeight="1" x14ac:dyDescent="0.2">
      <c r="A260" s="10" t="s">
        <v>23</v>
      </c>
      <c r="B260"/>
      <c r="C260" s="14">
        <v>1590.0296060000001</v>
      </c>
      <c r="E260" s="14">
        <v>1590.0296060000001</v>
      </c>
      <c r="F260" s="14">
        <v>1590</v>
      </c>
      <c r="G260" s="14">
        <v>-2.9606000000057999E-2</v>
      </c>
      <c r="H260" s="12">
        <v>-1.86197790835713E-5</v>
      </c>
    </row>
    <row r="261" spans="1:8" ht="21" customHeight="1" x14ac:dyDescent="0.2">
      <c r="A261" s="11" t="s">
        <v>197</v>
      </c>
      <c r="B261" s="13" t="s">
        <v>333</v>
      </c>
      <c r="C261" s="14">
        <v>1590.0296060000001</v>
      </c>
      <c r="E261" s="14">
        <v>1590.0296060000001</v>
      </c>
      <c r="F261" s="14">
        <v>1590</v>
      </c>
      <c r="G261" s="14">
        <v>-2.9606000000057999E-2</v>
      </c>
      <c r="H261" s="12">
        <v>-1.86197790835713E-5</v>
      </c>
    </row>
    <row r="262" spans="1:8" ht="21" customHeight="1" x14ac:dyDescent="0.25">
      <c r="A262" s="15" t="s">
        <v>141</v>
      </c>
      <c r="B262" s="16"/>
      <c r="C262" s="14">
        <v>1886.3116279999999</v>
      </c>
      <c r="D262" s="14">
        <v>637.24099999999999</v>
      </c>
      <c r="E262" s="14">
        <v>2523.5526279999999</v>
      </c>
      <c r="F262" s="14">
        <v>2379.1047739999999</v>
      </c>
      <c r="G262" s="14">
        <v>492.79314599999998</v>
      </c>
      <c r="H262" s="12">
        <v>0.26124694280896399</v>
      </c>
    </row>
    <row r="263" spans="1:8" ht="21" customHeight="1" x14ac:dyDescent="0.2">
      <c r="A263" s="10" t="s">
        <v>29</v>
      </c>
      <c r="B263"/>
      <c r="C263" s="14">
        <v>1886.3116279999999</v>
      </c>
      <c r="D263" s="14">
        <v>637.24099999999999</v>
      </c>
      <c r="E263" s="14">
        <v>2523.5526279999999</v>
      </c>
      <c r="F263" s="14">
        <v>2379.1047739999999</v>
      </c>
      <c r="G263" s="14">
        <v>492.79314599999998</v>
      </c>
      <c r="H263" s="12">
        <v>0.26124694280896399</v>
      </c>
    </row>
    <row r="264" spans="1:8" ht="21" customHeight="1" x14ac:dyDescent="0.2">
      <c r="A264" s="11" t="s">
        <v>142</v>
      </c>
      <c r="B264" s="13" t="s">
        <v>357</v>
      </c>
      <c r="C264" s="14">
        <v>1886.3116279999999</v>
      </c>
      <c r="D264" s="14">
        <v>637.24099999999999</v>
      </c>
      <c r="E264" s="14">
        <v>2523.5526279999999</v>
      </c>
      <c r="F264" s="14">
        <v>2379.1047739999999</v>
      </c>
      <c r="G264" s="14">
        <v>492.79314599999998</v>
      </c>
      <c r="H264" s="12">
        <v>0.26124694280896399</v>
      </c>
    </row>
    <row r="265" spans="1:8" ht="21" customHeight="1" x14ac:dyDescent="0.25">
      <c r="A265" s="15" t="s">
        <v>45</v>
      </c>
      <c r="B265" s="16"/>
      <c r="C265" s="14">
        <v>4467.4625969999997</v>
      </c>
      <c r="D265" s="14">
        <v>352.54573099999999</v>
      </c>
      <c r="E265" s="14">
        <v>4820.0083279999999</v>
      </c>
      <c r="F265" s="14">
        <v>4820</v>
      </c>
      <c r="G265" s="14">
        <v>352.53740299999998</v>
      </c>
      <c r="H265" s="12">
        <v>7.8912222619779093E-2</v>
      </c>
    </row>
    <row r="266" spans="1:8" ht="21" customHeight="1" x14ac:dyDescent="0.2">
      <c r="A266" s="10" t="s">
        <v>46</v>
      </c>
      <c r="B266"/>
      <c r="C266" s="14">
        <v>4467.4625969999997</v>
      </c>
      <c r="D266" s="14">
        <v>352.54573099999999</v>
      </c>
      <c r="E266" s="14">
        <v>4820.0083279999999</v>
      </c>
      <c r="F266" s="14">
        <v>4820</v>
      </c>
      <c r="G266" s="14">
        <v>352.53740299999998</v>
      </c>
      <c r="H266" s="12">
        <v>7.8912222619779093E-2</v>
      </c>
    </row>
    <row r="267" spans="1:8" ht="21" customHeight="1" x14ac:dyDescent="0.2">
      <c r="A267" s="11" t="s">
        <v>47</v>
      </c>
      <c r="B267" s="13" t="s">
        <v>358</v>
      </c>
      <c r="C267" s="14">
        <v>4467.4625969999997</v>
      </c>
      <c r="D267" s="14">
        <v>352.54573099999999</v>
      </c>
      <c r="E267" s="14">
        <v>4820.0083279999999</v>
      </c>
      <c r="F267" s="14">
        <v>4820</v>
      </c>
      <c r="G267" s="14">
        <v>352.53740299999998</v>
      </c>
      <c r="H267" s="12">
        <v>7.8912222619779093E-2</v>
      </c>
    </row>
    <row r="268" spans="1:8" ht="21" customHeight="1" x14ac:dyDescent="0.25">
      <c r="A268" s="15" t="s">
        <v>48</v>
      </c>
      <c r="B268" s="16"/>
      <c r="C268" s="14">
        <v>3371.6571530000001</v>
      </c>
      <c r="D268" s="14">
        <v>1435.6184499999999</v>
      </c>
      <c r="E268" s="14">
        <v>4807.275603</v>
      </c>
      <c r="F268" s="14">
        <v>4807.2741999999998</v>
      </c>
      <c r="G268" s="14">
        <v>1435.617047</v>
      </c>
      <c r="H268" s="12">
        <v>0.42578974725310698</v>
      </c>
    </row>
    <row r="269" spans="1:8" ht="21" customHeight="1" x14ac:dyDescent="0.2">
      <c r="A269" s="10" t="s">
        <v>49</v>
      </c>
      <c r="B269"/>
      <c r="C269" s="14">
        <v>3371.6571530000001</v>
      </c>
      <c r="D269" s="14">
        <v>1435.6184499999999</v>
      </c>
      <c r="E269" s="14">
        <v>4807.275603</v>
      </c>
      <c r="F269" s="14">
        <v>4807.2741999999998</v>
      </c>
      <c r="G269" s="14">
        <v>1435.617047</v>
      </c>
      <c r="H269" s="12">
        <v>0.42578974725310698</v>
      </c>
    </row>
    <row r="270" spans="1:8" ht="21" customHeight="1" x14ac:dyDescent="0.2">
      <c r="A270" s="11" t="s">
        <v>50</v>
      </c>
      <c r="B270" s="13" t="s">
        <v>333</v>
      </c>
      <c r="C270" s="14">
        <v>3371.6571530000001</v>
      </c>
      <c r="D270" s="14">
        <v>1435.6184499999999</v>
      </c>
      <c r="E270" s="14">
        <v>4807.275603</v>
      </c>
      <c r="F270" s="14">
        <v>4807.2741999999998</v>
      </c>
      <c r="G270" s="14">
        <v>1435.617047</v>
      </c>
      <c r="H270" s="12">
        <v>0.42578974725310698</v>
      </c>
    </row>
    <row r="271" spans="1:8" ht="21" customHeight="1" x14ac:dyDescent="0.2">
      <c r="A271" s="17" t="s">
        <v>16</v>
      </c>
      <c r="B271" s="18"/>
      <c r="C271" s="14">
        <v>38313.005969999998</v>
      </c>
      <c r="D271" s="14">
        <v>8598.1955620000008</v>
      </c>
      <c r="E271" s="14">
        <v>46911.201531999992</v>
      </c>
      <c r="F271" s="14">
        <v>46417.090845999992</v>
      </c>
      <c r="G271" s="14">
        <v>8104.0848760000017</v>
      </c>
      <c r="H271" s="12">
        <v>4.2966726712287358</v>
      </c>
    </row>
    <row r="272" spans="1:8" ht="21" customHeight="1" x14ac:dyDescent="0.25">
      <c r="A272" s="15" t="s">
        <v>17</v>
      </c>
      <c r="B272" s="16"/>
      <c r="C272" s="14">
        <v>16694.944058000001</v>
      </c>
      <c r="D272" s="14">
        <v>1820.264572</v>
      </c>
      <c r="E272" s="14">
        <v>18515.208630000001</v>
      </c>
      <c r="F272" s="14">
        <v>18515.208630000001</v>
      </c>
      <c r="G272" s="14">
        <v>1820.2645720000021</v>
      </c>
      <c r="H272" s="12">
        <v>0.34665971333171541</v>
      </c>
    </row>
    <row r="273" spans="1:8" ht="21" customHeight="1" x14ac:dyDescent="0.2">
      <c r="A273" s="10" t="s">
        <v>18</v>
      </c>
      <c r="B273"/>
      <c r="C273" s="14">
        <v>6886.1910710000002</v>
      </c>
      <c r="D273" s="14">
        <v>594.16917999999998</v>
      </c>
      <c r="E273" s="14">
        <v>7480.3602510000001</v>
      </c>
      <c r="F273" s="14">
        <v>7480.3602510000001</v>
      </c>
      <c r="G273" s="14">
        <v>594.16918000000203</v>
      </c>
      <c r="H273" s="12">
        <v>8.6284155329677398E-2</v>
      </c>
    </row>
    <row r="274" spans="1:8" ht="21" customHeight="1" x14ac:dyDescent="0.2">
      <c r="A274" s="11" t="s">
        <v>19</v>
      </c>
      <c r="B274" s="13" t="s">
        <v>345</v>
      </c>
      <c r="C274" s="14">
        <v>6886.1910710000002</v>
      </c>
      <c r="D274" s="14">
        <v>594.16917999999998</v>
      </c>
      <c r="E274" s="14">
        <v>7480.3602510000001</v>
      </c>
      <c r="F274" s="14">
        <v>7480.3602510000001</v>
      </c>
      <c r="G274" s="14">
        <v>594.16918000000203</v>
      </c>
      <c r="H274" s="12">
        <v>8.6284155329677398E-2</v>
      </c>
    </row>
    <row r="275" spans="1:8" ht="21" customHeight="1" x14ac:dyDescent="0.2">
      <c r="A275" s="10" t="s">
        <v>20</v>
      </c>
      <c r="B275"/>
      <c r="C275" s="14">
        <v>6240.9866240000001</v>
      </c>
      <c r="D275" s="14">
        <v>693.70387900000003</v>
      </c>
      <c r="E275" s="14">
        <v>6934.6905029999998</v>
      </c>
      <c r="F275" s="14">
        <v>6934.6905029999998</v>
      </c>
      <c r="G275" s="14">
        <v>693.70387900000003</v>
      </c>
      <c r="H275" s="12">
        <v>0.111152918727999</v>
      </c>
    </row>
    <row r="276" spans="1:8" ht="21" customHeight="1" x14ac:dyDescent="0.2">
      <c r="A276" s="11" t="s">
        <v>21</v>
      </c>
      <c r="B276" s="13" t="s">
        <v>333</v>
      </c>
      <c r="C276" s="14">
        <v>6240.9866240000001</v>
      </c>
      <c r="D276" s="14">
        <v>693.70387900000003</v>
      </c>
      <c r="E276" s="14">
        <v>6934.6905029999998</v>
      </c>
      <c r="F276" s="14">
        <v>6934.6905029999998</v>
      </c>
      <c r="G276" s="14">
        <v>693.70387900000003</v>
      </c>
      <c r="H276" s="12">
        <v>0.111152918727999</v>
      </c>
    </row>
    <row r="277" spans="1:8" ht="21" customHeight="1" x14ac:dyDescent="0.2">
      <c r="A277" s="10" t="s">
        <v>68</v>
      </c>
      <c r="B277"/>
      <c r="C277" s="14">
        <v>3567.7663630000002</v>
      </c>
      <c r="D277" s="14">
        <v>532.39151300000003</v>
      </c>
      <c r="E277" s="14">
        <v>4100.1578760000002</v>
      </c>
      <c r="F277" s="14">
        <v>4100.1578760000002</v>
      </c>
      <c r="G277" s="14">
        <v>532.39151300000003</v>
      </c>
      <c r="H277" s="12">
        <v>0.149222639274039</v>
      </c>
    </row>
    <row r="278" spans="1:8" ht="21" customHeight="1" x14ac:dyDescent="0.2">
      <c r="A278" s="11" t="s">
        <v>69</v>
      </c>
      <c r="B278" s="13" t="s">
        <v>345</v>
      </c>
      <c r="C278" s="14">
        <v>3567.7663630000002</v>
      </c>
      <c r="D278" s="14">
        <v>532.39151300000003</v>
      </c>
      <c r="E278" s="14">
        <v>4100.1578760000002</v>
      </c>
      <c r="F278" s="14">
        <v>4100.1578760000002</v>
      </c>
      <c r="G278" s="14">
        <v>532.39151300000003</v>
      </c>
      <c r="H278" s="12">
        <v>0.149222639274039</v>
      </c>
    </row>
    <row r="279" spans="1:8" ht="21" customHeight="1" x14ac:dyDescent="0.25">
      <c r="A279" s="15" t="s">
        <v>86</v>
      </c>
      <c r="B279" s="16"/>
      <c r="C279" s="14">
        <v>3551.9335000000001</v>
      </c>
      <c r="D279" s="14">
        <v>3168.9162489999999</v>
      </c>
      <c r="E279" s="14">
        <v>6720.849749</v>
      </c>
      <c r="F279" s="14">
        <v>6720.849749</v>
      </c>
      <c r="G279" s="14">
        <v>3168.9162489999999</v>
      </c>
      <c r="H279" s="12">
        <v>1.790411598407041</v>
      </c>
    </row>
    <row r="280" spans="1:8" ht="21" customHeight="1" x14ac:dyDescent="0.2">
      <c r="A280" s="10" t="s">
        <v>87</v>
      </c>
      <c r="B280"/>
      <c r="C280" s="14">
        <v>3551.9335000000001</v>
      </c>
      <c r="D280" s="14">
        <v>3168.9162489999999</v>
      </c>
      <c r="E280" s="14">
        <v>6720.849749</v>
      </c>
      <c r="F280" s="14">
        <v>6720.849749</v>
      </c>
      <c r="G280" s="14">
        <v>3168.9162489999999</v>
      </c>
      <c r="H280" s="12">
        <v>1.790411598407041</v>
      </c>
    </row>
    <row r="281" spans="1:8" ht="21" customHeight="1" x14ac:dyDescent="0.2">
      <c r="A281" s="11" t="s">
        <v>102</v>
      </c>
      <c r="B281" s="13" t="s">
        <v>351</v>
      </c>
      <c r="C281" s="14">
        <v>1623.14834</v>
      </c>
      <c r="D281" s="14">
        <v>1510.3820760000001</v>
      </c>
      <c r="E281" s="14">
        <v>3133.5304160000001</v>
      </c>
      <c r="F281" s="14">
        <v>3133.5304160000001</v>
      </c>
      <c r="G281" s="14">
        <v>1510.3820760000001</v>
      </c>
      <c r="H281" s="12">
        <v>0.93052621179405004</v>
      </c>
    </row>
    <row r="282" spans="1:8" ht="21" customHeight="1" x14ac:dyDescent="0.2">
      <c r="A282" s="11" t="s">
        <v>88</v>
      </c>
      <c r="B282" s="13" t="s">
        <v>359</v>
      </c>
      <c r="C282" s="14">
        <v>1928.7851599999999</v>
      </c>
      <c r="D282" s="14">
        <v>1658.534173</v>
      </c>
      <c r="E282" s="14">
        <v>3587.3193329999999</v>
      </c>
      <c r="F282" s="14">
        <v>3587.3193329999999</v>
      </c>
      <c r="G282" s="14">
        <v>1658.534173</v>
      </c>
      <c r="H282" s="12">
        <v>0.85988538661299097</v>
      </c>
    </row>
    <row r="283" spans="1:8" ht="21" customHeight="1" x14ac:dyDescent="0.25">
      <c r="A283" s="15" t="s">
        <v>40</v>
      </c>
      <c r="B283" s="16"/>
      <c r="C283" s="14">
        <v>4168.447854</v>
      </c>
      <c r="D283" s="14">
        <v>724.96300299999996</v>
      </c>
      <c r="E283" s="14">
        <v>4893.4108569999999</v>
      </c>
      <c r="F283" s="14">
        <v>4893.4108569999999</v>
      </c>
      <c r="G283" s="14">
        <v>724.96300299999996</v>
      </c>
      <c r="H283" s="12">
        <v>0.17391677391485999</v>
      </c>
    </row>
    <row r="284" spans="1:8" ht="21" customHeight="1" x14ac:dyDescent="0.2">
      <c r="A284" s="10" t="s">
        <v>29</v>
      </c>
      <c r="B284"/>
      <c r="C284" s="14">
        <v>4168.447854</v>
      </c>
      <c r="D284" s="14">
        <v>724.96300299999996</v>
      </c>
      <c r="E284" s="14">
        <v>4893.4108569999999</v>
      </c>
      <c r="F284" s="14">
        <v>4893.4108569999999</v>
      </c>
      <c r="G284" s="14">
        <v>724.96300299999996</v>
      </c>
      <c r="H284" s="12">
        <v>0.17391677391485999</v>
      </c>
    </row>
    <row r="285" spans="1:8" ht="21" customHeight="1" x14ac:dyDescent="0.2">
      <c r="A285" s="11" t="s">
        <v>41</v>
      </c>
      <c r="B285" s="13" t="s">
        <v>336</v>
      </c>
      <c r="C285" s="14">
        <v>4168.447854</v>
      </c>
      <c r="D285" s="14">
        <v>724.96300299999996</v>
      </c>
      <c r="E285" s="14">
        <v>4893.4108569999999</v>
      </c>
      <c r="F285" s="14">
        <v>4893.4108569999999</v>
      </c>
      <c r="G285" s="14">
        <v>724.96300299999996</v>
      </c>
      <c r="H285" s="12">
        <v>0.17391677391485999</v>
      </c>
    </row>
    <row r="286" spans="1:8" ht="21" customHeight="1" x14ac:dyDescent="0.25">
      <c r="A286" s="15" t="s">
        <v>82</v>
      </c>
      <c r="B286" s="16"/>
      <c r="C286" s="14">
        <v>3176.8922050000001</v>
      </c>
      <c r="D286" s="14">
        <v>443.11106699999999</v>
      </c>
      <c r="E286" s="14">
        <v>3620.0032719999999</v>
      </c>
      <c r="F286" s="14">
        <v>3620.0032700000002</v>
      </c>
      <c r="G286" s="14">
        <v>443.111065</v>
      </c>
      <c r="H286" s="12">
        <v>0.139479414599779</v>
      </c>
    </row>
    <row r="287" spans="1:8" ht="21" customHeight="1" x14ac:dyDescent="0.2">
      <c r="A287" s="10" t="s">
        <v>29</v>
      </c>
      <c r="B287"/>
      <c r="C287" s="14">
        <v>3176.8922050000001</v>
      </c>
      <c r="D287" s="14">
        <v>443.11106699999999</v>
      </c>
      <c r="E287" s="14">
        <v>3620.0032719999999</v>
      </c>
      <c r="F287" s="14">
        <v>3620.0032700000002</v>
      </c>
      <c r="G287" s="14">
        <v>443.111065</v>
      </c>
      <c r="H287" s="12">
        <v>0.139479414599779</v>
      </c>
    </row>
    <row r="288" spans="1:8" ht="21" customHeight="1" x14ac:dyDescent="0.2">
      <c r="A288" s="11" t="s">
        <v>83</v>
      </c>
      <c r="B288" s="13" t="s">
        <v>338</v>
      </c>
      <c r="C288" s="14">
        <v>3176.8922050000001</v>
      </c>
      <c r="D288" s="14">
        <v>443.11106699999999</v>
      </c>
      <c r="E288" s="14">
        <v>3620.0032719999999</v>
      </c>
      <c r="F288" s="14">
        <v>3620.0032700000002</v>
      </c>
      <c r="G288" s="14">
        <v>443.111065</v>
      </c>
      <c r="H288" s="12">
        <v>0.139479414599779</v>
      </c>
    </row>
    <row r="289" spans="1:8" ht="21" customHeight="1" x14ac:dyDescent="0.25">
      <c r="A289" s="15" t="s">
        <v>200</v>
      </c>
      <c r="B289" s="16"/>
      <c r="C289" s="14">
        <v>3000.597491</v>
      </c>
      <c r="D289" s="14">
        <v>123.117104</v>
      </c>
      <c r="E289" s="14">
        <v>3123.7145949999999</v>
      </c>
      <c r="F289" s="14">
        <v>2630.0064870000001</v>
      </c>
      <c r="G289" s="14">
        <v>-370.591004</v>
      </c>
      <c r="H289" s="12">
        <v>-0.10524991204363801</v>
      </c>
    </row>
    <row r="290" spans="1:8" ht="21" customHeight="1" x14ac:dyDescent="0.2">
      <c r="A290" s="10" t="s">
        <v>245</v>
      </c>
      <c r="B290"/>
      <c r="C290" s="14">
        <v>926.88289599999996</v>
      </c>
      <c r="D290" s="14">
        <v>123.117104</v>
      </c>
      <c r="E290" s="14">
        <v>1050</v>
      </c>
      <c r="F290" s="14">
        <v>1050</v>
      </c>
      <c r="G290" s="14">
        <v>123.117104</v>
      </c>
      <c r="H290" s="12">
        <v>0.13282918967575799</v>
      </c>
    </row>
    <row r="291" spans="1:8" ht="21" customHeight="1" x14ac:dyDescent="0.2">
      <c r="A291" s="11" t="s">
        <v>246</v>
      </c>
      <c r="B291" s="13" t="s">
        <v>357</v>
      </c>
      <c r="C291" s="14">
        <v>926.88289599999996</v>
      </c>
      <c r="D291" s="14">
        <v>123.117104</v>
      </c>
      <c r="E291" s="14">
        <v>1050</v>
      </c>
      <c r="F291" s="14">
        <v>1050</v>
      </c>
      <c r="G291" s="14">
        <v>123.117104</v>
      </c>
      <c r="H291" s="12">
        <v>0.13282918967575799</v>
      </c>
    </row>
    <row r="292" spans="1:8" ht="21" customHeight="1" x14ac:dyDescent="0.2">
      <c r="A292" s="10" t="s">
        <v>90</v>
      </c>
      <c r="B292"/>
      <c r="C292" s="14">
        <v>2073.7145949999999</v>
      </c>
      <c r="E292" s="14">
        <v>2073.7145949999999</v>
      </c>
      <c r="F292" s="14">
        <v>1580.0064870000001</v>
      </c>
      <c r="G292" s="14">
        <v>-493.70810799999998</v>
      </c>
      <c r="H292" s="12">
        <v>-0.238079101719396</v>
      </c>
    </row>
    <row r="293" spans="1:8" ht="21" customHeight="1" x14ac:dyDescent="0.2">
      <c r="A293" s="11" t="s">
        <v>201</v>
      </c>
      <c r="B293" s="13" t="s">
        <v>360</v>
      </c>
      <c r="C293" s="14">
        <v>2073.7145949999999</v>
      </c>
      <c r="E293" s="14">
        <v>2073.7145949999999</v>
      </c>
      <c r="F293" s="14">
        <v>1580.0064870000001</v>
      </c>
      <c r="G293" s="14">
        <v>-493.70810799999998</v>
      </c>
      <c r="H293" s="12">
        <v>-0.238079101719396</v>
      </c>
    </row>
    <row r="294" spans="1:8" ht="21" customHeight="1" x14ac:dyDescent="0.25">
      <c r="A294" s="15" t="s">
        <v>59</v>
      </c>
      <c r="B294" s="16"/>
      <c r="C294" s="14">
        <v>3004.2060000000001</v>
      </c>
      <c r="D294" s="14">
        <v>1342.585994</v>
      </c>
      <c r="E294" s="14">
        <v>4346.7919940000002</v>
      </c>
      <c r="F294" s="14">
        <v>4346.7919940000002</v>
      </c>
      <c r="G294" s="14">
        <v>1342.585994</v>
      </c>
      <c r="H294" s="12">
        <v>0.44690210791137502</v>
      </c>
    </row>
    <row r="295" spans="1:8" ht="21" customHeight="1" x14ac:dyDescent="0.2">
      <c r="A295" s="10" t="s">
        <v>60</v>
      </c>
      <c r="B295"/>
      <c r="C295" s="14">
        <v>3004.2060000000001</v>
      </c>
      <c r="D295" s="14">
        <v>1342.585994</v>
      </c>
      <c r="E295" s="14">
        <v>4346.7919940000002</v>
      </c>
      <c r="F295" s="14">
        <v>4346.7919940000002</v>
      </c>
      <c r="G295" s="14">
        <v>1342.585994</v>
      </c>
      <c r="H295" s="12">
        <v>0.44690210791137502</v>
      </c>
    </row>
    <row r="296" spans="1:8" ht="21" customHeight="1" x14ac:dyDescent="0.2">
      <c r="A296" s="11" t="s">
        <v>61</v>
      </c>
      <c r="B296" s="13" t="s">
        <v>332</v>
      </c>
      <c r="C296" s="14">
        <v>3004.2060000000001</v>
      </c>
      <c r="D296" s="14">
        <v>1342.585994</v>
      </c>
      <c r="E296" s="14">
        <v>4346.7919940000002</v>
      </c>
      <c r="F296" s="14">
        <v>4346.7919940000002</v>
      </c>
      <c r="G296" s="14">
        <v>1342.585994</v>
      </c>
      <c r="H296" s="12">
        <v>0.44690210791137502</v>
      </c>
    </row>
    <row r="297" spans="1:8" ht="21" customHeight="1" x14ac:dyDescent="0.25">
      <c r="A297" s="15" t="s">
        <v>92</v>
      </c>
      <c r="B297" s="16"/>
      <c r="C297" s="14">
        <v>3025.9159370000002</v>
      </c>
      <c r="D297" s="14">
        <v>488.14090199999998</v>
      </c>
      <c r="E297" s="14">
        <v>3514.0568389999999</v>
      </c>
      <c r="F297" s="14">
        <v>3514.0568389999999</v>
      </c>
      <c r="G297" s="14">
        <v>488.14090199999998</v>
      </c>
      <c r="H297" s="12">
        <v>0.16132004727268101</v>
      </c>
    </row>
    <row r="298" spans="1:8" ht="21" customHeight="1" x14ac:dyDescent="0.2">
      <c r="A298" s="10" t="s">
        <v>20</v>
      </c>
      <c r="B298"/>
      <c r="C298" s="14">
        <v>3025.9159370000002</v>
      </c>
      <c r="D298" s="14">
        <v>488.14090199999998</v>
      </c>
      <c r="E298" s="14">
        <v>3514.0568389999999</v>
      </c>
      <c r="F298" s="14">
        <v>3514.0568389999999</v>
      </c>
      <c r="G298" s="14">
        <v>488.14090199999998</v>
      </c>
      <c r="H298" s="12">
        <v>0.16132004727268101</v>
      </c>
    </row>
    <row r="299" spans="1:8" ht="21" customHeight="1" x14ac:dyDescent="0.2">
      <c r="A299" s="11" t="s">
        <v>93</v>
      </c>
      <c r="B299" s="13" t="s">
        <v>345</v>
      </c>
      <c r="C299" s="14">
        <v>3025.9159370000002</v>
      </c>
      <c r="D299" s="14">
        <v>488.14090199999998</v>
      </c>
      <c r="E299" s="14">
        <v>3514.0568389999999</v>
      </c>
      <c r="F299" s="14">
        <v>3514.0568389999999</v>
      </c>
      <c r="G299" s="14">
        <v>488.14090199999998</v>
      </c>
      <c r="H299" s="12">
        <v>0.16132004727268101</v>
      </c>
    </row>
    <row r="300" spans="1:8" ht="21" customHeight="1" x14ac:dyDescent="0.25">
      <c r="A300" s="15" t="s">
        <v>183</v>
      </c>
      <c r="B300" s="16"/>
      <c r="C300" s="14">
        <v>1560.63589</v>
      </c>
      <c r="D300" s="14">
        <v>341.12713000000002</v>
      </c>
      <c r="E300" s="14">
        <v>1901.7630200000001</v>
      </c>
      <c r="F300" s="14">
        <v>1901.7630200000001</v>
      </c>
      <c r="G300" s="14">
        <v>341.12713000000002</v>
      </c>
      <c r="H300" s="12">
        <v>0.21858213833593201</v>
      </c>
    </row>
    <row r="301" spans="1:8" ht="21" customHeight="1" x14ac:dyDescent="0.2">
      <c r="A301" s="10" t="s">
        <v>128</v>
      </c>
      <c r="B301"/>
      <c r="C301" s="14">
        <v>1560.63589</v>
      </c>
      <c r="D301" s="14">
        <v>341.12713000000002</v>
      </c>
      <c r="E301" s="14">
        <v>1901.7630200000001</v>
      </c>
      <c r="F301" s="14">
        <v>1901.7630200000001</v>
      </c>
      <c r="G301" s="14">
        <v>341.12713000000002</v>
      </c>
      <c r="H301" s="12">
        <v>0.21858213833593201</v>
      </c>
    </row>
    <row r="302" spans="1:8" ht="21" customHeight="1" x14ac:dyDescent="0.2">
      <c r="A302" s="11" t="s">
        <v>184</v>
      </c>
      <c r="B302" s="13" t="s">
        <v>356</v>
      </c>
      <c r="C302" s="14">
        <v>1560.63589</v>
      </c>
      <c r="D302" s="14">
        <v>341.12713000000002</v>
      </c>
      <c r="E302" s="14">
        <v>1901.7630200000001</v>
      </c>
      <c r="F302" s="14">
        <v>1901.7630200000001</v>
      </c>
      <c r="G302" s="14">
        <v>341.12713000000002</v>
      </c>
      <c r="H302" s="12">
        <v>0.21858213833593201</v>
      </c>
    </row>
    <row r="303" spans="1:8" ht="21" customHeight="1" x14ac:dyDescent="0.25">
      <c r="A303" s="15" t="s">
        <v>286</v>
      </c>
      <c r="B303" s="16"/>
      <c r="C303" s="14">
        <v>129.43303499999999</v>
      </c>
      <c r="D303" s="14">
        <v>145.96954099999999</v>
      </c>
      <c r="E303" s="14">
        <v>275.40257600000001</v>
      </c>
      <c r="F303" s="14">
        <v>275</v>
      </c>
      <c r="G303" s="14">
        <v>145.56696500000001</v>
      </c>
      <c r="H303" s="12">
        <v>1.1246507894989899</v>
      </c>
    </row>
    <row r="304" spans="1:8" ht="21" customHeight="1" x14ac:dyDescent="0.2">
      <c r="A304" s="10" t="s">
        <v>87</v>
      </c>
      <c r="B304"/>
      <c r="C304" s="14">
        <v>129.43303499999999</v>
      </c>
      <c r="D304" s="14">
        <v>145.96954099999999</v>
      </c>
      <c r="E304" s="14">
        <v>275.40257600000001</v>
      </c>
      <c r="F304" s="14">
        <v>275</v>
      </c>
      <c r="G304" s="14">
        <v>145.56696500000001</v>
      </c>
      <c r="H304" s="12">
        <v>1.1246507894989899</v>
      </c>
    </row>
    <row r="305" spans="1:8" ht="21" customHeight="1" x14ac:dyDescent="0.2">
      <c r="A305" s="11" t="s">
        <v>287</v>
      </c>
      <c r="B305" s="13" t="s">
        <v>331</v>
      </c>
      <c r="C305" s="14">
        <v>129.43303499999999</v>
      </c>
      <c r="D305" s="14">
        <v>145.96954099999999</v>
      </c>
      <c r="E305" s="14">
        <v>275.40257600000001</v>
      </c>
      <c r="F305" s="14">
        <v>275</v>
      </c>
      <c r="G305" s="14">
        <v>145.56696500000001</v>
      </c>
      <c r="H305" s="12">
        <v>1.1246507894989899</v>
      </c>
    </row>
    <row r="306" spans="1:8" ht="21" customHeight="1" x14ac:dyDescent="0.2">
      <c r="A306" s="17" t="s">
        <v>31</v>
      </c>
      <c r="B306" s="18"/>
      <c r="C306" s="14">
        <v>17058.740322000001</v>
      </c>
      <c r="D306" s="14">
        <v>2018.4735499999999</v>
      </c>
      <c r="E306" s="14">
        <v>19077.213872</v>
      </c>
      <c r="F306" s="14">
        <v>18826.338818</v>
      </c>
      <c r="G306" s="14">
        <v>1767.5984960000001</v>
      </c>
      <c r="H306" s="12">
        <v>0.27770109898789308</v>
      </c>
    </row>
    <row r="307" spans="1:8" ht="21" customHeight="1" x14ac:dyDescent="0.25">
      <c r="A307" s="15" t="s">
        <v>239</v>
      </c>
      <c r="B307" s="16"/>
      <c r="C307" s="14">
        <v>2164.2531330000002</v>
      </c>
      <c r="E307" s="14">
        <v>2164.2531330000002</v>
      </c>
      <c r="F307" s="14">
        <v>2150</v>
      </c>
      <c r="G307" s="14">
        <v>-14.253132999999931</v>
      </c>
      <c r="H307" s="12">
        <v>-1.3238024708780931E-2</v>
      </c>
    </row>
    <row r="308" spans="1:8" ht="21" customHeight="1" x14ac:dyDescent="0.2">
      <c r="A308" s="10" t="s">
        <v>29</v>
      </c>
      <c r="B308"/>
      <c r="C308" s="14">
        <v>2164.2531330000002</v>
      </c>
      <c r="E308" s="14">
        <v>2164.2531330000002</v>
      </c>
      <c r="F308" s="14">
        <v>2150</v>
      </c>
      <c r="G308" s="14">
        <v>-14.253132999999931</v>
      </c>
      <c r="H308" s="12">
        <v>-1.3238024708780931E-2</v>
      </c>
    </row>
    <row r="309" spans="1:8" ht="21" customHeight="1" x14ac:dyDescent="0.2">
      <c r="A309" s="11" t="s">
        <v>240</v>
      </c>
      <c r="B309" s="13" t="s">
        <v>355</v>
      </c>
      <c r="C309" s="14">
        <v>1109.3755860000001</v>
      </c>
      <c r="E309" s="14">
        <v>1109.3755860000001</v>
      </c>
      <c r="F309" s="14">
        <v>1103.5</v>
      </c>
      <c r="G309" s="14">
        <v>-5.8755859999998803</v>
      </c>
      <c r="H309" s="12">
        <v>-5.2963000755993604E-3</v>
      </c>
    </row>
    <row r="310" spans="1:8" ht="21" customHeight="1" x14ac:dyDescent="0.2">
      <c r="A310" s="11" t="s">
        <v>247</v>
      </c>
      <c r="B310" s="13" t="s">
        <v>340</v>
      </c>
      <c r="C310" s="14">
        <v>1054.877547</v>
      </c>
      <c r="E310" s="14">
        <v>1054.877547</v>
      </c>
      <c r="F310" s="14">
        <v>1046.5</v>
      </c>
      <c r="G310" s="14">
        <v>-8.3775470000000496</v>
      </c>
      <c r="H310" s="12">
        <v>-7.9417246331815704E-3</v>
      </c>
    </row>
    <row r="311" spans="1:8" ht="21" customHeight="1" x14ac:dyDescent="0.25">
      <c r="A311" s="15" t="s">
        <v>117</v>
      </c>
      <c r="B311" s="16"/>
      <c r="C311" s="14">
        <v>2280.3052849999999</v>
      </c>
      <c r="D311" s="14">
        <v>547.74346200000002</v>
      </c>
      <c r="E311" s="14">
        <v>2828.0487469999998</v>
      </c>
      <c r="F311" s="14">
        <v>2828.0434209999999</v>
      </c>
      <c r="G311" s="14">
        <v>547.73813600000005</v>
      </c>
      <c r="H311" s="12">
        <v>0.24020386200174901</v>
      </c>
    </row>
    <row r="312" spans="1:8" ht="21" customHeight="1" x14ac:dyDescent="0.2">
      <c r="A312" s="10" t="s">
        <v>118</v>
      </c>
      <c r="B312"/>
      <c r="C312" s="14">
        <v>2280.3052849999999</v>
      </c>
      <c r="D312" s="14">
        <v>547.74346200000002</v>
      </c>
      <c r="E312" s="14">
        <v>2828.0487469999998</v>
      </c>
      <c r="F312" s="14">
        <v>2828.0434209999999</v>
      </c>
      <c r="G312" s="14">
        <v>547.73813600000005</v>
      </c>
      <c r="H312" s="12">
        <v>0.24020386200174901</v>
      </c>
    </row>
    <row r="313" spans="1:8" ht="21" customHeight="1" x14ac:dyDescent="0.2">
      <c r="A313" s="11" t="s">
        <v>119</v>
      </c>
      <c r="B313" s="13" t="s">
        <v>333</v>
      </c>
      <c r="C313" s="14">
        <v>2280.3052849999999</v>
      </c>
      <c r="D313" s="14">
        <v>547.74346200000002</v>
      </c>
      <c r="E313" s="14">
        <v>2828.0487469999998</v>
      </c>
      <c r="F313" s="14">
        <v>2828.0434209999999</v>
      </c>
      <c r="G313" s="14">
        <v>547.73813600000005</v>
      </c>
      <c r="H313" s="12">
        <v>0.24020386200174901</v>
      </c>
    </row>
    <row r="314" spans="1:8" ht="21" customHeight="1" x14ac:dyDescent="0.25">
      <c r="A314" s="15" t="s">
        <v>65</v>
      </c>
      <c r="B314" s="16"/>
      <c r="C314" s="14">
        <v>3720.5618089999998</v>
      </c>
      <c r="D314" s="14">
        <v>549.69882399999995</v>
      </c>
      <c r="E314" s="14">
        <v>4270.2606329999999</v>
      </c>
      <c r="F314" s="14">
        <v>4221.8</v>
      </c>
      <c r="G314" s="14">
        <v>501.23819099999997</v>
      </c>
      <c r="H314" s="12">
        <v>0.13472110308381699</v>
      </c>
    </row>
    <row r="315" spans="1:8" ht="21" customHeight="1" x14ac:dyDescent="0.2">
      <c r="A315" s="10" t="s">
        <v>66</v>
      </c>
      <c r="B315"/>
      <c r="C315" s="14">
        <v>3720.5618089999998</v>
      </c>
      <c r="D315" s="14">
        <v>549.69882399999995</v>
      </c>
      <c r="E315" s="14">
        <v>4270.2606329999999</v>
      </c>
      <c r="F315" s="14">
        <v>4221.8</v>
      </c>
      <c r="G315" s="14">
        <v>501.23819099999997</v>
      </c>
      <c r="H315" s="12">
        <v>0.13472110308381699</v>
      </c>
    </row>
    <row r="316" spans="1:8" ht="21" customHeight="1" x14ac:dyDescent="0.2">
      <c r="A316" s="11" t="s">
        <v>67</v>
      </c>
      <c r="B316" s="13" t="s">
        <v>338</v>
      </c>
      <c r="C316" s="14">
        <v>3720.5618089999998</v>
      </c>
      <c r="D316" s="14">
        <v>549.69882399999995</v>
      </c>
      <c r="E316" s="14">
        <v>4270.2606329999999</v>
      </c>
      <c r="F316" s="14">
        <v>4221.8</v>
      </c>
      <c r="G316" s="14">
        <v>501.23819099999997</v>
      </c>
      <c r="H316" s="12">
        <v>0.13472110308381699</v>
      </c>
    </row>
    <row r="317" spans="1:8" ht="21" customHeight="1" x14ac:dyDescent="0.25">
      <c r="A317" s="15" t="s">
        <v>32</v>
      </c>
      <c r="B317" s="16"/>
      <c r="C317" s="14">
        <v>5207.1792210000003</v>
      </c>
      <c r="D317" s="14">
        <v>400.62650600000001</v>
      </c>
      <c r="E317" s="14">
        <v>5607.8057269999999</v>
      </c>
      <c r="F317" s="14">
        <v>5605.8057280000003</v>
      </c>
      <c r="G317" s="14">
        <v>398.626507</v>
      </c>
      <c r="H317" s="12">
        <v>7.6553252746205003E-2</v>
      </c>
    </row>
    <row r="318" spans="1:8" ht="21" customHeight="1" x14ac:dyDescent="0.2">
      <c r="A318" s="10" t="s">
        <v>14</v>
      </c>
      <c r="B318"/>
      <c r="C318" s="14">
        <v>5207.1792210000003</v>
      </c>
      <c r="D318" s="14">
        <v>400.62650600000001</v>
      </c>
      <c r="E318" s="14">
        <v>5607.8057269999999</v>
      </c>
      <c r="F318" s="14">
        <v>5605.8057280000003</v>
      </c>
      <c r="G318" s="14">
        <v>398.626507</v>
      </c>
      <c r="H318" s="12">
        <v>7.6553252746205003E-2</v>
      </c>
    </row>
    <row r="319" spans="1:8" ht="21" customHeight="1" x14ac:dyDescent="0.2">
      <c r="A319" s="11" t="s">
        <v>33</v>
      </c>
      <c r="B319" s="13" t="s">
        <v>332</v>
      </c>
      <c r="C319" s="14">
        <v>5207.1792210000003</v>
      </c>
      <c r="D319" s="14">
        <v>400.62650600000001</v>
      </c>
      <c r="E319" s="14">
        <v>5607.8057269999999</v>
      </c>
      <c r="F319" s="14">
        <v>5605.8057280000003</v>
      </c>
      <c r="G319" s="14">
        <v>398.626507</v>
      </c>
      <c r="H319" s="12">
        <v>7.6553252746205003E-2</v>
      </c>
    </row>
    <row r="320" spans="1:8" ht="21" customHeight="1" x14ac:dyDescent="0.25">
      <c r="A320" s="15" t="s">
        <v>252</v>
      </c>
      <c r="B320" s="16"/>
      <c r="C320" s="14">
        <v>1234.735259</v>
      </c>
      <c r="D320" s="14">
        <v>47.039394000000001</v>
      </c>
      <c r="E320" s="14">
        <v>1281.7746529999999</v>
      </c>
      <c r="F320" s="14">
        <v>1160.2881239999999</v>
      </c>
      <c r="G320" s="14">
        <v>-74.447135000000003</v>
      </c>
      <c r="H320" s="12">
        <v>-0.33737163659261599</v>
      </c>
    </row>
    <row r="321" spans="1:8" ht="21" customHeight="1" x14ac:dyDescent="0.2">
      <c r="A321" s="10" t="s">
        <v>226</v>
      </c>
      <c r="B321"/>
      <c r="C321" s="14">
        <v>187.96060600000001</v>
      </c>
      <c r="D321" s="14">
        <v>47.039394000000001</v>
      </c>
      <c r="E321" s="14">
        <v>235</v>
      </c>
      <c r="F321" s="14">
        <v>235</v>
      </c>
      <c r="G321" s="14">
        <v>47.039394000000001</v>
      </c>
      <c r="H321" s="12">
        <v>0.250261983088094</v>
      </c>
    </row>
    <row r="322" spans="1:8" ht="21" customHeight="1" x14ac:dyDescent="0.2">
      <c r="A322" s="11" t="s">
        <v>294</v>
      </c>
      <c r="B322" s="13" t="s">
        <v>331</v>
      </c>
      <c r="C322" s="14">
        <v>187.96060600000001</v>
      </c>
      <c r="D322" s="14">
        <v>47.039394000000001</v>
      </c>
      <c r="E322" s="14">
        <v>235</v>
      </c>
      <c r="F322" s="14">
        <v>235</v>
      </c>
      <c r="G322" s="14">
        <v>47.039394000000001</v>
      </c>
      <c r="H322" s="12">
        <v>0.250261983088094</v>
      </c>
    </row>
    <row r="323" spans="1:8" ht="21" customHeight="1" x14ac:dyDescent="0.2">
      <c r="A323" s="10" t="s">
        <v>325</v>
      </c>
      <c r="B323"/>
      <c r="C323" s="14">
        <v>18.365273999999999</v>
      </c>
      <c r="E323" s="14">
        <v>18.365273999999999</v>
      </c>
      <c r="F323" s="14">
        <v>9.5859400000000008</v>
      </c>
      <c r="G323" s="14">
        <v>-8.7793340000000004</v>
      </c>
      <c r="H323" s="12">
        <v>-0.47803991380689398</v>
      </c>
    </row>
    <row r="324" spans="1:8" ht="21" customHeight="1" x14ac:dyDescent="0.2">
      <c r="A324" s="11" t="s">
        <v>326</v>
      </c>
      <c r="B324" s="13" t="s">
        <v>338</v>
      </c>
      <c r="C324" s="14">
        <v>18.365273999999999</v>
      </c>
      <c r="E324" s="14">
        <v>18.365273999999999</v>
      </c>
      <c r="F324" s="14">
        <v>9.5859400000000008</v>
      </c>
      <c r="G324" s="14">
        <v>-8.7793340000000004</v>
      </c>
      <c r="H324" s="12">
        <v>-0.47803991380689398</v>
      </c>
    </row>
    <row r="325" spans="1:8" ht="21" customHeight="1" x14ac:dyDescent="0.2">
      <c r="A325" s="10" t="s">
        <v>253</v>
      </c>
      <c r="B325"/>
      <c r="C325" s="14">
        <v>1028.4093789999999</v>
      </c>
      <c r="E325" s="14">
        <v>1028.4093789999999</v>
      </c>
      <c r="F325" s="14">
        <v>915.70218399999999</v>
      </c>
      <c r="G325" s="14">
        <v>-112.707195</v>
      </c>
      <c r="H325" s="12">
        <v>-0.10959370587381601</v>
      </c>
    </row>
    <row r="326" spans="1:8" ht="21" customHeight="1" x14ac:dyDescent="0.2">
      <c r="A326" s="11" t="s">
        <v>254</v>
      </c>
      <c r="B326" s="13" t="s">
        <v>329</v>
      </c>
      <c r="C326" s="14">
        <v>1028.4093789999999</v>
      </c>
      <c r="E326" s="14">
        <v>1028.4093789999999</v>
      </c>
      <c r="F326" s="14">
        <v>915.70218399999999</v>
      </c>
      <c r="G326" s="14">
        <v>-112.707195</v>
      </c>
      <c r="H326" s="12">
        <v>-0.10959370587381601</v>
      </c>
    </row>
    <row r="327" spans="1:8" ht="21" customHeight="1" x14ac:dyDescent="0.25">
      <c r="A327" s="15" t="s">
        <v>206</v>
      </c>
      <c r="B327" s="16"/>
      <c r="C327" s="14">
        <v>2253.7913790000002</v>
      </c>
      <c r="D327" s="14">
        <v>473.365364</v>
      </c>
      <c r="E327" s="14">
        <v>2727.156743</v>
      </c>
      <c r="F327" s="14">
        <v>2706.3015450000003</v>
      </c>
      <c r="G327" s="14">
        <v>452.51016600000003</v>
      </c>
      <c r="H327" s="12">
        <v>0.39821245370351999</v>
      </c>
    </row>
    <row r="328" spans="1:8" ht="21" customHeight="1" x14ac:dyDescent="0.2">
      <c r="A328" s="10" t="s">
        <v>226</v>
      </c>
      <c r="B328"/>
      <c r="C328" s="14">
        <v>1107.240022</v>
      </c>
      <c r="D328" s="14">
        <v>114.37795800000001</v>
      </c>
      <c r="E328" s="14">
        <v>1221.61798</v>
      </c>
      <c r="F328" s="14">
        <v>1221.61798</v>
      </c>
      <c r="G328" s="14">
        <v>114.37795800000001</v>
      </c>
      <c r="H328" s="12">
        <v>0.103300057555181</v>
      </c>
    </row>
    <row r="329" spans="1:8" ht="21" customHeight="1" x14ac:dyDescent="0.2">
      <c r="A329" s="11" t="s">
        <v>227</v>
      </c>
      <c r="B329" s="13" t="s">
        <v>361</v>
      </c>
      <c r="C329" s="14">
        <v>1107.240022</v>
      </c>
      <c r="D329" s="14">
        <v>114.37795800000001</v>
      </c>
      <c r="E329" s="14">
        <v>1221.61798</v>
      </c>
      <c r="F329" s="14">
        <v>1221.61798</v>
      </c>
      <c r="G329" s="14">
        <v>114.37795800000001</v>
      </c>
      <c r="H329" s="12">
        <v>0.103300057555181</v>
      </c>
    </row>
    <row r="330" spans="1:8" ht="21" customHeight="1" x14ac:dyDescent="0.2">
      <c r="A330" s="10" t="s">
        <v>207</v>
      </c>
      <c r="B330"/>
      <c r="C330" s="14">
        <v>1146.5513570000001</v>
      </c>
      <c r="D330" s="14">
        <v>358.98740600000002</v>
      </c>
      <c r="E330" s="14">
        <v>1505.538763</v>
      </c>
      <c r="F330" s="14">
        <v>1484.683565</v>
      </c>
      <c r="G330" s="14">
        <v>338.13220799999999</v>
      </c>
      <c r="H330" s="12">
        <v>0.29491239614833897</v>
      </c>
    </row>
    <row r="331" spans="1:8" ht="21" customHeight="1" x14ac:dyDescent="0.2">
      <c r="A331" s="11" t="s">
        <v>208</v>
      </c>
      <c r="B331" s="13" t="s">
        <v>361</v>
      </c>
      <c r="C331" s="14">
        <v>1146.5513570000001</v>
      </c>
      <c r="D331" s="14">
        <v>358.98740600000002</v>
      </c>
      <c r="E331" s="14">
        <v>1505.538763</v>
      </c>
      <c r="F331" s="14">
        <v>1484.683565</v>
      </c>
      <c r="G331" s="14">
        <v>338.13220799999999</v>
      </c>
      <c r="H331" s="12">
        <v>0.29491239614833897</v>
      </c>
    </row>
    <row r="332" spans="1:8" ht="21" customHeight="1" x14ac:dyDescent="0.25">
      <c r="A332" s="15" t="s">
        <v>299</v>
      </c>
      <c r="B332" s="16"/>
      <c r="C332" s="14">
        <v>197.91423599999999</v>
      </c>
      <c r="E332" s="14">
        <v>197.91423599999999</v>
      </c>
      <c r="F332" s="14">
        <v>154.1</v>
      </c>
      <c r="G332" s="14">
        <v>-43.814236000000001</v>
      </c>
      <c r="H332" s="12">
        <v>-0.22137991124600101</v>
      </c>
    </row>
    <row r="333" spans="1:8" ht="21" customHeight="1" x14ac:dyDescent="0.2">
      <c r="A333" s="10" t="s">
        <v>226</v>
      </c>
      <c r="B333"/>
      <c r="C333" s="14">
        <v>197.91423599999999</v>
      </c>
      <c r="E333" s="14">
        <v>197.91423599999999</v>
      </c>
      <c r="F333" s="14">
        <v>154.1</v>
      </c>
      <c r="G333" s="14">
        <v>-43.814236000000001</v>
      </c>
      <c r="H333" s="12">
        <v>-0.22137991124600101</v>
      </c>
    </row>
    <row r="334" spans="1:8" ht="21" customHeight="1" x14ac:dyDescent="0.2">
      <c r="A334" s="11" t="s">
        <v>300</v>
      </c>
      <c r="B334" s="13" t="s">
        <v>331</v>
      </c>
      <c r="C334" s="14">
        <v>197.91423599999999</v>
      </c>
      <c r="E334" s="14">
        <v>197.91423599999999</v>
      </c>
      <c r="F334" s="14">
        <v>154.1</v>
      </c>
      <c r="G334" s="14">
        <v>-43.814236000000001</v>
      </c>
      <c r="H334" s="12">
        <v>-0.22137991124600101</v>
      </c>
    </row>
    <row r="335" spans="1:8" ht="21" customHeight="1" x14ac:dyDescent="0.2">
      <c r="A335" s="17" t="s">
        <v>42</v>
      </c>
      <c r="B335" s="18"/>
      <c r="C335" s="14">
        <v>16801.353223000002</v>
      </c>
      <c r="D335" s="14">
        <v>4774.1203569999998</v>
      </c>
      <c r="E335" s="14">
        <v>21575.473579999998</v>
      </c>
      <c r="F335" s="14">
        <v>21551.733798999998</v>
      </c>
      <c r="G335" s="14">
        <v>4750.3805759999996</v>
      </c>
      <c r="H335" s="12">
        <v>1.95252927652196</v>
      </c>
    </row>
    <row r="336" spans="1:8" ht="21" customHeight="1" x14ac:dyDescent="0.25">
      <c r="A336" s="15" t="s">
        <v>109</v>
      </c>
      <c r="B336" s="16"/>
      <c r="C336" s="14">
        <v>2781.563995</v>
      </c>
      <c r="D336" s="14">
        <v>210.689998</v>
      </c>
      <c r="E336" s="14">
        <v>2992.2539929999998</v>
      </c>
      <c r="F336" s="14">
        <v>2968.514212</v>
      </c>
      <c r="G336" s="14">
        <v>186.95021700000001</v>
      </c>
      <c r="H336" s="12">
        <v>6.7210467685105399E-2</v>
      </c>
    </row>
    <row r="337" spans="1:8" ht="21" customHeight="1" x14ac:dyDescent="0.2">
      <c r="A337" s="10" t="s">
        <v>110</v>
      </c>
      <c r="B337"/>
      <c r="C337" s="14">
        <v>2781.563995</v>
      </c>
      <c r="D337" s="14">
        <v>210.689998</v>
      </c>
      <c r="E337" s="14">
        <v>2992.2539929999998</v>
      </c>
      <c r="F337" s="14">
        <v>2968.514212</v>
      </c>
      <c r="G337" s="14">
        <v>186.95021700000001</v>
      </c>
      <c r="H337" s="12">
        <v>6.7210467685105399E-2</v>
      </c>
    </row>
    <row r="338" spans="1:8" ht="21" customHeight="1" x14ac:dyDescent="0.2">
      <c r="A338" s="11" t="s">
        <v>111</v>
      </c>
      <c r="B338" s="13" t="s">
        <v>348</v>
      </c>
      <c r="C338" s="14">
        <v>2781.563995</v>
      </c>
      <c r="D338" s="14">
        <v>210.689998</v>
      </c>
      <c r="E338" s="14">
        <v>2992.2539929999998</v>
      </c>
      <c r="F338" s="14">
        <v>2968.514212</v>
      </c>
      <c r="G338" s="14">
        <v>186.95021700000001</v>
      </c>
      <c r="H338" s="12">
        <v>6.7210467685105399E-2</v>
      </c>
    </row>
    <row r="339" spans="1:8" ht="21" customHeight="1" x14ac:dyDescent="0.25">
      <c r="A339" s="15" t="s">
        <v>54</v>
      </c>
      <c r="B339" s="16"/>
      <c r="C339" s="14">
        <v>4561.8106630000002</v>
      </c>
      <c r="D339" s="14">
        <v>79.544866999999996</v>
      </c>
      <c r="E339" s="14">
        <v>4641.3555299999998</v>
      </c>
      <c r="F339" s="14">
        <v>4641.3555299999998</v>
      </c>
      <c r="G339" s="14">
        <v>79.544866999999599</v>
      </c>
      <c r="H339" s="12">
        <v>1.7437125930098999E-2</v>
      </c>
    </row>
    <row r="340" spans="1:8" ht="21" customHeight="1" x14ac:dyDescent="0.2">
      <c r="A340" s="10" t="s">
        <v>23</v>
      </c>
      <c r="B340"/>
      <c r="C340" s="14">
        <v>4561.8106630000002</v>
      </c>
      <c r="D340" s="14">
        <v>79.544866999999996</v>
      </c>
      <c r="E340" s="14">
        <v>4641.3555299999998</v>
      </c>
      <c r="F340" s="14">
        <v>4641.3555299999998</v>
      </c>
      <c r="G340" s="14">
        <v>79.544866999999599</v>
      </c>
      <c r="H340" s="12">
        <v>1.7437125930098999E-2</v>
      </c>
    </row>
    <row r="341" spans="1:8" ht="21" customHeight="1" x14ac:dyDescent="0.2">
      <c r="A341" s="11" t="s">
        <v>55</v>
      </c>
      <c r="B341" s="13" t="s">
        <v>331</v>
      </c>
      <c r="C341" s="14">
        <v>4561.8106630000002</v>
      </c>
      <c r="D341" s="14">
        <v>79.544866999999996</v>
      </c>
      <c r="E341" s="14">
        <v>4641.3555299999998</v>
      </c>
      <c r="F341" s="14">
        <v>4641.3555299999998</v>
      </c>
      <c r="G341" s="14">
        <v>79.544866999999599</v>
      </c>
      <c r="H341" s="12">
        <v>1.7437125930098999E-2</v>
      </c>
    </row>
    <row r="342" spans="1:8" ht="21" customHeight="1" x14ac:dyDescent="0.25">
      <c r="A342" s="15" t="s">
        <v>135</v>
      </c>
      <c r="B342" s="16"/>
      <c r="C342" s="14">
        <v>2312.1811910000001</v>
      </c>
      <c r="D342" s="14">
        <v>185.70280500000001</v>
      </c>
      <c r="E342" s="14">
        <v>2497.883996</v>
      </c>
      <c r="F342" s="14">
        <v>2497.883996</v>
      </c>
      <c r="G342" s="14">
        <v>185.70280500000001</v>
      </c>
      <c r="H342" s="12">
        <v>8.0314988169108398E-2</v>
      </c>
    </row>
    <row r="343" spans="1:8" ht="21" customHeight="1" x14ac:dyDescent="0.2">
      <c r="A343" s="10" t="s">
        <v>14</v>
      </c>
      <c r="B343"/>
      <c r="C343" s="14">
        <v>2312.1811910000001</v>
      </c>
      <c r="D343" s="14">
        <v>185.70280500000001</v>
      </c>
      <c r="E343" s="14">
        <v>2497.883996</v>
      </c>
      <c r="F343" s="14">
        <v>2497.883996</v>
      </c>
      <c r="G343" s="14">
        <v>185.70280500000001</v>
      </c>
      <c r="H343" s="12">
        <v>8.0314988169108398E-2</v>
      </c>
    </row>
    <row r="344" spans="1:8" ht="21" customHeight="1" x14ac:dyDescent="0.2">
      <c r="A344" s="11" t="s">
        <v>136</v>
      </c>
      <c r="B344" s="13" t="s">
        <v>359</v>
      </c>
      <c r="C344" s="14">
        <v>2312.1811910000001</v>
      </c>
      <c r="D344" s="14">
        <v>185.70280500000001</v>
      </c>
      <c r="E344" s="14">
        <v>2497.883996</v>
      </c>
      <c r="F344" s="14">
        <v>2497.883996</v>
      </c>
      <c r="G344" s="14">
        <v>185.70280500000001</v>
      </c>
      <c r="H344" s="12">
        <v>8.0314988169108398E-2</v>
      </c>
    </row>
    <row r="345" spans="1:8" ht="21" customHeight="1" x14ac:dyDescent="0.25">
      <c r="A345" s="15" t="s">
        <v>77</v>
      </c>
      <c r="B345" s="16"/>
      <c r="C345" s="14">
        <v>2420.5151999999998</v>
      </c>
      <c r="D345" s="14">
        <v>1345.148592</v>
      </c>
      <c r="E345" s="14">
        <v>3765.6637919999998</v>
      </c>
      <c r="F345" s="14">
        <v>3765.6637919999998</v>
      </c>
      <c r="G345" s="14">
        <v>1345.148592</v>
      </c>
      <c r="H345" s="12">
        <v>0.55572821521633098</v>
      </c>
    </row>
    <row r="346" spans="1:8" ht="21" customHeight="1" x14ac:dyDescent="0.2">
      <c r="A346" s="10" t="s">
        <v>14</v>
      </c>
      <c r="B346"/>
      <c r="C346" s="14">
        <v>2420.5151999999998</v>
      </c>
      <c r="D346" s="14">
        <v>1345.148592</v>
      </c>
      <c r="E346" s="14">
        <v>3765.6637919999998</v>
      </c>
      <c r="F346" s="14">
        <v>3765.6637919999998</v>
      </c>
      <c r="G346" s="14">
        <v>1345.148592</v>
      </c>
      <c r="H346" s="12">
        <v>0.55572821521633098</v>
      </c>
    </row>
    <row r="347" spans="1:8" ht="21" customHeight="1" x14ac:dyDescent="0.2">
      <c r="A347" s="11" t="s">
        <v>78</v>
      </c>
      <c r="B347" s="13" t="s">
        <v>335</v>
      </c>
      <c r="C347" s="14">
        <v>2420.5151999999998</v>
      </c>
      <c r="D347" s="14">
        <v>1345.148592</v>
      </c>
      <c r="E347" s="14">
        <v>3765.6637919999998</v>
      </c>
      <c r="F347" s="14">
        <v>3765.6637919999998</v>
      </c>
      <c r="G347" s="14">
        <v>1345.148592</v>
      </c>
      <c r="H347" s="12">
        <v>0.55572821521633098</v>
      </c>
    </row>
    <row r="348" spans="1:8" ht="21" customHeight="1" x14ac:dyDescent="0.25">
      <c r="A348" s="15" t="s">
        <v>43</v>
      </c>
      <c r="B348" s="16"/>
      <c r="C348" s="14">
        <v>2418.7009929999999</v>
      </c>
      <c r="D348" s="14">
        <v>2409.615276</v>
      </c>
      <c r="E348" s="14">
        <v>4828.3162689999999</v>
      </c>
      <c r="F348" s="14">
        <v>4828.3162689999999</v>
      </c>
      <c r="G348" s="14">
        <v>2409.615276</v>
      </c>
      <c r="H348" s="12">
        <v>0.99624355510404305</v>
      </c>
    </row>
    <row r="349" spans="1:8" ht="21" customHeight="1" x14ac:dyDescent="0.2">
      <c r="A349" s="10" t="s">
        <v>29</v>
      </c>
      <c r="B349"/>
      <c r="C349" s="14">
        <v>2418.7009929999999</v>
      </c>
      <c r="D349" s="14">
        <v>2409.615276</v>
      </c>
      <c r="E349" s="14">
        <v>4828.3162689999999</v>
      </c>
      <c r="F349" s="14">
        <v>4828.3162689999999</v>
      </c>
      <c r="G349" s="14">
        <v>2409.615276</v>
      </c>
      <c r="H349" s="12">
        <v>0.99624355510404305</v>
      </c>
    </row>
    <row r="350" spans="1:8" ht="21" customHeight="1" x14ac:dyDescent="0.2">
      <c r="A350" s="11" t="s">
        <v>44</v>
      </c>
      <c r="B350" s="13" t="s">
        <v>333</v>
      </c>
      <c r="C350" s="14">
        <v>2418.7009929999999</v>
      </c>
      <c r="D350" s="14">
        <v>2409.615276</v>
      </c>
      <c r="E350" s="14">
        <v>4828.3162689999999</v>
      </c>
      <c r="F350" s="14">
        <v>4828.3162689999999</v>
      </c>
      <c r="G350" s="14">
        <v>2409.615276</v>
      </c>
      <c r="H350" s="12">
        <v>0.99624355510404305</v>
      </c>
    </row>
    <row r="351" spans="1:8" ht="21" customHeight="1" x14ac:dyDescent="0.25">
      <c r="A351" s="15" t="s">
        <v>114</v>
      </c>
      <c r="B351" s="16"/>
      <c r="C351" s="14">
        <v>2306.581181</v>
      </c>
      <c r="D351" s="14">
        <v>543.41881899999998</v>
      </c>
      <c r="E351" s="14">
        <v>2850</v>
      </c>
      <c r="F351" s="14">
        <v>2850</v>
      </c>
      <c r="G351" s="14">
        <v>543.41881899999998</v>
      </c>
      <c r="H351" s="12">
        <v>0.23559492441727301</v>
      </c>
    </row>
    <row r="352" spans="1:8" ht="21" customHeight="1" x14ac:dyDescent="0.2">
      <c r="A352" s="10" t="s">
        <v>115</v>
      </c>
      <c r="B352"/>
      <c r="C352" s="14">
        <v>2306.581181</v>
      </c>
      <c r="D352" s="14">
        <v>543.41881899999998</v>
      </c>
      <c r="E352" s="14">
        <v>2850</v>
      </c>
      <c r="F352" s="14">
        <v>2850</v>
      </c>
      <c r="G352" s="14">
        <v>543.41881899999998</v>
      </c>
      <c r="H352" s="12">
        <v>0.23559492441727301</v>
      </c>
    </row>
    <row r="353" spans="1:8" ht="21" customHeight="1" x14ac:dyDescent="0.2">
      <c r="A353" s="11" t="s">
        <v>116</v>
      </c>
      <c r="B353" s="13" t="s">
        <v>351</v>
      </c>
      <c r="C353" s="14">
        <v>2306.581181</v>
      </c>
      <c r="D353" s="14">
        <v>543.41881899999998</v>
      </c>
      <c r="E353" s="14">
        <v>2850</v>
      </c>
      <c r="F353" s="14">
        <v>2850</v>
      </c>
      <c r="G353" s="14">
        <v>543.41881899999998</v>
      </c>
      <c r="H353" s="12">
        <v>0.23559492441727301</v>
      </c>
    </row>
    <row r="354" spans="1:8" ht="21" customHeight="1" x14ac:dyDescent="0.2">
      <c r="A354" s="17" t="s">
        <v>34</v>
      </c>
      <c r="B354" s="18"/>
      <c r="C354" s="14">
        <v>30564.170375999998</v>
      </c>
      <c r="D354" s="14">
        <v>5627.4739229999996</v>
      </c>
      <c r="E354" s="14">
        <v>36191.644299</v>
      </c>
      <c r="F354" s="14">
        <v>33118.239855999993</v>
      </c>
      <c r="G354" s="14">
        <v>2554.0694799999997</v>
      </c>
      <c r="H354" s="12">
        <v>1.4500657662075993</v>
      </c>
    </row>
    <row r="355" spans="1:8" ht="21" customHeight="1" x14ac:dyDescent="0.25">
      <c r="A355" s="15" t="s">
        <v>209</v>
      </c>
      <c r="B355" s="16"/>
      <c r="C355" s="14">
        <v>2490.6168720000001</v>
      </c>
      <c r="D355" s="14">
        <v>409.50264500000003</v>
      </c>
      <c r="E355" s="14">
        <v>2900.1195170000001</v>
      </c>
      <c r="F355" s="14">
        <v>2900</v>
      </c>
      <c r="G355" s="14">
        <v>409.383128</v>
      </c>
      <c r="H355" s="12">
        <v>0.32879157673787202</v>
      </c>
    </row>
    <row r="356" spans="1:8" ht="21" customHeight="1" x14ac:dyDescent="0.2">
      <c r="A356" s="10" t="s">
        <v>153</v>
      </c>
      <c r="B356"/>
      <c r="C356" s="14">
        <v>1251.149212</v>
      </c>
      <c r="D356" s="14">
        <v>198.96209400000001</v>
      </c>
      <c r="E356" s="14">
        <v>1450.111306</v>
      </c>
      <c r="F356" s="14">
        <v>1450</v>
      </c>
      <c r="G356" s="14">
        <v>198.85078799999999</v>
      </c>
      <c r="H356" s="12">
        <v>0.158934510842341</v>
      </c>
    </row>
    <row r="357" spans="1:8" ht="21" customHeight="1" x14ac:dyDescent="0.2">
      <c r="A357" s="11" t="s">
        <v>210</v>
      </c>
      <c r="B357" s="13" t="s">
        <v>333</v>
      </c>
      <c r="C357" s="14">
        <v>1251.149212</v>
      </c>
      <c r="D357" s="14">
        <v>198.96209400000001</v>
      </c>
      <c r="E357" s="14">
        <v>1450.111306</v>
      </c>
      <c r="F357" s="14">
        <v>1450</v>
      </c>
      <c r="G357" s="14">
        <v>198.85078799999999</v>
      </c>
      <c r="H357" s="12">
        <v>0.158934510842341</v>
      </c>
    </row>
    <row r="358" spans="1:8" ht="21" customHeight="1" x14ac:dyDescent="0.2">
      <c r="A358" s="10" t="s">
        <v>23</v>
      </c>
      <c r="B358"/>
      <c r="C358" s="14">
        <v>1239.46766</v>
      </c>
      <c r="D358" s="14">
        <v>210.54055099999999</v>
      </c>
      <c r="E358" s="14">
        <v>1450.0082110000001</v>
      </c>
      <c r="F358" s="14">
        <v>1450</v>
      </c>
      <c r="G358" s="14">
        <v>210.53234</v>
      </c>
      <c r="H358" s="12">
        <v>0.16985706589553101</v>
      </c>
    </row>
    <row r="359" spans="1:8" ht="21" customHeight="1" x14ac:dyDescent="0.2">
      <c r="A359" s="11" t="s">
        <v>211</v>
      </c>
      <c r="B359" s="13" t="s">
        <v>333</v>
      </c>
      <c r="C359" s="14">
        <v>1239.46766</v>
      </c>
      <c r="D359" s="14">
        <v>210.54055099999999</v>
      </c>
      <c r="E359" s="14">
        <v>1450.0082110000001</v>
      </c>
      <c r="F359" s="14">
        <v>1450</v>
      </c>
      <c r="G359" s="14">
        <v>210.53234</v>
      </c>
      <c r="H359" s="12">
        <v>0.16985706589553101</v>
      </c>
    </row>
    <row r="360" spans="1:8" ht="21" customHeight="1" x14ac:dyDescent="0.25">
      <c r="A360" s="15" t="s">
        <v>75</v>
      </c>
      <c r="B360" s="16"/>
      <c r="C360" s="14">
        <v>4268.4459729999999</v>
      </c>
      <c r="D360" s="14">
        <v>1215.6513749999999</v>
      </c>
      <c r="E360" s="14">
        <v>5484.0973480000002</v>
      </c>
      <c r="F360" s="14">
        <v>3777.110189</v>
      </c>
      <c r="G360" s="14">
        <v>-491.33578399999999</v>
      </c>
      <c r="H360" s="12">
        <v>-0.115108821127862</v>
      </c>
    </row>
    <row r="361" spans="1:8" ht="21" customHeight="1" x14ac:dyDescent="0.2">
      <c r="A361" s="10" t="s">
        <v>23</v>
      </c>
      <c r="B361"/>
      <c r="C361" s="14">
        <v>4268.4459729999999</v>
      </c>
      <c r="D361" s="14">
        <v>1215.6513749999999</v>
      </c>
      <c r="E361" s="14">
        <v>5484.0973480000002</v>
      </c>
      <c r="F361" s="14">
        <v>3777.110189</v>
      </c>
      <c r="G361" s="14">
        <v>-491.33578399999999</v>
      </c>
      <c r="H361" s="12">
        <v>-0.115108821127862</v>
      </c>
    </row>
    <row r="362" spans="1:8" ht="21" customHeight="1" x14ac:dyDescent="0.2">
      <c r="A362" s="11" t="s">
        <v>76</v>
      </c>
      <c r="B362" s="13" t="s">
        <v>335</v>
      </c>
      <c r="C362" s="14">
        <v>4268.4459729999999</v>
      </c>
      <c r="D362" s="14">
        <v>1215.6513749999999</v>
      </c>
      <c r="E362" s="14">
        <v>5484.0973480000002</v>
      </c>
      <c r="F362" s="14">
        <v>3777.110189</v>
      </c>
      <c r="G362" s="14">
        <v>-491.33578399999999</v>
      </c>
      <c r="H362" s="12">
        <v>-0.115108821127862</v>
      </c>
    </row>
    <row r="363" spans="1:8" ht="21" customHeight="1" x14ac:dyDescent="0.25">
      <c r="A363" s="15" t="s">
        <v>237</v>
      </c>
      <c r="B363" s="16"/>
      <c r="C363" s="14">
        <v>1167.4872049999999</v>
      </c>
      <c r="E363" s="14">
        <v>1167.4872049999999</v>
      </c>
      <c r="F363" s="14">
        <v>1110</v>
      </c>
      <c r="G363" s="14">
        <v>-57.487205000000102</v>
      </c>
      <c r="H363" s="12">
        <v>-4.9240115655057801E-2</v>
      </c>
    </row>
    <row r="364" spans="1:8" ht="21" customHeight="1" x14ac:dyDescent="0.2">
      <c r="A364" s="10" t="s">
        <v>166</v>
      </c>
      <c r="B364"/>
      <c r="C364" s="14">
        <v>1167.4872049999999</v>
      </c>
      <c r="E364" s="14">
        <v>1167.4872049999999</v>
      </c>
      <c r="F364" s="14">
        <v>1110</v>
      </c>
      <c r="G364" s="14">
        <v>-57.487205000000102</v>
      </c>
      <c r="H364" s="12">
        <v>-4.9240115655057801E-2</v>
      </c>
    </row>
    <row r="365" spans="1:8" ht="21" customHeight="1" x14ac:dyDescent="0.2">
      <c r="A365" s="11" t="s">
        <v>238</v>
      </c>
      <c r="B365" s="13" t="s">
        <v>332</v>
      </c>
      <c r="C365" s="14">
        <v>1167.4872049999999</v>
      </c>
      <c r="E365" s="14">
        <v>1167.4872049999999</v>
      </c>
      <c r="F365" s="14">
        <v>1110</v>
      </c>
      <c r="G365" s="14">
        <v>-57.487205000000102</v>
      </c>
      <c r="H365" s="12">
        <v>-4.9240115655057801E-2</v>
      </c>
    </row>
    <row r="366" spans="1:8" ht="21" customHeight="1" x14ac:dyDescent="0.25">
      <c r="A366" s="15" t="s">
        <v>194</v>
      </c>
      <c r="B366" s="16"/>
      <c r="C366" s="14">
        <v>1492.540479</v>
      </c>
      <c r="D366" s="14">
        <v>197.25548499999999</v>
      </c>
      <c r="E366" s="14">
        <v>1689.7959639999999</v>
      </c>
      <c r="F366" s="14">
        <v>1686</v>
      </c>
      <c r="G366" s="14">
        <v>193.459521</v>
      </c>
      <c r="H366" s="12">
        <v>0.12961760416013501</v>
      </c>
    </row>
    <row r="367" spans="1:8" ht="21" customHeight="1" x14ac:dyDescent="0.2">
      <c r="A367" s="10" t="s">
        <v>153</v>
      </c>
      <c r="B367"/>
      <c r="C367" s="14">
        <v>1492.540479</v>
      </c>
      <c r="D367" s="14">
        <v>197.25548499999999</v>
      </c>
      <c r="E367" s="14">
        <v>1689.7959639999999</v>
      </c>
      <c r="F367" s="14">
        <v>1686</v>
      </c>
      <c r="G367" s="14">
        <v>193.459521</v>
      </c>
      <c r="H367" s="12">
        <v>0.12961760416013501</v>
      </c>
    </row>
    <row r="368" spans="1:8" ht="21" customHeight="1" x14ac:dyDescent="0.2">
      <c r="A368" s="11" t="s">
        <v>195</v>
      </c>
      <c r="B368" s="13" t="s">
        <v>329</v>
      </c>
      <c r="C368" s="14">
        <v>1492.540479</v>
      </c>
      <c r="D368" s="14">
        <v>197.25548499999999</v>
      </c>
      <c r="E368" s="14">
        <v>1689.7959639999999</v>
      </c>
      <c r="F368" s="14">
        <v>1686</v>
      </c>
      <c r="G368" s="14">
        <v>193.459521</v>
      </c>
      <c r="H368" s="12">
        <v>0.12961760416013501</v>
      </c>
    </row>
    <row r="369" spans="1:8" ht="21" customHeight="1" x14ac:dyDescent="0.25">
      <c r="A369" s="15" t="s">
        <v>35</v>
      </c>
      <c r="B369" s="16"/>
      <c r="C369" s="14">
        <v>8435.6713120000004</v>
      </c>
      <c r="D369" s="14">
        <v>1100.7536129999999</v>
      </c>
      <c r="E369" s="14">
        <v>9536.4249249999993</v>
      </c>
      <c r="F369" s="14">
        <v>9536.4249249999993</v>
      </c>
      <c r="G369" s="14">
        <v>1100.7536129999999</v>
      </c>
      <c r="H369" s="12">
        <v>0.38412765706132002</v>
      </c>
    </row>
    <row r="370" spans="1:8" ht="21" customHeight="1" x14ac:dyDescent="0.2">
      <c r="A370" s="10" t="s">
        <v>166</v>
      </c>
      <c r="B370"/>
      <c r="C370" s="14">
        <v>1823.4874130000001</v>
      </c>
      <c r="D370" s="14">
        <v>241.12956399999999</v>
      </c>
      <c r="E370" s="14">
        <v>2064.6169770000001</v>
      </c>
      <c r="F370" s="14">
        <v>2064.6169770000001</v>
      </c>
      <c r="G370" s="14">
        <v>241.12956399999999</v>
      </c>
      <c r="H370" s="12">
        <v>0.13223538713836999</v>
      </c>
    </row>
    <row r="371" spans="1:8" ht="21" customHeight="1" x14ac:dyDescent="0.2">
      <c r="A371" s="11" t="s">
        <v>167</v>
      </c>
      <c r="B371" s="13" t="s">
        <v>331</v>
      </c>
      <c r="C371" s="14">
        <v>1823.4874130000001</v>
      </c>
      <c r="D371" s="14">
        <v>241.12956399999999</v>
      </c>
      <c r="E371" s="14">
        <v>2064.6169770000001</v>
      </c>
      <c r="F371" s="14">
        <v>2064.6169770000001</v>
      </c>
      <c r="G371" s="14">
        <v>241.12956399999999</v>
      </c>
      <c r="H371" s="12">
        <v>0.13223538713836999</v>
      </c>
    </row>
    <row r="372" spans="1:8" ht="21" customHeight="1" x14ac:dyDescent="0.2">
      <c r="A372" s="10" t="s">
        <v>151</v>
      </c>
      <c r="B372"/>
      <c r="C372" s="14">
        <v>1793.6949910000001</v>
      </c>
      <c r="D372" s="14">
        <v>209.98991000000001</v>
      </c>
      <c r="E372" s="14">
        <v>2003.6849010000001</v>
      </c>
      <c r="F372" s="14">
        <v>2003.6849010000001</v>
      </c>
      <c r="G372" s="14">
        <v>209.98991000000001</v>
      </c>
      <c r="H372" s="12">
        <v>0.11707113586961</v>
      </c>
    </row>
    <row r="373" spans="1:8" ht="21" customHeight="1" x14ac:dyDescent="0.2">
      <c r="A373" s="11" t="s">
        <v>171</v>
      </c>
      <c r="B373" s="13" t="s">
        <v>330</v>
      </c>
      <c r="C373" s="14">
        <v>1793.6949910000001</v>
      </c>
      <c r="D373" s="14">
        <v>209.98991000000001</v>
      </c>
      <c r="E373" s="14">
        <v>2003.6849010000001</v>
      </c>
      <c r="F373" s="14">
        <v>2003.6849010000001</v>
      </c>
      <c r="G373" s="14">
        <v>209.98991000000001</v>
      </c>
      <c r="H373" s="12">
        <v>0.11707113586961</v>
      </c>
    </row>
    <row r="374" spans="1:8" ht="21" customHeight="1" x14ac:dyDescent="0.2">
      <c r="A374" s="10" t="s">
        <v>23</v>
      </c>
      <c r="B374"/>
      <c r="C374" s="14">
        <v>4818.4889080000003</v>
      </c>
      <c r="D374" s="14">
        <v>649.634139</v>
      </c>
      <c r="E374" s="14">
        <v>5468.123047</v>
      </c>
      <c r="F374" s="14">
        <v>5468.123047</v>
      </c>
      <c r="G374" s="14">
        <v>649.634139</v>
      </c>
      <c r="H374" s="12">
        <v>0.13482113405334001</v>
      </c>
    </row>
    <row r="375" spans="1:8" ht="21" customHeight="1" x14ac:dyDescent="0.2">
      <c r="A375" s="11" t="s">
        <v>36</v>
      </c>
      <c r="B375" s="13" t="s">
        <v>330</v>
      </c>
      <c r="C375" s="14">
        <v>4818.4889080000003</v>
      </c>
      <c r="D375" s="14">
        <v>649.634139</v>
      </c>
      <c r="E375" s="14">
        <v>5468.123047</v>
      </c>
      <c r="F375" s="14">
        <v>5468.123047</v>
      </c>
      <c r="G375" s="14">
        <v>649.634139</v>
      </c>
      <c r="H375" s="12">
        <v>0.13482113405334001</v>
      </c>
    </row>
    <row r="376" spans="1:8" ht="21" customHeight="1" x14ac:dyDescent="0.25">
      <c r="A376" s="15" t="s">
        <v>89</v>
      </c>
      <c r="B376" s="16"/>
      <c r="C376" s="14">
        <v>3019.2882669999999</v>
      </c>
      <c r="D376" s="14">
        <v>541.27191800000003</v>
      </c>
      <c r="E376" s="14">
        <v>3560.5601849999998</v>
      </c>
      <c r="F376" s="14">
        <v>3560.5601849999998</v>
      </c>
      <c r="G376" s="14">
        <v>541.27191800000003</v>
      </c>
      <c r="H376" s="12">
        <v>0.17927136137213401</v>
      </c>
    </row>
    <row r="377" spans="1:8" ht="21" customHeight="1" x14ac:dyDescent="0.2">
      <c r="A377" s="10" t="s">
        <v>90</v>
      </c>
      <c r="B377"/>
      <c r="C377" s="14">
        <v>3019.2882669999999</v>
      </c>
      <c r="D377" s="14">
        <v>541.27191800000003</v>
      </c>
      <c r="E377" s="14">
        <v>3560.5601849999998</v>
      </c>
      <c r="F377" s="14">
        <v>3560.5601849999998</v>
      </c>
      <c r="G377" s="14">
        <v>541.27191800000003</v>
      </c>
      <c r="H377" s="12">
        <v>0.17927136137213401</v>
      </c>
    </row>
    <row r="378" spans="1:8" ht="21" customHeight="1" x14ac:dyDescent="0.2">
      <c r="A378" s="11" t="s">
        <v>91</v>
      </c>
      <c r="B378" s="13" t="s">
        <v>348</v>
      </c>
      <c r="C378" s="14">
        <v>3019.2882669999999</v>
      </c>
      <c r="D378" s="14">
        <v>541.27191800000003</v>
      </c>
      <c r="E378" s="14">
        <v>3560.5601849999998</v>
      </c>
      <c r="F378" s="14">
        <v>3560.5601849999998</v>
      </c>
      <c r="G378" s="14">
        <v>541.27191800000003</v>
      </c>
      <c r="H378" s="12">
        <v>0.17927136137213401</v>
      </c>
    </row>
    <row r="379" spans="1:8" ht="21" customHeight="1" x14ac:dyDescent="0.25">
      <c r="A379" s="15" t="s">
        <v>291</v>
      </c>
      <c r="B379" s="16"/>
      <c r="C379" s="14">
        <v>175.87015</v>
      </c>
      <c r="D379" s="14">
        <v>62.929850000000002</v>
      </c>
      <c r="E379" s="14">
        <v>238.8</v>
      </c>
      <c r="F379" s="14">
        <v>238.79999799999999</v>
      </c>
      <c r="G379" s="14">
        <v>62.929848</v>
      </c>
      <c r="H379" s="12">
        <v>0.357819948410802</v>
      </c>
    </row>
    <row r="380" spans="1:8" ht="21" customHeight="1" x14ac:dyDescent="0.2">
      <c r="A380" s="10" t="s">
        <v>292</v>
      </c>
      <c r="B380"/>
      <c r="C380" s="14">
        <v>175.87015</v>
      </c>
      <c r="D380" s="14">
        <v>62.929850000000002</v>
      </c>
      <c r="E380" s="14">
        <v>238.8</v>
      </c>
      <c r="F380" s="14">
        <v>238.79999799999999</v>
      </c>
      <c r="G380" s="14">
        <v>62.929848</v>
      </c>
      <c r="H380" s="12">
        <v>0.357819948410802</v>
      </c>
    </row>
    <row r="381" spans="1:8" ht="21" customHeight="1" x14ac:dyDescent="0.2">
      <c r="A381" s="11" t="s">
        <v>293</v>
      </c>
      <c r="B381" s="13" t="s">
        <v>340</v>
      </c>
      <c r="C381" s="14">
        <v>175.87015</v>
      </c>
      <c r="D381" s="14">
        <v>62.929850000000002</v>
      </c>
      <c r="E381" s="14">
        <v>238.8</v>
      </c>
      <c r="F381" s="14">
        <v>238.79999799999999</v>
      </c>
      <c r="G381" s="14">
        <v>62.929848</v>
      </c>
      <c r="H381" s="12">
        <v>0.357819948410802</v>
      </c>
    </row>
    <row r="382" spans="1:8" ht="21" customHeight="1" x14ac:dyDescent="0.25">
      <c r="A382" s="15" t="s">
        <v>145</v>
      </c>
      <c r="B382" s="16"/>
      <c r="C382" s="14">
        <v>5569.7277049999993</v>
      </c>
      <c r="E382" s="14">
        <v>5569.7277049999993</v>
      </c>
      <c r="F382" s="14">
        <v>4264.7131099999997</v>
      </c>
      <c r="G382" s="14">
        <v>-1305.0145950000001</v>
      </c>
      <c r="H382" s="12">
        <v>-0.46651551385166301</v>
      </c>
    </row>
    <row r="383" spans="1:8" ht="21" customHeight="1" x14ac:dyDescent="0.2">
      <c r="A383" s="10" t="s">
        <v>29</v>
      </c>
      <c r="B383"/>
      <c r="C383" s="14">
        <v>2459.498059</v>
      </c>
      <c r="E383" s="14">
        <v>2459.498059</v>
      </c>
      <c r="F383" s="14">
        <v>1907.845149</v>
      </c>
      <c r="G383" s="14">
        <v>-551.65291000000002</v>
      </c>
      <c r="H383" s="12">
        <v>-0.224294915778179</v>
      </c>
    </row>
    <row r="384" spans="1:8" ht="21" customHeight="1" x14ac:dyDescent="0.2">
      <c r="A384" s="11" t="s">
        <v>182</v>
      </c>
      <c r="B384" s="13" t="s">
        <v>357</v>
      </c>
      <c r="C384" s="14">
        <v>2459.498059</v>
      </c>
      <c r="E384" s="14">
        <v>2459.498059</v>
      </c>
      <c r="F384" s="14">
        <v>1907.845149</v>
      </c>
      <c r="G384" s="14">
        <v>-551.65291000000002</v>
      </c>
      <c r="H384" s="12">
        <v>-0.224294915778179</v>
      </c>
    </row>
    <row r="385" spans="1:8" ht="21" customHeight="1" x14ac:dyDescent="0.2">
      <c r="A385" s="10" t="s">
        <v>68</v>
      </c>
      <c r="B385"/>
      <c r="C385" s="14">
        <v>3110.2296459999998</v>
      </c>
      <c r="E385" s="14">
        <v>3110.2296459999998</v>
      </c>
      <c r="F385" s="14">
        <v>2356.8679609999999</v>
      </c>
      <c r="G385" s="14">
        <v>-753.36168499999997</v>
      </c>
      <c r="H385" s="12">
        <v>-0.24222059807348401</v>
      </c>
    </row>
    <row r="386" spans="1:8" ht="21" customHeight="1" x14ac:dyDescent="0.2">
      <c r="A386" s="11" t="s">
        <v>146</v>
      </c>
      <c r="B386" s="13" t="s">
        <v>357</v>
      </c>
      <c r="C386" s="14">
        <v>3110.2296459999998</v>
      </c>
      <c r="E386" s="14">
        <v>3110.2296459999998</v>
      </c>
      <c r="F386" s="14">
        <v>2356.8679609999999</v>
      </c>
      <c r="G386" s="14">
        <v>-753.36168499999997</v>
      </c>
      <c r="H386" s="12">
        <v>-0.24222059807348401</v>
      </c>
    </row>
    <row r="387" spans="1:8" ht="21" customHeight="1" x14ac:dyDescent="0.25">
      <c r="A387" s="15" t="s">
        <v>37</v>
      </c>
      <c r="B387" s="16"/>
      <c r="C387" s="14">
        <v>2994.5855409999999</v>
      </c>
      <c r="D387" s="14">
        <v>2100.1090370000002</v>
      </c>
      <c r="E387" s="14">
        <v>5094.6945779999996</v>
      </c>
      <c r="F387" s="14">
        <v>5094.6945770000002</v>
      </c>
      <c r="G387" s="14">
        <v>2100.1090359999998</v>
      </c>
      <c r="H387" s="12">
        <v>0.70130206909991899</v>
      </c>
    </row>
    <row r="388" spans="1:8" ht="21" customHeight="1" x14ac:dyDescent="0.2">
      <c r="A388" s="10" t="s">
        <v>38</v>
      </c>
      <c r="B388"/>
      <c r="C388" s="14">
        <v>2994.5855409999999</v>
      </c>
      <c r="D388" s="14">
        <v>2100.1090370000002</v>
      </c>
      <c r="E388" s="14">
        <v>5094.6945779999996</v>
      </c>
      <c r="F388" s="14">
        <v>5094.6945770000002</v>
      </c>
      <c r="G388" s="14">
        <v>2100.1090359999998</v>
      </c>
      <c r="H388" s="12">
        <v>0.70130206909991899</v>
      </c>
    </row>
    <row r="389" spans="1:8" ht="21" customHeight="1" x14ac:dyDescent="0.2">
      <c r="A389" s="11" t="s">
        <v>39</v>
      </c>
      <c r="B389" s="13" t="s">
        <v>348</v>
      </c>
      <c r="C389" s="14">
        <v>2994.5855409999999</v>
      </c>
      <c r="D389" s="14">
        <v>2100.1090370000002</v>
      </c>
      <c r="E389" s="14">
        <v>5094.6945779999996</v>
      </c>
      <c r="F389" s="14">
        <v>5094.6945770000002</v>
      </c>
      <c r="G389" s="14">
        <v>2100.1090359999998</v>
      </c>
      <c r="H389" s="12">
        <v>0.70130206909991899</v>
      </c>
    </row>
    <row r="390" spans="1:8" ht="21" customHeight="1" x14ac:dyDescent="0.25">
      <c r="A390" s="15" t="s">
        <v>248</v>
      </c>
      <c r="B390" s="16"/>
      <c r="C390" s="14">
        <v>949.93687199999999</v>
      </c>
      <c r="E390" s="14">
        <v>949.93687199999999</v>
      </c>
      <c r="F390" s="14">
        <v>949.93687199999999</v>
      </c>
      <c r="G390" s="14">
        <v>0</v>
      </c>
      <c r="H390" s="12">
        <v>0</v>
      </c>
    </row>
    <row r="391" spans="1:8" ht="21" customHeight="1" x14ac:dyDescent="0.2">
      <c r="A391" s="10" t="s">
        <v>249</v>
      </c>
      <c r="B391"/>
      <c r="C391" s="14">
        <v>949.93687199999999</v>
      </c>
      <c r="E391" s="14">
        <v>949.93687199999999</v>
      </c>
      <c r="F391" s="14">
        <v>949.93687199999999</v>
      </c>
      <c r="G391" s="14">
        <v>0</v>
      </c>
      <c r="H391" s="12">
        <v>0</v>
      </c>
    </row>
    <row r="392" spans="1:8" ht="21" customHeight="1" x14ac:dyDescent="0.2">
      <c r="A392" s="11" t="s">
        <v>250</v>
      </c>
      <c r="B392" s="13" t="s">
        <v>345</v>
      </c>
      <c r="C392" s="14">
        <v>949.93687199999999</v>
      </c>
      <c r="E392" s="14">
        <v>949.93687199999999</v>
      </c>
      <c r="F392" s="14">
        <v>949.93687199999999</v>
      </c>
      <c r="G392" s="14">
        <v>0</v>
      </c>
      <c r="H392" s="12">
        <v>0</v>
      </c>
    </row>
    <row r="393" spans="1:8" ht="21" customHeight="1" x14ac:dyDescent="0.2">
      <c r="A393" s="9" t="s">
        <v>328</v>
      </c>
      <c r="B393"/>
      <c r="C393" s="14">
        <v>289217.28907400009</v>
      </c>
      <c r="D393" s="14">
        <v>56564.360578999993</v>
      </c>
      <c r="E393" s="14">
        <v>345781.64965299994</v>
      </c>
      <c r="F393" s="14">
        <v>336595.71922199999</v>
      </c>
      <c r="G393" s="14">
        <v>47378.43014799997</v>
      </c>
      <c r="H393" s="12">
        <v>23.901132476324936</v>
      </c>
    </row>
    <row r="394" spans="1:8" ht="21" customHeight="1" x14ac:dyDescent="0.2">
      <c r="B394"/>
    </row>
    <row r="395" spans="1:8" ht="21" customHeight="1" x14ac:dyDescent="0.2">
      <c r="B395"/>
    </row>
    <row r="396" spans="1:8" ht="21" customHeight="1" x14ac:dyDescent="0.2">
      <c r="B396"/>
    </row>
    <row r="397" spans="1:8" ht="21" customHeight="1" x14ac:dyDescent="0.2">
      <c r="B397"/>
    </row>
    <row r="398" spans="1:8" ht="21" customHeight="1" x14ac:dyDescent="0.2">
      <c r="B398"/>
    </row>
    <row r="399" spans="1:8" ht="21" customHeight="1" x14ac:dyDescent="0.2">
      <c r="B399"/>
    </row>
    <row r="400" spans="1:8" ht="21" customHeight="1" x14ac:dyDescent="0.2">
      <c r="B400"/>
    </row>
    <row r="401" spans="3:7" customFormat="1" ht="21" customHeight="1" x14ac:dyDescent="0.2">
      <c r="C401" s="14"/>
      <c r="D401" s="14"/>
      <c r="E401" s="14"/>
      <c r="F401" s="14"/>
      <c r="G401" s="14"/>
    </row>
    <row r="402" spans="3:7" customFormat="1" ht="21" customHeight="1" x14ac:dyDescent="0.2">
      <c r="C402" s="14"/>
      <c r="D402" s="14"/>
      <c r="E402" s="14"/>
      <c r="F402" s="14"/>
      <c r="G402" s="14"/>
    </row>
    <row r="403" spans="3:7" customFormat="1" ht="21" customHeight="1" x14ac:dyDescent="0.2">
      <c r="C403" s="14"/>
      <c r="D403" s="14"/>
      <c r="E403" s="14"/>
      <c r="F403" s="14"/>
      <c r="G403" s="14"/>
    </row>
    <row r="404" spans="3:7" customFormat="1" ht="21" customHeight="1" x14ac:dyDescent="0.2">
      <c r="C404" s="14"/>
      <c r="D404" s="14"/>
      <c r="E404" s="14"/>
      <c r="F404" s="14"/>
      <c r="G404" s="14"/>
    </row>
    <row r="405" spans="3:7" customFormat="1" ht="21" customHeight="1" x14ac:dyDescent="0.2">
      <c r="C405" s="14"/>
      <c r="D405" s="14"/>
      <c r="E405" s="14"/>
      <c r="F405" s="14"/>
      <c r="G405" s="14"/>
    </row>
    <row r="406" spans="3:7" customFormat="1" ht="21" customHeight="1" x14ac:dyDescent="0.2">
      <c r="C406" s="14"/>
      <c r="D406" s="14"/>
      <c r="E406" s="14"/>
      <c r="F406" s="14"/>
      <c r="G406" s="14"/>
    </row>
    <row r="407" spans="3:7" customFormat="1" ht="21" customHeight="1" x14ac:dyDescent="0.2">
      <c r="C407" s="14"/>
      <c r="D407" s="14"/>
      <c r="E407" s="14"/>
      <c r="F407" s="14"/>
      <c r="G407" s="14"/>
    </row>
    <row r="408" spans="3:7" customFormat="1" ht="21" customHeight="1" x14ac:dyDescent="0.2">
      <c r="C408" s="14"/>
      <c r="D408" s="14"/>
      <c r="E408" s="14"/>
      <c r="F408" s="14"/>
      <c r="G408" s="14"/>
    </row>
    <row r="409" spans="3:7" customFormat="1" ht="21" customHeight="1" x14ac:dyDescent="0.2">
      <c r="C409" s="14"/>
      <c r="D409" s="14"/>
      <c r="E409" s="14"/>
      <c r="F409" s="14"/>
      <c r="G409" s="14"/>
    </row>
    <row r="410" spans="3:7" customFormat="1" ht="21" customHeight="1" x14ac:dyDescent="0.2">
      <c r="C410" s="14"/>
      <c r="D410" s="14"/>
      <c r="E410" s="14"/>
      <c r="F410" s="14"/>
      <c r="G410" s="14"/>
    </row>
    <row r="411" spans="3:7" customFormat="1" ht="21" customHeight="1" x14ac:dyDescent="0.2">
      <c r="C411" s="14"/>
      <c r="D411" s="14"/>
      <c r="E411" s="14"/>
      <c r="F411" s="14"/>
      <c r="G411" s="14"/>
    </row>
    <row r="412" spans="3:7" customFormat="1" ht="21" customHeight="1" x14ac:dyDescent="0.2">
      <c r="C412" s="14"/>
      <c r="D412" s="14"/>
      <c r="E412" s="14"/>
      <c r="F412" s="14"/>
      <c r="G412" s="14"/>
    </row>
    <row r="413" spans="3:7" customFormat="1" ht="21" customHeight="1" x14ac:dyDescent="0.2">
      <c r="C413" s="14"/>
      <c r="D413" s="14"/>
      <c r="E413" s="14"/>
      <c r="F413" s="14"/>
      <c r="G413" s="14"/>
    </row>
    <row r="414" spans="3:7" customFormat="1" ht="21" customHeight="1" x14ac:dyDescent="0.2">
      <c r="C414" s="14"/>
      <c r="D414" s="14"/>
      <c r="E414" s="14"/>
      <c r="F414" s="14"/>
      <c r="G414" s="14"/>
    </row>
    <row r="415" spans="3:7" customFormat="1" ht="21" customHeight="1" x14ac:dyDescent="0.2">
      <c r="C415" s="14"/>
      <c r="D415" s="14"/>
      <c r="E415" s="14"/>
      <c r="F415" s="14"/>
      <c r="G415" s="14"/>
    </row>
    <row r="416" spans="3:7" customFormat="1" ht="21" customHeight="1" x14ac:dyDescent="0.2">
      <c r="C416" s="14"/>
      <c r="D416" s="14"/>
      <c r="E416" s="14"/>
      <c r="F416" s="14"/>
      <c r="G416" s="14"/>
    </row>
    <row r="417" spans="3:7" customFormat="1" ht="21" customHeight="1" x14ac:dyDescent="0.2">
      <c r="C417" s="14"/>
      <c r="D417" s="14"/>
      <c r="E417" s="14"/>
      <c r="F417" s="14"/>
      <c r="G417" s="14"/>
    </row>
    <row r="418" spans="3:7" customFormat="1" ht="21" customHeight="1" x14ac:dyDescent="0.2">
      <c r="C418" s="14"/>
      <c r="D418" s="14"/>
      <c r="E418" s="14"/>
      <c r="F418" s="14"/>
      <c r="G418" s="14"/>
    </row>
    <row r="419" spans="3:7" customFormat="1" ht="21" customHeight="1" x14ac:dyDescent="0.2">
      <c r="C419" s="14"/>
      <c r="D419" s="14"/>
      <c r="E419" s="14"/>
      <c r="F419" s="14"/>
      <c r="G419" s="14"/>
    </row>
    <row r="420" spans="3:7" customFormat="1" ht="21" customHeight="1" x14ac:dyDescent="0.2">
      <c r="C420" s="14"/>
      <c r="D420" s="14"/>
      <c r="E420" s="14"/>
      <c r="F420" s="14"/>
      <c r="G420" s="14"/>
    </row>
    <row r="421" spans="3:7" customFormat="1" ht="21" customHeight="1" x14ac:dyDescent="0.2">
      <c r="C421" s="14"/>
      <c r="D421" s="14"/>
      <c r="E421" s="14"/>
      <c r="F421" s="14"/>
      <c r="G421" s="14"/>
    </row>
    <row r="422" spans="3:7" customFormat="1" ht="21" customHeight="1" x14ac:dyDescent="0.2">
      <c r="C422" s="14"/>
      <c r="D422" s="14"/>
      <c r="E422" s="14"/>
      <c r="F422" s="14"/>
      <c r="G422" s="14"/>
    </row>
    <row r="423" spans="3:7" customFormat="1" ht="21" customHeight="1" x14ac:dyDescent="0.2">
      <c r="C423" s="14"/>
      <c r="D423" s="14"/>
      <c r="E423" s="14"/>
      <c r="F423" s="14"/>
      <c r="G423" s="14"/>
    </row>
    <row r="424" spans="3:7" customFormat="1" ht="21" customHeight="1" x14ac:dyDescent="0.2">
      <c r="C424" s="14"/>
      <c r="D424" s="14"/>
      <c r="E424" s="14"/>
      <c r="F424" s="14"/>
      <c r="G424" s="14"/>
    </row>
    <row r="425" spans="3:7" customFormat="1" ht="21" customHeight="1" x14ac:dyDescent="0.2">
      <c r="C425" s="14"/>
      <c r="D425" s="14"/>
      <c r="E425" s="14"/>
      <c r="F425" s="14"/>
      <c r="G425" s="14"/>
    </row>
    <row r="426" spans="3:7" customFormat="1" ht="21" customHeight="1" x14ac:dyDescent="0.2">
      <c r="C426" s="14"/>
      <c r="D426" s="14"/>
      <c r="E426" s="14"/>
      <c r="F426" s="14"/>
      <c r="G426" s="14"/>
    </row>
    <row r="427" spans="3:7" customFormat="1" ht="21" customHeight="1" x14ac:dyDescent="0.2">
      <c r="C427" s="14"/>
      <c r="D427" s="14"/>
      <c r="E427" s="14"/>
      <c r="F427" s="14"/>
      <c r="G427" s="14"/>
    </row>
    <row r="428" spans="3:7" customFormat="1" ht="21" customHeight="1" x14ac:dyDescent="0.2">
      <c r="C428" s="14"/>
      <c r="D428" s="14"/>
      <c r="E428" s="14"/>
      <c r="F428" s="14"/>
      <c r="G428" s="14"/>
    </row>
    <row r="429" spans="3:7" customFormat="1" ht="21" customHeight="1" x14ac:dyDescent="0.2">
      <c r="C429" s="14"/>
      <c r="D429" s="14"/>
      <c r="E429" s="14"/>
      <c r="F429" s="14"/>
      <c r="G429" s="14"/>
    </row>
    <row r="430" spans="3:7" customFormat="1" ht="21" customHeight="1" x14ac:dyDescent="0.2">
      <c r="C430" s="14"/>
      <c r="D430" s="14"/>
      <c r="E430" s="14"/>
      <c r="F430" s="14"/>
      <c r="G430" s="14"/>
    </row>
    <row r="431" spans="3:7" customFormat="1" ht="21" customHeight="1" x14ac:dyDescent="0.2">
      <c r="C431" s="14"/>
      <c r="D431" s="14"/>
      <c r="E431" s="14"/>
      <c r="F431" s="14"/>
      <c r="G431" s="14"/>
    </row>
    <row r="432" spans="3:7" customFormat="1" ht="21" customHeight="1" x14ac:dyDescent="0.2">
      <c r="C432" s="14"/>
      <c r="D432" s="14"/>
      <c r="E432" s="14"/>
      <c r="F432" s="14"/>
      <c r="G432" s="14"/>
    </row>
    <row r="433" spans="3:7" customFormat="1" ht="21" customHeight="1" x14ac:dyDescent="0.2">
      <c r="C433" s="14"/>
      <c r="D433" s="14"/>
      <c r="E433" s="14"/>
      <c r="F433" s="14"/>
      <c r="G433" s="14"/>
    </row>
    <row r="434" spans="3:7" customFormat="1" ht="21" customHeight="1" x14ac:dyDescent="0.2">
      <c r="C434" s="14"/>
      <c r="D434" s="14"/>
      <c r="E434" s="14"/>
      <c r="F434" s="14"/>
      <c r="G434" s="14"/>
    </row>
    <row r="435" spans="3:7" customFormat="1" ht="21" customHeight="1" x14ac:dyDescent="0.2">
      <c r="C435" s="14"/>
      <c r="D435" s="14"/>
      <c r="E435" s="14"/>
      <c r="F435" s="14"/>
      <c r="G435" s="14"/>
    </row>
    <row r="436" spans="3:7" customFormat="1" ht="21" customHeight="1" x14ac:dyDescent="0.2">
      <c r="C436" s="14"/>
      <c r="D436" s="14"/>
      <c r="E436" s="14"/>
      <c r="F436" s="14"/>
      <c r="G436" s="14"/>
    </row>
    <row r="437" spans="3:7" customFormat="1" ht="21" customHeight="1" x14ac:dyDescent="0.2">
      <c r="C437" s="14"/>
      <c r="D437" s="14"/>
      <c r="E437" s="14"/>
      <c r="F437" s="14"/>
      <c r="G437" s="14"/>
    </row>
    <row r="438" spans="3:7" customFormat="1" ht="21" customHeight="1" x14ac:dyDescent="0.2">
      <c r="C438" s="14"/>
      <c r="D438" s="14"/>
      <c r="E438" s="14"/>
      <c r="F438" s="14"/>
      <c r="G438" s="14"/>
    </row>
    <row r="439" spans="3:7" customFormat="1" ht="21" customHeight="1" x14ac:dyDescent="0.2">
      <c r="C439" s="14"/>
      <c r="D439" s="14"/>
      <c r="E439" s="14"/>
      <c r="F439" s="14"/>
      <c r="G439" s="14"/>
    </row>
    <row r="440" spans="3:7" customFormat="1" ht="21" customHeight="1" x14ac:dyDescent="0.2">
      <c r="C440" s="14"/>
      <c r="D440" s="14"/>
      <c r="E440" s="14"/>
      <c r="F440" s="14"/>
      <c r="G440" s="14"/>
    </row>
    <row r="441" spans="3:7" customFormat="1" ht="21" customHeight="1" x14ac:dyDescent="0.2">
      <c r="C441" s="14"/>
      <c r="D441" s="14"/>
      <c r="E441" s="14"/>
      <c r="F441" s="14"/>
      <c r="G441" s="14"/>
    </row>
    <row r="442" spans="3:7" customFormat="1" ht="21" customHeight="1" x14ac:dyDescent="0.2">
      <c r="C442" s="14"/>
      <c r="D442" s="14"/>
      <c r="E442" s="14"/>
      <c r="F442" s="14"/>
      <c r="G442" s="14"/>
    </row>
    <row r="443" spans="3:7" customFormat="1" ht="21" customHeight="1" x14ac:dyDescent="0.2">
      <c r="C443" s="14"/>
      <c r="D443" s="14"/>
      <c r="E443" s="14"/>
      <c r="F443" s="14"/>
      <c r="G443" s="14"/>
    </row>
    <row r="444" spans="3:7" customFormat="1" ht="21" customHeight="1" x14ac:dyDescent="0.2">
      <c r="C444" s="14"/>
      <c r="D444" s="14"/>
      <c r="E444" s="14"/>
      <c r="F444" s="14"/>
      <c r="G444" s="14"/>
    </row>
    <row r="445" spans="3:7" customFormat="1" ht="21" customHeight="1" x14ac:dyDescent="0.2">
      <c r="C445" s="14"/>
      <c r="D445" s="14"/>
      <c r="E445" s="14"/>
      <c r="F445" s="14"/>
      <c r="G445" s="14"/>
    </row>
    <row r="446" spans="3:7" customFormat="1" ht="21" customHeight="1" x14ac:dyDescent="0.2">
      <c r="C446" s="14"/>
      <c r="D446" s="14"/>
      <c r="E446" s="14"/>
      <c r="F446" s="14"/>
      <c r="G446" s="14"/>
    </row>
    <row r="447" spans="3:7" customFormat="1" ht="21" customHeight="1" x14ac:dyDescent="0.2">
      <c r="C447" s="14"/>
      <c r="D447" s="14"/>
      <c r="E447" s="14"/>
      <c r="F447" s="14"/>
      <c r="G447" s="14"/>
    </row>
    <row r="448" spans="3:7" customFormat="1" ht="21" customHeight="1" x14ac:dyDescent="0.2">
      <c r="C448" s="14"/>
      <c r="D448" s="14"/>
      <c r="E448" s="14"/>
      <c r="F448" s="14"/>
      <c r="G448" s="14"/>
    </row>
    <row r="449" spans="3:7" customFormat="1" ht="21" customHeight="1" x14ac:dyDescent="0.2">
      <c r="C449" s="14"/>
      <c r="D449" s="14"/>
      <c r="E449" s="14"/>
      <c r="F449" s="14"/>
      <c r="G449" s="14"/>
    </row>
    <row r="450" spans="3:7" customFormat="1" ht="21" customHeight="1" x14ac:dyDescent="0.2">
      <c r="C450" s="14"/>
      <c r="D450" s="14"/>
      <c r="E450" s="14"/>
      <c r="F450" s="14"/>
      <c r="G450" s="14"/>
    </row>
    <row r="451" spans="3:7" customFormat="1" ht="21" customHeight="1" x14ac:dyDescent="0.2">
      <c r="C451" s="14"/>
      <c r="D451" s="14"/>
      <c r="E451" s="14"/>
      <c r="F451" s="14"/>
      <c r="G451" s="14"/>
    </row>
    <row r="452" spans="3:7" customFormat="1" ht="21" customHeight="1" x14ac:dyDescent="0.2">
      <c r="C452" s="14"/>
      <c r="D452" s="14"/>
      <c r="E452" s="14"/>
      <c r="F452" s="14"/>
      <c r="G452" s="14"/>
    </row>
    <row r="453" spans="3:7" customFormat="1" ht="21" customHeight="1" x14ac:dyDescent="0.2">
      <c r="C453" s="14"/>
      <c r="D453" s="14"/>
      <c r="E453" s="14"/>
      <c r="F453" s="14"/>
      <c r="G453" s="14"/>
    </row>
    <row r="454" spans="3:7" customFormat="1" ht="21" customHeight="1" x14ac:dyDescent="0.2">
      <c r="C454" s="14"/>
      <c r="D454" s="14"/>
      <c r="E454" s="14"/>
      <c r="F454" s="14"/>
      <c r="G454" s="14"/>
    </row>
    <row r="455" spans="3:7" customFormat="1" ht="21" customHeight="1" x14ac:dyDescent="0.2">
      <c r="C455" s="14"/>
      <c r="D455" s="14"/>
      <c r="E455" s="14"/>
      <c r="F455" s="14"/>
      <c r="G455" s="14"/>
    </row>
    <row r="456" spans="3:7" customFormat="1" ht="21" customHeight="1" x14ac:dyDescent="0.2">
      <c r="C456" s="14"/>
      <c r="D456" s="14"/>
      <c r="E456" s="14"/>
      <c r="F456" s="14"/>
      <c r="G456" s="14"/>
    </row>
    <row r="457" spans="3:7" customFormat="1" ht="21" customHeight="1" x14ac:dyDescent="0.2">
      <c r="C457" s="14"/>
      <c r="D457" s="14"/>
      <c r="E457" s="14"/>
      <c r="F457" s="14"/>
      <c r="G457" s="14"/>
    </row>
    <row r="458" spans="3:7" customFormat="1" ht="21" customHeight="1" x14ac:dyDescent="0.2">
      <c r="C458" s="14"/>
      <c r="D458" s="14"/>
      <c r="E458" s="14"/>
      <c r="F458" s="14"/>
      <c r="G458" s="14"/>
    </row>
    <row r="459" spans="3:7" customFormat="1" ht="21" customHeight="1" x14ac:dyDescent="0.2">
      <c r="C459" s="14"/>
      <c r="D459" s="14"/>
      <c r="E459" s="14"/>
      <c r="F459" s="14"/>
      <c r="G459" s="14"/>
    </row>
    <row r="460" spans="3:7" customFormat="1" ht="21" customHeight="1" x14ac:dyDescent="0.2">
      <c r="C460" s="14"/>
      <c r="D460" s="14"/>
      <c r="E460" s="14"/>
      <c r="F460" s="14"/>
      <c r="G460" s="14"/>
    </row>
    <row r="461" spans="3:7" customFormat="1" ht="21" customHeight="1" x14ac:dyDescent="0.2">
      <c r="C461" s="14"/>
      <c r="D461" s="14"/>
      <c r="E461" s="14"/>
      <c r="F461" s="14"/>
      <c r="G461" s="14"/>
    </row>
    <row r="462" spans="3:7" customFormat="1" ht="21" customHeight="1" x14ac:dyDescent="0.2">
      <c r="C462" s="14"/>
      <c r="D462" s="14"/>
      <c r="E462" s="14"/>
      <c r="F462" s="14"/>
      <c r="G462" s="14"/>
    </row>
    <row r="463" spans="3:7" customFormat="1" ht="21" customHeight="1" x14ac:dyDescent="0.2">
      <c r="C463" s="14"/>
      <c r="D463" s="14"/>
      <c r="E463" s="14"/>
      <c r="F463" s="14"/>
      <c r="G463" s="14"/>
    </row>
    <row r="464" spans="3:7" customFormat="1" ht="21" customHeight="1" x14ac:dyDescent="0.2">
      <c r="C464" s="14"/>
      <c r="D464" s="14"/>
      <c r="E464" s="14"/>
      <c r="F464" s="14"/>
      <c r="G464" s="14"/>
    </row>
    <row r="465" spans="3:7" customFormat="1" ht="21" customHeight="1" x14ac:dyDescent="0.2">
      <c r="C465" s="14"/>
      <c r="D465" s="14"/>
      <c r="E465" s="14"/>
      <c r="F465" s="14"/>
      <c r="G465" s="14"/>
    </row>
    <row r="466" spans="3:7" customFormat="1" ht="21" customHeight="1" x14ac:dyDescent="0.2">
      <c r="C466" s="14"/>
      <c r="D466" s="14"/>
      <c r="E466" s="14"/>
      <c r="F466" s="14"/>
      <c r="G466" s="14"/>
    </row>
    <row r="467" spans="3:7" customFormat="1" ht="21" customHeight="1" x14ac:dyDescent="0.2">
      <c r="C467" s="14"/>
      <c r="D467" s="14"/>
      <c r="E467" s="14"/>
      <c r="F467" s="14"/>
      <c r="G467" s="14"/>
    </row>
    <row r="468" spans="3:7" customFormat="1" ht="21" customHeight="1" x14ac:dyDescent="0.2">
      <c r="C468" s="14"/>
      <c r="D468" s="14"/>
      <c r="E468" s="14"/>
      <c r="F468" s="14"/>
      <c r="G468" s="14"/>
    </row>
    <row r="469" spans="3:7" customFormat="1" ht="21" customHeight="1" x14ac:dyDescent="0.2">
      <c r="C469" s="14"/>
      <c r="D469" s="14"/>
      <c r="E469" s="14"/>
      <c r="F469" s="14"/>
      <c r="G469" s="14"/>
    </row>
    <row r="470" spans="3:7" customFormat="1" ht="21" customHeight="1" x14ac:dyDescent="0.2">
      <c r="C470" s="14"/>
      <c r="D470" s="14"/>
      <c r="E470" s="14"/>
      <c r="F470" s="14"/>
      <c r="G470" s="14"/>
    </row>
    <row r="471" spans="3:7" customFormat="1" ht="21" customHeight="1" x14ac:dyDescent="0.2">
      <c r="C471" s="14"/>
      <c r="D471" s="14"/>
      <c r="E471" s="14"/>
      <c r="F471" s="14"/>
      <c r="G471" s="14"/>
    </row>
    <row r="472" spans="3:7" customFormat="1" ht="21" customHeight="1" x14ac:dyDescent="0.2">
      <c r="C472" s="14"/>
      <c r="D472" s="14"/>
      <c r="E472" s="14"/>
      <c r="F472" s="14"/>
      <c r="G472" s="14"/>
    </row>
    <row r="473" spans="3:7" customFormat="1" ht="21" customHeight="1" x14ac:dyDescent="0.2">
      <c r="C473" s="14"/>
      <c r="D473" s="14"/>
      <c r="E473" s="14"/>
      <c r="F473" s="14"/>
      <c r="G473" s="14"/>
    </row>
    <row r="474" spans="3:7" customFormat="1" ht="21" customHeight="1" x14ac:dyDescent="0.2">
      <c r="C474" s="14"/>
      <c r="D474" s="14"/>
      <c r="E474" s="14"/>
      <c r="F474" s="14"/>
      <c r="G474" s="14"/>
    </row>
    <row r="475" spans="3:7" customFormat="1" ht="21" customHeight="1" x14ac:dyDescent="0.2">
      <c r="C475" s="14"/>
      <c r="D475" s="14"/>
      <c r="E475" s="14"/>
      <c r="F475" s="14"/>
      <c r="G475" s="14"/>
    </row>
    <row r="476" spans="3:7" customFormat="1" ht="21" customHeight="1" x14ac:dyDescent="0.2">
      <c r="C476" s="14"/>
      <c r="D476" s="14"/>
      <c r="E476" s="14"/>
      <c r="F476" s="14"/>
      <c r="G476" s="14"/>
    </row>
    <row r="477" spans="3:7" customFormat="1" ht="21" customHeight="1" x14ac:dyDescent="0.2">
      <c r="C477" s="14"/>
      <c r="D477" s="14"/>
      <c r="E477" s="14"/>
      <c r="F477" s="14"/>
      <c r="G477" s="14"/>
    </row>
    <row r="478" spans="3:7" customFormat="1" ht="21" customHeight="1" x14ac:dyDescent="0.2">
      <c r="C478" s="14"/>
      <c r="D478" s="14"/>
      <c r="E478" s="14"/>
      <c r="F478" s="14"/>
      <c r="G478" s="14"/>
    </row>
    <row r="479" spans="3:7" customFormat="1" ht="21" customHeight="1" x14ac:dyDescent="0.2">
      <c r="C479" s="14"/>
      <c r="D479" s="14"/>
      <c r="E479" s="14"/>
      <c r="F479" s="14"/>
      <c r="G479" s="14"/>
    </row>
    <row r="480" spans="3:7" customFormat="1" ht="21" customHeight="1" x14ac:dyDescent="0.2">
      <c r="C480" s="14"/>
      <c r="D480" s="14"/>
      <c r="E480" s="14"/>
      <c r="F480" s="14"/>
      <c r="G480" s="14"/>
    </row>
    <row r="481" spans="3:7" customFormat="1" ht="21" customHeight="1" x14ac:dyDescent="0.2">
      <c r="C481" s="14"/>
      <c r="D481" s="14"/>
      <c r="E481" s="14"/>
      <c r="F481" s="14"/>
      <c r="G481" s="14"/>
    </row>
    <row r="482" spans="3:7" customFormat="1" ht="21" customHeight="1" x14ac:dyDescent="0.2">
      <c r="C482" s="14"/>
      <c r="D482" s="14"/>
      <c r="E482" s="14"/>
      <c r="F482" s="14"/>
      <c r="G482" s="14"/>
    </row>
    <row r="483" spans="3:7" customFormat="1" ht="21" customHeight="1" x14ac:dyDescent="0.2">
      <c r="C483" s="14"/>
      <c r="D483" s="14"/>
      <c r="E483" s="14"/>
      <c r="F483" s="14"/>
      <c r="G483" s="14"/>
    </row>
    <row r="484" spans="3:7" customFormat="1" ht="21" customHeight="1" x14ac:dyDescent="0.2">
      <c r="C484" s="14"/>
      <c r="D484" s="14"/>
      <c r="E484" s="14"/>
      <c r="F484" s="14"/>
      <c r="G484" s="14"/>
    </row>
    <row r="485" spans="3:7" customFormat="1" ht="21" customHeight="1" x14ac:dyDescent="0.2">
      <c r="C485" s="14"/>
      <c r="D485" s="14"/>
      <c r="E485" s="14"/>
      <c r="F485" s="14"/>
      <c r="G485" s="14"/>
    </row>
    <row r="486" spans="3:7" customFormat="1" ht="21" customHeight="1" x14ac:dyDescent="0.2">
      <c r="C486" s="14"/>
      <c r="D486" s="14"/>
      <c r="E486" s="14"/>
      <c r="F486" s="14"/>
      <c r="G486" s="14"/>
    </row>
    <row r="487" spans="3:7" customFormat="1" ht="21" customHeight="1" x14ac:dyDescent="0.2">
      <c r="C487" s="14"/>
      <c r="D487" s="14"/>
      <c r="E487" s="14"/>
      <c r="F487" s="14"/>
      <c r="G487" s="14"/>
    </row>
    <row r="488" spans="3:7" customFormat="1" ht="21" customHeight="1" x14ac:dyDescent="0.2">
      <c r="C488" s="14"/>
      <c r="D488" s="14"/>
      <c r="E488" s="14"/>
      <c r="F488" s="14"/>
      <c r="G488" s="14"/>
    </row>
    <row r="489" spans="3:7" customFormat="1" ht="21" customHeight="1" x14ac:dyDescent="0.2">
      <c r="C489" s="14"/>
      <c r="D489" s="14"/>
      <c r="E489" s="14"/>
      <c r="F489" s="14"/>
      <c r="G489" s="14"/>
    </row>
    <row r="490" spans="3:7" customFormat="1" ht="21" customHeight="1" x14ac:dyDescent="0.2">
      <c r="C490" s="14"/>
      <c r="D490" s="14"/>
      <c r="E490" s="14"/>
      <c r="F490" s="14"/>
      <c r="G490" s="14"/>
    </row>
    <row r="491" spans="3:7" customFormat="1" ht="21" customHeight="1" x14ac:dyDescent="0.2">
      <c r="C491" s="14"/>
      <c r="D491" s="14"/>
      <c r="E491" s="14"/>
      <c r="F491" s="14"/>
      <c r="G491" s="14"/>
    </row>
    <row r="492" spans="3:7" customFormat="1" ht="21" customHeight="1" x14ac:dyDescent="0.2">
      <c r="C492" s="14"/>
      <c r="D492" s="14"/>
      <c r="E492" s="14"/>
      <c r="F492" s="14"/>
      <c r="G492" s="14"/>
    </row>
    <row r="493" spans="3:7" customFormat="1" ht="21" customHeight="1" x14ac:dyDescent="0.2">
      <c r="C493" s="14"/>
      <c r="D493" s="14"/>
      <c r="E493" s="14"/>
      <c r="F493" s="14"/>
      <c r="G493" s="14"/>
    </row>
    <row r="494" spans="3:7" customFormat="1" ht="21" customHeight="1" x14ac:dyDescent="0.2">
      <c r="C494" s="14"/>
      <c r="D494" s="14"/>
      <c r="E494" s="14"/>
      <c r="F494" s="14"/>
      <c r="G494" s="14"/>
    </row>
    <row r="495" spans="3:7" customFormat="1" ht="21" customHeight="1" x14ac:dyDescent="0.2">
      <c r="C495" s="14"/>
      <c r="D495" s="14"/>
      <c r="E495" s="14"/>
      <c r="F495" s="14"/>
      <c r="G495" s="14"/>
    </row>
    <row r="496" spans="3:7" customFormat="1" ht="21" customHeight="1" x14ac:dyDescent="0.2">
      <c r="C496" s="14"/>
      <c r="D496" s="14"/>
      <c r="E496" s="14"/>
      <c r="F496" s="14"/>
      <c r="G496" s="14"/>
    </row>
    <row r="497" spans="3:7" customFormat="1" ht="21" customHeight="1" x14ac:dyDescent="0.2">
      <c r="C497" s="14"/>
      <c r="D497" s="14"/>
      <c r="E497" s="14"/>
      <c r="F497" s="14"/>
      <c r="G497" s="14"/>
    </row>
    <row r="498" spans="3:7" customFormat="1" ht="21" customHeight="1" x14ac:dyDescent="0.2">
      <c r="C498" s="14"/>
      <c r="D498" s="14"/>
      <c r="E498" s="14"/>
      <c r="F498" s="14"/>
      <c r="G498" s="14"/>
    </row>
    <row r="499" spans="3:7" customFormat="1" ht="21" customHeight="1" x14ac:dyDescent="0.2">
      <c r="C499" s="14"/>
      <c r="D499" s="14"/>
      <c r="E499" s="14"/>
      <c r="F499" s="14"/>
      <c r="G499" s="14"/>
    </row>
    <row r="500" spans="3:7" customFormat="1" ht="21" customHeight="1" x14ac:dyDescent="0.2">
      <c r="C500" s="14"/>
      <c r="D500" s="14"/>
      <c r="E500" s="14"/>
      <c r="F500" s="14"/>
      <c r="G500" s="14"/>
    </row>
    <row r="501" spans="3:7" customFormat="1" ht="21" customHeight="1" x14ac:dyDescent="0.2">
      <c r="C501" s="14"/>
      <c r="D501" s="14"/>
      <c r="E501" s="14"/>
      <c r="F501" s="14"/>
      <c r="G501" s="14"/>
    </row>
    <row r="502" spans="3:7" customFormat="1" ht="21" customHeight="1" x14ac:dyDescent="0.2">
      <c r="C502" s="14"/>
      <c r="D502" s="14"/>
      <c r="E502" s="14"/>
      <c r="F502" s="14"/>
      <c r="G502" s="14"/>
    </row>
    <row r="503" spans="3:7" customFormat="1" ht="21" customHeight="1" x14ac:dyDescent="0.2">
      <c r="C503" s="14"/>
      <c r="D503" s="14"/>
      <c r="E503" s="14"/>
      <c r="F503" s="14"/>
      <c r="G503" s="14"/>
    </row>
    <row r="504" spans="3:7" customFormat="1" ht="21" customHeight="1" x14ac:dyDescent="0.2">
      <c r="C504" s="14"/>
      <c r="D504" s="14"/>
      <c r="E504" s="14"/>
      <c r="F504" s="14"/>
      <c r="G504" s="14"/>
    </row>
    <row r="505" spans="3:7" customFormat="1" ht="21" customHeight="1" x14ac:dyDescent="0.2">
      <c r="C505" s="14"/>
      <c r="D505" s="14"/>
      <c r="E505" s="14"/>
      <c r="F505" s="14"/>
      <c r="G505" s="14"/>
    </row>
    <row r="506" spans="3:7" customFormat="1" ht="21" customHeight="1" x14ac:dyDescent="0.2">
      <c r="C506" s="14"/>
      <c r="D506" s="14"/>
      <c r="E506" s="14"/>
      <c r="F506" s="14"/>
      <c r="G506" s="14"/>
    </row>
    <row r="507" spans="3:7" customFormat="1" ht="21" customHeight="1" x14ac:dyDescent="0.2">
      <c r="C507" s="14"/>
      <c r="D507" s="14"/>
      <c r="E507" s="14"/>
      <c r="F507" s="14"/>
      <c r="G507" s="14"/>
    </row>
    <row r="508" spans="3:7" customFormat="1" ht="21" customHeight="1" x14ac:dyDescent="0.2">
      <c r="C508" s="14"/>
      <c r="D508" s="14"/>
      <c r="E508" s="14"/>
      <c r="F508" s="14"/>
      <c r="G508" s="14"/>
    </row>
    <row r="509" spans="3:7" customFormat="1" ht="21" customHeight="1" x14ac:dyDescent="0.2">
      <c r="C509" s="14"/>
      <c r="D509" s="14"/>
      <c r="E509" s="14"/>
      <c r="F509" s="14"/>
      <c r="G509" s="14"/>
    </row>
    <row r="510" spans="3:7" customFormat="1" ht="21" customHeight="1" x14ac:dyDescent="0.2">
      <c r="C510" s="14"/>
      <c r="D510" s="14"/>
      <c r="E510" s="14"/>
      <c r="F510" s="14"/>
      <c r="G510" s="14"/>
    </row>
    <row r="511" spans="3:7" customFormat="1" ht="21" customHeight="1" x14ac:dyDescent="0.2">
      <c r="C511" s="14"/>
      <c r="D511" s="14"/>
      <c r="E511" s="14"/>
      <c r="F511" s="14"/>
      <c r="G511" s="14"/>
    </row>
    <row r="512" spans="3:7" customFormat="1" ht="21" customHeight="1" x14ac:dyDescent="0.2">
      <c r="C512" s="14"/>
      <c r="D512" s="14"/>
      <c r="E512" s="14"/>
      <c r="F512" s="14"/>
      <c r="G512" s="14"/>
    </row>
    <row r="513" spans="3:7" customFormat="1" ht="21" customHeight="1" x14ac:dyDescent="0.2">
      <c r="C513" s="14"/>
      <c r="D513" s="14"/>
      <c r="E513" s="14"/>
      <c r="F513" s="14"/>
      <c r="G513" s="14"/>
    </row>
    <row r="514" spans="3:7" customFormat="1" ht="21" customHeight="1" x14ac:dyDescent="0.2">
      <c r="C514" s="14"/>
      <c r="D514" s="14"/>
      <c r="E514" s="14"/>
      <c r="F514" s="14"/>
      <c r="G514" s="14"/>
    </row>
    <row r="515" spans="3:7" customFormat="1" ht="21" customHeight="1" x14ac:dyDescent="0.2">
      <c r="C515" s="14"/>
      <c r="D515" s="14"/>
      <c r="E515" s="14"/>
      <c r="F515" s="14"/>
      <c r="G515" s="14"/>
    </row>
    <row r="516" spans="3:7" customFormat="1" ht="21" customHeight="1" x14ac:dyDescent="0.2">
      <c r="C516" s="14"/>
      <c r="D516" s="14"/>
      <c r="E516" s="14"/>
      <c r="F516" s="14"/>
      <c r="G516" s="14"/>
    </row>
    <row r="517" spans="3:7" customFormat="1" ht="21" customHeight="1" x14ac:dyDescent="0.2">
      <c r="C517" s="14"/>
      <c r="D517" s="14"/>
      <c r="E517" s="14"/>
      <c r="F517" s="14"/>
      <c r="G517" s="14"/>
    </row>
    <row r="518" spans="3:7" customFormat="1" ht="21" customHeight="1" x14ac:dyDescent="0.2">
      <c r="C518" s="14"/>
      <c r="D518" s="14"/>
      <c r="E518" s="14"/>
      <c r="F518" s="14"/>
      <c r="G518" s="14"/>
    </row>
    <row r="519" spans="3:7" customFormat="1" ht="21" customHeight="1" x14ac:dyDescent="0.2">
      <c r="C519" s="14"/>
      <c r="D519" s="14"/>
      <c r="E519" s="14"/>
      <c r="F519" s="14"/>
      <c r="G519" s="14"/>
    </row>
    <row r="520" spans="3:7" customFormat="1" ht="21" customHeight="1" x14ac:dyDescent="0.2">
      <c r="C520" s="14"/>
      <c r="D520" s="14"/>
      <c r="E520" s="14"/>
      <c r="F520" s="14"/>
      <c r="G520" s="14"/>
    </row>
    <row r="521" spans="3:7" customFormat="1" ht="21" customHeight="1" x14ac:dyDescent="0.2">
      <c r="C521" s="14"/>
      <c r="D521" s="14"/>
      <c r="E521" s="14"/>
      <c r="F521" s="14"/>
      <c r="G521" s="14"/>
    </row>
    <row r="522" spans="3:7" customFormat="1" ht="21" customHeight="1" x14ac:dyDescent="0.2">
      <c r="C522" s="14"/>
      <c r="D522" s="14"/>
      <c r="E522" s="14"/>
      <c r="F522" s="14"/>
      <c r="G522" s="14"/>
    </row>
    <row r="523" spans="3:7" customFormat="1" ht="21" customHeight="1" x14ac:dyDescent="0.2">
      <c r="C523" s="14"/>
      <c r="D523" s="14"/>
      <c r="E523" s="14"/>
      <c r="F523" s="14"/>
      <c r="G523" s="14"/>
    </row>
    <row r="524" spans="3:7" customFormat="1" ht="21" customHeight="1" x14ac:dyDescent="0.2">
      <c r="C524" s="14"/>
      <c r="D524" s="14"/>
      <c r="E524" s="14"/>
      <c r="F524" s="14"/>
      <c r="G524" s="14"/>
    </row>
    <row r="525" spans="3:7" customFormat="1" ht="21" customHeight="1" x14ac:dyDescent="0.2">
      <c r="C525" s="14"/>
      <c r="D525" s="14"/>
      <c r="E525" s="14"/>
      <c r="F525" s="14"/>
      <c r="G525" s="14"/>
    </row>
    <row r="526" spans="3:7" customFormat="1" ht="21" customHeight="1" x14ac:dyDescent="0.2">
      <c r="C526" s="14"/>
      <c r="D526" s="14"/>
      <c r="E526" s="14"/>
      <c r="F526" s="14"/>
      <c r="G526" s="14"/>
    </row>
    <row r="527" spans="3:7" customFormat="1" ht="21" customHeight="1" x14ac:dyDescent="0.2">
      <c r="C527" s="14"/>
      <c r="D527" s="14"/>
      <c r="E527" s="14"/>
      <c r="F527" s="14"/>
      <c r="G527" s="14"/>
    </row>
    <row r="528" spans="3:7" customFormat="1" ht="21" customHeight="1" x14ac:dyDescent="0.2">
      <c r="C528" s="14"/>
      <c r="D528" s="14"/>
      <c r="E528" s="14"/>
      <c r="F528" s="14"/>
      <c r="G528" s="14"/>
    </row>
    <row r="529" spans="3:7" customFormat="1" ht="21" customHeight="1" x14ac:dyDescent="0.2">
      <c r="C529" s="14"/>
      <c r="D529" s="14"/>
      <c r="E529" s="14"/>
      <c r="F529" s="14"/>
      <c r="G529" s="14"/>
    </row>
    <row r="530" spans="3:7" customFormat="1" ht="21" customHeight="1" x14ac:dyDescent="0.2">
      <c r="C530" s="14"/>
      <c r="D530" s="14"/>
      <c r="E530" s="14"/>
      <c r="F530" s="14"/>
      <c r="G530" s="14"/>
    </row>
    <row r="531" spans="3:7" customFormat="1" ht="21" customHeight="1" x14ac:dyDescent="0.2">
      <c r="C531" s="14"/>
      <c r="D531" s="14"/>
      <c r="E531" s="14"/>
      <c r="F531" s="14"/>
      <c r="G531" s="14"/>
    </row>
    <row r="532" spans="3:7" customFormat="1" ht="21" customHeight="1" x14ac:dyDescent="0.2">
      <c r="C532" s="14"/>
      <c r="D532" s="14"/>
      <c r="E532" s="14"/>
      <c r="F532" s="14"/>
      <c r="G532" s="14"/>
    </row>
    <row r="533" spans="3:7" customFormat="1" ht="21" customHeight="1" x14ac:dyDescent="0.2">
      <c r="C533" s="14"/>
      <c r="D533" s="14"/>
      <c r="E533" s="14"/>
      <c r="F533" s="14"/>
      <c r="G533" s="14"/>
    </row>
    <row r="534" spans="3:7" customFormat="1" ht="21" customHeight="1" x14ac:dyDescent="0.2">
      <c r="C534" s="14"/>
      <c r="D534" s="14"/>
      <c r="E534" s="14"/>
      <c r="F534" s="14"/>
      <c r="G534" s="14"/>
    </row>
    <row r="535" spans="3:7" customFormat="1" ht="21" customHeight="1" x14ac:dyDescent="0.2">
      <c r="C535" s="14"/>
      <c r="D535" s="14"/>
      <c r="E535" s="14"/>
      <c r="F535" s="14"/>
      <c r="G535" s="14"/>
    </row>
    <row r="536" spans="3:7" customFormat="1" ht="21" customHeight="1" x14ac:dyDescent="0.2">
      <c r="C536" s="14"/>
      <c r="D536" s="14"/>
      <c r="E536" s="14"/>
      <c r="F536" s="14"/>
      <c r="G536" s="14"/>
    </row>
    <row r="537" spans="3:7" customFormat="1" ht="21" customHeight="1" x14ac:dyDescent="0.2">
      <c r="C537" s="14"/>
      <c r="D537" s="14"/>
      <c r="E537" s="14"/>
      <c r="F537" s="14"/>
      <c r="G537" s="14"/>
    </row>
    <row r="538" spans="3:7" customFormat="1" ht="21" customHeight="1" x14ac:dyDescent="0.2">
      <c r="C538" s="14"/>
      <c r="D538" s="14"/>
      <c r="E538" s="14"/>
      <c r="F538" s="14"/>
      <c r="G538" s="14"/>
    </row>
    <row r="539" spans="3:7" customFormat="1" ht="21" customHeight="1" x14ac:dyDescent="0.2">
      <c r="C539" s="14"/>
      <c r="D539" s="14"/>
      <c r="E539" s="14"/>
      <c r="F539" s="14"/>
      <c r="G539" s="14"/>
    </row>
    <row r="540" spans="3:7" customFormat="1" ht="21" customHeight="1" x14ac:dyDescent="0.2">
      <c r="C540" s="14"/>
      <c r="D540" s="14"/>
      <c r="E540" s="14"/>
      <c r="F540" s="14"/>
      <c r="G540" s="14"/>
    </row>
    <row r="541" spans="3:7" customFormat="1" ht="21" customHeight="1" x14ac:dyDescent="0.2">
      <c r="C541" s="14"/>
      <c r="D541" s="14"/>
      <c r="E541" s="14"/>
      <c r="F541" s="14"/>
      <c r="G541" s="14"/>
    </row>
    <row r="542" spans="3:7" customFormat="1" ht="21" customHeight="1" x14ac:dyDescent="0.2">
      <c r="C542" s="14"/>
      <c r="D542" s="14"/>
      <c r="E542" s="14"/>
      <c r="F542" s="14"/>
      <c r="G542" s="14"/>
    </row>
    <row r="543" spans="3:7" customFormat="1" ht="21" customHeight="1" x14ac:dyDescent="0.2">
      <c r="C543" s="14"/>
      <c r="D543" s="14"/>
      <c r="E543" s="14"/>
      <c r="F543" s="14"/>
      <c r="G543" s="14"/>
    </row>
    <row r="544" spans="3:7" customFormat="1" ht="21" customHeight="1" x14ac:dyDescent="0.2">
      <c r="C544" s="14"/>
      <c r="D544" s="14"/>
      <c r="E544" s="14"/>
      <c r="F544" s="14"/>
      <c r="G544" s="14"/>
    </row>
    <row r="545" spans="3:7" customFormat="1" ht="21" customHeight="1" x14ac:dyDescent="0.2">
      <c r="C545" s="14"/>
      <c r="D545" s="14"/>
      <c r="E545" s="14"/>
      <c r="F545" s="14"/>
      <c r="G545" s="14"/>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5"/>
  <sheetViews>
    <sheetView tabSelected="1" topLeftCell="A4" workbookViewId="0">
      <selection activeCell="B10" sqref="B10"/>
    </sheetView>
  </sheetViews>
  <sheetFormatPr defaultColWidth="28.625" defaultRowHeight="14.25" x14ac:dyDescent="0.2"/>
  <sheetData>
    <row r="1" spans="1:11" x14ac:dyDescent="0.2">
      <c r="A1" t="s">
        <v>0</v>
      </c>
    </row>
    <row r="3" spans="1:11" x14ac:dyDescent="0.2">
      <c r="A3" t="s">
        <v>1</v>
      </c>
      <c r="B3" t="s">
        <v>2</v>
      </c>
      <c r="C3" t="s">
        <v>3</v>
      </c>
      <c r="D3" t="s">
        <v>4</v>
      </c>
      <c r="E3" t="s">
        <v>5</v>
      </c>
      <c r="F3" t="s">
        <v>6</v>
      </c>
      <c r="G3" t="s">
        <v>7</v>
      </c>
      <c r="H3" t="s">
        <v>8</v>
      </c>
      <c r="I3" t="s">
        <v>9</v>
      </c>
      <c r="J3" t="s">
        <v>10</v>
      </c>
      <c r="K3" t="s">
        <v>11</v>
      </c>
    </row>
    <row r="4" spans="1:11" x14ac:dyDescent="0.2">
      <c r="A4" t="s">
        <v>12</v>
      </c>
      <c r="B4" t="s">
        <v>13</v>
      </c>
      <c r="C4" t="s">
        <v>14</v>
      </c>
      <c r="D4" t="s">
        <v>15</v>
      </c>
      <c r="E4" s="1">
        <v>44589</v>
      </c>
      <c r="F4" s="2">
        <v>7677.4204</v>
      </c>
      <c r="G4" s="3">
        <v>2012.5766410000001</v>
      </c>
      <c r="H4" s="4">
        <v>9689.9970410000005</v>
      </c>
      <c r="I4" s="5">
        <v>9685.9369999999999</v>
      </c>
      <c r="J4" s="6">
        <v>2008.5165999999999</v>
      </c>
      <c r="K4" s="7">
        <v>0.26161347110808197</v>
      </c>
    </row>
    <row r="5" spans="1:11" x14ac:dyDescent="0.2">
      <c r="A5" t="s">
        <v>16</v>
      </c>
      <c r="B5" t="s">
        <v>17</v>
      </c>
      <c r="C5" t="s">
        <v>18</v>
      </c>
      <c r="D5" t="s">
        <v>19</v>
      </c>
      <c r="E5" s="1">
        <v>44588</v>
      </c>
      <c r="F5" s="2">
        <v>6886.1910710000002</v>
      </c>
      <c r="G5" s="3">
        <v>594.16917999999998</v>
      </c>
      <c r="H5" s="4">
        <v>7480.3602510000001</v>
      </c>
      <c r="I5" s="5">
        <v>7480.3602510000001</v>
      </c>
      <c r="J5" s="6">
        <v>594.16918000000203</v>
      </c>
      <c r="K5" s="7">
        <v>8.6284155329677398E-2</v>
      </c>
    </row>
    <row r="6" spans="1:11" x14ac:dyDescent="0.2">
      <c r="A6" t="s">
        <v>16</v>
      </c>
      <c r="B6" t="s">
        <v>17</v>
      </c>
      <c r="C6" t="s">
        <v>20</v>
      </c>
      <c r="D6" t="s">
        <v>21</v>
      </c>
      <c r="E6" s="1">
        <v>44587</v>
      </c>
      <c r="F6" s="2">
        <v>6240.9866240000001</v>
      </c>
      <c r="G6" s="3">
        <v>693.70387900000003</v>
      </c>
      <c r="H6" s="4">
        <v>6934.6905029999998</v>
      </c>
      <c r="I6" s="5">
        <v>6934.6905029999998</v>
      </c>
      <c r="J6" s="6">
        <v>693.70387900000003</v>
      </c>
      <c r="K6" s="7">
        <v>0.111152918727999</v>
      </c>
    </row>
    <row r="7" spans="1:11" x14ac:dyDescent="0.2">
      <c r="A7" t="s">
        <v>12</v>
      </c>
      <c r="B7" t="s">
        <v>22</v>
      </c>
      <c r="C7" t="s">
        <v>23</v>
      </c>
      <c r="D7" t="s">
        <v>24</v>
      </c>
      <c r="E7" s="1">
        <v>44587</v>
      </c>
      <c r="F7" s="2">
        <v>5245.7090399999997</v>
      </c>
      <c r="G7" s="3">
        <v>1420.29096</v>
      </c>
      <c r="H7" s="4">
        <v>6666</v>
      </c>
      <c r="I7" s="5">
        <v>6666</v>
      </c>
      <c r="J7" s="6">
        <v>1420.29096</v>
      </c>
      <c r="K7" s="7">
        <v>0.27075290473983299</v>
      </c>
    </row>
    <row r="8" spans="1:11" x14ac:dyDescent="0.2">
      <c r="A8" t="s">
        <v>12</v>
      </c>
      <c r="B8" t="s">
        <v>25</v>
      </c>
      <c r="C8" t="s">
        <v>26</v>
      </c>
      <c r="D8" t="s">
        <v>27</v>
      </c>
      <c r="E8" s="1">
        <v>44578</v>
      </c>
      <c r="F8" s="2">
        <v>4449.8783489999996</v>
      </c>
      <c r="G8" s="3">
        <v>1543.8112040000001</v>
      </c>
      <c r="H8" s="4">
        <v>5993.6895530000002</v>
      </c>
      <c r="I8" s="5">
        <v>5993.6895530000002</v>
      </c>
      <c r="J8" s="6">
        <v>1543.8112040000001</v>
      </c>
      <c r="K8" s="7">
        <v>0.34693335028966199</v>
      </c>
    </row>
    <row r="9" spans="1:11" x14ac:dyDescent="0.2">
      <c r="A9" t="s">
        <v>12</v>
      </c>
      <c r="B9" t="s">
        <v>28</v>
      </c>
      <c r="C9" t="s">
        <v>29</v>
      </c>
      <c r="D9" t="s">
        <v>30</v>
      </c>
      <c r="E9" s="1">
        <v>44586</v>
      </c>
      <c r="F9" s="2">
        <v>5099.5548740000004</v>
      </c>
      <c r="G9" s="3">
        <v>776.48514899999998</v>
      </c>
      <c r="H9" s="4">
        <v>5876.0400229999996</v>
      </c>
      <c r="I9" s="5">
        <v>5876.0400229999996</v>
      </c>
      <c r="J9" s="6">
        <v>776.48514899999896</v>
      </c>
      <c r="K9" s="7">
        <v>0.152265279653896</v>
      </c>
    </row>
    <row r="10" spans="1:11" x14ac:dyDescent="0.2">
      <c r="A10" t="s">
        <v>31</v>
      </c>
      <c r="B10" t="s">
        <v>32</v>
      </c>
      <c r="C10" t="s">
        <v>14</v>
      </c>
      <c r="D10" t="s">
        <v>33</v>
      </c>
      <c r="E10" s="1">
        <v>44579</v>
      </c>
      <c r="F10" s="2">
        <v>5207.1792210000003</v>
      </c>
      <c r="G10" s="3">
        <v>400.62650600000001</v>
      </c>
      <c r="H10" s="4">
        <v>5607.8057269999999</v>
      </c>
      <c r="I10" s="5">
        <v>5605.8057280000003</v>
      </c>
      <c r="J10" s="6">
        <v>398.626507</v>
      </c>
      <c r="K10" s="7">
        <v>7.6553252746205003E-2</v>
      </c>
    </row>
    <row r="11" spans="1:11" x14ac:dyDescent="0.2">
      <c r="A11" t="s">
        <v>34</v>
      </c>
      <c r="B11" t="s">
        <v>35</v>
      </c>
      <c r="C11" t="s">
        <v>23</v>
      </c>
      <c r="D11" t="s">
        <v>36</v>
      </c>
      <c r="E11" s="1">
        <v>44580</v>
      </c>
      <c r="F11" s="2">
        <v>4818.4889080000003</v>
      </c>
      <c r="G11" s="3">
        <v>649.634139</v>
      </c>
      <c r="H11" s="4">
        <v>5468.123047</v>
      </c>
      <c r="I11" s="5">
        <v>5468.123047</v>
      </c>
      <c r="J11" s="6">
        <v>649.634139</v>
      </c>
      <c r="K11" s="7">
        <v>0.13482113405334001</v>
      </c>
    </row>
    <row r="12" spans="1:11" x14ac:dyDescent="0.2">
      <c r="A12" t="s">
        <v>34</v>
      </c>
      <c r="B12" t="s">
        <v>37</v>
      </c>
      <c r="C12" t="s">
        <v>38</v>
      </c>
      <c r="D12" t="s">
        <v>39</v>
      </c>
      <c r="E12" s="1">
        <v>44589</v>
      </c>
      <c r="F12" s="2">
        <v>2994.5855409999999</v>
      </c>
      <c r="G12" s="3">
        <v>2100.1090370000002</v>
      </c>
      <c r="H12" s="4">
        <v>5094.6945779999996</v>
      </c>
      <c r="I12" s="5">
        <v>5094.6945770000002</v>
      </c>
      <c r="J12" s="6">
        <v>2100.1090359999998</v>
      </c>
      <c r="K12" s="7">
        <v>0.70130206909991899</v>
      </c>
    </row>
    <row r="13" spans="1:11" x14ac:dyDescent="0.2">
      <c r="A13" t="s">
        <v>16</v>
      </c>
      <c r="B13" t="s">
        <v>40</v>
      </c>
      <c r="C13" t="s">
        <v>29</v>
      </c>
      <c r="D13" t="s">
        <v>41</v>
      </c>
      <c r="E13" s="1">
        <v>44568</v>
      </c>
      <c r="F13" s="2">
        <v>4168.447854</v>
      </c>
      <c r="G13" s="3">
        <v>724.96300299999996</v>
      </c>
      <c r="H13" s="4">
        <v>4893.4108569999999</v>
      </c>
      <c r="I13" s="5">
        <v>4893.4108569999999</v>
      </c>
      <c r="J13" s="6">
        <v>724.96300299999996</v>
      </c>
      <c r="K13" s="7">
        <v>0.17391677391485999</v>
      </c>
    </row>
    <row r="14" spans="1:11" x14ac:dyDescent="0.2">
      <c r="A14" t="s">
        <v>42</v>
      </c>
      <c r="B14" t="s">
        <v>43</v>
      </c>
      <c r="C14" t="s">
        <v>29</v>
      </c>
      <c r="D14" t="s">
        <v>44</v>
      </c>
      <c r="E14" s="1">
        <v>44587</v>
      </c>
      <c r="F14" s="2">
        <v>2418.7009929999999</v>
      </c>
      <c r="G14" s="3">
        <v>2409.615276</v>
      </c>
      <c r="H14" s="4">
        <v>4828.3162689999999</v>
      </c>
      <c r="I14" s="5">
        <v>4828.3162689999999</v>
      </c>
      <c r="J14" s="6">
        <v>2409.615276</v>
      </c>
      <c r="K14" s="7">
        <v>0.99624355510404305</v>
      </c>
    </row>
    <row r="15" spans="1:11" x14ac:dyDescent="0.2">
      <c r="A15" t="s">
        <v>12</v>
      </c>
      <c r="B15" t="s">
        <v>45</v>
      </c>
      <c r="C15" t="s">
        <v>46</v>
      </c>
      <c r="D15" t="s">
        <v>47</v>
      </c>
      <c r="E15" s="1">
        <v>44565</v>
      </c>
      <c r="F15" s="2">
        <v>4467.4625969999997</v>
      </c>
      <c r="G15" s="3">
        <v>352.54573099999999</v>
      </c>
      <c r="H15" s="4">
        <v>4820.0083279999999</v>
      </c>
      <c r="I15" s="5">
        <v>4820</v>
      </c>
      <c r="J15" s="6">
        <v>352.53740299999998</v>
      </c>
      <c r="K15" s="7">
        <v>7.8912222619779093E-2</v>
      </c>
    </row>
    <row r="16" spans="1:11" x14ac:dyDescent="0.2">
      <c r="A16" t="s">
        <v>12</v>
      </c>
      <c r="B16" t="s">
        <v>48</v>
      </c>
      <c r="C16" t="s">
        <v>49</v>
      </c>
      <c r="D16" t="s">
        <v>50</v>
      </c>
      <c r="E16" s="1">
        <v>44587</v>
      </c>
      <c r="F16" s="2">
        <v>3371.6571530000001</v>
      </c>
      <c r="G16" s="3">
        <v>1435.6184499999999</v>
      </c>
      <c r="H16" s="4">
        <v>4807.275603</v>
      </c>
      <c r="I16" s="5">
        <v>4807.2741999999998</v>
      </c>
      <c r="J16" s="6">
        <v>1435.617047</v>
      </c>
      <c r="K16" s="7">
        <v>0.42578974725310698</v>
      </c>
    </row>
    <row r="17" spans="1:11" x14ac:dyDescent="0.2">
      <c r="A17" t="s">
        <v>12</v>
      </c>
      <c r="B17" t="s">
        <v>51</v>
      </c>
      <c r="C17" t="s">
        <v>52</v>
      </c>
      <c r="D17" t="s">
        <v>53</v>
      </c>
      <c r="E17" s="1">
        <v>44568</v>
      </c>
      <c r="F17" s="2">
        <v>4053.1726050000002</v>
      </c>
      <c r="G17" s="3">
        <v>646.82543099999998</v>
      </c>
      <c r="H17" s="4">
        <v>4699.998036</v>
      </c>
      <c r="I17" s="5">
        <v>4699.998036</v>
      </c>
      <c r="J17" s="6">
        <v>646.82543099999998</v>
      </c>
      <c r="K17" s="7">
        <v>0.15958497059860599</v>
      </c>
    </row>
    <row r="18" spans="1:11" x14ac:dyDescent="0.2">
      <c r="A18" t="s">
        <v>42</v>
      </c>
      <c r="B18" t="s">
        <v>54</v>
      </c>
      <c r="C18" t="s">
        <v>23</v>
      </c>
      <c r="D18" t="s">
        <v>55</v>
      </c>
      <c r="E18" s="1">
        <v>44581</v>
      </c>
      <c r="F18" s="2">
        <v>4561.8106630000002</v>
      </c>
      <c r="G18" s="3">
        <v>79.544866999999996</v>
      </c>
      <c r="H18" s="4">
        <v>4641.3555299999998</v>
      </c>
      <c r="I18" s="5">
        <v>4641.3555299999998</v>
      </c>
      <c r="J18" s="6">
        <v>79.544866999999599</v>
      </c>
      <c r="K18" s="7">
        <v>1.7437125930098999E-2</v>
      </c>
    </row>
    <row r="19" spans="1:11" x14ac:dyDescent="0.2">
      <c r="A19" t="s">
        <v>56</v>
      </c>
      <c r="B19" t="s">
        <v>57</v>
      </c>
      <c r="C19" t="s">
        <v>29</v>
      </c>
      <c r="D19" t="s">
        <v>58</v>
      </c>
      <c r="E19" s="1">
        <v>44578</v>
      </c>
      <c r="F19" s="2">
        <v>3492.407972</v>
      </c>
      <c r="G19" s="3">
        <v>927.59202800000003</v>
      </c>
      <c r="H19" s="4">
        <v>4420</v>
      </c>
      <c r="I19" s="5">
        <v>4420</v>
      </c>
      <c r="J19" s="6">
        <v>927.59202800000003</v>
      </c>
      <c r="K19" s="7">
        <v>0.26560242544309498</v>
      </c>
    </row>
    <row r="20" spans="1:11" x14ac:dyDescent="0.2">
      <c r="A20" t="s">
        <v>16</v>
      </c>
      <c r="B20" t="s">
        <v>59</v>
      </c>
      <c r="C20" t="s">
        <v>60</v>
      </c>
      <c r="D20" t="s">
        <v>61</v>
      </c>
      <c r="E20" s="1">
        <v>44579</v>
      </c>
      <c r="F20" s="2">
        <v>3004.2060000000001</v>
      </c>
      <c r="G20" s="3">
        <v>1342.585994</v>
      </c>
      <c r="H20" s="4">
        <v>4346.7919940000002</v>
      </c>
      <c r="I20" s="5">
        <v>4346.7919940000002</v>
      </c>
      <c r="J20" s="6">
        <v>1342.585994</v>
      </c>
      <c r="K20" s="7">
        <v>0.44690210791137502</v>
      </c>
    </row>
    <row r="21" spans="1:11" x14ac:dyDescent="0.2">
      <c r="A21" t="s">
        <v>62</v>
      </c>
      <c r="B21" t="s">
        <v>63</v>
      </c>
      <c r="C21" t="s">
        <v>29</v>
      </c>
      <c r="D21" t="s">
        <v>64</v>
      </c>
      <c r="E21" s="1">
        <v>44581</v>
      </c>
      <c r="F21" s="2">
        <v>3027.1257019999998</v>
      </c>
      <c r="G21" s="3">
        <v>1279.874298</v>
      </c>
      <c r="H21" s="4">
        <v>4307</v>
      </c>
      <c r="I21" s="5">
        <v>4307</v>
      </c>
      <c r="J21" s="6">
        <v>1279.874298</v>
      </c>
      <c r="K21" s="7">
        <v>0.42280183381694297</v>
      </c>
    </row>
    <row r="22" spans="1:11" x14ac:dyDescent="0.2">
      <c r="A22" t="s">
        <v>31</v>
      </c>
      <c r="B22" t="s">
        <v>65</v>
      </c>
      <c r="C22" t="s">
        <v>66</v>
      </c>
      <c r="D22" t="s">
        <v>67</v>
      </c>
      <c r="E22" s="1">
        <v>44582</v>
      </c>
      <c r="F22" s="2">
        <v>3720.5618089999998</v>
      </c>
      <c r="G22" s="3">
        <v>549.69882399999995</v>
      </c>
      <c r="H22" s="4">
        <v>4270.2606329999999</v>
      </c>
      <c r="I22" s="5">
        <v>4221.8</v>
      </c>
      <c r="J22" s="6">
        <v>501.23819099999997</v>
      </c>
      <c r="K22" s="7">
        <v>0.13472110308381699</v>
      </c>
    </row>
    <row r="23" spans="1:11" x14ac:dyDescent="0.2">
      <c r="A23" t="s">
        <v>16</v>
      </c>
      <c r="B23" t="s">
        <v>17</v>
      </c>
      <c r="C23" t="s">
        <v>68</v>
      </c>
      <c r="D23" t="s">
        <v>69</v>
      </c>
      <c r="E23" s="1">
        <v>44588</v>
      </c>
      <c r="F23" s="2">
        <v>3567.7663630000002</v>
      </c>
      <c r="G23" s="3">
        <v>532.39151300000003</v>
      </c>
      <c r="H23" s="4">
        <v>4100.1578760000002</v>
      </c>
      <c r="I23" s="5">
        <v>4100.1578760000002</v>
      </c>
      <c r="J23" s="6">
        <v>532.39151300000003</v>
      </c>
      <c r="K23" s="7">
        <v>0.149222639274039</v>
      </c>
    </row>
    <row r="24" spans="1:11" x14ac:dyDescent="0.2">
      <c r="A24" t="s">
        <v>56</v>
      </c>
      <c r="B24" t="s">
        <v>57</v>
      </c>
      <c r="C24" t="s">
        <v>68</v>
      </c>
      <c r="D24" t="s">
        <v>70</v>
      </c>
      <c r="E24" s="1">
        <v>44572</v>
      </c>
      <c r="F24" s="2">
        <v>3444.580121</v>
      </c>
      <c r="G24" s="3">
        <v>605.41988300000003</v>
      </c>
      <c r="H24" s="4">
        <v>4050.000004</v>
      </c>
      <c r="I24" s="5">
        <v>4050</v>
      </c>
      <c r="J24" s="6">
        <v>605.41987900000004</v>
      </c>
      <c r="K24" s="7">
        <v>0.17576013845897701</v>
      </c>
    </row>
    <row r="25" spans="1:11" x14ac:dyDescent="0.2">
      <c r="A25" t="s">
        <v>56</v>
      </c>
      <c r="B25" t="s">
        <v>71</v>
      </c>
      <c r="C25" t="s">
        <v>68</v>
      </c>
      <c r="D25" t="s">
        <v>72</v>
      </c>
      <c r="E25" s="1">
        <v>44587</v>
      </c>
      <c r="F25" s="2">
        <v>2349.54124</v>
      </c>
      <c r="G25" s="3">
        <v>1600.6340150000001</v>
      </c>
      <c r="H25" s="4">
        <v>3950.1752550000001</v>
      </c>
      <c r="I25" s="5">
        <v>3950</v>
      </c>
      <c r="J25" s="6">
        <v>1600.45876</v>
      </c>
      <c r="K25" s="7">
        <v>0.68117925863688999</v>
      </c>
    </row>
    <row r="26" spans="1:11" x14ac:dyDescent="0.2">
      <c r="A26" t="s">
        <v>62</v>
      </c>
      <c r="B26" t="s">
        <v>63</v>
      </c>
      <c r="C26" t="s">
        <v>73</v>
      </c>
      <c r="D26" t="s">
        <v>74</v>
      </c>
      <c r="E26" s="1">
        <v>44580</v>
      </c>
      <c r="F26" s="2">
        <v>2695.9481999999998</v>
      </c>
      <c r="G26" s="3">
        <v>1194.0518</v>
      </c>
      <c r="H26" s="4">
        <v>3890</v>
      </c>
      <c r="I26" s="5">
        <v>3890</v>
      </c>
      <c r="J26" s="6">
        <v>1194.0518</v>
      </c>
      <c r="K26" s="7">
        <v>0.44290606177077202</v>
      </c>
    </row>
    <row r="27" spans="1:11" x14ac:dyDescent="0.2">
      <c r="A27" t="s">
        <v>34</v>
      </c>
      <c r="B27" t="s">
        <v>75</v>
      </c>
      <c r="C27" t="s">
        <v>23</v>
      </c>
      <c r="D27" t="s">
        <v>76</v>
      </c>
      <c r="E27" s="1">
        <v>44586</v>
      </c>
      <c r="F27" s="2">
        <v>4268.4459729999999</v>
      </c>
      <c r="G27" s="3">
        <v>1215.6513749999999</v>
      </c>
      <c r="H27" s="4">
        <v>5484.0973480000002</v>
      </c>
      <c r="I27" s="5">
        <v>3777.110189</v>
      </c>
      <c r="J27" s="6">
        <v>-491.33578399999999</v>
      </c>
      <c r="K27" s="7">
        <v>-0.115108821127862</v>
      </c>
    </row>
    <row r="28" spans="1:11" x14ac:dyDescent="0.2">
      <c r="A28" t="s">
        <v>42</v>
      </c>
      <c r="B28" t="s">
        <v>77</v>
      </c>
      <c r="C28" t="s">
        <v>14</v>
      </c>
      <c r="D28" t="s">
        <v>78</v>
      </c>
      <c r="E28" s="1">
        <v>44586</v>
      </c>
      <c r="F28" s="2">
        <v>2420.5151999999998</v>
      </c>
      <c r="G28" s="3">
        <v>1345.148592</v>
      </c>
      <c r="H28" s="4">
        <v>3765.6637919999998</v>
      </c>
      <c r="I28" s="5">
        <v>3765.6637919999998</v>
      </c>
      <c r="J28" s="6">
        <v>1345.148592</v>
      </c>
      <c r="K28" s="7">
        <v>0.55572821521633098</v>
      </c>
    </row>
    <row r="29" spans="1:11" x14ac:dyDescent="0.2">
      <c r="A29" t="s">
        <v>56</v>
      </c>
      <c r="B29" t="s">
        <v>79</v>
      </c>
      <c r="C29" t="s">
        <v>29</v>
      </c>
      <c r="D29" t="s">
        <v>80</v>
      </c>
      <c r="E29" s="1">
        <v>44572</v>
      </c>
      <c r="F29" s="2">
        <v>3190.3124210000001</v>
      </c>
      <c r="G29" s="3">
        <v>639.47565499999996</v>
      </c>
      <c r="H29" s="4">
        <v>3829.7880759999998</v>
      </c>
      <c r="I29" s="5">
        <v>3751.4201499999999</v>
      </c>
      <c r="J29" s="6">
        <v>561.10772899999995</v>
      </c>
      <c r="K29" s="7">
        <v>0.17587861467941199</v>
      </c>
    </row>
    <row r="30" spans="1:11" x14ac:dyDescent="0.2">
      <c r="A30" t="s">
        <v>56</v>
      </c>
      <c r="B30" t="s">
        <v>79</v>
      </c>
      <c r="C30" t="s">
        <v>68</v>
      </c>
      <c r="D30" t="s">
        <v>81</v>
      </c>
      <c r="E30" s="1">
        <v>44572</v>
      </c>
      <c r="F30" s="2">
        <v>3038.8040559999999</v>
      </c>
      <c r="G30" s="3">
        <v>621.74206100000004</v>
      </c>
      <c r="H30" s="4">
        <v>3660.5461169999999</v>
      </c>
      <c r="I30" s="5">
        <v>3637.3648199999998</v>
      </c>
      <c r="J30" s="6">
        <v>598.56076399999995</v>
      </c>
      <c r="K30" s="7">
        <v>0.19697247764895101</v>
      </c>
    </row>
    <row r="31" spans="1:11" x14ac:dyDescent="0.2">
      <c r="A31" t="s">
        <v>16</v>
      </c>
      <c r="B31" t="s">
        <v>82</v>
      </c>
      <c r="C31" t="s">
        <v>29</v>
      </c>
      <c r="D31" t="s">
        <v>83</v>
      </c>
      <c r="E31" s="1">
        <v>44582</v>
      </c>
      <c r="F31" s="2">
        <v>3176.8922050000001</v>
      </c>
      <c r="G31" s="3">
        <v>443.11106699999999</v>
      </c>
      <c r="H31" s="4">
        <v>3620.0032719999999</v>
      </c>
      <c r="I31" s="5">
        <v>3620.0032700000002</v>
      </c>
      <c r="J31" s="6">
        <v>443.111065</v>
      </c>
      <c r="K31" s="7">
        <v>0.139479414599779</v>
      </c>
    </row>
    <row r="32" spans="1:11" x14ac:dyDescent="0.2">
      <c r="A32" t="s">
        <v>12</v>
      </c>
      <c r="B32" t="s">
        <v>84</v>
      </c>
      <c r="C32" t="s">
        <v>18</v>
      </c>
      <c r="D32" t="s">
        <v>85</v>
      </c>
      <c r="E32" s="1">
        <v>44587</v>
      </c>
      <c r="F32" s="2">
        <v>2928.6668460000001</v>
      </c>
      <c r="G32" s="3">
        <v>669.33315400000004</v>
      </c>
      <c r="H32" s="4">
        <v>3598</v>
      </c>
      <c r="I32" s="5">
        <v>3598</v>
      </c>
      <c r="J32" s="6">
        <v>669.33315400000004</v>
      </c>
      <c r="K32" s="7">
        <v>0.22854533792881901</v>
      </c>
    </row>
    <row r="33" spans="1:11" x14ac:dyDescent="0.2">
      <c r="A33" t="s">
        <v>16</v>
      </c>
      <c r="B33" t="s">
        <v>86</v>
      </c>
      <c r="C33" t="s">
        <v>87</v>
      </c>
      <c r="D33" t="s">
        <v>88</v>
      </c>
      <c r="E33" s="1">
        <v>44583</v>
      </c>
      <c r="F33" s="2">
        <v>1928.7851599999999</v>
      </c>
      <c r="G33" s="3">
        <v>1658.534173</v>
      </c>
      <c r="H33" s="4">
        <v>3587.3193329999999</v>
      </c>
      <c r="I33" s="5">
        <v>3587.3193329999999</v>
      </c>
      <c r="J33" s="6">
        <v>1658.534173</v>
      </c>
      <c r="K33" s="7">
        <v>0.85988538661299097</v>
      </c>
    </row>
    <row r="34" spans="1:11" x14ac:dyDescent="0.2">
      <c r="A34" t="s">
        <v>34</v>
      </c>
      <c r="B34" t="s">
        <v>89</v>
      </c>
      <c r="C34" t="s">
        <v>90</v>
      </c>
      <c r="D34" t="s">
        <v>91</v>
      </c>
      <c r="E34" s="1">
        <v>44589</v>
      </c>
      <c r="F34" s="2">
        <v>3019.2882669999999</v>
      </c>
      <c r="G34" s="3">
        <v>541.27191800000003</v>
      </c>
      <c r="H34" s="4">
        <v>3560.5601849999998</v>
      </c>
      <c r="I34" s="5">
        <v>3560.5601849999998</v>
      </c>
      <c r="J34" s="6">
        <v>541.27191800000003</v>
      </c>
      <c r="K34" s="7">
        <v>0.17927136137213401</v>
      </c>
    </row>
    <row r="35" spans="1:11" x14ac:dyDescent="0.2">
      <c r="A35" t="s">
        <v>16</v>
      </c>
      <c r="B35" t="s">
        <v>92</v>
      </c>
      <c r="C35" t="s">
        <v>20</v>
      </c>
      <c r="D35" t="s">
        <v>93</v>
      </c>
      <c r="E35" s="1">
        <v>44588</v>
      </c>
      <c r="F35" s="2">
        <v>3025.9159370000002</v>
      </c>
      <c r="G35" s="3">
        <v>488.14090199999998</v>
      </c>
      <c r="H35" s="4">
        <v>3514.0568389999999</v>
      </c>
      <c r="I35" s="5">
        <v>3514.0568389999999</v>
      </c>
      <c r="J35" s="6">
        <v>488.14090199999998</v>
      </c>
      <c r="K35" s="7">
        <v>0.16132004727268101</v>
      </c>
    </row>
    <row r="36" spans="1:11" x14ac:dyDescent="0.2">
      <c r="A36" t="s">
        <v>62</v>
      </c>
      <c r="B36" t="s">
        <v>63</v>
      </c>
      <c r="C36" t="s">
        <v>14</v>
      </c>
      <c r="D36" t="s">
        <v>94</v>
      </c>
      <c r="E36" s="1">
        <v>44580</v>
      </c>
      <c r="F36" s="2">
        <v>2374.7460000000001</v>
      </c>
      <c r="G36" s="3">
        <v>1125.2539999999999</v>
      </c>
      <c r="H36" s="4">
        <v>3500</v>
      </c>
      <c r="I36" s="5">
        <v>3500</v>
      </c>
      <c r="J36" s="6">
        <v>1125.2539999999999</v>
      </c>
      <c r="K36" s="7">
        <v>0.47384183403193397</v>
      </c>
    </row>
    <row r="37" spans="1:11" x14ac:dyDescent="0.2">
      <c r="A37" t="s">
        <v>56</v>
      </c>
      <c r="B37" t="s">
        <v>71</v>
      </c>
      <c r="C37" t="s">
        <v>29</v>
      </c>
      <c r="D37" t="s">
        <v>95</v>
      </c>
      <c r="E37" s="1">
        <v>44587</v>
      </c>
      <c r="F37" s="2">
        <v>2621.9757249999998</v>
      </c>
      <c r="G37" s="3">
        <v>635.91665399999999</v>
      </c>
      <c r="H37" s="4">
        <v>3257.8923789999999</v>
      </c>
      <c r="I37" s="5">
        <v>3256</v>
      </c>
      <c r="J37" s="6">
        <v>634.02427499999999</v>
      </c>
      <c r="K37" s="7">
        <v>0.24181164949572501</v>
      </c>
    </row>
    <row r="38" spans="1:11" x14ac:dyDescent="0.2">
      <c r="A38" t="s">
        <v>96</v>
      </c>
      <c r="B38" t="s">
        <v>97</v>
      </c>
      <c r="C38" t="s">
        <v>98</v>
      </c>
      <c r="D38" t="s">
        <v>99</v>
      </c>
      <c r="E38" s="1">
        <v>44582</v>
      </c>
      <c r="F38" s="2">
        <v>2924.8787910000001</v>
      </c>
      <c r="G38" s="3">
        <v>284.53162500000002</v>
      </c>
      <c r="H38" s="4">
        <v>3209.4104160000002</v>
      </c>
      <c r="I38" s="5">
        <v>3209.4104160000002</v>
      </c>
      <c r="J38" s="6">
        <v>284.53162500000002</v>
      </c>
      <c r="K38" s="7">
        <v>9.7279800405923905E-2</v>
      </c>
    </row>
    <row r="39" spans="1:11" x14ac:dyDescent="0.2">
      <c r="A39" t="s">
        <v>12</v>
      </c>
      <c r="B39" t="s">
        <v>100</v>
      </c>
      <c r="C39" t="s">
        <v>29</v>
      </c>
      <c r="D39" t="s">
        <v>101</v>
      </c>
      <c r="E39" s="1">
        <v>44581</v>
      </c>
      <c r="F39" s="2">
        <v>1718.102034</v>
      </c>
      <c r="G39" s="3">
        <v>1473.997711</v>
      </c>
      <c r="H39" s="4">
        <v>3192.099745</v>
      </c>
      <c r="I39" s="5">
        <v>3192.099745</v>
      </c>
      <c r="J39" s="6">
        <v>1473.997711</v>
      </c>
      <c r="K39" s="7">
        <v>0.85792210347851805</v>
      </c>
    </row>
    <row r="40" spans="1:11" x14ac:dyDescent="0.2">
      <c r="A40" t="s">
        <v>16</v>
      </c>
      <c r="B40" t="s">
        <v>86</v>
      </c>
      <c r="C40" t="s">
        <v>87</v>
      </c>
      <c r="D40" t="s">
        <v>102</v>
      </c>
      <c r="E40" s="1">
        <v>44584</v>
      </c>
      <c r="F40" s="2">
        <v>1623.14834</v>
      </c>
      <c r="G40" s="3">
        <v>1510.3820760000001</v>
      </c>
      <c r="H40" s="4">
        <v>3133.5304160000001</v>
      </c>
      <c r="I40" s="5">
        <v>3133.5304160000001</v>
      </c>
      <c r="J40" s="6">
        <v>1510.3820760000001</v>
      </c>
      <c r="K40" s="7">
        <v>0.93052621179405004</v>
      </c>
    </row>
    <row r="41" spans="1:11" x14ac:dyDescent="0.2">
      <c r="A41" t="s">
        <v>103</v>
      </c>
      <c r="B41" t="s">
        <v>104</v>
      </c>
      <c r="C41" t="s">
        <v>29</v>
      </c>
      <c r="D41" t="s">
        <v>105</v>
      </c>
      <c r="E41" s="1">
        <v>44587</v>
      </c>
      <c r="F41" s="2">
        <v>1740.3430659999999</v>
      </c>
      <c r="G41" s="3">
        <v>1363.3117870000001</v>
      </c>
      <c r="H41" s="4">
        <v>3103.654853</v>
      </c>
      <c r="I41" s="5">
        <v>3103.654853</v>
      </c>
      <c r="J41" s="6">
        <v>1363.3117870000001</v>
      </c>
      <c r="K41" s="7">
        <v>0.78335807096553201</v>
      </c>
    </row>
    <row r="42" spans="1:11" x14ac:dyDescent="0.2">
      <c r="A42" t="s">
        <v>12</v>
      </c>
      <c r="B42" t="s">
        <v>13</v>
      </c>
      <c r="C42" t="s">
        <v>106</v>
      </c>
      <c r="D42" t="s">
        <v>107</v>
      </c>
      <c r="E42" s="1">
        <v>44588</v>
      </c>
      <c r="F42" s="2">
        <v>2519.2503999999999</v>
      </c>
      <c r="G42" s="3">
        <v>529.738789</v>
      </c>
      <c r="H42" s="4">
        <v>3048.9891889999999</v>
      </c>
      <c r="I42" s="5">
        <v>3048</v>
      </c>
      <c r="J42" s="6">
        <v>528.74959999999999</v>
      </c>
      <c r="K42" s="7">
        <v>0.20988370191387101</v>
      </c>
    </row>
    <row r="43" spans="1:11" x14ac:dyDescent="0.2">
      <c r="A43" t="s">
        <v>103</v>
      </c>
      <c r="B43" t="s">
        <v>104</v>
      </c>
      <c r="C43" t="s">
        <v>29</v>
      </c>
      <c r="D43" t="s">
        <v>108</v>
      </c>
      <c r="E43" s="1">
        <v>44587</v>
      </c>
      <c r="F43" s="2">
        <v>1635.006077</v>
      </c>
      <c r="G43" s="3">
        <v>1408.68352</v>
      </c>
      <c r="H43" s="4">
        <v>3043.689597</v>
      </c>
      <c r="I43" s="5">
        <v>3043.689597</v>
      </c>
      <c r="J43" s="6">
        <v>1408.68352</v>
      </c>
      <c r="K43" s="7">
        <v>0.86157693223057097</v>
      </c>
    </row>
    <row r="44" spans="1:11" x14ac:dyDescent="0.2">
      <c r="A44" t="s">
        <v>42</v>
      </c>
      <c r="B44" t="s">
        <v>109</v>
      </c>
      <c r="C44" t="s">
        <v>110</v>
      </c>
      <c r="D44" t="s">
        <v>111</v>
      </c>
      <c r="E44" s="1">
        <v>44589</v>
      </c>
      <c r="F44" s="2">
        <v>2781.563995</v>
      </c>
      <c r="G44" s="3">
        <v>210.689998</v>
      </c>
      <c r="H44" s="4">
        <v>2992.2539929999998</v>
      </c>
      <c r="I44" s="5">
        <v>2968.514212</v>
      </c>
      <c r="J44" s="6">
        <v>186.95021700000001</v>
      </c>
      <c r="K44" s="7">
        <v>6.7210467685105399E-2</v>
      </c>
    </row>
    <row r="45" spans="1:11" x14ac:dyDescent="0.2">
      <c r="A45" t="s">
        <v>103</v>
      </c>
      <c r="B45" t="s">
        <v>112</v>
      </c>
      <c r="C45" t="s">
        <v>20</v>
      </c>
      <c r="D45" t="s">
        <v>113</v>
      </c>
      <c r="E45" s="1">
        <v>44587</v>
      </c>
      <c r="F45" s="2">
        <v>2380.3644279999999</v>
      </c>
      <c r="G45" s="3">
        <v>519.63557200000002</v>
      </c>
      <c r="H45" s="4">
        <v>2900</v>
      </c>
      <c r="I45" s="5">
        <v>2900</v>
      </c>
      <c r="J45" s="6">
        <v>519.63557200000002</v>
      </c>
      <c r="K45" s="7">
        <v>0.21830084750367501</v>
      </c>
    </row>
    <row r="46" spans="1:11" x14ac:dyDescent="0.2">
      <c r="A46" t="s">
        <v>42</v>
      </c>
      <c r="B46" t="s">
        <v>114</v>
      </c>
      <c r="C46" t="s">
        <v>115</v>
      </c>
      <c r="D46" t="s">
        <v>116</v>
      </c>
      <c r="E46" s="1">
        <v>44584</v>
      </c>
      <c r="F46" s="2">
        <v>2306.581181</v>
      </c>
      <c r="G46" s="3">
        <v>543.41881899999998</v>
      </c>
      <c r="H46" s="4">
        <v>2850</v>
      </c>
      <c r="I46" s="5">
        <v>2850</v>
      </c>
      <c r="J46" s="6">
        <v>543.41881899999998</v>
      </c>
      <c r="K46" s="7">
        <v>0.23559492441727301</v>
      </c>
    </row>
    <row r="47" spans="1:11" x14ac:dyDescent="0.2">
      <c r="A47" t="s">
        <v>31</v>
      </c>
      <c r="B47" t="s">
        <v>117</v>
      </c>
      <c r="C47" t="s">
        <v>118</v>
      </c>
      <c r="D47" t="s">
        <v>119</v>
      </c>
      <c r="E47" s="1">
        <v>44587</v>
      </c>
      <c r="F47" s="2">
        <v>2280.3052849999999</v>
      </c>
      <c r="G47" s="3">
        <v>547.74346200000002</v>
      </c>
      <c r="H47" s="4">
        <v>2828.0487469999998</v>
      </c>
      <c r="I47" s="5">
        <v>2828.0434209999999</v>
      </c>
      <c r="J47" s="6">
        <v>547.73813600000005</v>
      </c>
      <c r="K47" s="7">
        <v>0.24020386200174901</v>
      </c>
    </row>
    <row r="48" spans="1:11" x14ac:dyDescent="0.2">
      <c r="A48" t="s">
        <v>62</v>
      </c>
      <c r="B48" t="s">
        <v>63</v>
      </c>
      <c r="C48" t="s">
        <v>29</v>
      </c>
      <c r="D48" t="s">
        <v>120</v>
      </c>
      <c r="E48" s="1">
        <v>44580</v>
      </c>
      <c r="F48" s="2">
        <v>5160.2849999999999</v>
      </c>
      <c r="G48" s="3">
        <v>-2313.9789569999998</v>
      </c>
      <c r="H48" s="4">
        <v>2846.306043</v>
      </c>
      <c r="I48" s="5">
        <v>2820</v>
      </c>
      <c r="J48" s="6">
        <v>-2340.2849999999999</v>
      </c>
      <c r="K48" s="7">
        <v>-0.45351855566117</v>
      </c>
    </row>
    <row r="49" spans="1:11" x14ac:dyDescent="0.2">
      <c r="A49" t="s">
        <v>12</v>
      </c>
      <c r="B49" t="s">
        <v>121</v>
      </c>
      <c r="C49" t="s">
        <v>52</v>
      </c>
      <c r="D49" t="s">
        <v>122</v>
      </c>
      <c r="E49" s="1">
        <v>44586</v>
      </c>
      <c r="F49" s="2">
        <v>2790.7705369999999</v>
      </c>
      <c r="G49" s="3"/>
      <c r="H49" s="4">
        <v>2790.7705369999999</v>
      </c>
      <c r="I49" s="5">
        <v>2790</v>
      </c>
      <c r="J49" s="6">
        <v>-0.77053700000033098</v>
      </c>
      <c r="K49" s="7">
        <v>-2.7610188289741501E-4</v>
      </c>
    </row>
    <row r="50" spans="1:11" x14ac:dyDescent="0.2">
      <c r="A50" t="s">
        <v>12</v>
      </c>
      <c r="B50" t="s">
        <v>123</v>
      </c>
      <c r="C50" t="s">
        <v>73</v>
      </c>
      <c r="D50" t="s">
        <v>124</v>
      </c>
      <c r="E50" s="1">
        <v>44582</v>
      </c>
      <c r="F50" s="2">
        <v>2559.3150719999999</v>
      </c>
      <c r="G50" s="3">
        <v>212.63719499999999</v>
      </c>
      <c r="H50" s="4">
        <v>2771.9522670000001</v>
      </c>
      <c r="I50" s="5">
        <v>2771.9522670000001</v>
      </c>
      <c r="J50" s="6">
        <v>212.63719499999999</v>
      </c>
      <c r="K50" s="7">
        <v>8.3083633322970696E-2</v>
      </c>
    </row>
    <row r="51" spans="1:11" x14ac:dyDescent="0.2">
      <c r="A51" t="s">
        <v>56</v>
      </c>
      <c r="B51" t="s">
        <v>79</v>
      </c>
      <c r="C51" t="s">
        <v>73</v>
      </c>
      <c r="D51" t="s">
        <v>125</v>
      </c>
      <c r="E51" s="1">
        <v>44572</v>
      </c>
      <c r="F51" s="2">
        <v>2335.9233009999998</v>
      </c>
      <c r="G51" s="3">
        <v>467.16886</v>
      </c>
      <c r="H51" s="4">
        <v>2803.092161</v>
      </c>
      <c r="I51" s="5">
        <v>2720</v>
      </c>
      <c r="J51" s="6">
        <v>384.07669900000002</v>
      </c>
      <c r="K51" s="7">
        <v>0.16442179365888299</v>
      </c>
    </row>
    <row r="52" spans="1:11" x14ac:dyDescent="0.2">
      <c r="A52" t="s">
        <v>12</v>
      </c>
      <c r="B52" t="s">
        <v>126</v>
      </c>
      <c r="C52" t="s">
        <v>29</v>
      </c>
      <c r="D52" t="s">
        <v>127</v>
      </c>
      <c r="E52" s="1">
        <v>44585</v>
      </c>
      <c r="F52" s="2">
        <v>2316.757705</v>
      </c>
      <c r="G52" s="3">
        <v>318.05660599999999</v>
      </c>
      <c r="H52" s="4">
        <v>2634.8143110000001</v>
      </c>
      <c r="I52" s="5">
        <v>2634.8143110000001</v>
      </c>
      <c r="J52" s="6">
        <v>318.05660599999999</v>
      </c>
      <c r="K52" s="7">
        <v>0.13728522638063301</v>
      </c>
    </row>
    <row r="53" spans="1:11" x14ac:dyDescent="0.2">
      <c r="A53" t="s">
        <v>12</v>
      </c>
      <c r="B53" t="s">
        <v>121</v>
      </c>
      <c r="C53" t="s">
        <v>128</v>
      </c>
      <c r="D53" t="s">
        <v>129</v>
      </c>
      <c r="E53" s="1">
        <v>44579</v>
      </c>
      <c r="F53" s="2">
        <v>2602.4695959999999</v>
      </c>
      <c r="G53" s="3"/>
      <c r="H53" s="4">
        <v>2602.4695959999999</v>
      </c>
      <c r="I53" s="5">
        <v>2600</v>
      </c>
      <c r="J53" s="6">
        <v>-2.46959599999991</v>
      </c>
      <c r="K53" s="7">
        <v>-9.4894326673236997E-4</v>
      </c>
    </row>
    <row r="54" spans="1:11" x14ac:dyDescent="0.2">
      <c r="A54" t="s">
        <v>56</v>
      </c>
      <c r="B54" t="s">
        <v>57</v>
      </c>
      <c r="C54" t="s">
        <v>130</v>
      </c>
      <c r="D54" t="s">
        <v>131</v>
      </c>
      <c r="E54" s="1">
        <v>44571</v>
      </c>
      <c r="F54" s="2">
        <v>2255.4962350000001</v>
      </c>
      <c r="G54" s="3">
        <v>345.45293900000001</v>
      </c>
      <c r="H54" s="4">
        <v>2600.9491739999999</v>
      </c>
      <c r="I54" s="5">
        <v>2600</v>
      </c>
      <c r="J54" s="6">
        <v>344.50376499999999</v>
      </c>
      <c r="K54" s="7">
        <v>0.152739676375474</v>
      </c>
    </row>
    <row r="55" spans="1:11" x14ac:dyDescent="0.2">
      <c r="A55" t="s">
        <v>56</v>
      </c>
      <c r="B55" t="s">
        <v>132</v>
      </c>
      <c r="C55" t="s">
        <v>29</v>
      </c>
      <c r="D55" t="s">
        <v>133</v>
      </c>
      <c r="E55" s="1">
        <v>44585</v>
      </c>
      <c r="F55" s="2">
        <v>2358.865307</v>
      </c>
      <c r="G55" s="3">
        <v>234.415617</v>
      </c>
      <c r="H55" s="4">
        <v>2593.2809240000001</v>
      </c>
      <c r="I55" s="5">
        <v>2592.1880000000001</v>
      </c>
      <c r="J55" s="6">
        <v>233.32269299999999</v>
      </c>
      <c r="K55" s="7">
        <v>9.8913105512047794E-2</v>
      </c>
    </row>
    <row r="56" spans="1:11" x14ac:dyDescent="0.2">
      <c r="A56" t="s">
        <v>12</v>
      </c>
      <c r="B56" t="s">
        <v>13</v>
      </c>
      <c r="C56" t="s">
        <v>130</v>
      </c>
      <c r="D56" t="s">
        <v>134</v>
      </c>
      <c r="E56" s="1">
        <v>44589</v>
      </c>
      <c r="F56" s="2">
        <v>2024.9831999999999</v>
      </c>
      <c r="G56" s="3">
        <v>516.65155600000003</v>
      </c>
      <c r="H56" s="4">
        <v>2541.6347559999999</v>
      </c>
      <c r="I56" s="5">
        <v>2541.634755</v>
      </c>
      <c r="J56" s="6">
        <v>516.65155500000003</v>
      </c>
      <c r="K56" s="7">
        <v>0.25513868707651499</v>
      </c>
    </row>
    <row r="57" spans="1:11" x14ac:dyDescent="0.2">
      <c r="A57" t="s">
        <v>42</v>
      </c>
      <c r="B57" t="s">
        <v>135</v>
      </c>
      <c r="C57" t="s">
        <v>14</v>
      </c>
      <c r="D57" t="s">
        <v>136</v>
      </c>
      <c r="E57" s="1">
        <v>44583</v>
      </c>
      <c r="F57" s="2">
        <v>2312.1811910000001</v>
      </c>
      <c r="G57" s="3">
        <v>185.70280500000001</v>
      </c>
      <c r="H57" s="4">
        <v>2497.883996</v>
      </c>
      <c r="I57" s="5">
        <v>2497.883996</v>
      </c>
      <c r="J57" s="6">
        <v>185.70280500000001</v>
      </c>
      <c r="K57" s="7">
        <v>8.0314988169108398E-2</v>
      </c>
    </row>
    <row r="58" spans="1:11" x14ac:dyDescent="0.2">
      <c r="A58" t="s">
        <v>56</v>
      </c>
      <c r="B58" t="s">
        <v>79</v>
      </c>
      <c r="C58" t="s">
        <v>130</v>
      </c>
      <c r="D58" t="s">
        <v>137</v>
      </c>
      <c r="E58" s="1">
        <v>44572</v>
      </c>
      <c r="F58" s="2">
        <v>2376.3270080000002</v>
      </c>
      <c r="G58" s="3">
        <v>426.68986000000001</v>
      </c>
      <c r="H58" s="4">
        <v>2803.0168680000002</v>
      </c>
      <c r="I58" s="5">
        <v>2470</v>
      </c>
      <c r="J58" s="6">
        <v>93.672992000000207</v>
      </c>
      <c r="K58" s="7">
        <v>3.9419234677991001E-2</v>
      </c>
    </row>
    <row r="59" spans="1:11" x14ac:dyDescent="0.2">
      <c r="A59" t="s">
        <v>56</v>
      </c>
      <c r="B59" t="s">
        <v>79</v>
      </c>
      <c r="C59" t="s">
        <v>23</v>
      </c>
      <c r="D59" t="s">
        <v>138</v>
      </c>
      <c r="E59" s="1">
        <v>44572</v>
      </c>
      <c r="F59" s="2">
        <v>2270.1713970000001</v>
      </c>
      <c r="G59" s="3">
        <v>454.0034</v>
      </c>
      <c r="H59" s="4">
        <v>2724.1747970000001</v>
      </c>
      <c r="I59" s="5">
        <v>2450</v>
      </c>
      <c r="J59" s="6">
        <v>179.82860299999999</v>
      </c>
      <c r="K59" s="7">
        <v>7.9213667848005195E-2</v>
      </c>
    </row>
    <row r="60" spans="1:11" x14ac:dyDescent="0.2">
      <c r="A60" t="s">
        <v>56</v>
      </c>
      <c r="B60" t="s">
        <v>79</v>
      </c>
      <c r="C60" t="s">
        <v>29</v>
      </c>
      <c r="D60" t="s">
        <v>139</v>
      </c>
      <c r="E60" s="1">
        <v>44572</v>
      </c>
      <c r="F60" s="2">
        <v>2018.3983000000001</v>
      </c>
      <c r="G60" s="3">
        <v>403.24912</v>
      </c>
      <c r="H60" s="4">
        <v>2421.6474199999998</v>
      </c>
      <c r="I60" s="5">
        <v>2421</v>
      </c>
      <c r="J60" s="6">
        <v>402.60169999999999</v>
      </c>
      <c r="K60" s="7">
        <v>0.199465932962785</v>
      </c>
    </row>
    <row r="61" spans="1:11" x14ac:dyDescent="0.2">
      <c r="A61" t="s">
        <v>56</v>
      </c>
      <c r="B61" t="s">
        <v>132</v>
      </c>
      <c r="C61" t="s">
        <v>68</v>
      </c>
      <c r="D61" t="s">
        <v>140</v>
      </c>
      <c r="E61" s="1">
        <v>44586</v>
      </c>
      <c r="F61" s="2">
        <v>2727.4441419999998</v>
      </c>
      <c r="G61" s="3">
        <v>-150.13453999999999</v>
      </c>
      <c r="H61" s="4">
        <v>2577.3096019999998</v>
      </c>
      <c r="I61" s="5">
        <v>2420</v>
      </c>
      <c r="J61" s="6">
        <v>-307.444142</v>
      </c>
      <c r="K61" s="7">
        <v>-0.112722433895403</v>
      </c>
    </row>
    <row r="62" spans="1:11" x14ac:dyDescent="0.2">
      <c r="A62" t="s">
        <v>12</v>
      </c>
      <c r="B62" t="s">
        <v>141</v>
      </c>
      <c r="C62" t="s">
        <v>29</v>
      </c>
      <c r="D62" t="s">
        <v>142</v>
      </c>
      <c r="E62" s="1">
        <v>44590</v>
      </c>
      <c r="F62" s="2">
        <v>1886.3116279999999</v>
      </c>
      <c r="G62" s="3">
        <v>637.24099999999999</v>
      </c>
      <c r="H62" s="4">
        <v>2523.5526279999999</v>
      </c>
      <c r="I62" s="5">
        <v>2379.1047739999999</v>
      </c>
      <c r="J62" s="6">
        <v>492.79314599999998</v>
      </c>
      <c r="K62" s="7">
        <v>0.26124694280896399</v>
      </c>
    </row>
    <row r="63" spans="1:11" x14ac:dyDescent="0.2">
      <c r="A63" t="s">
        <v>96</v>
      </c>
      <c r="B63" t="s">
        <v>97</v>
      </c>
      <c r="C63" t="s">
        <v>143</v>
      </c>
      <c r="D63" t="s">
        <v>144</v>
      </c>
      <c r="E63" s="1">
        <v>44582</v>
      </c>
      <c r="F63" s="2">
        <v>2153.8762900000002</v>
      </c>
      <c r="G63" s="3">
        <v>213.229354</v>
      </c>
      <c r="H63" s="4">
        <v>2367.1056440000002</v>
      </c>
      <c r="I63" s="5">
        <v>2357.1056440000002</v>
      </c>
      <c r="J63" s="6">
        <v>203.229354000001</v>
      </c>
      <c r="K63" s="7">
        <v>9.4355165588456594E-2</v>
      </c>
    </row>
    <row r="64" spans="1:11" x14ac:dyDescent="0.2">
      <c r="A64" t="s">
        <v>34</v>
      </c>
      <c r="B64" t="s">
        <v>145</v>
      </c>
      <c r="C64" t="s">
        <v>68</v>
      </c>
      <c r="D64" t="s">
        <v>146</v>
      </c>
      <c r="E64" s="1">
        <v>44590</v>
      </c>
      <c r="F64" s="2">
        <v>3110.2296459999998</v>
      </c>
      <c r="G64" s="3"/>
      <c r="H64" s="4">
        <v>3110.2296459999998</v>
      </c>
      <c r="I64" s="5">
        <v>2356.8679609999999</v>
      </c>
      <c r="J64" s="6">
        <v>-753.36168499999997</v>
      </c>
      <c r="K64" s="7">
        <v>-0.24222059807348401</v>
      </c>
    </row>
    <row r="65" spans="1:11" x14ac:dyDescent="0.2">
      <c r="A65" t="s">
        <v>56</v>
      </c>
      <c r="B65" t="s">
        <v>147</v>
      </c>
      <c r="C65" t="s">
        <v>148</v>
      </c>
      <c r="D65" t="s">
        <v>149</v>
      </c>
      <c r="E65" s="1">
        <v>44586</v>
      </c>
      <c r="F65" s="2">
        <v>2036.1814959999999</v>
      </c>
      <c r="G65" s="3">
        <v>406.60705899999999</v>
      </c>
      <c r="H65" s="4">
        <v>2442.7885550000001</v>
      </c>
      <c r="I65" s="5">
        <v>2350</v>
      </c>
      <c r="J65" s="6">
        <v>313.81850400000002</v>
      </c>
      <c r="K65" s="7">
        <v>0.15412108626686</v>
      </c>
    </row>
    <row r="66" spans="1:11" x14ac:dyDescent="0.2">
      <c r="A66" t="s">
        <v>56</v>
      </c>
      <c r="B66" t="s">
        <v>132</v>
      </c>
      <c r="C66" t="s">
        <v>130</v>
      </c>
      <c r="D66" t="s">
        <v>150</v>
      </c>
      <c r="E66" s="1">
        <v>44585</v>
      </c>
      <c r="F66" s="2">
        <v>2285.1495399999999</v>
      </c>
      <c r="G66" s="3">
        <v>28.610823</v>
      </c>
      <c r="H66" s="4">
        <v>2313.7603629999999</v>
      </c>
      <c r="I66" s="5">
        <v>2309.875</v>
      </c>
      <c r="J66" s="6">
        <v>24.725460000000101</v>
      </c>
      <c r="K66" s="7">
        <v>1.0820062130376E-2</v>
      </c>
    </row>
    <row r="67" spans="1:11" x14ac:dyDescent="0.2">
      <c r="A67" t="s">
        <v>62</v>
      </c>
      <c r="B67" t="s">
        <v>63</v>
      </c>
      <c r="C67" t="s">
        <v>151</v>
      </c>
      <c r="D67" t="s">
        <v>152</v>
      </c>
      <c r="E67" s="1">
        <v>44580</v>
      </c>
      <c r="F67" s="2">
        <v>1834.992</v>
      </c>
      <c r="G67" s="3">
        <v>435.00799999999998</v>
      </c>
      <c r="H67" s="4">
        <v>2270</v>
      </c>
      <c r="I67" s="5">
        <v>2270</v>
      </c>
      <c r="J67" s="6">
        <v>435.00799999999998</v>
      </c>
      <c r="K67" s="7">
        <v>0.23706261389695399</v>
      </c>
    </row>
    <row r="68" spans="1:11" x14ac:dyDescent="0.2">
      <c r="A68" t="s">
        <v>56</v>
      </c>
      <c r="B68" t="s">
        <v>79</v>
      </c>
      <c r="C68" t="s">
        <v>153</v>
      </c>
      <c r="D68" t="s">
        <v>154</v>
      </c>
      <c r="E68" s="1">
        <v>44578</v>
      </c>
      <c r="F68" s="2">
        <v>1956.039113</v>
      </c>
      <c r="G68" s="3">
        <v>381.81811599999997</v>
      </c>
      <c r="H68" s="4">
        <v>2337.8572290000002</v>
      </c>
      <c r="I68" s="5">
        <v>2250</v>
      </c>
      <c r="J68" s="6">
        <v>293.96088700000001</v>
      </c>
      <c r="K68" s="7">
        <v>0.15028374690787699</v>
      </c>
    </row>
    <row r="69" spans="1:11" x14ac:dyDescent="0.2">
      <c r="A69" t="s">
        <v>56</v>
      </c>
      <c r="B69" t="s">
        <v>79</v>
      </c>
      <c r="C69" t="s">
        <v>130</v>
      </c>
      <c r="D69" t="s">
        <v>155</v>
      </c>
      <c r="E69" s="1">
        <v>44580</v>
      </c>
      <c r="F69" s="2">
        <v>2061.6659220000001</v>
      </c>
      <c r="G69" s="3">
        <v>402.143415</v>
      </c>
      <c r="H69" s="4">
        <v>2463.8093370000001</v>
      </c>
      <c r="I69" s="5">
        <v>2240</v>
      </c>
      <c r="J69" s="6">
        <v>178.33407800000001</v>
      </c>
      <c r="K69" s="7">
        <v>8.6499988236212605E-2</v>
      </c>
    </row>
    <row r="70" spans="1:11" x14ac:dyDescent="0.2">
      <c r="A70" t="s">
        <v>12</v>
      </c>
      <c r="B70" t="s">
        <v>156</v>
      </c>
      <c r="C70" t="s">
        <v>157</v>
      </c>
      <c r="D70" t="s">
        <v>158</v>
      </c>
      <c r="E70" s="1">
        <v>44589</v>
      </c>
      <c r="F70" s="2">
        <v>1545.884098</v>
      </c>
      <c r="G70" s="3">
        <v>681.12074600000005</v>
      </c>
      <c r="H70" s="4">
        <v>2227.004844</v>
      </c>
      <c r="I70" s="5">
        <v>2227.004844</v>
      </c>
      <c r="J70" s="6">
        <v>681.12074600000005</v>
      </c>
      <c r="K70" s="7">
        <v>0.44060272492692398</v>
      </c>
    </row>
    <row r="71" spans="1:11" x14ac:dyDescent="0.2">
      <c r="A71" t="s">
        <v>12</v>
      </c>
      <c r="B71" t="s">
        <v>159</v>
      </c>
      <c r="C71" t="s">
        <v>29</v>
      </c>
      <c r="D71" t="s">
        <v>160</v>
      </c>
      <c r="E71" s="1">
        <v>44587</v>
      </c>
      <c r="F71" s="2">
        <v>1589.9363060000001</v>
      </c>
      <c r="G71" s="3">
        <v>584.26422600000001</v>
      </c>
      <c r="H71" s="4">
        <v>2174.2005319999998</v>
      </c>
      <c r="I71" s="5">
        <v>2165</v>
      </c>
      <c r="J71" s="6">
        <v>575.06369400000005</v>
      </c>
      <c r="K71" s="7">
        <v>0.36168976821892901</v>
      </c>
    </row>
    <row r="72" spans="1:11" x14ac:dyDescent="0.2">
      <c r="A72" t="s">
        <v>56</v>
      </c>
      <c r="B72" t="s">
        <v>161</v>
      </c>
      <c r="C72" t="s">
        <v>68</v>
      </c>
      <c r="D72" t="s">
        <v>162</v>
      </c>
      <c r="E72" s="1">
        <v>44610</v>
      </c>
      <c r="F72" s="2">
        <v>2342.7325639999999</v>
      </c>
      <c r="G72" s="3"/>
      <c r="H72" s="4">
        <v>2342.7325639999999</v>
      </c>
      <c r="I72" s="5">
        <v>2165</v>
      </c>
      <c r="J72" s="6">
        <v>-177.732564</v>
      </c>
      <c r="K72" s="7">
        <v>-7.58654943082952E-2</v>
      </c>
    </row>
    <row r="73" spans="1:11" x14ac:dyDescent="0.2">
      <c r="A73" t="s">
        <v>56</v>
      </c>
      <c r="B73" t="s">
        <v>79</v>
      </c>
      <c r="C73" t="s">
        <v>157</v>
      </c>
      <c r="D73" t="s">
        <v>163</v>
      </c>
      <c r="E73" s="1">
        <v>44578</v>
      </c>
      <c r="F73" s="2">
        <v>1612.9242770000001</v>
      </c>
      <c r="G73" s="3">
        <v>599.08617200000003</v>
      </c>
      <c r="H73" s="4">
        <v>2212.0104489999999</v>
      </c>
      <c r="I73" s="5">
        <v>2160</v>
      </c>
      <c r="J73" s="6">
        <v>547.07572300000004</v>
      </c>
      <c r="K73" s="7">
        <v>0.33918252133791899</v>
      </c>
    </row>
    <row r="74" spans="1:11" x14ac:dyDescent="0.2">
      <c r="A74" t="s">
        <v>12</v>
      </c>
      <c r="B74" t="s">
        <v>164</v>
      </c>
      <c r="C74" t="s">
        <v>151</v>
      </c>
      <c r="D74" t="s">
        <v>165</v>
      </c>
      <c r="E74" s="1">
        <v>44564</v>
      </c>
      <c r="F74" s="2">
        <v>1729.3694969999999</v>
      </c>
      <c r="G74" s="3">
        <v>404.83986599999997</v>
      </c>
      <c r="H74" s="4">
        <v>2134.2093629999999</v>
      </c>
      <c r="I74" s="5">
        <v>2134.2093629999999</v>
      </c>
      <c r="J74" s="6">
        <v>404.83986599999997</v>
      </c>
      <c r="K74" s="7">
        <v>0.234096800424831</v>
      </c>
    </row>
    <row r="75" spans="1:11" x14ac:dyDescent="0.2">
      <c r="A75" t="s">
        <v>34</v>
      </c>
      <c r="B75" t="s">
        <v>35</v>
      </c>
      <c r="C75" t="s">
        <v>166</v>
      </c>
      <c r="D75" t="s">
        <v>167</v>
      </c>
      <c r="E75" s="1">
        <v>44581</v>
      </c>
      <c r="F75" s="2">
        <v>1823.4874130000001</v>
      </c>
      <c r="G75" s="3">
        <v>241.12956399999999</v>
      </c>
      <c r="H75" s="4">
        <v>2064.6169770000001</v>
      </c>
      <c r="I75" s="5">
        <v>2064.6169770000001</v>
      </c>
      <c r="J75" s="6">
        <v>241.12956399999999</v>
      </c>
      <c r="K75" s="7">
        <v>0.13223538713836999</v>
      </c>
    </row>
    <row r="76" spans="1:11" x14ac:dyDescent="0.2">
      <c r="A76" t="s">
        <v>12</v>
      </c>
      <c r="B76" t="s">
        <v>168</v>
      </c>
      <c r="C76" t="s">
        <v>169</v>
      </c>
      <c r="D76" t="s">
        <v>170</v>
      </c>
      <c r="E76" s="1">
        <v>44578</v>
      </c>
      <c r="F76" s="2">
        <v>2344.2440860000002</v>
      </c>
      <c r="G76" s="3"/>
      <c r="H76" s="4">
        <v>2344.2440860000002</v>
      </c>
      <c r="I76" s="5">
        <v>2043</v>
      </c>
      <c r="J76" s="6">
        <v>-301.24408599999998</v>
      </c>
      <c r="K76" s="7">
        <v>-0.128503720153994</v>
      </c>
    </row>
    <row r="77" spans="1:11" x14ac:dyDescent="0.2">
      <c r="A77" t="s">
        <v>34</v>
      </c>
      <c r="B77" t="s">
        <v>35</v>
      </c>
      <c r="C77" t="s">
        <v>151</v>
      </c>
      <c r="D77" t="s">
        <v>171</v>
      </c>
      <c r="E77" s="1">
        <v>44580</v>
      </c>
      <c r="F77" s="2">
        <v>1793.6949910000001</v>
      </c>
      <c r="G77" s="3">
        <v>209.98991000000001</v>
      </c>
      <c r="H77" s="4">
        <v>2003.6849010000001</v>
      </c>
      <c r="I77" s="5">
        <v>2003.6849010000001</v>
      </c>
      <c r="J77" s="6">
        <v>209.98991000000001</v>
      </c>
      <c r="K77" s="7">
        <v>0.11707113586961</v>
      </c>
    </row>
    <row r="78" spans="1:11" x14ac:dyDescent="0.2">
      <c r="A78" t="s">
        <v>56</v>
      </c>
      <c r="B78" t="s">
        <v>172</v>
      </c>
      <c r="C78" t="s">
        <v>68</v>
      </c>
      <c r="D78" t="s">
        <v>173</v>
      </c>
      <c r="E78" s="1">
        <v>44585</v>
      </c>
      <c r="F78" s="2">
        <v>2002.63518</v>
      </c>
      <c r="G78" s="3"/>
      <c r="H78" s="4">
        <v>2002.63518</v>
      </c>
      <c r="I78" s="5">
        <v>2002.63518</v>
      </c>
      <c r="J78" s="6">
        <v>0</v>
      </c>
      <c r="K78" s="7">
        <v>0</v>
      </c>
    </row>
    <row r="79" spans="1:11" x14ac:dyDescent="0.2">
      <c r="A79" t="s">
        <v>103</v>
      </c>
      <c r="B79" t="s">
        <v>112</v>
      </c>
      <c r="C79" t="s">
        <v>29</v>
      </c>
      <c r="D79" t="s">
        <v>174</v>
      </c>
      <c r="E79" s="1">
        <v>44587</v>
      </c>
      <c r="F79" s="2">
        <v>1691.0032060000001</v>
      </c>
      <c r="G79" s="3">
        <v>261.25201299999998</v>
      </c>
      <c r="H79" s="4">
        <v>1952.2552189999999</v>
      </c>
      <c r="I79" s="5">
        <v>1952.2552189999999</v>
      </c>
      <c r="J79" s="6">
        <v>261.25201299999998</v>
      </c>
      <c r="K79" s="7">
        <v>0.15449527953171699</v>
      </c>
    </row>
    <row r="80" spans="1:11" x14ac:dyDescent="0.2">
      <c r="A80" t="s">
        <v>12</v>
      </c>
      <c r="B80" t="s">
        <v>175</v>
      </c>
      <c r="C80" t="s">
        <v>29</v>
      </c>
      <c r="D80" t="s">
        <v>176</v>
      </c>
      <c r="E80" s="1">
        <v>44591</v>
      </c>
      <c r="F80" s="2">
        <v>1921.5507439999999</v>
      </c>
      <c r="G80" s="3">
        <v>297.87417900000003</v>
      </c>
      <c r="H80" s="4">
        <v>2219.424923</v>
      </c>
      <c r="I80" s="5">
        <v>1941.5</v>
      </c>
      <c r="J80" s="6">
        <v>19.949255999999899</v>
      </c>
      <c r="K80" s="7">
        <v>1.0381852294190501E-2</v>
      </c>
    </row>
    <row r="81" spans="1:11" x14ac:dyDescent="0.2">
      <c r="A81" t="s">
        <v>12</v>
      </c>
      <c r="B81" t="s">
        <v>177</v>
      </c>
      <c r="C81" t="s">
        <v>73</v>
      </c>
      <c r="D81" t="s">
        <v>178</v>
      </c>
      <c r="E81" s="1">
        <v>44579</v>
      </c>
      <c r="F81" s="2">
        <v>1679.760315</v>
      </c>
      <c r="G81" s="3">
        <v>256.13534900000002</v>
      </c>
      <c r="H81" s="4">
        <v>1935.8956639999999</v>
      </c>
      <c r="I81" s="5">
        <v>1935.8956639999999</v>
      </c>
      <c r="J81" s="6">
        <v>256.13534900000002</v>
      </c>
      <c r="K81" s="7">
        <v>0.15248327199586201</v>
      </c>
    </row>
    <row r="82" spans="1:11" x14ac:dyDescent="0.2">
      <c r="A82" t="s">
        <v>12</v>
      </c>
      <c r="B82" t="s">
        <v>179</v>
      </c>
      <c r="C82" t="s">
        <v>180</v>
      </c>
      <c r="D82" t="s">
        <v>181</v>
      </c>
      <c r="E82" s="1">
        <v>44584</v>
      </c>
      <c r="F82" s="2">
        <v>1477.7</v>
      </c>
      <c r="G82" s="3">
        <v>452.3</v>
      </c>
      <c r="H82" s="4">
        <v>1930</v>
      </c>
      <c r="I82" s="5">
        <v>1930</v>
      </c>
      <c r="J82" s="6">
        <v>452.3</v>
      </c>
      <c r="K82" s="7">
        <v>0.30608377884550297</v>
      </c>
    </row>
    <row r="83" spans="1:11" x14ac:dyDescent="0.2">
      <c r="A83" t="s">
        <v>34</v>
      </c>
      <c r="B83" t="s">
        <v>145</v>
      </c>
      <c r="C83" t="s">
        <v>29</v>
      </c>
      <c r="D83" t="s">
        <v>182</v>
      </c>
      <c r="E83" s="1">
        <v>44590</v>
      </c>
      <c r="F83" s="2">
        <v>2459.498059</v>
      </c>
      <c r="G83" s="3"/>
      <c r="H83" s="4">
        <v>2459.498059</v>
      </c>
      <c r="I83" s="5">
        <v>1907.845149</v>
      </c>
      <c r="J83" s="6">
        <v>-551.65291000000002</v>
      </c>
      <c r="K83" s="7">
        <v>-0.224294915778179</v>
      </c>
    </row>
    <row r="84" spans="1:11" x14ac:dyDescent="0.2">
      <c r="A84" t="s">
        <v>16</v>
      </c>
      <c r="B84" t="s">
        <v>183</v>
      </c>
      <c r="C84" t="s">
        <v>128</v>
      </c>
      <c r="D84" t="s">
        <v>184</v>
      </c>
      <c r="E84" s="1">
        <v>44575</v>
      </c>
      <c r="F84" s="2">
        <v>1560.63589</v>
      </c>
      <c r="G84" s="3">
        <v>341.12713000000002</v>
      </c>
      <c r="H84" s="4">
        <v>1901.7630200000001</v>
      </c>
      <c r="I84" s="5">
        <v>1901.7630200000001</v>
      </c>
      <c r="J84" s="6">
        <v>341.12713000000002</v>
      </c>
      <c r="K84" s="7">
        <v>0.21858213833593201</v>
      </c>
    </row>
    <row r="85" spans="1:11" x14ac:dyDescent="0.2">
      <c r="A85" t="s">
        <v>12</v>
      </c>
      <c r="B85" t="s">
        <v>185</v>
      </c>
      <c r="C85" t="s">
        <v>128</v>
      </c>
      <c r="D85" t="s">
        <v>186</v>
      </c>
      <c r="E85" s="1">
        <v>44588</v>
      </c>
      <c r="F85" s="2">
        <v>1714.1978999999999</v>
      </c>
      <c r="G85" s="3">
        <v>181.264816</v>
      </c>
      <c r="H85" s="4">
        <v>1895.462716</v>
      </c>
      <c r="I85" s="5">
        <v>1893.562263</v>
      </c>
      <c r="J85" s="6">
        <v>179.364363</v>
      </c>
      <c r="K85" s="7">
        <v>0.104634571655933</v>
      </c>
    </row>
    <row r="86" spans="1:11" x14ac:dyDescent="0.2">
      <c r="A86" t="s">
        <v>62</v>
      </c>
      <c r="B86" t="s">
        <v>187</v>
      </c>
      <c r="C86" t="s">
        <v>14</v>
      </c>
      <c r="D86" t="s">
        <v>188</v>
      </c>
      <c r="E86" s="1">
        <v>44579</v>
      </c>
      <c r="F86" s="2">
        <v>1878.840567</v>
      </c>
      <c r="G86" s="3"/>
      <c r="H86" s="4">
        <v>1878.840567</v>
      </c>
      <c r="I86" s="5">
        <v>1878.840567</v>
      </c>
      <c r="J86" s="6">
        <v>0</v>
      </c>
      <c r="K86" s="7">
        <v>0</v>
      </c>
    </row>
    <row r="87" spans="1:11" x14ac:dyDescent="0.2">
      <c r="A87" t="s">
        <v>62</v>
      </c>
      <c r="B87" t="s">
        <v>189</v>
      </c>
      <c r="C87" t="s">
        <v>29</v>
      </c>
      <c r="D87" t="s">
        <v>190</v>
      </c>
      <c r="E87" s="1">
        <v>44579</v>
      </c>
      <c r="F87" s="2">
        <v>1289.9705220000001</v>
      </c>
      <c r="G87" s="3">
        <v>567.18152399999997</v>
      </c>
      <c r="H87" s="4">
        <v>1857.1520459999999</v>
      </c>
      <c r="I87" s="5">
        <v>1850</v>
      </c>
      <c r="J87" s="6">
        <v>560.02947800000004</v>
      </c>
      <c r="K87" s="7">
        <v>0.43414129892807002</v>
      </c>
    </row>
    <row r="88" spans="1:11" x14ac:dyDescent="0.2">
      <c r="A88" t="s">
        <v>103</v>
      </c>
      <c r="B88" t="s">
        <v>191</v>
      </c>
      <c r="C88" t="s">
        <v>68</v>
      </c>
      <c r="D88" t="s">
        <v>192</v>
      </c>
      <c r="E88" s="1">
        <v>44669</v>
      </c>
      <c r="F88" s="2">
        <v>1757.2001270000001</v>
      </c>
      <c r="G88" s="3">
        <v>74.582300000000004</v>
      </c>
      <c r="H88" s="4">
        <v>1831.7824270000001</v>
      </c>
      <c r="I88" s="5">
        <v>1831.7824270000001</v>
      </c>
      <c r="J88" s="6">
        <v>74.582299999999805</v>
      </c>
      <c r="K88" s="7">
        <v>4.2443828027335297E-2</v>
      </c>
    </row>
    <row r="89" spans="1:11" x14ac:dyDescent="0.2">
      <c r="A89" t="s">
        <v>103</v>
      </c>
      <c r="B89" t="s">
        <v>104</v>
      </c>
      <c r="C89" t="s">
        <v>148</v>
      </c>
      <c r="D89" t="s">
        <v>193</v>
      </c>
      <c r="E89" s="1">
        <v>44587</v>
      </c>
      <c r="F89" s="2">
        <v>1499.96262</v>
      </c>
      <c r="G89" s="3">
        <v>200.03738100000001</v>
      </c>
      <c r="H89" s="4">
        <v>1700.0000010000001</v>
      </c>
      <c r="I89" s="5">
        <v>1700</v>
      </c>
      <c r="J89" s="6">
        <v>200.03738000000001</v>
      </c>
      <c r="K89" s="7">
        <v>0.13336157670382501</v>
      </c>
    </row>
    <row r="90" spans="1:11" x14ac:dyDescent="0.2">
      <c r="A90" t="s">
        <v>34</v>
      </c>
      <c r="B90" t="s">
        <v>194</v>
      </c>
      <c r="C90" t="s">
        <v>153</v>
      </c>
      <c r="D90" t="s">
        <v>195</v>
      </c>
      <c r="E90" s="1">
        <v>44585</v>
      </c>
      <c r="F90" s="2">
        <v>1492.540479</v>
      </c>
      <c r="G90" s="3">
        <v>197.25548499999999</v>
      </c>
      <c r="H90" s="4">
        <v>1689.7959639999999</v>
      </c>
      <c r="I90" s="5">
        <v>1686</v>
      </c>
      <c r="J90" s="6">
        <v>193.459521</v>
      </c>
      <c r="K90" s="7">
        <v>0.12961760416013501</v>
      </c>
    </row>
    <row r="91" spans="1:11" x14ac:dyDescent="0.2">
      <c r="A91" t="s">
        <v>12</v>
      </c>
      <c r="B91" t="s">
        <v>196</v>
      </c>
      <c r="C91" t="s">
        <v>23</v>
      </c>
      <c r="D91" t="s">
        <v>197</v>
      </c>
      <c r="E91" s="1">
        <v>44587</v>
      </c>
      <c r="F91" s="2">
        <v>1590.0296060000001</v>
      </c>
      <c r="G91" s="3"/>
      <c r="H91" s="4">
        <v>1590.0296060000001</v>
      </c>
      <c r="I91" s="5">
        <v>1590</v>
      </c>
      <c r="J91" s="6">
        <v>-2.9606000000057999E-2</v>
      </c>
      <c r="K91" s="7">
        <v>-1.86197790835713E-5</v>
      </c>
    </row>
    <row r="92" spans="1:11" x14ac:dyDescent="0.2">
      <c r="A92" t="s">
        <v>12</v>
      </c>
      <c r="B92" t="s">
        <v>198</v>
      </c>
      <c r="C92" t="s">
        <v>73</v>
      </c>
      <c r="D92" t="s">
        <v>199</v>
      </c>
      <c r="E92" s="1">
        <v>44579</v>
      </c>
      <c r="F92" s="2">
        <v>1184.718292</v>
      </c>
      <c r="G92" s="3">
        <v>401.19317799999999</v>
      </c>
      <c r="H92" s="4">
        <v>1585.91147</v>
      </c>
      <c r="I92" s="5">
        <v>1585.91147</v>
      </c>
      <c r="J92" s="6">
        <v>401.19317799999999</v>
      </c>
      <c r="K92" s="7">
        <v>0.338640148218459</v>
      </c>
    </row>
    <row r="93" spans="1:11" x14ac:dyDescent="0.2">
      <c r="A93" t="s">
        <v>16</v>
      </c>
      <c r="B93" t="s">
        <v>200</v>
      </c>
      <c r="C93" t="s">
        <v>90</v>
      </c>
      <c r="D93" t="s">
        <v>201</v>
      </c>
      <c r="E93" s="1">
        <v>44566</v>
      </c>
      <c r="F93" s="2">
        <v>2073.7145949999999</v>
      </c>
      <c r="G93" s="3"/>
      <c r="H93" s="4">
        <v>2073.7145949999999</v>
      </c>
      <c r="I93" s="5">
        <v>1580.0064870000001</v>
      </c>
      <c r="J93" s="6">
        <v>-493.70810799999998</v>
      </c>
      <c r="K93" s="7">
        <v>-0.238079101719396</v>
      </c>
    </row>
    <row r="94" spans="1:11" x14ac:dyDescent="0.2">
      <c r="A94" t="s">
        <v>12</v>
      </c>
      <c r="B94" t="s">
        <v>202</v>
      </c>
      <c r="C94" t="s">
        <v>203</v>
      </c>
      <c r="D94" t="s">
        <v>204</v>
      </c>
      <c r="E94" s="1">
        <v>44652</v>
      </c>
      <c r="F94" s="2">
        <v>1221.0572</v>
      </c>
      <c r="G94" s="3">
        <v>313.81009999999998</v>
      </c>
      <c r="H94" s="4">
        <v>1534.8672999999999</v>
      </c>
      <c r="I94" s="5">
        <v>1530.0003160000001</v>
      </c>
      <c r="J94" s="6">
        <v>308.94311599999997</v>
      </c>
      <c r="K94" s="7">
        <v>0.25301281217620297</v>
      </c>
    </row>
    <row r="95" spans="1:11" x14ac:dyDescent="0.2">
      <c r="A95" t="s">
        <v>103</v>
      </c>
      <c r="B95" t="s">
        <v>104</v>
      </c>
      <c r="C95" t="s">
        <v>14</v>
      </c>
      <c r="D95" t="s">
        <v>205</v>
      </c>
      <c r="E95" s="1">
        <v>44587</v>
      </c>
      <c r="F95" s="2">
        <v>1365.0127680000001</v>
      </c>
      <c r="G95" s="3">
        <v>262.52727599999997</v>
      </c>
      <c r="H95" s="4">
        <v>1627.5400440000001</v>
      </c>
      <c r="I95" s="5">
        <v>1520</v>
      </c>
      <c r="J95" s="6">
        <v>154.98723200000001</v>
      </c>
      <c r="K95" s="7">
        <v>0.113542697646034</v>
      </c>
    </row>
    <row r="96" spans="1:11" x14ac:dyDescent="0.2">
      <c r="A96" t="s">
        <v>31</v>
      </c>
      <c r="B96" t="s">
        <v>206</v>
      </c>
      <c r="C96" t="s">
        <v>207</v>
      </c>
      <c r="D96" t="s">
        <v>208</v>
      </c>
      <c r="E96" s="1">
        <v>44569</v>
      </c>
      <c r="F96" s="2">
        <v>1146.5513570000001</v>
      </c>
      <c r="G96" s="3">
        <v>358.98740600000002</v>
      </c>
      <c r="H96" s="4">
        <v>1505.538763</v>
      </c>
      <c r="I96" s="5">
        <v>1484.683565</v>
      </c>
      <c r="J96" s="6">
        <v>338.13220799999999</v>
      </c>
      <c r="K96" s="7">
        <v>0.29491239614833897</v>
      </c>
    </row>
    <row r="97" spans="1:11" x14ac:dyDescent="0.2">
      <c r="A97" t="s">
        <v>34</v>
      </c>
      <c r="B97" t="s">
        <v>209</v>
      </c>
      <c r="C97" t="s">
        <v>153</v>
      </c>
      <c r="D97" t="s">
        <v>210</v>
      </c>
      <c r="E97" s="1">
        <v>44587</v>
      </c>
      <c r="F97" s="2">
        <v>1251.149212</v>
      </c>
      <c r="G97" s="3">
        <v>198.96209400000001</v>
      </c>
      <c r="H97" s="4">
        <v>1450.111306</v>
      </c>
      <c r="I97" s="5">
        <v>1450</v>
      </c>
      <c r="J97" s="6">
        <v>198.85078799999999</v>
      </c>
      <c r="K97" s="7">
        <v>0.158934510842341</v>
      </c>
    </row>
    <row r="98" spans="1:11" x14ac:dyDescent="0.2">
      <c r="A98" t="s">
        <v>34</v>
      </c>
      <c r="B98" t="s">
        <v>209</v>
      </c>
      <c r="C98" t="s">
        <v>23</v>
      </c>
      <c r="D98" t="s">
        <v>211</v>
      </c>
      <c r="E98" s="1">
        <v>44587</v>
      </c>
      <c r="F98" s="2">
        <v>1239.46766</v>
      </c>
      <c r="G98" s="3">
        <v>210.54055099999999</v>
      </c>
      <c r="H98" s="4">
        <v>1450.0082110000001</v>
      </c>
      <c r="I98" s="5">
        <v>1450</v>
      </c>
      <c r="J98" s="6">
        <v>210.53234</v>
      </c>
      <c r="K98" s="7">
        <v>0.16985706589553101</v>
      </c>
    </row>
    <row r="99" spans="1:11" x14ac:dyDescent="0.2">
      <c r="A99" t="s">
        <v>12</v>
      </c>
      <c r="B99" t="s">
        <v>159</v>
      </c>
      <c r="C99" t="s">
        <v>18</v>
      </c>
      <c r="D99" t="s">
        <v>212</v>
      </c>
      <c r="E99" s="1">
        <v>44587</v>
      </c>
      <c r="F99" s="2">
        <v>1063.407408</v>
      </c>
      <c r="G99" s="3">
        <v>291.29504500000002</v>
      </c>
      <c r="H99" s="4">
        <v>1354.7024530000001</v>
      </c>
      <c r="I99" s="5">
        <v>1344</v>
      </c>
      <c r="J99" s="6">
        <v>280.59259200000002</v>
      </c>
      <c r="K99" s="7">
        <v>0.26386179923997699</v>
      </c>
    </row>
    <row r="100" spans="1:11" x14ac:dyDescent="0.2">
      <c r="A100" t="s">
        <v>103</v>
      </c>
      <c r="B100" t="s">
        <v>104</v>
      </c>
      <c r="C100" t="s">
        <v>213</v>
      </c>
      <c r="D100" t="s">
        <v>214</v>
      </c>
      <c r="E100" s="1">
        <v>44587</v>
      </c>
      <c r="F100" s="2">
        <v>1055.509114</v>
      </c>
      <c r="G100" s="3">
        <v>264.49088599999999</v>
      </c>
      <c r="H100" s="4">
        <v>1320</v>
      </c>
      <c r="I100" s="5">
        <v>1320</v>
      </c>
      <c r="J100" s="6">
        <v>264.49088599999999</v>
      </c>
      <c r="K100" s="7">
        <v>0.25058133794569998</v>
      </c>
    </row>
    <row r="101" spans="1:11" x14ac:dyDescent="0.2">
      <c r="A101" t="s">
        <v>215</v>
      </c>
      <c r="B101" t="s">
        <v>216</v>
      </c>
      <c r="C101" t="s">
        <v>29</v>
      </c>
      <c r="D101" t="s">
        <v>217</v>
      </c>
      <c r="E101" s="1">
        <v>44669</v>
      </c>
      <c r="F101" s="2">
        <v>1024.5409999999999</v>
      </c>
      <c r="G101" s="3">
        <v>306.61369200000001</v>
      </c>
      <c r="H101" s="4">
        <v>1331.1546920000001</v>
      </c>
      <c r="I101" s="5">
        <v>1300</v>
      </c>
      <c r="J101" s="6">
        <v>275.459</v>
      </c>
      <c r="K101" s="7">
        <v>0.26886088502070699</v>
      </c>
    </row>
    <row r="102" spans="1:11" x14ac:dyDescent="0.2">
      <c r="A102" t="s">
        <v>215</v>
      </c>
      <c r="B102" t="s">
        <v>218</v>
      </c>
      <c r="C102" t="s">
        <v>23</v>
      </c>
      <c r="D102" t="s">
        <v>219</v>
      </c>
      <c r="E102" s="1">
        <v>44585</v>
      </c>
      <c r="F102" s="2">
        <v>1112.4380000000001</v>
      </c>
      <c r="G102" s="3">
        <v>168.85459499999999</v>
      </c>
      <c r="H102" s="4">
        <v>1281.2925949999999</v>
      </c>
      <c r="I102" s="5">
        <v>1280</v>
      </c>
      <c r="J102" s="6">
        <v>167.56200000000001</v>
      </c>
      <c r="K102" s="7">
        <v>0.15062592252332299</v>
      </c>
    </row>
    <row r="103" spans="1:11" x14ac:dyDescent="0.2">
      <c r="A103" t="s">
        <v>12</v>
      </c>
      <c r="B103" t="s">
        <v>220</v>
      </c>
      <c r="C103" t="s">
        <v>221</v>
      </c>
      <c r="D103" t="s">
        <v>222</v>
      </c>
      <c r="E103" s="1">
        <v>44580</v>
      </c>
      <c r="F103" s="2">
        <v>917.85416899999996</v>
      </c>
      <c r="G103" s="3">
        <v>342.54883699999999</v>
      </c>
      <c r="H103" s="4">
        <v>1260.403006</v>
      </c>
      <c r="I103" s="5">
        <v>1260.403006</v>
      </c>
      <c r="J103" s="6">
        <v>342.54883699999999</v>
      </c>
      <c r="K103" s="7">
        <v>0.373206167787206</v>
      </c>
    </row>
    <row r="104" spans="1:11" x14ac:dyDescent="0.2">
      <c r="A104" t="s">
        <v>103</v>
      </c>
      <c r="B104" t="s">
        <v>104</v>
      </c>
      <c r="C104" t="s">
        <v>68</v>
      </c>
      <c r="D104" t="s">
        <v>223</v>
      </c>
      <c r="E104" s="1">
        <v>44587</v>
      </c>
      <c r="F104" s="2">
        <v>1201.759088</v>
      </c>
      <c r="G104" s="3">
        <v>48.240912999999999</v>
      </c>
      <c r="H104" s="4">
        <v>1250.0000010000001</v>
      </c>
      <c r="I104" s="5">
        <v>1250</v>
      </c>
      <c r="J104" s="6">
        <v>48.240912000000002</v>
      </c>
      <c r="K104" s="7">
        <v>4.0141915698165297E-2</v>
      </c>
    </row>
    <row r="105" spans="1:11" x14ac:dyDescent="0.2">
      <c r="A105" t="s">
        <v>62</v>
      </c>
      <c r="B105" t="s">
        <v>187</v>
      </c>
      <c r="C105" t="s">
        <v>224</v>
      </c>
      <c r="D105" t="s">
        <v>225</v>
      </c>
      <c r="E105" s="1">
        <v>44579</v>
      </c>
      <c r="F105" s="2">
        <v>975.72776499999998</v>
      </c>
      <c r="G105" s="3">
        <v>273.20377300000001</v>
      </c>
      <c r="H105" s="4">
        <v>1248.931538</v>
      </c>
      <c r="I105" s="5">
        <v>1248.931538</v>
      </c>
      <c r="J105" s="6">
        <v>273.20377300000001</v>
      </c>
      <c r="K105" s="7">
        <v>0.27999999877014897</v>
      </c>
    </row>
    <row r="106" spans="1:11" x14ac:dyDescent="0.2">
      <c r="A106" t="s">
        <v>31</v>
      </c>
      <c r="B106" t="s">
        <v>206</v>
      </c>
      <c r="C106" t="s">
        <v>226</v>
      </c>
      <c r="D106" t="s">
        <v>227</v>
      </c>
      <c r="E106" s="1">
        <v>44569</v>
      </c>
      <c r="F106" s="2">
        <v>1107.240022</v>
      </c>
      <c r="G106" s="3">
        <v>114.37795800000001</v>
      </c>
      <c r="H106" s="4">
        <v>1221.61798</v>
      </c>
      <c r="I106" s="5">
        <v>1221.61798</v>
      </c>
      <c r="J106" s="6">
        <v>114.37795800000001</v>
      </c>
      <c r="K106" s="7">
        <v>0.103300057555181</v>
      </c>
    </row>
    <row r="107" spans="1:11" x14ac:dyDescent="0.2">
      <c r="A107" t="s">
        <v>12</v>
      </c>
      <c r="B107" t="s">
        <v>228</v>
      </c>
      <c r="C107" t="s">
        <v>229</v>
      </c>
      <c r="D107" t="s">
        <v>230</v>
      </c>
      <c r="E107" s="1">
        <v>44575</v>
      </c>
      <c r="F107" s="2">
        <v>1234.182294</v>
      </c>
      <c r="G107" s="3">
        <v>-30.120543999999999</v>
      </c>
      <c r="H107" s="4">
        <v>1204.0617500000001</v>
      </c>
      <c r="I107" s="5">
        <v>1200</v>
      </c>
      <c r="J107" s="6">
        <v>-34.182293999999999</v>
      </c>
      <c r="K107" s="7">
        <v>-2.76963088566234E-2</v>
      </c>
    </row>
    <row r="108" spans="1:11" x14ac:dyDescent="0.2">
      <c r="A108" t="s">
        <v>56</v>
      </c>
      <c r="B108" t="s">
        <v>231</v>
      </c>
      <c r="C108" t="s">
        <v>232</v>
      </c>
      <c r="D108" t="s">
        <v>233</v>
      </c>
      <c r="E108" s="1">
        <v>44568</v>
      </c>
      <c r="F108" s="2">
        <v>1285.8</v>
      </c>
      <c r="G108" s="3">
        <v>-9.0086449999999996</v>
      </c>
      <c r="H108" s="4">
        <v>1276.7913550000001</v>
      </c>
      <c r="I108" s="5">
        <v>1166</v>
      </c>
      <c r="J108" s="6">
        <v>-119.8</v>
      </c>
      <c r="K108" s="7">
        <v>-9.3171566340021703E-2</v>
      </c>
    </row>
    <row r="109" spans="1:11" x14ac:dyDescent="0.2">
      <c r="A109" t="s">
        <v>96</v>
      </c>
      <c r="B109" t="s">
        <v>234</v>
      </c>
      <c r="C109" t="s">
        <v>235</v>
      </c>
      <c r="D109" t="s">
        <v>236</v>
      </c>
      <c r="E109" s="1">
        <v>44587</v>
      </c>
      <c r="F109" s="2">
        <v>1739.0826649999999</v>
      </c>
      <c r="G109" s="3"/>
      <c r="H109" s="4">
        <v>1739.0826649999999</v>
      </c>
      <c r="I109" s="5">
        <v>1110.0000250000001</v>
      </c>
      <c r="J109" s="6">
        <v>-629.08263999999997</v>
      </c>
      <c r="K109" s="7">
        <v>-0.36173245393139503</v>
      </c>
    </row>
    <row r="110" spans="1:11" x14ac:dyDescent="0.2">
      <c r="A110" t="s">
        <v>34</v>
      </c>
      <c r="B110" t="s">
        <v>237</v>
      </c>
      <c r="C110" t="s">
        <v>166</v>
      </c>
      <c r="D110" t="s">
        <v>238</v>
      </c>
      <c r="E110" s="1">
        <v>44579</v>
      </c>
      <c r="F110" s="2">
        <v>1167.4872049999999</v>
      </c>
      <c r="G110" s="3"/>
      <c r="H110" s="4">
        <v>1167.4872049999999</v>
      </c>
      <c r="I110" s="5">
        <v>1110</v>
      </c>
      <c r="J110" s="6">
        <v>-57.487205000000102</v>
      </c>
      <c r="K110" s="7">
        <v>-4.9240115655057801E-2</v>
      </c>
    </row>
    <row r="111" spans="1:11" x14ac:dyDescent="0.2">
      <c r="A111" t="s">
        <v>31</v>
      </c>
      <c r="B111" t="s">
        <v>239</v>
      </c>
      <c r="C111" t="s">
        <v>29</v>
      </c>
      <c r="D111" t="s">
        <v>240</v>
      </c>
      <c r="E111" s="1">
        <v>44576</v>
      </c>
      <c r="F111" s="2">
        <v>1109.3755860000001</v>
      </c>
      <c r="G111" s="3"/>
      <c r="H111" s="4">
        <v>1109.3755860000001</v>
      </c>
      <c r="I111" s="5">
        <v>1103.5</v>
      </c>
      <c r="J111" s="6">
        <v>-5.8755859999998803</v>
      </c>
      <c r="K111" s="7">
        <v>-5.2963000755993604E-3</v>
      </c>
    </row>
    <row r="112" spans="1:11" x14ac:dyDescent="0.2">
      <c r="A112" t="s">
        <v>56</v>
      </c>
      <c r="B112" t="s">
        <v>132</v>
      </c>
      <c r="C112" t="s">
        <v>14</v>
      </c>
      <c r="D112" t="s">
        <v>241</v>
      </c>
      <c r="E112" s="1">
        <v>44585</v>
      </c>
      <c r="F112" s="2">
        <v>722.96242800000005</v>
      </c>
      <c r="G112" s="3">
        <v>369.99172199999998</v>
      </c>
      <c r="H112" s="4">
        <v>1092.95415</v>
      </c>
      <c r="I112" s="5">
        <v>1090</v>
      </c>
      <c r="J112" s="6">
        <v>367.03757200000001</v>
      </c>
      <c r="K112" s="7">
        <v>0.50768554185501902</v>
      </c>
    </row>
    <row r="113" spans="1:11" x14ac:dyDescent="0.2">
      <c r="A113" t="s">
        <v>103</v>
      </c>
      <c r="B113" t="s">
        <v>104</v>
      </c>
      <c r="C113" t="s">
        <v>68</v>
      </c>
      <c r="D113" t="s">
        <v>242</v>
      </c>
      <c r="E113" s="1">
        <v>44587</v>
      </c>
      <c r="F113" s="2">
        <v>990.83211200000005</v>
      </c>
      <c r="G113" s="3">
        <v>89.167888000000005</v>
      </c>
      <c r="H113" s="4">
        <v>1080</v>
      </c>
      <c r="I113" s="5">
        <v>1080</v>
      </c>
      <c r="J113" s="6">
        <v>89.167888000000104</v>
      </c>
      <c r="K113" s="7">
        <v>8.9992933131743405E-2</v>
      </c>
    </row>
    <row r="114" spans="1:11" x14ac:dyDescent="0.2">
      <c r="A114" t="s">
        <v>96</v>
      </c>
      <c r="B114" t="s">
        <v>234</v>
      </c>
      <c r="C114" t="s">
        <v>243</v>
      </c>
      <c r="D114" t="s">
        <v>244</v>
      </c>
      <c r="E114" s="1">
        <v>44582</v>
      </c>
      <c r="F114" s="2">
        <v>1510.2022360000001</v>
      </c>
      <c r="G114" s="3"/>
      <c r="H114" s="4">
        <v>1510.2022360000001</v>
      </c>
      <c r="I114" s="5">
        <v>1050.0006840000001</v>
      </c>
      <c r="J114" s="6">
        <v>-460.20155199999999</v>
      </c>
      <c r="K114" s="7">
        <v>-0.30472842711378401</v>
      </c>
    </row>
    <row r="115" spans="1:11" x14ac:dyDescent="0.2">
      <c r="A115" t="s">
        <v>16</v>
      </c>
      <c r="B115" t="s">
        <v>200</v>
      </c>
      <c r="C115" t="s">
        <v>245</v>
      </c>
      <c r="D115" t="s">
        <v>246</v>
      </c>
      <c r="E115" s="1">
        <v>44590</v>
      </c>
      <c r="F115" s="2">
        <v>926.88289599999996</v>
      </c>
      <c r="G115" s="3">
        <v>123.117104</v>
      </c>
      <c r="H115" s="4">
        <v>1050</v>
      </c>
      <c r="I115" s="5">
        <v>1050</v>
      </c>
      <c r="J115" s="6">
        <v>123.117104</v>
      </c>
      <c r="K115" s="7">
        <v>0.13282918967575799</v>
      </c>
    </row>
    <row r="116" spans="1:11" x14ac:dyDescent="0.2">
      <c r="A116" t="s">
        <v>31</v>
      </c>
      <c r="B116" t="s">
        <v>239</v>
      </c>
      <c r="C116" t="s">
        <v>29</v>
      </c>
      <c r="D116" t="s">
        <v>247</v>
      </c>
      <c r="E116" s="1">
        <v>44578</v>
      </c>
      <c r="F116" s="2">
        <v>1054.877547</v>
      </c>
      <c r="G116" s="3"/>
      <c r="H116" s="4">
        <v>1054.877547</v>
      </c>
      <c r="I116" s="5">
        <v>1046.5</v>
      </c>
      <c r="J116" s="6">
        <v>-8.3775470000000496</v>
      </c>
      <c r="K116" s="7">
        <v>-7.9417246331815704E-3</v>
      </c>
    </row>
    <row r="117" spans="1:11" x14ac:dyDescent="0.2">
      <c r="A117" t="s">
        <v>34</v>
      </c>
      <c r="B117" t="s">
        <v>248</v>
      </c>
      <c r="C117" t="s">
        <v>249</v>
      </c>
      <c r="D117" t="s">
        <v>250</v>
      </c>
      <c r="E117" s="1">
        <v>44588</v>
      </c>
      <c r="F117" s="2">
        <v>949.93687199999999</v>
      </c>
      <c r="G117" s="3"/>
      <c r="H117" s="4">
        <v>949.93687199999999</v>
      </c>
      <c r="I117" s="5">
        <v>949.93687199999999</v>
      </c>
      <c r="J117" s="6">
        <v>0</v>
      </c>
      <c r="K117" s="7">
        <v>0</v>
      </c>
    </row>
    <row r="118" spans="1:11" x14ac:dyDescent="0.2">
      <c r="A118" t="s">
        <v>12</v>
      </c>
      <c r="B118" t="s">
        <v>159</v>
      </c>
      <c r="C118" t="s">
        <v>18</v>
      </c>
      <c r="D118" t="s">
        <v>251</v>
      </c>
      <c r="E118" s="1">
        <v>44587</v>
      </c>
      <c r="F118" s="2">
        <v>809.07459600000004</v>
      </c>
      <c r="G118" s="3">
        <v>119.826263</v>
      </c>
      <c r="H118" s="4">
        <v>928.90085899999997</v>
      </c>
      <c r="I118" s="5">
        <v>928</v>
      </c>
      <c r="J118" s="6">
        <v>118.925404</v>
      </c>
      <c r="K118" s="7">
        <v>0.146989418019003</v>
      </c>
    </row>
    <row r="119" spans="1:11" x14ac:dyDescent="0.2">
      <c r="A119" t="s">
        <v>31</v>
      </c>
      <c r="B119" t="s">
        <v>252</v>
      </c>
      <c r="C119" t="s">
        <v>253</v>
      </c>
      <c r="D119" t="s">
        <v>254</v>
      </c>
      <c r="E119" s="1">
        <v>44585</v>
      </c>
      <c r="F119" s="2">
        <v>1028.4093789999999</v>
      </c>
      <c r="G119" s="3"/>
      <c r="H119" s="4">
        <v>1028.4093789999999</v>
      </c>
      <c r="I119" s="5">
        <v>915.70218399999999</v>
      </c>
      <c r="J119" s="6">
        <v>-112.707195</v>
      </c>
      <c r="K119" s="7">
        <v>-0.10959370587381601</v>
      </c>
    </row>
    <row r="120" spans="1:11" x14ac:dyDescent="0.2">
      <c r="A120" t="s">
        <v>12</v>
      </c>
      <c r="B120" t="s">
        <v>255</v>
      </c>
      <c r="C120" t="s">
        <v>256</v>
      </c>
      <c r="D120" t="s">
        <v>257</v>
      </c>
      <c r="E120" s="1">
        <v>44580</v>
      </c>
      <c r="F120" s="2">
        <v>846.10188000000005</v>
      </c>
      <c r="G120" s="3">
        <v>62.909036</v>
      </c>
      <c r="H120" s="4">
        <v>909.01091599999995</v>
      </c>
      <c r="I120" s="5">
        <v>909.01091599999995</v>
      </c>
      <c r="J120" s="6">
        <v>62.909036</v>
      </c>
      <c r="K120" s="7">
        <v>7.4351608815713802E-2</v>
      </c>
    </row>
    <row r="121" spans="1:11" x14ac:dyDescent="0.2">
      <c r="A121" t="s">
        <v>56</v>
      </c>
      <c r="B121" t="s">
        <v>258</v>
      </c>
      <c r="C121" t="s">
        <v>14</v>
      </c>
      <c r="D121" t="s">
        <v>259</v>
      </c>
      <c r="E121" s="1">
        <v>44568</v>
      </c>
      <c r="F121" s="2">
        <v>824.76466600000003</v>
      </c>
      <c r="G121" s="3">
        <v>206.19116600000001</v>
      </c>
      <c r="H121" s="4">
        <v>1030.9558320000001</v>
      </c>
      <c r="I121" s="5">
        <v>899</v>
      </c>
      <c r="J121" s="6">
        <v>74.235333999999995</v>
      </c>
      <c r="K121" s="7">
        <v>9.0007898083257598E-2</v>
      </c>
    </row>
    <row r="122" spans="1:11" x14ac:dyDescent="0.2">
      <c r="A122" t="s">
        <v>12</v>
      </c>
      <c r="B122" t="s">
        <v>260</v>
      </c>
      <c r="C122" t="s">
        <v>245</v>
      </c>
      <c r="D122" t="s">
        <v>261</v>
      </c>
      <c r="E122" s="1">
        <v>44588</v>
      </c>
      <c r="F122" s="2">
        <v>772.63997199999994</v>
      </c>
      <c r="G122" s="3">
        <v>117.13411600000001</v>
      </c>
      <c r="H122" s="4">
        <v>889.77408800000001</v>
      </c>
      <c r="I122" s="5">
        <v>889.77408800000001</v>
      </c>
      <c r="J122" s="6">
        <v>117.13411600000001</v>
      </c>
      <c r="K122" s="7">
        <v>0.151602454241133</v>
      </c>
    </row>
    <row r="123" spans="1:11" x14ac:dyDescent="0.2">
      <c r="A123" t="s">
        <v>56</v>
      </c>
      <c r="B123" t="s">
        <v>262</v>
      </c>
      <c r="C123" t="s">
        <v>263</v>
      </c>
      <c r="D123" t="s">
        <v>264</v>
      </c>
      <c r="E123" s="1">
        <v>44582</v>
      </c>
      <c r="F123" s="2">
        <v>823.2</v>
      </c>
      <c r="G123" s="3">
        <v>63.735084000000001</v>
      </c>
      <c r="H123" s="4">
        <v>886.93508399999996</v>
      </c>
      <c r="I123" s="5">
        <v>886.9</v>
      </c>
      <c r="J123" s="6">
        <v>63.699999999999903</v>
      </c>
      <c r="K123" s="7">
        <v>7.73809523809523E-2</v>
      </c>
    </row>
    <row r="124" spans="1:11" x14ac:dyDescent="0.2">
      <c r="A124" t="s">
        <v>103</v>
      </c>
      <c r="B124" t="s">
        <v>104</v>
      </c>
      <c r="C124" t="s">
        <v>29</v>
      </c>
      <c r="D124" t="s">
        <v>265</v>
      </c>
      <c r="E124" s="1">
        <v>44587</v>
      </c>
      <c r="F124" s="2">
        <v>850.02166899999997</v>
      </c>
      <c r="G124" s="3"/>
      <c r="H124" s="4">
        <v>850.02166899999997</v>
      </c>
      <c r="I124" s="5">
        <v>844.86265000000003</v>
      </c>
      <c r="J124" s="6">
        <v>-5.1590189999999403</v>
      </c>
      <c r="K124" s="7">
        <v>-6.0692793938644197E-3</v>
      </c>
    </row>
    <row r="125" spans="1:11" x14ac:dyDescent="0.2">
      <c r="A125" t="s">
        <v>96</v>
      </c>
      <c r="B125" t="s">
        <v>266</v>
      </c>
      <c r="C125" t="s">
        <v>267</v>
      </c>
      <c r="D125" t="s">
        <v>268</v>
      </c>
      <c r="E125" s="1">
        <v>44580</v>
      </c>
      <c r="F125" s="2">
        <v>970.76003200000002</v>
      </c>
      <c r="G125" s="3">
        <v>-194.20199500000001</v>
      </c>
      <c r="H125" s="4">
        <v>776.55803700000001</v>
      </c>
      <c r="I125" s="5">
        <v>776.55803700000001</v>
      </c>
      <c r="J125" s="6">
        <v>-194.20199500000001</v>
      </c>
      <c r="K125" s="7">
        <v>-0.20005149429143401</v>
      </c>
    </row>
    <row r="126" spans="1:11" x14ac:dyDescent="0.2">
      <c r="A126" t="s">
        <v>96</v>
      </c>
      <c r="B126" t="s">
        <v>269</v>
      </c>
      <c r="C126" t="s">
        <v>270</v>
      </c>
      <c r="D126" t="s">
        <v>271</v>
      </c>
      <c r="E126" s="1">
        <v>44581</v>
      </c>
      <c r="F126" s="2">
        <v>711.63825099999997</v>
      </c>
      <c r="G126" s="3">
        <v>135.59950000000001</v>
      </c>
      <c r="H126" s="4">
        <v>847.237751</v>
      </c>
      <c r="I126" s="5">
        <v>770.96451400000001</v>
      </c>
      <c r="J126" s="6">
        <v>59.326262999999997</v>
      </c>
      <c r="K126" s="7">
        <v>8.33657591011083E-2</v>
      </c>
    </row>
    <row r="127" spans="1:11" x14ac:dyDescent="0.2">
      <c r="A127" t="s">
        <v>12</v>
      </c>
      <c r="B127" t="s">
        <v>272</v>
      </c>
      <c r="C127" t="s">
        <v>153</v>
      </c>
      <c r="D127" t="s">
        <v>273</v>
      </c>
      <c r="E127" s="1">
        <v>44576</v>
      </c>
      <c r="F127" s="2">
        <v>768.45693000000006</v>
      </c>
      <c r="G127" s="3"/>
      <c r="H127" s="4">
        <v>768.45693000000006</v>
      </c>
      <c r="I127" s="5">
        <v>766.8</v>
      </c>
      <c r="J127" s="6">
        <v>-1.65692999999999</v>
      </c>
      <c r="K127" s="7">
        <v>-2.1561780957587199E-3</v>
      </c>
    </row>
    <row r="128" spans="1:11" x14ac:dyDescent="0.2">
      <c r="A128" t="s">
        <v>103</v>
      </c>
      <c r="B128" t="s">
        <v>112</v>
      </c>
      <c r="C128" t="s">
        <v>29</v>
      </c>
      <c r="D128" t="s">
        <v>274</v>
      </c>
      <c r="E128" s="1">
        <v>44587</v>
      </c>
      <c r="F128" s="2">
        <v>642.06859299999996</v>
      </c>
      <c r="G128" s="3">
        <v>93.676188999999994</v>
      </c>
      <c r="H128" s="4">
        <v>735.74478199999999</v>
      </c>
      <c r="I128" s="5">
        <v>735.74478099999999</v>
      </c>
      <c r="J128" s="6">
        <v>93.676187999999996</v>
      </c>
      <c r="K128" s="7">
        <v>0.14589747734320299</v>
      </c>
    </row>
    <row r="129" spans="1:11" x14ac:dyDescent="0.2">
      <c r="A129" t="s">
        <v>12</v>
      </c>
      <c r="B129" t="s">
        <v>159</v>
      </c>
      <c r="C129" t="s">
        <v>18</v>
      </c>
      <c r="D129" t="s">
        <v>275</v>
      </c>
      <c r="E129" s="1">
        <v>44587</v>
      </c>
      <c r="F129" s="2">
        <v>500.634545</v>
      </c>
      <c r="G129" s="3">
        <v>169.56023400000001</v>
      </c>
      <c r="H129" s="4">
        <v>670.19477900000004</v>
      </c>
      <c r="I129" s="5">
        <v>670</v>
      </c>
      <c r="J129" s="6">
        <v>169.365455</v>
      </c>
      <c r="K129" s="7">
        <v>0.33830157485436801</v>
      </c>
    </row>
    <row r="130" spans="1:11" x14ac:dyDescent="0.2">
      <c r="A130" t="s">
        <v>12</v>
      </c>
      <c r="B130" t="s">
        <v>276</v>
      </c>
      <c r="C130" t="s">
        <v>277</v>
      </c>
      <c r="D130" t="s">
        <v>278</v>
      </c>
      <c r="E130" s="1">
        <v>44609</v>
      </c>
      <c r="F130" s="2">
        <v>421.84375999999997</v>
      </c>
      <c r="G130" s="3">
        <v>139.91416000000001</v>
      </c>
      <c r="H130" s="4">
        <v>561.75792000000001</v>
      </c>
      <c r="I130" s="5">
        <v>561.75792000000001</v>
      </c>
      <c r="J130" s="6">
        <v>139.91416000000001</v>
      </c>
      <c r="K130" s="7">
        <v>0.33167293976329099</v>
      </c>
    </row>
    <row r="131" spans="1:11" x14ac:dyDescent="0.2">
      <c r="A131" t="s">
        <v>12</v>
      </c>
      <c r="B131" t="s">
        <v>51</v>
      </c>
      <c r="C131" t="s">
        <v>52</v>
      </c>
      <c r="D131" t="s">
        <v>279</v>
      </c>
      <c r="E131" s="1">
        <v>44613</v>
      </c>
      <c r="F131" s="2">
        <v>451.35925300000002</v>
      </c>
      <c r="G131" s="3">
        <v>107.00849100000001</v>
      </c>
      <c r="H131" s="4">
        <v>558.36774400000002</v>
      </c>
      <c r="I131" s="5">
        <v>558.36774400000002</v>
      </c>
      <c r="J131" s="6">
        <v>107.00849100000001</v>
      </c>
      <c r="K131" s="7">
        <v>0.23708053017360001</v>
      </c>
    </row>
    <row r="132" spans="1:11" x14ac:dyDescent="0.2">
      <c r="A132" t="s">
        <v>12</v>
      </c>
      <c r="B132" t="s">
        <v>280</v>
      </c>
      <c r="C132" t="s">
        <v>49</v>
      </c>
      <c r="D132" t="s">
        <v>281</v>
      </c>
      <c r="E132" s="1">
        <v>44579</v>
      </c>
      <c r="F132" s="2">
        <v>371.903527</v>
      </c>
      <c r="G132" s="3">
        <v>118.096473</v>
      </c>
      <c r="H132" s="4">
        <v>490</v>
      </c>
      <c r="I132" s="5">
        <v>470</v>
      </c>
      <c r="J132" s="6">
        <v>98.096473000000003</v>
      </c>
      <c r="K132" s="7">
        <v>0.26376860093612398</v>
      </c>
    </row>
    <row r="133" spans="1:11" x14ac:dyDescent="0.2">
      <c r="A133" t="s">
        <v>62</v>
      </c>
      <c r="B133" t="s">
        <v>187</v>
      </c>
      <c r="C133" t="s">
        <v>14</v>
      </c>
      <c r="D133" t="s">
        <v>282</v>
      </c>
      <c r="E133" s="1">
        <v>44579</v>
      </c>
      <c r="F133" s="2">
        <v>1163.1815240000001</v>
      </c>
      <c r="G133" s="3"/>
      <c r="H133" s="4">
        <v>1163.1815240000001</v>
      </c>
      <c r="I133" s="5">
        <v>413.29485499999998</v>
      </c>
      <c r="J133" s="6">
        <v>-749.88666899999998</v>
      </c>
      <c r="K133" s="7">
        <v>-0.64468584956650299</v>
      </c>
    </row>
    <row r="134" spans="1:11" x14ac:dyDescent="0.2">
      <c r="A134" t="s">
        <v>56</v>
      </c>
      <c r="B134" t="s">
        <v>262</v>
      </c>
      <c r="C134" t="s">
        <v>263</v>
      </c>
      <c r="D134" t="s">
        <v>283</v>
      </c>
      <c r="E134" s="1">
        <v>44698</v>
      </c>
      <c r="F134" s="2">
        <v>303.30599999999998</v>
      </c>
      <c r="G134" s="3">
        <v>94.224445000000003</v>
      </c>
      <c r="H134" s="4">
        <v>397.53044499999999</v>
      </c>
      <c r="I134" s="5">
        <v>397.5</v>
      </c>
      <c r="J134" s="6">
        <v>94.194000000000003</v>
      </c>
      <c r="K134" s="7">
        <v>0.31055765464580298</v>
      </c>
    </row>
    <row r="135" spans="1:11" x14ac:dyDescent="0.2">
      <c r="A135" t="s">
        <v>56</v>
      </c>
      <c r="B135" t="s">
        <v>262</v>
      </c>
      <c r="C135" t="s">
        <v>284</v>
      </c>
      <c r="D135" t="s">
        <v>285</v>
      </c>
      <c r="E135" s="1">
        <v>44698</v>
      </c>
      <c r="F135" s="2">
        <v>264</v>
      </c>
      <c r="G135" s="3">
        <v>20.98058</v>
      </c>
      <c r="H135" s="4">
        <v>284.98057999999997</v>
      </c>
      <c r="I135" s="5">
        <v>284.89999999999998</v>
      </c>
      <c r="J135" s="6">
        <v>20.9</v>
      </c>
      <c r="K135" s="7">
        <v>7.9166666666666594E-2</v>
      </c>
    </row>
    <row r="136" spans="1:11" x14ac:dyDescent="0.2">
      <c r="A136" t="s">
        <v>16</v>
      </c>
      <c r="B136" t="s">
        <v>286</v>
      </c>
      <c r="C136" t="s">
        <v>87</v>
      </c>
      <c r="D136" t="s">
        <v>287</v>
      </c>
      <c r="E136" s="1">
        <v>44581</v>
      </c>
      <c r="F136" s="2">
        <v>129.43303499999999</v>
      </c>
      <c r="G136" s="3">
        <v>145.96954099999999</v>
      </c>
      <c r="H136" s="4">
        <v>275.40257600000001</v>
      </c>
      <c r="I136" s="5">
        <v>275</v>
      </c>
      <c r="J136" s="6">
        <v>145.56696500000001</v>
      </c>
      <c r="K136" s="7">
        <v>1.1246507894989899</v>
      </c>
    </row>
    <row r="137" spans="1:11" x14ac:dyDescent="0.2">
      <c r="A137" t="s">
        <v>12</v>
      </c>
      <c r="B137" t="s">
        <v>123</v>
      </c>
      <c r="C137" t="s">
        <v>73</v>
      </c>
      <c r="D137" t="s">
        <v>288</v>
      </c>
      <c r="E137" s="1">
        <v>44579</v>
      </c>
      <c r="F137" s="2">
        <v>258.24777999999998</v>
      </c>
      <c r="G137" s="3"/>
      <c r="H137" s="4">
        <v>258.24777999999998</v>
      </c>
      <c r="I137" s="5">
        <v>258.24777999999998</v>
      </c>
      <c r="J137" s="6">
        <v>0</v>
      </c>
      <c r="K137" s="7">
        <v>0</v>
      </c>
    </row>
    <row r="138" spans="1:11" x14ac:dyDescent="0.2">
      <c r="A138" t="s">
        <v>12</v>
      </c>
      <c r="B138" t="s">
        <v>276</v>
      </c>
      <c r="C138" t="s">
        <v>289</v>
      </c>
      <c r="D138" t="s">
        <v>290</v>
      </c>
      <c r="E138" s="1">
        <v>44615</v>
      </c>
      <c r="F138" s="2">
        <v>661.58079999999995</v>
      </c>
      <c r="G138" s="3"/>
      <c r="H138" s="4">
        <v>661.58079999999995</v>
      </c>
      <c r="I138" s="5">
        <v>256.60980000000001</v>
      </c>
      <c r="J138" s="6">
        <v>-404.971</v>
      </c>
      <c r="K138" s="7">
        <v>-0.61212628903378097</v>
      </c>
    </row>
    <row r="139" spans="1:11" x14ac:dyDescent="0.2">
      <c r="A139" t="s">
        <v>34</v>
      </c>
      <c r="B139" t="s">
        <v>291</v>
      </c>
      <c r="C139" t="s">
        <v>292</v>
      </c>
      <c r="D139" t="s">
        <v>293</v>
      </c>
      <c r="E139" s="1">
        <v>44578</v>
      </c>
      <c r="F139" s="2">
        <v>175.87015</v>
      </c>
      <c r="G139" s="3">
        <v>62.929850000000002</v>
      </c>
      <c r="H139" s="4">
        <v>238.8</v>
      </c>
      <c r="I139" s="5">
        <v>238.79999799999999</v>
      </c>
      <c r="J139" s="6">
        <v>62.929848</v>
      </c>
      <c r="K139" s="7">
        <v>0.357819948410802</v>
      </c>
    </row>
    <row r="140" spans="1:11" x14ac:dyDescent="0.2">
      <c r="A140" t="s">
        <v>31</v>
      </c>
      <c r="B140" t="s">
        <v>252</v>
      </c>
      <c r="C140" t="s">
        <v>226</v>
      </c>
      <c r="D140" t="s">
        <v>294</v>
      </c>
      <c r="E140" s="1">
        <v>44581</v>
      </c>
      <c r="F140" s="2">
        <v>187.96060600000001</v>
      </c>
      <c r="G140" s="3">
        <v>47.039394000000001</v>
      </c>
      <c r="H140" s="4">
        <v>235</v>
      </c>
      <c r="I140" s="5">
        <v>235</v>
      </c>
      <c r="J140" s="6">
        <v>47.039394000000001</v>
      </c>
      <c r="K140" s="7">
        <v>0.250261983088094</v>
      </c>
    </row>
    <row r="141" spans="1:11" x14ac:dyDescent="0.2">
      <c r="A141" t="s">
        <v>56</v>
      </c>
      <c r="B141" t="s">
        <v>79</v>
      </c>
      <c r="C141" t="s">
        <v>295</v>
      </c>
      <c r="D141" t="s">
        <v>296</v>
      </c>
      <c r="E141" s="1">
        <v>44572</v>
      </c>
      <c r="F141" s="2">
        <v>212.50699299999999</v>
      </c>
      <c r="G141" s="3"/>
      <c r="H141" s="4">
        <v>212.50699299999999</v>
      </c>
      <c r="I141" s="5">
        <v>212.50699299999999</v>
      </c>
      <c r="J141" s="6">
        <v>0</v>
      </c>
      <c r="K141" s="7">
        <v>0</v>
      </c>
    </row>
    <row r="142" spans="1:11" x14ac:dyDescent="0.2">
      <c r="A142" t="s">
        <v>96</v>
      </c>
      <c r="B142" t="s">
        <v>297</v>
      </c>
      <c r="C142" t="s">
        <v>243</v>
      </c>
      <c r="D142" t="s">
        <v>298</v>
      </c>
      <c r="E142" s="1">
        <v>44567</v>
      </c>
      <c r="F142" s="2">
        <v>214.62880000000001</v>
      </c>
      <c r="G142" s="3"/>
      <c r="H142" s="4">
        <v>214.62880000000001</v>
      </c>
      <c r="I142" s="5">
        <v>210</v>
      </c>
      <c r="J142" s="6">
        <v>-4.6288000000000098</v>
      </c>
      <c r="K142" s="7">
        <v>-2.15665372028358E-2</v>
      </c>
    </row>
    <row r="143" spans="1:11" x14ac:dyDescent="0.2">
      <c r="A143" t="s">
        <v>31</v>
      </c>
      <c r="B143" t="s">
        <v>299</v>
      </c>
      <c r="C143" t="s">
        <v>226</v>
      </c>
      <c r="D143" t="s">
        <v>300</v>
      </c>
      <c r="E143" s="1">
        <v>44581</v>
      </c>
      <c r="F143" s="2">
        <v>197.91423599999999</v>
      </c>
      <c r="G143" s="3"/>
      <c r="H143" s="4">
        <v>197.91423599999999</v>
      </c>
      <c r="I143" s="5">
        <v>154.1</v>
      </c>
      <c r="J143" s="6">
        <v>-43.814236000000001</v>
      </c>
      <c r="K143" s="7">
        <v>-0.22137991124600101</v>
      </c>
    </row>
    <row r="144" spans="1:11" x14ac:dyDescent="0.2">
      <c r="A144" t="s">
        <v>62</v>
      </c>
      <c r="B144" t="s">
        <v>63</v>
      </c>
      <c r="C144" t="s">
        <v>301</v>
      </c>
      <c r="D144" t="s">
        <v>302</v>
      </c>
      <c r="E144" s="1">
        <v>44580</v>
      </c>
      <c r="F144" s="2">
        <v>82.514032999999998</v>
      </c>
      <c r="G144" s="3">
        <v>55.485967000000002</v>
      </c>
      <c r="H144" s="4">
        <v>138</v>
      </c>
      <c r="I144" s="5">
        <v>138</v>
      </c>
      <c r="J144" s="6">
        <v>55.485967000000002</v>
      </c>
      <c r="K144" s="7">
        <v>0.67244279527580497</v>
      </c>
    </row>
    <row r="145" spans="1:11" x14ac:dyDescent="0.2">
      <c r="A145" t="s">
        <v>56</v>
      </c>
      <c r="B145" t="s">
        <v>57</v>
      </c>
      <c r="C145" t="s">
        <v>303</v>
      </c>
      <c r="D145" t="s">
        <v>304</v>
      </c>
      <c r="E145" s="1">
        <v>44579</v>
      </c>
      <c r="F145" s="2">
        <v>100.03619999999999</v>
      </c>
      <c r="G145" s="3">
        <v>30.005700000000001</v>
      </c>
      <c r="H145" s="4">
        <v>130.0419</v>
      </c>
      <c r="I145" s="5">
        <v>130.0419</v>
      </c>
      <c r="J145" s="6">
        <v>30.005700000000001</v>
      </c>
      <c r="K145" s="7">
        <v>0.29994841867244099</v>
      </c>
    </row>
    <row r="146" spans="1:11" x14ac:dyDescent="0.2">
      <c r="A146" t="s">
        <v>12</v>
      </c>
      <c r="B146" t="s">
        <v>305</v>
      </c>
      <c r="C146" t="s">
        <v>306</v>
      </c>
      <c r="D146" t="s">
        <v>307</v>
      </c>
      <c r="E146" s="1">
        <v>44622</v>
      </c>
      <c r="F146" s="2">
        <v>102.17029700000001</v>
      </c>
      <c r="G146" s="3"/>
      <c r="H146" s="4">
        <v>102.17029700000001</v>
      </c>
      <c r="I146" s="5">
        <v>102.17029700000001</v>
      </c>
      <c r="J146" s="6">
        <v>0</v>
      </c>
      <c r="K146" s="7">
        <v>0</v>
      </c>
    </row>
    <row r="147" spans="1:11" x14ac:dyDescent="0.2">
      <c r="A147" t="s">
        <v>62</v>
      </c>
      <c r="B147" t="s">
        <v>63</v>
      </c>
      <c r="C147" t="s">
        <v>308</v>
      </c>
      <c r="D147" t="s">
        <v>309</v>
      </c>
      <c r="E147" s="1">
        <v>44580</v>
      </c>
      <c r="F147" s="2">
        <v>66</v>
      </c>
      <c r="G147" s="3">
        <v>62.05</v>
      </c>
      <c r="H147" s="4">
        <v>128.05000000000001</v>
      </c>
      <c r="I147" s="5">
        <v>90</v>
      </c>
      <c r="J147" s="6">
        <v>24</v>
      </c>
      <c r="K147" s="7">
        <v>0.36363636363636398</v>
      </c>
    </row>
    <row r="148" spans="1:11" x14ac:dyDescent="0.2">
      <c r="A148" t="s">
        <v>103</v>
      </c>
      <c r="B148" t="s">
        <v>104</v>
      </c>
      <c r="C148" t="s">
        <v>29</v>
      </c>
      <c r="D148" t="s">
        <v>310</v>
      </c>
      <c r="E148" s="1">
        <v>44587</v>
      </c>
      <c r="F148" s="2">
        <v>85.020921000000001</v>
      </c>
      <c r="G148" s="3"/>
      <c r="H148" s="4">
        <v>85.020921000000001</v>
      </c>
      <c r="I148" s="5">
        <v>84.792900000000003</v>
      </c>
      <c r="J148" s="6">
        <v>-0.228020999999998</v>
      </c>
      <c r="K148" s="7">
        <v>-2.6819398957110599E-3</v>
      </c>
    </row>
    <row r="149" spans="1:11" x14ac:dyDescent="0.2">
      <c r="A149" t="s">
        <v>12</v>
      </c>
      <c r="B149" t="s">
        <v>311</v>
      </c>
      <c r="C149" t="s">
        <v>312</v>
      </c>
      <c r="D149" t="s">
        <v>313</v>
      </c>
      <c r="E149" s="1">
        <v>44588</v>
      </c>
      <c r="F149" s="2">
        <v>73.112943999999999</v>
      </c>
      <c r="G149" s="3"/>
      <c r="H149" s="4">
        <v>73.112943999999999</v>
      </c>
      <c r="I149" s="5">
        <v>73.112943999999999</v>
      </c>
      <c r="J149" s="6">
        <v>0</v>
      </c>
      <c r="K149" s="7">
        <v>0</v>
      </c>
    </row>
    <row r="150" spans="1:11" x14ac:dyDescent="0.2">
      <c r="A150" t="s">
        <v>56</v>
      </c>
      <c r="B150" t="s">
        <v>132</v>
      </c>
      <c r="C150" t="s">
        <v>314</v>
      </c>
      <c r="D150" t="s">
        <v>315</v>
      </c>
      <c r="E150" s="1">
        <v>44586</v>
      </c>
      <c r="F150" s="2">
        <v>63.6</v>
      </c>
      <c r="G150" s="3"/>
      <c r="H150" s="4">
        <v>63.6</v>
      </c>
      <c r="I150" s="5">
        <v>63.6</v>
      </c>
      <c r="J150" s="6">
        <v>0</v>
      </c>
      <c r="K150" s="7">
        <v>0</v>
      </c>
    </row>
    <row r="151" spans="1:11" x14ac:dyDescent="0.2">
      <c r="A151" t="s">
        <v>62</v>
      </c>
      <c r="B151" t="s">
        <v>316</v>
      </c>
      <c r="C151" t="s">
        <v>308</v>
      </c>
      <c r="D151" t="s">
        <v>317</v>
      </c>
      <c r="E151" s="1">
        <v>44585</v>
      </c>
      <c r="F151" s="2">
        <v>226.84205</v>
      </c>
      <c r="G151" s="3"/>
      <c r="H151" s="4">
        <v>226.84205</v>
      </c>
      <c r="I151" s="5">
        <v>59.149760000000001</v>
      </c>
      <c r="J151" s="6">
        <v>-167.69229000000001</v>
      </c>
      <c r="K151" s="7">
        <v>-0.73924693415528597</v>
      </c>
    </row>
    <row r="152" spans="1:11" x14ac:dyDescent="0.2">
      <c r="A152" t="s">
        <v>96</v>
      </c>
      <c r="B152" t="s">
        <v>318</v>
      </c>
      <c r="C152" t="s">
        <v>319</v>
      </c>
      <c r="D152" t="s">
        <v>320</v>
      </c>
      <c r="E152" s="1">
        <v>44588</v>
      </c>
      <c r="F152" s="2">
        <v>50.835726999999999</v>
      </c>
      <c r="G152" s="3"/>
      <c r="H152" s="4">
        <v>50.835726999999999</v>
      </c>
      <c r="I152" s="5">
        <v>50.835726999999999</v>
      </c>
      <c r="J152" s="6">
        <v>0</v>
      </c>
      <c r="K152" s="7">
        <v>0</v>
      </c>
    </row>
    <row r="153" spans="1:11" x14ac:dyDescent="0.2">
      <c r="A153" t="s">
        <v>96</v>
      </c>
      <c r="B153" t="s">
        <v>269</v>
      </c>
      <c r="C153" t="s">
        <v>319</v>
      </c>
      <c r="D153" t="s">
        <v>321</v>
      </c>
      <c r="E153" s="1">
        <v>44588</v>
      </c>
      <c r="F153" s="2">
        <v>31.612817</v>
      </c>
      <c r="G153" s="3"/>
      <c r="H153" s="4">
        <v>31.612817</v>
      </c>
      <c r="I153" s="5">
        <v>30.692055</v>
      </c>
      <c r="J153" s="6">
        <v>-0.92076199999999997</v>
      </c>
      <c r="K153" s="7">
        <v>-2.9126224341222098E-2</v>
      </c>
    </row>
    <row r="154" spans="1:11" x14ac:dyDescent="0.2">
      <c r="A154" t="s">
        <v>96</v>
      </c>
      <c r="B154" t="s">
        <v>322</v>
      </c>
      <c r="C154" t="s">
        <v>323</v>
      </c>
      <c r="D154" t="s">
        <v>324</v>
      </c>
      <c r="E154" s="1">
        <v>44623</v>
      </c>
      <c r="F154" s="2">
        <v>24.995583</v>
      </c>
      <c r="G154" s="3">
        <v>4.938949</v>
      </c>
      <c r="H154" s="4">
        <v>29.934532000000001</v>
      </c>
      <c r="I154" s="5">
        <v>29.934532000000001</v>
      </c>
      <c r="J154" s="6">
        <v>4.938949</v>
      </c>
      <c r="K154" s="7">
        <v>0.19759287070839701</v>
      </c>
    </row>
    <row r="155" spans="1:11" x14ac:dyDescent="0.2">
      <c r="A155" t="s">
        <v>31</v>
      </c>
      <c r="B155" t="s">
        <v>252</v>
      </c>
      <c r="C155" t="s">
        <v>325</v>
      </c>
      <c r="D155" t="s">
        <v>326</v>
      </c>
      <c r="E155" s="1">
        <v>44582</v>
      </c>
      <c r="F155" s="2">
        <v>18.365273999999999</v>
      </c>
      <c r="G155" s="3"/>
      <c r="H155" s="4">
        <v>18.365273999999999</v>
      </c>
      <c r="I155" s="5">
        <v>9.5859400000000008</v>
      </c>
      <c r="J155" s="6">
        <v>-8.7793340000000004</v>
      </c>
      <c r="K155" s="7">
        <v>-0.47803991380689398</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汇总</vt:lpstr>
      <vt:lpstr>明细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Power BI</dc:creator>
  <cp:lastModifiedBy>慢 羊羊</cp:lastModifiedBy>
  <dcterms:created xsi:type="dcterms:W3CDTF">2016-07-06T08:22:49Z</dcterms:created>
  <dcterms:modified xsi:type="dcterms:W3CDTF">2022-05-27T12:40:19Z</dcterms:modified>
</cp:coreProperties>
</file>