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2工作文件/各部门临时报表/"/>
    </mc:Choice>
  </mc:AlternateContent>
  <xr:revisionPtr revIDLastSave="11" documentId="8_{06769C4A-303C-498A-8D42-C6A037142023}" xr6:coauthVersionLast="47" xr6:coauthVersionMax="47" xr10:uidLastSave="{5A4C05A2-C421-4CAE-B86A-F5A2E800688F}"/>
  <bookViews>
    <workbookView xWindow="-120" yWindow="-120" windowWidth="29040" windowHeight="15720" xr2:uid="{11144663-74C8-4CCB-9B47-A65E484E3AE0}"/>
  </bookViews>
  <sheets>
    <sheet name="Sheet1" sheetId="1" r:id="rId1"/>
  </sheets>
  <definedNames>
    <definedName name="ExternalData_1" localSheetId="0" hidden="1">Sheet1!$A$1:$G$62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3" i="1" l="1"/>
  <c r="G6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55D522-F995-4947-9A4D-838516CE2635}" keepAlive="1" name="查询 - 财务预算" description="与工作簿中“财务预算”查询的连接。" type="5" refreshedVersion="0" background="1">
    <dbPr connection="Provider=Microsoft.Mashup.OleDb.1;Data Source=$Workbook$;Location=财务预算;Extended Properties=&quot;&quot;" command="SELECT * FROM [财务预算]"/>
  </connection>
  <connection id="2" xr16:uid="{BB3C7A98-A2A4-4DFF-9375-2DB87B85CCA7}" keepAlive="1" name="查询 - 差异" description="与工作簿中“差异”查询的连接。" type="5" refreshedVersion="7" background="1" saveData="1">
    <dbPr connection="Provider=Microsoft.Mashup.OleDb.1;Data Source=$Workbook$;Location=差异;Extended Properties=&quot;&quot;" command="SELECT * FROM [差异]"/>
  </connection>
  <connection id="3" xr16:uid="{93412BD9-DD87-4CB4-BC5F-5092DD3085C5}" keepAlive="1" name="查询 - 商务预算" description="与工作簿中“商务预算”查询的连接。" type="5" refreshedVersion="0" background="1">
    <dbPr connection="Provider=Microsoft.Mashup.OleDb.1;Data Source=$Workbook$;Location=商务预算;Extended Properties=&quot;&quot;" command="SELECT * FROM [商务预算]"/>
  </connection>
</connections>
</file>

<file path=xl/sharedStrings.xml><?xml version="1.0" encoding="utf-8"?>
<sst xmlns="http://schemas.openxmlformats.org/spreadsheetml/2006/main" count="69" uniqueCount="69">
  <si>
    <t>项目名称</t>
  </si>
  <si>
    <t>【商务产值目标不含税】</t>
  </si>
  <si>
    <t>【商务产值目标含税】</t>
  </si>
  <si>
    <t>商务预算.【本年目标产值含税】</t>
  </si>
  <si>
    <t>商务预算.【本年目标产值】</t>
  </si>
  <si>
    <t>不含税差异</t>
  </si>
  <si>
    <t>含税差异</t>
  </si>
  <si>
    <t>安徽芜湖皖南医学院弋矶山医院</t>
  </si>
  <si>
    <t>包头万科印象城机电</t>
  </si>
  <si>
    <t>北京房山龙湖熙悦天街</t>
  </si>
  <si>
    <t>北京国贸公寓改造</t>
  </si>
  <si>
    <t>北京怀柔张各长村住宅</t>
  </si>
  <si>
    <t>北京环球主题公园</t>
  </si>
  <si>
    <t>北京建国门办公楼改建工程</t>
  </si>
  <si>
    <t>北京利星行中心二期</t>
  </si>
  <si>
    <t>北京平安金融中心E05地块</t>
  </si>
  <si>
    <t>北京清华大学航发院装修</t>
  </si>
  <si>
    <t>北京太古里改造</t>
  </si>
  <si>
    <t>北京泰康之家燕园三期</t>
  </si>
  <si>
    <t>北京通州网络安全技术研发厂房</t>
  </si>
  <si>
    <t>北京五和万科长阳天地</t>
  </si>
  <si>
    <t>北京新街口1号工程</t>
  </si>
  <si>
    <t>北京中芯北方BO2剩余楼层装修</t>
  </si>
  <si>
    <t>常州市新北区住宅EPC</t>
  </si>
  <si>
    <t>成都大运会安居保障EPC</t>
  </si>
  <si>
    <t>成都蒲江鹤山街道办社区综合体</t>
  </si>
  <si>
    <t>成都香榭林居二期</t>
  </si>
  <si>
    <t>成都新津御宾府</t>
  </si>
  <si>
    <t>成都中医大附属第二医院</t>
  </si>
  <si>
    <t>成都中医大附属第二医院(发展)</t>
  </si>
  <si>
    <t>大连港湾街二号地块</t>
  </si>
  <si>
    <t>东莞小天才生产中心</t>
  </si>
  <si>
    <t>佛山捷和广场二期</t>
  </si>
  <si>
    <t>佛山金融街融辰花园</t>
  </si>
  <si>
    <t>福州第6代AMOLED柔性生产线</t>
  </si>
  <si>
    <t>广东阿里巴巴云计算数据中心河源江东二期</t>
  </si>
  <si>
    <t>广州保利三元里</t>
  </si>
  <si>
    <t>广州市建设六马路1号改造</t>
  </si>
  <si>
    <t>贵阳市贵州妇女儿童国际医院机电</t>
  </si>
  <si>
    <t>哈尔滨深圳产业园科创总部</t>
  </si>
  <si>
    <t>海南中国石化自贸大厦</t>
  </si>
  <si>
    <t>河南舞阳北外环</t>
  </si>
  <si>
    <t>河南新乡中蓝商务地块自持办公</t>
  </si>
  <si>
    <t>呼和浩特凯德广场·诺和木勒改造项目机电</t>
  </si>
  <si>
    <t>嘉兴市嘉善善东苑公寓房</t>
  </si>
  <si>
    <t>九江火车站广场及滨江路改造</t>
  </si>
  <si>
    <t>南京腾讯华东云计算基地</t>
  </si>
  <si>
    <t>青岛阳光·壹号</t>
  </si>
  <si>
    <t>厦门天马显示科技有限公司第6代柔性AMOLED生产线</t>
  </si>
  <si>
    <t>上海泰康申园一期改造</t>
  </si>
  <si>
    <t>深圳大学西丽校区</t>
  </si>
  <si>
    <t>深圳礼鼎高端集成电路载板及先进封装基地</t>
  </si>
  <si>
    <t>沈阳嘉里中心A2地块T2办公楼总承包工程</t>
  </si>
  <si>
    <t>沈阳嘉里中心B地块3a1、3a2期</t>
  </si>
  <si>
    <t>苏州浒关中建璟苑住宅</t>
  </si>
  <si>
    <t>天津大型紧缩场建设</t>
  </si>
  <si>
    <t>天津中芯P3厂房</t>
  </si>
  <si>
    <t>通锡高速公路海门至通州段TXGS-LJ3项目部第2分部</t>
  </si>
  <si>
    <t>西安三星半导体二期UT栋</t>
  </si>
  <si>
    <t>西安阎良三四七区安置房</t>
  </si>
  <si>
    <t>烟台智路联测半导体</t>
  </si>
  <si>
    <t>运城新建铜基新材料基地</t>
  </si>
  <si>
    <t>张北阿里巴巴数据中心F栋机电</t>
  </si>
  <si>
    <t>浙江湖州正威集团华东总部制造基地</t>
  </si>
  <si>
    <t>郑州智能骨干网航空港区三期</t>
  </si>
  <si>
    <t>中国电信北京信息科技创新园科研数据中心</t>
  </si>
  <si>
    <t>中山宇宏健康花城二期四段</t>
  </si>
  <si>
    <t>重庆锐石创芯MEMS器件生产基地新建</t>
  </si>
  <si>
    <t>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</si>
</sst>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D19CF39-09C2-4DC9-9691-7F72DD809A24}" autoFormatId="16" applyNumberFormats="0" applyBorderFormats="0" applyFontFormats="0" applyPatternFormats="0" applyAlignmentFormats="0" applyWidthHeightFormats="0">
  <queryTableRefresh nextId="10">
    <queryTableFields count="7">
      <queryTableField id="1" name="项目名称" tableColumnId="1"/>
      <queryTableField id="2" name="【商务产值目标不含税】" tableColumnId="2"/>
      <queryTableField id="3" name="【商务产值目标含税】" tableColumnId="3"/>
      <queryTableField id="4" name="商务预算.【本年目标产值含税】" tableColumnId="4"/>
      <queryTableField id="5" name="商务预算.【本年目标产值】" tableColumnId="5"/>
      <queryTableField id="6" name="不含税差异" tableColumnId="6"/>
      <queryTableField id="7" name="含税差异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EF3610-9365-4ABB-9E5D-379AD9FA3D24}" name="差异" displayName="差异" ref="A1:G63" tableType="queryTable" totalsRowCount="1">
  <autoFilter ref="A1:G62" xr:uid="{00EF3610-9365-4ABB-9E5D-379AD9FA3D24}"/>
  <tableColumns count="7">
    <tableColumn id="1" xr3:uid="{C00AADD9-3279-4190-88DD-DB8DC5DD352D}" uniqueName="1" name="项目名称" totalsRowLabel="汇总" queryTableFieldId="1" dataDxfId="0"/>
    <tableColumn id="2" xr3:uid="{59623F58-FB3F-4AD7-B052-CB2A47D9A4FC}" uniqueName="2" name="【商务产值目标不含税】" queryTableFieldId="2"/>
    <tableColumn id="3" xr3:uid="{781737AA-5CC4-4F76-B320-036A4CE9683E}" uniqueName="3" name="【商务产值目标含税】" queryTableFieldId="3"/>
    <tableColumn id="4" xr3:uid="{2562E8CF-CC77-42FC-9B9F-968CA28BFD61}" uniqueName="4" name="商务预算.【本年目标产值含税】" queryTableFieldId="4"/>
    <tableColumn id="5" xr3:uid="{70F9FC4F-ABCA-4C6E-81F4-B7CEC9C56D8D}" uniqueName="5" name="商务预算.【本年目标产值】" queryTableFieldId="5"/>
    <tableColumn id="6" xr3:uid="{D917C1F3-9D9B-44B2-B4F5-E45C669EBC68}" uniqueName="6" name="不含税差异" totalsRowFunction="sum" queryTableFieldId="6"/>
    <tableColumn id="7" xr3:uid="{4D3D16F4-6618-49FD-8AD7-4057E4B73E29}" uniqueName="7" name="含税差异" totalsRowFunction="sum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516A-5C72-4138-B829-43D48A76B05C}">
  <dimension ref="A1:G63"/>
  <sheetViews>
    <sheetView tabSelected="1" topLeftCell="A11" workbookViewId="0">
      <selection activeCell="C51" sqref="C51"/>
    </sheetView>
  </sheetViews>
  <sheetFormatPr defaultRowHeight="14.25" x14ac:dyDescent="0.2"/>
  <cols>
    <col min="1" max="1" width="31.25" customWidth="1"/>
    <col min="2" max="2" width="25.5" bestFit="1" customWidth="1"/>
    <col min="3" max="3" width="23.375" bestFit="1" customWidth="1"/>
    <col min="4" max="4" width="27.375" customWidth="1"/>
    <col min="5" max="5" width="22.25" customWidth="1"/>
    <col min="6" max="7" width="13.87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 t="s">
        <v>7</v>
      </c>
      <c r="B2">
        <v>77272362.549999997</v>
      </c>
      <c r="C2">
        <v>84226875.200000003</v>
      </c>
      <c r="D2">
        <v>84226875.200000003</v>
      </c>
      <c r="E2">
        <v>77272362.569999993</v>
      </c>
      <c r="F2">
        <v>-0.02</v>
      </c>
      <c r="G2">
        <v>0</v>
      </c>
    </row>
    <row r="3" spans="1:7" x14ac:dyDescent="0.2">
      <c r="A3" s="1" t="s">
        <v>8</v>
      </c>
      <c r="B3">
        <v>46651763.630000003</v>
      </c>
      <c r="C3">
        <v>50850422.350000001</v>
      </c>
      <c r="D3">
        <v>50850422.350000001</v>
      </c>
      <c r="E3">
        <v>46651763.619999997</v>
      </c>
      <c r="F3">
        <v>0.01</v>
      </c>
      <c r="G3">
        <v>0</v>
      </c>
    </row>
    <row r="4" spans="1:7" x14ac:dyDescent="0.2">
      <c r="A4" s="1" t="s">
        <v>9</v>
      </c>
      <c r="B4">
        <v>40055033.590000004</v>
      </c>
      <c r="C4">
        <v>43659986.619999997</v>
      </c>
      <c r="D4">
        <v>43659986.619999997</v>
      </c>
      <c r="E4">
        <v>40055033.600000001</v>
      </c>
      <c r="F4">
        <v>-0.01</v>
      </c>
      <c r="G4">
        <v>0</v>
      </c>
    </row>
    <row r="5" spans="1:7" x14ac:dyDescent="0.2">
      <c r="A5" s="1" t="s">
        <v>10</v>
      </c>
      <c r="B5">
        <v>6456333.8099999996</v>
      </c>
      <c r="C5">
        <v>7037403.8499999996</v>
      </c>
      <c r="D5">
        <v>7037403.8300000001</v>
      </c>
      <c r="E5">
        <v>6456333.8099999996</v>
      </c>
      <c r="F5">
        <v>0</v>
      </c>
      <c r="G5">
        <v>0.02</v>
      </c>
    </row>
    <row r="6" spans="1:7" x14ac:dyDescent="0.2">
      <c r="A6" s="1" t="s">
        <v>11</v>
      </c>
      <c r="B6">
        <v>43054650.350000001</v>
      </c>
      <c r="C6">
        <v>46929568.890000001</v>
      </c>
      <c r="D6">
        <v>46929568.890000001</v>
      </c>
      <c r="E6">
        <v>43054650.359999999</v>
      </c>
      <c r="F6">
        <v>-0.01</v>
      </c>
      <c r="G6">
        <v>0</v>
      </c>
    </row>
    <row r="7" spans="1:7" x14ac:dyDescent="0.2">
      <c r="A7" s="1" t="s">
        <v>12</v>
      </c>
      <c r="B7">
        <v>30306966.690000001</v>
      </c>
      <c r="C7">
        <v>33034593.690000001</v>
      </c>
      <c r="D7">
        <v>0</v>
      </c>
      <c r="E7">
        <v>0</v>
      </c>
      <c r="F7">
        <v>30306966.690000001</v>
      </c>
      <c r="G7">
        <v>33034593.690000001</v>
      </c>
    </row>
    <row r="8" spans="1:7" x14ac:dyDescent="0.2">
      <c r="A8" s="1" t="s">
        <v>13</v>
      </c>
      <c r="B8">
        <v>32567793.760000002</v>
      </c>
      <c r="C8">
        <v>35791276.07</v>
      </c>
      <c r="D8">
        <v>35791276.07</v>
      </c>
      <c r="E8">
        <v>32567793.75</v>
      </c>
      <c r="F8">
        <v>0.01</v>
      </c>
      <c r="G8">
        <v>0</v>
      </c>
    </row>
    <row r="9" spans="1:7" x14ac:dyDescent="0.2">
      <c r="A9" s="1" t="s">
        <v>14</v>
      </c>
      <c r="B9">
        <v>770733.03</v>
      </c>
      <c r="C9">
        <v>840099</v>
      </c>
      <c r="D9">
        <v>840099</v>
      </c>
      <c r="E9">
        <v>770733.02</v>
      </c>
      <c r="F9">
        <v>0.01</v>
      </c>
      <c r="G9">
        <v>0</v>
      </c>
    </row>
    <row r="10" spans="1:7" x14ac:dyDescent="0.2">
      <c r="A10" s="1" t="s">
        <v>15</v>
      </c>
      <c r="B10">
        <v>90909090.909999996</v>
      </c>
      <c r="C10">
        <v>100000000</v>
      </c>
      <c r="D10">
        <v>100000000</v>
      </c>
      <c r="E10">
        <v>90909090.920000002</v>
      </c>
      <c r="F10">
        <v>-0.01</v>
      </c>
      <c r="G10">
        <v>0</v>
      </c>
    </row>
    <row r="11" spans="1:7" x14ac:dyDescent="0.2">
      <c r="A11" s="1" t="s">
        <v>16</v>
      </c>
      <c r="B11">
        <v>15667945.779999999</v>
      </c>
      <c r="C11">
        <v>17078060.890000001</v>
      </c>
      <c r="D11">
        <v>17078060.890000001</v>
      </c>
      <c r="E11">
        <v>15667945.77</v>
      </c>
      <c r="F11">
        <v>0.01</v>
      </c>
      <c r="G11">
        <v>0</v>
      </c>
    </row>
    <row r="12" spans="1:7" x14ac:dyDescent="0.2">
      <c r="A12" s="1" t="s">
        <v>17</v>
      </c>
      <c r="B12">
        <v>3362299.8</v>
      </c>
      <c r="C12">
        <v>3664906.78</v>
      </c>
      <c r="D12">
        <v>3664906.78</v>
      </c>
      <c r="E12">
        <v>3362299.82</v>
      </c>
      <c r="F12">
        <v>-0.02</v>
      </c>
      <c r="G12">
        <v>0</v>
      </c>
    </row>
    <row r="13" spans="1:7" x14ac:dyDescent="0.2">
      <c r="A13" s="1" t="s">
        <v>18</v>
      </c>
      <c r="B13">
        <v>254862385.31</v>
      </c>
      <c r="C13">
        <v>277800000</v>
      </c>
      <c r="D13">
        <v>277800000</v>
      </c>
      <c r="E13">
        <v>254862385.31999999</v>
      </c>
      <c r="F13">
        <v>-0.01</v>
      </c>
      <c r="G13">
        <v>0</v>
      </c>
    </row>
    <row r="14" spans="1:7" x14ac:dyDescent="0.2">
      <c r="A14" s="1" t="s">
        <v>19</v>
      </c>
      <c r="B14">
        <v>71397465.049999997</v>
      </c>
      <c r="C14">
        <v>77823236.900000006</v>
      </c>
      <c r="D14">
        <v>77823236.900000006</v>
      </c>
      <c r="E14">
        <v>71397465.040000007</v>
      </c>
      <c r="F14">
        <v>0.01</v>
      </c>
      <c r="G14">
        <v>0</v>
      </c>
    </row>
    <row r="15" spans="1:7" x14ac:dyDescent="0.2">
      <c r="A15" s="1" t="s">
        <v>20</v>
      </c>
      <c r="B15">
        <v>0</v>
      </c>
      <c r="C15">
        <v>0</v>
      </c>
      <c r="D15">
        <v>229848890.78999999</v>
      </c>
      <c r="E15">
        <v>223154262.90000001</v>
      </c>
      <c r="F15">
        <v>-223154262.90000001</v>
      </c>
      <c r="G15">
        <v>-229848890.78999999</v>
      </c>
    </row>
    <row r="16" spans="1:7" x14ac:dyDescent="0.2">
      <c r="A16" s="1" t="s">
        <v>21</v>
      </c>
      <c r="B16">
        <v>98300708.090000004</v>
      </c>
      <c r="C16">
        <v>107147771.81</v>
      </c>
      <c r="D16">
        <v>107147771.81</v>
      </c>
      <c r="E16">
        <v>98300708.079999998</v>
      </c>
      <c r="F16">
        <v>0.01</v>
      </c>
      <c r="G16">
        <v>0</v>
      </c>
    </row>
    <row r="17" spans="1:7" x14ac:dyDescent="0.2">
      <c r="A17" s="1" t="s">
        <v>22</v>
      </c>
      <c r="B17">
        <v>9003843</v>
      </c>
      <c r="C17">
        <v>9814188.8599999994</v>
      </c>
      <c r="D17">
        <v>9814188.8599999994</v>
      </c>
      <c r="E17">
        <v>9003842.9900000002</v>
      </c>
      <c r="F17">
        <v>0.01</v>
      </c>
      <c r="G17">
        <v>0</v>
      </c>
    </row>
    <row r="18" spans="1:7" x14ac:dyDescent="0.2">
      <c r="A18" s="1" t="s">
        <v>23</v>
      </c>
      <c r="B18">
        <v>152035177.46000001</v>
      </c>
      <c r="C18">
        <v>165718343.44</v>
      </c>
      <c r="D18">
        <v>165718343.44</v>
      </c>
      <c r="E18">
        <v>152035177.47</v>
      </c>
      <c r="F18">
        <v>-0.01</v>
      </c>
      <c r="G18">
        <v>0</v>
      </c>
    </row>
    <row r="19" spans="1:7" x14ac:dyDescent="0.2">
      <c r="A19" s="1" t="s">
        <v>24</v>
      </c>
      <c r="B19">
        <v>233776501.55000001</v>
      </c>
      <c r="C19">
        <v>254816386.69</v>
      </c>
      <c r="D19">
        <v>254816386.69</v>
      </c>
      <c r="E19">
        <v>233776501.56</v>
      </c>
      <c r="F19">
        <v>-0.01</v>
      </c>
      <c r="G19">
        <v>0</v>
      </c>
    </row>
    <row r="20" spans="1:7" x14ac:dyDescent="0.2">
      <c r="A20" s="1" t="s">
        <v>25</v>
      </c>
      <c r="B20">
        <v>17339883.09</v>
      </c>
      <c r="C20">
        <v>18900472.559999999</v>
      </c>
      <c r="D20">
        <v>18900472.559999999</v>
      </c>
      <c r="E20">
        <v>17339883.079999998</v>
      </c>
      <c r="F20">
        <v>0.01</v>
      </c>
      <c r="G20">
        <v>0</v>
      </c>
    </row>
    <row r="21" spans="1:7" x14ac:dyDescent="0.2">
      <c r="A21" s="1" t="s">
        <v>26</v>
      </c>
      <c r="B21">
        <v>18351102.280000001</v>
      </c>
      <c r="C21">
        <v>20002701.48</v>
      </c>
      <c r="D21">
        <v>20002701.48</v>
      </c>
      <c r="E21">
        <v>18351102.27</v>
      </c>
      <c r="F21">
        <v>0.01</v>
      </c>
      <c r="G21">
        <v>0</v>
      </c>
    </row>
    <row r="22" spans="1:7" x14ac:dyDescent="0.2">
      <c r="A22" s="1" t="s">
        <v>27</v>
      </c>
      <c r="B22">
        <v>21376648.789999999</v>
      </c>
      <c r="C22">
        <v>23300547.170000002</v>
      </c>
      <c r="D22">
        <v>23300547.170000002</v>
      </c>
      <c r="E22">
        <v>21376648.780000001</v>
      </c>
      <c r="F22">
        <v>0.01</v>
      </c>
      <c r="G22">
        <v>0</v>
      </c>
    </row>
    <row r="23" spans="1:7" x14ac:dyDescent="0.2">
      <c r="A23" s="1" t="s">
        <v>28</v>
      </c>
      <c r="B23">
        <v>84771473.040000007</v>
      </c>
      <c r="C23">
        <v>92400905.620000005</v>
      </c>
      <c r="D23">
        <v>92400905.620000005</v>
      </c>
      <c r="E23">
        <v>84771473.049999997</v>
      </c>
      <c r="F23">
        <v>-0.01</v>
      </c>
      <c r="G23">
        <v>0</v>
      </c>
    </row>
    <row r="24" spans="1:7" x14ac:dyDescent="0.2">
      <c r="A24" s="1" t="s">
        <v>29</v>
      </c>
      <c r="B24">
        <v>26113797.510000002</v>
      </c>
      <c r="C24">
        <v>28464039.289999999</v>
      </c>
      <c r="D24">
        <v>28464039.280000001</v>
      </c>
      <c r="E24">
        <v>26113797.5</v>
      </c>
      <c r="F24">
        <v>0.01</v>
      </c>
      <c r="G24">
        <v>0.01</v>
      </c>
    </row>
    <row r="25" spans="1:7" x14ac:dyDescent="0.2">
      <c r="A25" s="1" t="s">
        <v>30</v>
      </c>
      <c r="B25">
        <v>109267023.95</v>
      </c>
      <c r="C25">
        <v>112646416.44</v>
      </c>
      <c r="D25">
        <v>112646416.44</v>
      </c>
      <c r="E25">
        <v>109267023.95999999</v>
      </c>
      <c r="F25">
        <v>-0.01</v>
      </c>
      <c r="G25">
        <v>0</v>
      </c>
    </row>
    <row r="26" spans="1:7" x14ac:dyDescent="0.2">
      <c r="A26" s="1" t="s">
        <v>31</v>
      </c>
      <c r="B26">
        <v>23596365.280000001</v>
      </c>
      <c r="C26">
        <v>25720038.149999999</v>
      </c>
      <c r="D26">
        <v>25720038.149999999</v>
      </c>
      <c r="E26">
        <v>23596365.27</v>
      </c>
      <c r="F26">
        <v>0.01</v>
      </c>
      <c r="G26">
        <v>0</v>
      </c>
    </row>
    <row r="27" spans="1:7" x14ac:dyDescent="0.2">
      <c r="A27" s="1" t="s">
        <v>32</v>
      </c>
      <c r="B27">
        <v>80915792.25</v>
      </c>
      <c r="C27">
        <v>88198213.560000002</v>
      </c>
      <c r="D27">
        <v>88198213.560000002</v>
      </c>
      <c r="E27">
        <v>80915792.260000005</v>
      </c>
      <c r="F27">
        <v>-0.01</v>
      </c>
      <c r="G27">
        <v>0</v>
      </c>
    </row>
    <row r="28" spans="1:7" x14ac:dyDescent="0.2">
      <c r="A28" s="1" t="s">
        <v>33</v>
      </c>
      <c r="B28">
        <v>85457223.599999994</v>
      </c>
      <c r="C28">
        <v>93148373.709999993</v>
      </c>
      <c r="D28">
        <v>93148373.709999993</v>
      </c>
      <c r="E28">
        <v>85457223.590000004</v>
      </c>
      <c r="F28">
        <v>0.01</v>
      </c>
      <c r="G28">
        <v>0</v>
      </c>
    </row>
    <row r="29" spans="1:7" x14ac:dyDescent="0.2">
      <c r="A29" s="1" t="s">
        <v>34</v>
      </c>
      <c r="B29">
        <v>535564.52</v>
      </c>
      <c r="C29">
        <v>583765.32999999996</v>
      </c>
      <c r="D29">
        <v>583765.32999999996</v>
      </c>
      <c r="E29">
        <v>535564.53</v>
      </c>
      <c r="F29">
        <v>-0.01</v>
      </c>
      <c r="G29">
        <v>0</v>
      </c>
    </row>
    <row r="30" spans="1:7" x14ac:dyDescent="0.2">
      <c r="A30" s="1" t="s">
        <v>35</v>
      </c>
      <c r="B30">
        <v>51766852.219999999</v>
      </c>
      <c r="C30">
        <v>56425868.93</v>
      </c>
      <c r="D30">
        <v>56425868.93</v>
      </c>
      <c r="E30">
        <v>51766852.229999997</v>
      </c>
      <c r="F30">
        <v>-0.01</v>
      </c>
      <c r="G30">
        <v>0</v>
      </c>
    </row>
    <row r="31" spans="1:7" x14ac:dyDescent="0.2">
      <c r="A31" s="1" t="s">
        <v>36</v>
      </c>
      <c r="B31">
        <v>29357798.18</v>
      </c>
      <c r="C31">
        <v>32000000</v>
      </c>
      <c r="D31">
        <v>31999999.989999998</v>
      </c>
      <c r="E31">
        <v>29357798.16</v>
      </c>
      <c r="F31">
        <v>0.02</v>
      </c>
      <c r="G31">
        <v>0.01</v>
      </c>
    </row>
    <row r="32" spans="1:7" x14ac:dyDescent="0.2">
      <c r="A32" s="1" t="s">
        <v>37</v>
      </c>
      <c r="B32">
        <v>12662465.01</v>
      </c>
      <c r="C32">
        <v>13802086.880000001</v>
      </c>
      <c r="D32">
        <v>13802086.880000001</v>
      </c>
      <c r="E32">
        <v>12662465.029999999</v>
      </c>
      <c r="F32">
        <v>-0.02</v>
      </c>
      <c r="G32">
        <v>0</v>
      </c>
    </row>
    <row r="33" spans="1:7" x14ac:dyDescent="0.2">
      <c r="A33" s="1" t="s">
        <v>38</v>
      </c>
      <c r="B33">
        <v>6436254.2599999998</v>
      </c>
      <c r="C33">
        <v>7015517.1500000004</v>
      </c>
      <c r="D33">
        <v>7015517.1500000004</v>
      </c>
      <c r="E33">
        <v>6436254.2699999996</v>
      </c>
      <c r="F33">
        <v>-0.01</v>
      </c>
      <c r="G33">
        <v>0</v>
      </c>
    </row>
    <row r="34" spans="1:7" x14ac:dyDescent="0.2">
      <c r="A34" s="1" t="s">
        <v>39</v>
      </c>
      <c r="B34">
        <v>7706328.1100000003</v>
      </c>
      <c r="C34">
        <v>8399897.6500000004</v>
      </c>
      <c r="D34">
        <v>8399897.6500000004</v>
      </c>
      <c r="E34">
        <v>7706328.1200000001</v>
      </c>
      <c r="F34">
        <v>-0.01</v>
      </c>
      <c r="G34">
        <v>0</v>
      </c>
    </row>
    <row r="35" spans="1:7" x14ac:dyDescent="0.2">
      <c r="A35" s="1" t="s">
        <v>40</v>
      </c>
      <c r="B35">
        <v>1337254.5900000001</v>
      </c>
      <c r="C35">
        <v>1457607.51</v>
      </c>
      <c r="D35">
        <v>1457607.51</v>
      </c>
      <c r="E35">
        <v>1337254.6000000001</v>
      </c>
      <c r="F35">
        <v>-0.01</v>
      </c>
      <c r="G35">
        <v>0</v>
      </c>
    </row>
    <row r="36" spans="1:7" x14ac:dyDescent="0.2">
      <c r="A36" s="1" t="s">
        <v>41</v>
      </c>
      <c r="B36">
        <v>238329463.91999999</v>
      </c>
      <c r="C36">
        <v>259779115.68000001</v>
      </c>
      <c r="D36">
        <v>259779115.68000001</v>
      </c>
      <c r="E36">
        <v>238329463.93000001</v>
      </c>
      <c r="F36">
        <v>-0.01</v>
      </c>
      <c r="G36">
        <v>0</v>
      </c>
    </row>
    <row r="37" spans="1:7" x14ac:dyDescent="0.2">
      <c r="A37" s="1" t="s">
        <v>42</v>
      </c>
      <c r="B37">
        <v>46184036.700000003</v>
      </c>
      <c r="C37">
        <v>50340600</v>
      </c>
      <c r="D37">
        <v>50340600</v>
      </c>
      <c r="E37">
        <v>46184036.689999998</v>
      </c>
      <c r="F37">
        <v>0.01</v>
      </c>
      <c r="G37">
        <v>0</v>
      </c>
    </row>
    <row r="38" spans="1:7" x14ac:dyDescent="0.2">
      <c r="A38" s="1" t="s">
        <v>43</v>
      </c>
      <c r="B38">
        <v>19238918.620000001</v>
      </c>
      <c r="C38">
        <v>20970421.309999999</v>
      </c>
      <c r="D38">
        <v>20970421.309999999</v>
      </c>
      <c r="E38">
        <v>19238918.640000001</v>
      </c>
      <c r="F38">
        <v>-0.02</v>
      </c>
      <c r="G38">
        <v>0</v>
      </c>
    </row>
    <row r="39" spans="1:7" x14ac:dyDescent="0.2">
      <c r="A39" s="1" t="s">
        <v>44</v>
      </c>
      <c r="B39">
        <v>153838926.19</v>
      </c>
      <c r="C39">
        <v>167684429.53</v>
      </c>
      <c r="D39">
        <v>167684429.53</v>
      </c>
      <c r="E39">
        <v>153838926.18000001</v>
      </c>
      <c r="F39">
        <v>0.01</v>
      </c>
      <c r="G39">
        <v>0</v>
      </c>
    </row>
    <row r="40" spans="1:7" x14ac:dyDescent="0.2">
      <c r="A40" s="1" t="s">
        <v>45</v>
      </c>
      <c r="B40">
        <v>4012273.64</v>
      </c>
      <c r="C40">
        <v>4413501.01</v>
      </c>
      <c r="D40">
        <v>4413501.01</v>
      </c>
      <c r="E40">
        <v>4012273.65</v>
      </c>
      <c r="F40">
        <v>-0.01</v>
      </c>
      <c r="G40">
        <v>0</v>
      </c>
    </row>
    <row r="41" spans="1:7" x14ac:dyDescent="0.2">
      <c r="A41" s="1" t="s">
        <v>46</v>
      </c>
      <c r="B41">
        <v>61743119.270000003</v>
      </c>
      <c r="C41">
        <v>67300000</v>
      </c>
      <c r="D41">
        <v>67300000</v>
      </c>
      <c r="E41">
        <v>61743119.259999998</v>
      </c>
      <c r="F41">
        <v>0.01</v>
      </c>
      <c r="G41">
        <v>0</v>
      </c>
    </row>
    <row r="42" spans="1:7" x14ac:dyDescent="0.2">
      <c r="A42" s="1" t="s">
        <v>47</v>
      </c>
      <c r="B42">
        <v>110088270.06999999</v>
      </c>
      <c r="C42">
        <v>119996214.37</v>
      </c>
      <c r="D42">
        <v>119996214.37</v>
      </c>
      <c r="E42">
        <v>110088270.06</v>
      </c>
      <c r="F42">
        <v>0.01</v>
      </c>
      <c r="G42">
        <v>0</v>
      </c>
    </row>
    <row r="43" spans="1:7" x14ac:dyDescent="0.2">
      <c r="A43" s="1" t="s">
        <v>48</v>
      </c>
      <c r="B43">
        <v>38266055.039999999</v>
      </c>
      <c r="C43">
        <v>41710000</v>
      </c>
      <c r="D43">
        <v>41710000</v>
      </c>
      <c r="E43">
        <v>38266055.049999997</v>
      </c>
      <c r="F43">
        <v>-0.01</v>
      </c>
      <c r="G43">
        <v>0</v>
      </c>
    </row>
    <row r="44" spans="1:7" x14ac:dyDescent="0.2">
      <c r="A44" s="1" t="s">
        <v>49</v>
      </c>
      <c r="B44">
        <v>1429295.41</v>
      </c>
      <c r="C44">
        <v>1557932</v>
      </c>
      <c r="D44">
        <v>1557932</v>
      </c>
      <c r="E44">
        <v>1429295.42</v>
      </c>
      <c r="F44">
        <v>-0.01</v>
      </c>
      <c r="G44">
        <v>0</v>
      </c>
    </row>
    <row r="45" spans="1:7" x14ac:dyDescent="0.2">
      <c r="A45" s="1" t="s">
        <v>50</v>
      </c>
      <c r="B45">
        <v>20363058.710000001</v>
      </c>
      <c r="C45">
        <v>20973950.48</v>
      </c>
      <c r="D45">
        <v>20973950.48</v>
      </c>
      <c r="E45">
        <v>20363058.699999999</v>
      </c>
      <c r="F45">
        <v>0.01</v>
      </c>
      <c r="G45">
        <v>0</v>
      </c>
    </row>
    <row r="46" spans="1:7" x14ac:dyDescent="0.2">
      <c r="A46" s="1" t="s">
        <v>51</v>
      </c>
      <c r="B46">
        <v>592890814.91999996</v>
      </c>
      <c r="C46">
        <v>648920053.73000002</v>
      </c>
      <c r="D46">
        <v>648920053.73000002</v>
      </c>
      <c r="E46">
        <v>592890814.92999995</v>
      </c>
      <c r="F46">
        <v>-0.01</v>
      </c>
      <c r="G46">
        <v>0</v>
      </c>
    </row>
    <row r="47" spans="1:7" x14ac:dyDescent="0.2">
      <c r="A47" s="1" t="s">
        <v>52</v>
      </c>
      <c r="B47">
        <v>9140097.0899999999</v>
      </c>
      <c r="C47">
        <v>9414300</v>
      </c>
      <c r="D47">
        <v>9414300</v>
      </c>
      <c r="E47">
        <v>9140097.0800000001</v>
      </c>
      <c r="F47">
        <v>0.01</v>
      </c>
      <c r="G47">
        <v>0</v>
      </c>
    </row>
    <row r="48" spans="1:7" x14ac:dyDescent="0.2">
      <c r="A48" s="1" t="s">
        <v>53</v>
      </c>
      <c r="B48">
        <v>24118477.239999998</v>
      </c>
      <c r="C48">
        <v>26289140.18</v>
      </c>
      <c r="D48">
        <v>26289140.18</v>
      </c>
      <c r="E48">
        <v>24118477.23</v>
      </c>
      <c r="F48">
        <v>0.01</v>
      </c>
      <c r="G48">
        <v>0</v>
      </c>
    </row>
    <row r="49" spans="1:7" x14ac:dyDescent="0.2">
      <c r="A49" s="1" t="s">
        <v>54</v>
      </c>
      <c r="B49">
        <v>93880733.959999993</v>
      </c>
      <c r="C49">
        <v>102330000</v>
      </c>
      <c r="D49">
        <v>102330000</v>
      </c>
      <c r="E49">
        <v>93880733.939999998</v>
      </c>
      <c r="F49">
        <v>0.02</v>
      </c>
      <c r="G49">
        <v>0</v>
      </c>
    </row>
    <row r="50" spans="1:7" x14ac:dyDescent="0.2">
      <c r="A50" s="1" t="s">
        <v>55</v>
      </c>
      <c r="B50">
        <v>61318554.979999997</v>
      </c>
      <c r="C50">
        <v>66837224.920000002</v>
      </c>
      <c r="D50">
        <v>66837224.920000002</v>
      </c>
      <c r="E50">
        <v>61318554.969999999</v>
      </c>
      <c r="F50">
        <v>0.01</v>
      </c>
      <c r="G50">
        <v>0</v>
      </c>
    </row>
    <row r="51" spans="1:7" x14ac:dyDescent="0.2">
      <c r="A51" s="1" t="s">
        <v>56</v>
      </c>
      <c r="B51">
        <v>163084982.47999999</v>
      </c>
      <c r="C51">
        <v>177762630.88999999</v>
      </c>
      <c r="D51">
        <v>177762630.88999999</v>
      </c>
      <c r="E51">
        <v>163084982.47</v>
      </c>
      <c r="F51">
        <v>0.01</v>
      </c>
      <c r="G51">
        <v>0</v>
      </c>
    </row>
    <row r="52" spans="1:7" x14ac:dyDescent="0.2">
      <c r="A52" s="1" t="s">
        <v>57</v>
      </c>
      <c r="B52">
        <v>333687228.68000001</v>
      </c>
      <c r="C52">
        <v>363719079.25</v>
      </c>
      <c r="D52">
        <v>363719079.25</v>
      </c>
      <c r="E52">
        <v>333687228.67000002</v>
      </c>
      <c r="F52">
        <v>0.01</v>
      </c>
      <c r="G52">
        <v>0</v>
      </c>
    </row>
    <row r="53" spans="1:7" x14ac:dyDescent="0.2">
      <c r="A53" s="1" t="s">
        <v>58</v>
      </c>
      <c r="B53">
        <v>128440366.98999999</v>
      </c>
      <c r="C53">
        <v>140000000</v>
      </c>
      <c r="D53">
        <v>140000000</v>
      </c>
      <c r="E53">
        <v>128440366.97</v>
      </c>
      <c r="F53">
        <v>0.02</v>
      </c>
      <c r="G53">
        <v>0</v>
      </c>
    </row>
    <row r="54" spans="1:7" x14ac:dyDescent="0.2">
      <c r="A54" s="1" t="s">
        <v>59</v>
      </c>
      <c r="B54">
        <v>245988990.84</v>
      </c>
      <c r="C54">
        <v>268128000</v>
      </c>
      <c r="D54">
        <v>268128000</v>
      </c>
      <c r="E54">
        <v>245988990.83000001</v>
      </c>
      <c r="F54">
        <v>0.01</v>
      </c>
      <c r="G54">
        <v>0</v>
      </c>
    </row>
    <row r="55" spans="1:7" x14ac:dyDescent="0.2">
      <c r="A55" s="1" t="s">
        <v>60</v>
      </c>
      <c r="B55">
        <v>194670982.33000001</v>
      </c>
      <c r="C55">
        <v>212191370.75</v>
      </c>
      <c r="D55">
        <v>212191370.75</v>
      </c>
      <c r="E55">
        <v>194670982.34</v>
      </c>
      <c r="F55">
        <v>-0.01</v>
      </c>
      <c r="G55">
        <v>0</v>
      </c>
    </row>
    <row r="56" spans="1:7" x14ac:dyDescent="0.2">
      <c r="A56" s="1" t="s">
        <v>61</v>
      </c>
      <c r="B56">
        <v>34364094.439999998</v>
      </c>
      <c r="C56">
        <v>37456862.93</v>
      </c>
      <c r="D56">
        <v>37456862.93</v>
      </c>
      <c r="E56">
        <v>34364094.43</v>
      </c>
      <c r="F56">
        <v>0.01</v>
      </c>
      <c r="G56">
        <v>0</v>
      </c>
    </row>
    <row r="57" spans="1:7" x14ac:dyDescent="0.2">
      <c r="A57" s="1" t="s">
        <v>62</v>
      </c>
      <c r="B57">
        <v>20803788.050000001</v>
      </c>
      <c r="C57">
        <v>22676128.98</v>
      </c>
      <c r="D57">
        <v>22676128.98</v>
      </c>
      <c r="E57">
        <v>20803788.059999999</v>
      </c>
      <c r="F57">
        <v>-0.01</v>
      </c>
      <c r="G57">
        <v>0</v>
      </c>
    </row>
    <row r="58" spans="1:7" x14ac:dyDescent="0.2">
      <c r="A58" s="1" t="s">
        <v>63</v>
      </c>
      <c r="B58">
        <v>107264090.41</v>
      </c>
      <c r="C58">
        <v>116917858.56</v>
      </c>
      <c r="D58">
        <v>116917858.56</v>
      </c>
      <c r="E58">
        <v>107264090.42</v>
      </c>
      <c r="F58">
        <v>-0.01</v>
      </c>
      <c r="G58">
        <v>0</v>
      </c>
    </row>
    <row r="59" spans="1:7" x14ac:dyDescent="0.2">
      <c r="A59" s="1" t="s">
        <v>64</v>
      </c>
      <c r="B59">
        <v>132920530.95</v>
      </c>
      <c r="C59">
        <v>144883378.72999999</v>
      </c>
      <c r="D59">
        <v>144883378.72999999</v>
      </c>
      <c r="E59">
        <v>132920530.94</v>
      </c>
      <c r="F59">
        <v>0.01</v>
      </c>
      <c r="G59">
        <v>0</v>
      </c>
    </row>
    <row r="60" spans="1:7" x14ac:dyDescent="0.2">
      <c r="A60" s="1" t="s">
        <v>65</v>
      </c>
      <c r="B60">
        <v>11926511.34</v>
      </c>
      <c r="C60">
        <v>12999897.35</v>
      </c>
      <c r="D60">
        <v>12999897.35</v>
      </c>
      <c r="E60">
        <v>11926511.32</v>
      </c>
      <c r="F60">
        <v>0.02</v>
      </c>
      <c r="G60">
        <v>0</v>
      </c>
    </row>
    <row r="61" spans="1:7" x14ac:dyDescent="0.2">
      <c r="A61" s="1" t="s">
        <v>66</v>
      </c>
      <c r="B61">
        <v>406018348.63</v>
      </c>
      <c r="C61">
        <v>442560000</v>
      </c>
      <c r="D61">
        <v>442560000</v>
      </c>
      <c r="E61">
        <v>406018348.62</v>
      </c>
      <c r="F61">
        <v>0.01</v>
      </c>
      <c r="G61">
        <v>0</v>
      </c>
    </row>
    <row r="62" spans="1:7" x14ac:dyDescent="0.2">
      <c r="A62" s="1" t="s">
        <v>67</v>
      </c>
      <c r="B62">
        <v>75235534.780000001</v>
      </c>
      <c r="C62">
        <v>82006732.939999998</v>
      </c>
      <c r="D62">
        <v>82006732.939999998</v>
      </c>
      <c r="E62">
        <v>75235534.790000007</v>
      </c>
      <c r="F62">
        <v>-0.01</v>
      </c>
      <c r="G62">
        <v>0</v>
      </c>
    </row>
    <row r="63" spans="1:7" x14ac:dyDescent="0.2">
      <c r="A63" t="s">
        <v>68</v>
      </c>
      <c r="F63">
        <f>SUBTOTAL(109,差异[不含税差异])</f>
        <v>-192847296.17000002</v>
      </c>
      <c r="G63">
        <f>SUBTOTAL(109,差异[含税差异])</f>
        <v>-196814297.06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f 6 5 d d b 3 - d b e 4 - 4 2 5 a - a d 5 5 - 0 5 1 3 a 7 9 2 f d 5 f "   x m l n s = " h t t p : / / s c h e m a s . m i c r o s o f t . c o m / D a t a M a s h u p " > A A A A A L 4 F A A B Q S w M E F A A C A A g A 3 G 5 W V I f I y + G j A A A A 9 g A A A B I A H A B D b 2 5 m a W c v U G F j a 2 F n Z S 5 4 b W w g o h g A K K A U A A A A A A A A A A A A A A A A A A A A A A A A A A A A h Y 8 x D o I w G I W v Q r r T l r o Y 8 l M G V j E m J s a 1 K R U a o T W 0 W O L V H D y S V x C j q J v j + 9 4 3 v H e / 3 i A f u z Y 6 q 9 5 p a z K U Y I o i Z a S t t K k z N P h D v E Q 5 h 4 2 Q R 1 G r a J K N S 0 d X Z a j x / p Q S E k L A Y Y F t X x N G a U L 2 5 W o r G 9 U J 9 J H 1 f z n W x n l h p E I c d q 8 x n O G E M s z o t A n I D K H U 5 i u w q X u 2 P x C K o f V D r / i l i Y s 1 k D k C e X / g D 1 B L A w Q U A A I A C A D c b l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G 5 W V N z h d 7 K 5 A g A A Z g g A A B M A H A B G b 3 J t d W x h c y 9 T Z W N 0 a W 9 u M S 5 t I K I Y A C i g F A A A A A A A A A A A A A A A A A A A A A A A A A A A A O V V X U / T U B i + X 7 L / c F J u t u S w b B K 4 E G d C B s R o g s r Q m 2 0 X p T 2 6 k u 6 U 9 A M l h K Q x x A V 0 O h J R A 1 N h i c H 4 s Y g h z g G G / w I 7 7 f Y v f L e O U d j m J o n e u J u 1 P e / z v s / H 6 a l G B F 1 S K I o 6 / 6 F h r 8 f r 0 Z K 8 S k R U 2 c 2 z l a 1 q f s k u v E J h J B P d 6 0 H w s / a y c B v R 5 g K j i m C k C N V 9 4 5 J M A h G F 6 n C j + b j I 5 f g d j a h a f E b i k y R + k 5 J R V Z o j q B / N z y Q H h g b j l c N V K / e O F d + X f + a s l + n y / v e 4 e 1 p A 0 O Y 4 P 4 6 N E l l K S T p R w x z m M I o o s p G i W n g A o z E q K K J E 7 4 e H B o P B E E a 3 D U U n U X 1 e J u H T y 8 C E Q k n C j x u 0 n 2 d Z J m 2 v L 1 m b 6 W r + N U i Y 4 q e h 6 J a q p A B x j f A i U P a B O o x i j Y c j s h w V e J l X t b C u G q 5 e G 7 v W i x L 0 s n f 2 2 d s n z V 5 T K k + 1 e 4 q a c q h O z c 8 S 6 H h 2 M F 5 Y 4 I 7 N L F t 7 D H r L e 9 v M P L A 3 C r B W / p F h 2 U / 2 h 2 f H 5 i q o 1 Q G M q J G a J u o i R h 0 w n Q C L f q 9 H o m 3 J u i N 2 G v 6 r i N 3 T / o e I r d x n V t p t h F s P r U u + r Y C L J 1 s s s I N H r Z k 6 I i a I p h P x u i J R n / u 9 q 9 G o b p W A A M t m 7 O 2 v H B B z h 9 Z u n X M X A N d a 0 x s S F Q P j h i z f N C D Z E 0 f 7 O L a z x g 5 M 4 H t k 5 t y w I / M N 1 + Q 2 9 n C W p 2 L 9 2 r H Y y e v 8 n B 4 c 7 m x p 3 f A z 2 7 F 7 s + 7 l 9 c 6 n + + f Q y u R B K y w 0 t U 2 S W Z k X y F 1 e N o j v 9 3 5 g C v 7 h I G 5 A 1 D N Y 3 N s R 0 v 3 M + M s m s O I 3 q 7 j P V j Y r 6 Y + s s F 4 u L T e t G B H F k 3 h d T s G I p g Z n C 8 N U w g t J N F H f / o F J x a C i L 9 b X g / 5 E P 5 T 1 R j i B L / m x 6 y 3 r z D / U R k B r V c 2 p i 2 r 4 Y w E u Q E 0 G a q P D / r J R N Z f B 4 s r W 0 6 a A K J H h q z + p P N D a K A g 1 K M f O x Z F A V 6 6 i I F J U F G t 9 7 D q a 3 B O H f w F Q S w E C L Q A U A A I A C A D c b l Z U h 8 j L 4 a M A A A D 2 A A A A E g A A A A A A A A A A A A A A A A A A A A A A Q 2 9 u Z m l n L 1 B h Y 2 t h Z 2 U u e G 1 s U E s B A i 0 A F A A C A A g A 3 G 5 W V A / K 6 a u k A A A A 6 Q A A A B M A A A A A A A A A A A A A A A A A 7 w A A A F t D b 2 5 0 Z W 5 0 X 1 R 5 c G V z X S 5 4 b W x Q S w E C L Q A U A A I A C A D c b l Z U 3 O F 3 s r k C A A B m C A A A E w A A A A A A A A A A A A A A A A D g A Q A A R m 9 y b X V s Y X M v U 2 V j d G l v b j E u b V B L B Q Y A A A A A A w A D A M I A A A D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w A A A A A A A D M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g l Q j Q l Q T I l R T U l O E E l Q T E l R T k l Q T I l O D Q l R T c l Q U U l O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j J U M D U 6 N T A 6 M z A u M D g x M z E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4 J U I 0 J U E y J U U 1 J T h B J U E x J U U 5 J U E y J T g 0 J U U 3 J U F F J T k 3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N C V B M i V F N S U 4 Q S V B M S V F O S V B M i U 4 N C V F N y V B R S U 5 N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E E l Q T E l R T k l Q T I l O D Q l R T c l Q U U l O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j J U M D U 6 N T A 6 M z A u M D g z M z E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1 J T k 1 J T g 2 J U U 1 J T h B J U E x J U U 5 J U E y J T g 0 J U U 3 J U F F J T k 3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4 Q S V B M S V F O S V B M i U 4 N C V F N y V B R S U 5 N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E E l Q T E l R T k l Q T I l O D Q l R T c l Q U U l O T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I 0 J U E y J U U 1 J T h B J U E x J U U 5 J U E y J T g 0 J U U 3 J U F F J T k 3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R S V F N S V C Q y U 4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y V D A 1 O j U 0 O j U 2 L j I 5 M D E x N T J a I i A v P j x F b n R y e S B U e X B l P S J G a W x s Q 2 9 s d W 1 u V H l w Z X M i I F Z h b H V l P S J z Q m d V R k J R V U Z C U T 0 9 I i A v P j x F b n R y e S B U e X B l P S J G a W x s Q 2 9 s d W 1 u T m F t Z X M i I F Z h b H V l P S J z W y Z x d W 9 0 O + m h u e e b r u W Q j e e n s C Z x d W 9 0 O y w m c X V v d D v j g J D l l Y b l i q H k u q f l g L z n m 6 7 m o I f k u I 3 l k K v n q I 7 j g J E m c X V v d D s s J n F 1 b 3 Q 7 4 4 C Q 5 Z W G 5 Y q h 5 L q n 5 Y C 8 5 5 u u 5 q C H 5 Z C r 5 6 i O 4 4 C R J n F 1 b 3 Q 7 L C Z x d W 9 0 O + W V h u W K o e m i h O e u l y 7 j g J D m n K z l u b T n m 6 7 m o I f k u q f l g L z l k K v n q I 7 j g J E m c X V v d D s s J n F 1 b 3 Q 7 5 Z W G 5 Y q h 6 a K E 5 6 6 X L u O A k O a c r O W 5 t O e b r u a g h + S 6 p + W A v O O A k S Z x d W 9 0 O y w m c X V v d D v k u I 3 l k K v n q I 7 l t 6 7 l v I I m c X V v d D s s J n F 1 b 3 Q 7 5 Z C r 5 6 i O 5 b e u 5 b y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e u 5 b y C L 0 F 1 d G 9 S Z W 1 v d m V k Q 2 9 s d W 1 u c z E u e + m h u e e b r u W Q j e e n s C w w f S Z x d W 9 0 O y w m c X V v d D t T Z W N 0 a W 9 u M S / l t 6 7 l v I I v Q X V 0 b 1 J l b W 9 2 Z W R D b 2 x 1 b W 5 z M S 5 7 4 4 C Q 5 Z W G 5 Y q h 5 L q n 5 Y C 8 5 5 u u 5 q C H 5 L i N 5 Z C r 5 6 i O 4 4 C R L D F 9 J n F 1 b 3 Q 7 L C Z x d W 9 0 O 1 N l Y 3 R p b 2 4 x L + W 3 r u W 8 g i 9 B d X R v U m V t b 3 Z l Z E N v b H V t b n M x L n v j g J D l l Y b l i q H k u q f l g L z n m 6 7 m o I f l k K v n q I 7 j g J E s M n 0 m c X V v d D s s J n F 1 b 3 Q 7 U 2 V j d G l v b j E v 5 b e u 5 b y C L 0 F 1 d G 9 S Z W 1 v d m V k Q 2 9 s d W 1 u c z E u e + W V h u W K o e m i h O e u l y 7 j g J D m n K z l u b T n m 6 7 m o I f k u q f l g L z l k K v n q I 7 j g J E s M 3 0 m c X V v d D s s J n F 1 b 3 Q 7 U 2 V j d G l v b j E v 5 b e u 5 b y C L 0 F 1 d G 9 S Z W 1 v d m V k Q 2 9 s d W 1 u c z E u e + W V h u W K o e m i h O e u l y 7 j g J D m n K z l u b T n m 6 7 m o I f k u q f l g L z j g J E s N H 0 m c X V v d D s s J n F 1 b 3 Q 7 U 2 V j d G l v b j E v 5 b e u 5 b y C L 0 F 1 d G 9 S Z W 1 v d m V k Q 2 9 s d W 1 u c z E u e + S 4 j e W Q q + e o j u W 3 r u W 8 g i w 1 f S Z x d W 9 0 O y w m c X V v d D t T Z W N 0 a W 9 u M S / l t 6 7 l v I I v Q X V 0 b 1 J l b W 9 2 Z W R D b 2 x 1 b W 5 z M S 5 7 5 Z C r 5 6 i O 5 b e u 5 b y C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+ W 3 r u W 8 g i 9 B d X R v U m V t b 3 Z l Z E N v b H V t b n M x L n v p o b n n m 6 7 l k I 3 n p 7 A s M H 0 m c X V v d D s s J n F 1 b 3 Q 7 U 2 V j d G l v b j E v 5 b e u 5 b y C L 0 F 1 d G 9 S Z W 1 v d m V k Q 2 9 s d W 1 u c z E u e + O A k O W V h u W K o e S 6 p + W A v O e b r u a g h + S 4 j e W Q q + e o j u O A k S w x f S Z x d W 9 0 O y w m c X V v d D t T Z W N 0 a W 9 u M S / l t 6 7 l v I I v Q X V 0 b 1 J l b W 9 2 Z W R D b 2 x 1 b W 5 z M S 5 7 4 4 C Q 5 Z W G 5 Y q h 5 L q n 5 Y C 8 5 5 u u 5 q C H 5 Z C r 5 6 i O 4 4 C R L D J 9 J n F 1 b 3 Q 7 L C Z x d W 9 0 O 1 N l Y 3 R p b 2 4 x L + W 3 r u W 8 g i 9 B d X R v U m V t b 3 Z l Z E N v b H V t b n M x L n v l l Y b l i q H p o o T n r p c u 4 4 C Q 5 p y s 5 b m 0 5 5 u u 5 q C H 5 L q n 5 Y C 8 5 Z C r 5 6 i O 4 4 C R L D N 9 J n F 1 b 3 Q 7 L C Z x d W 9 0 O 1 N l Y 3 R p b 2 4 x L + W 3 r u W 8 g i 9 B d X R v U m V t b 3 Z l Z E N v b H V t b n M x L n v l l Y b l i q H p o o T n r p c u 4 4 C Q 5 p y s 5 b m 0 5 5 u u 5 q C H 5 L q n 5 Y C 8 4 4 C R L D R 9 J n F 1 b 3 Q 7 L C Z x d W 9 0 O 1 N l Y 3 R p b 2 4 x L + W 3 r u W 8 g i 9 B d X R v U m V t b 3 Z l Z E N v b H V t b n M x L n v k u I 3 l k K v n q I 7 l t 6 7 l v I I s N X 0 m c X V v d D s s J n F 1 b 3 Q 7 U 2 V j d G l v b j E v 5 b e u 5 b y C L 0 F 1 d G 9 S Z W 1 v d m V k Q 2 9 s d W 1 u c z E u e + W Q q + e o j u W 3 r u W 8 g i w 2 f S Z x d W 9 0 O 1 0 s J n F 1 b 3 Q 7 U m V s Y X R p b 2 5 z a G l w S W 5 m b y Z x d W 9 0 O z p b X X 0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+ W 3 r u W 8 g i I g L z 4 8 R W 5 0 c n k g V H l w Z T 0 i U X V l c n l J R C I g V m F s d W U 9 I n N h N 2 Q 4 Y j l l N y 0 w N T R m L T Q z Z D U t O D R l N y 0 w N 2 N m Z D h i M G Q z Y T g i I C 8 + P C 9 T d G F i b G V F b n R y a W V z P j w v S X R l b T 4 8 S X R l b T 4 8 S X R l b U x v Y 2 F 0 a W 9 u P j x J d G V t V H l w Z T 5 G b 3 J t d W x h P C 9 J d G V t V H l w Z T 4 8 S X R l b V B h d G g + U 2 V j d G l v b j E v J U U 1 J U I 3 J U F F J U U 1 J U J D J T g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R S V F N S V C Q y U 4 M i 8 l R T U l Q j E l O T U l R T U l Q k M l O D A l R T c l O U E l O D Q l R T I l O D A l O U M l R T U l O T U l O D Y l R T U l O E E l Q T E l R T k l Q T I l O D Q l R T c l Q U U l O T c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U U l R T U l Q k M l O D I v J U U 2 J T l C J U J G J U U 2 J T h E J U E y J U U 3 J T l B J T g 0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F F J U U 1 J U J D J T g y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R S V F N S V C Q y U 4 M i 8 l R T U l Q j c l Q j I l R T Y l Q j c l Q k I l R T U l O E E l Q T A l R T g l O D c l Q U E l R T U l Q U U l O U E l R T Q l Q j k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F F J U U 1 J U J D J T g y L y V F N y V B R C U 5 Q i V F O S U 4 M C U 4 O S V F N y U 5 Q S U 4 N C V F O C V B M S U 4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4 O s P j h 9 4 T q w X Y m O c v n K D A A A A A A I A A A A A A B B m A A A A A Q A A I A A A A D G P A J n o R F Y k j M A p Z M P i b Q 7 A n a u d X q N / q t 2 l T V t I G X 4 u A A A A A A 6 A A A A A A g A A I A A A A L 8 c d o u H b l m F p Q p z x H 2 k 3 p V M p 3 w c n O e Z 9 x d F c h u T N g 7 T U A A A A M k d z + p G H S C E 2 Q A A c q 9 / 8 u V p N w I 7 M + a J p B h M 4 T W s O n J e g + 1 c z t 1 6 C 3 c 9 s B n d K R 6 k H U m z W J 8 2 H c y t t + I P + N v l r q e p m v k 7 A Y n v 3 Z I I g c i 7 b H Z H Q A A A A D p a W s p V D p W y 9 6 K 1 l + b e v 9 y W Q r N 7 m v p K R x h 2 7 y p H I a z p A u Q 5 o 5 m 2 o 5 o r w 0 7 / q A F C m z / 0 K n 8 k + 8 F H Y O u b K L / u G M M = < / D a t a M a s h u p > 
</file>

<file path=customXml/itemProps1.xml><?xml version="1.0" encoding="utf-8"?>
<ds:datastoreItem xmlns:ds="http://schemas.openxmlformats.org/officeDocument/2006/customXml" ds:itemID="{1CECBF31-5481-463D-8647-26620F71E2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慢羊羊</dc:creator>
  <cp:lastModifiedBy>慢 羊羊</cp:lastModifiedBy>
  <dcterms:created xsi:type="dcterms:W3CDTF">2022-02-22T05:40:53Z</dcterms:created>
  <dcterms:modified xsi:type="dcterms:W3CDTF">2022-02-22T06:00:49Z</dcterms:modified>
</cp:coreProperties>
</file>