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https://yjh365-my.sharepoint.com/personal/yjh_yjh365_onmicrosoft_com/Documents/工作文件/2022工作文件/各部门临时报表/"/>
    </mc:Choice>
  </mc:AlternateContent>
  <xr:revisionPtr revIDLastSave="38" documentId="11_FC1143FE7ABC636012C62EC04EC9C8F358911685" xr6:coauthVersionLast="47" xr6:coauthVersionMax="47" xr10:uidLastSave="{B0710A28-0A8F-40DD-B549-125FDD9AC67B}"/>
  <bookViews>
    <workbookView xWindow="-120" yWindow="-120" windowWidth="20730" windowHeight="11160" xr2:uid="{00000000-000D-0000-FFFF-FFFF00000000}"/>
  </bookViews>
  <sheets>
    <sheet name="汇总" sheetId="2" r:id="rId1"/>
    <sheet name="明细" sheetId="1" r:id="rId2"/>
  </sheets>
  <calcPr calcId="171027"/>
  <pivotCaches>
    <pivotCache cacheId="6"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<sst xmlns="http://schemas.openxmlformats.org/spreadsheetml/2006/main" count="663" uniqueCount="261">
  <si>
    <t>应用的筛选器: 
年 等于 2022
待签合同名称 等于 二次结构及粗装修分包合同 或 二次结构及粗装修工程分包合同
单位 等于 万元</t>
  </si>
  <si>
    <t>责任体</t>
  </si>
  <si>
    <t>项目名称</t>
  </si>
  <si>
    <t>分包名称</t>
  </si>
  <si>
    <t>合同编号（名称）</t>
  </si>
  <si>
    <t>结算时间</t>
  </si>
  <si>
    <t>【初始合同额】</t>
  </si>
  <si>
    <t>【补充额】</t>
  </si>
  <si>
    <t>【合同额】</t>
  </si>
  <si>
    <t>【结算额】</t>
  </si>
  <si>
    <t>【差额】</t>
  </si>
  <si>
    <t>【差额率】</t>
  </si>
  <si>
    <t>华北分公司</t>
  </si>
  <si>
    <t>青岛华发四季</t>
  </si>
  <si>
    <t>大连智信建筑劳务有限公司</t>
  </si>
  <si>
    <t>HT-FBGS-A758-2020-0001  （青岛华发四季项目之二次结构及粗装修分包合同（6#及14#楼地上部分））</t>
  </si>
  <si>
    <t>华南分公司</t>
  </si>
  <si>
    <t>湛江华发新城花园</t>
  </si>
  <si>
    <t>江油市三义建筑劳务有限公司</t>
  </si>
  <si>
    <t>HT-FBGS-A788-2020-0008  （湛江华发新城花园二次结构及粗装修分包合同）</t>
  </si>
  <si>
    <t>佛山绿城</t>
  </si>
  <si>
    <t>HT-FBGS-A604-2018-0006  （绿城佛山禅城项目建安总承包工程之 二次结构及粗装修分包合同）</t>
  </si>
  <si>
    <t>公司直营</t>
  </si>
  <si>
    <t>佛山金融街三水</t>
  </si>
  <si>
    <t>广州祺商劳务有限公司</t>
  </si>
  <si>
    <t>HT-FBGS-A675-2019-0001  （佛山金融街三水二次结构、室内及外立面装修分包合同）</t>
  </si>
  <si>
    <t>深圳技术大学建设项目（一期）</t>
  </si>
  <si>
    <t>深圳市中装建设集团股份有限公司</t>
  </si>
  <si>
    <t>HT-FBXM-A692-2019-0022  （深圳技术大学施工总承包Ι标之18栋普通装修工程分包合同）</t>
  </si>
  <si>
    <t>北京顺义马头庄</t>
  </si>
  <si>
    <t>广安都发建筑劳务有限公司</t>
  </si>
  <si>
    <t>HT-FBGS-A716-2020-0002  （北京顺义马头庄项目（丁区）之二次结构及粗装修分包合同）</t>
  </si>
  <si>
    <t>无锡鸿坤理想湾</t>
  </si>
  <si>
    <t>湖北远大建筑劳务有限责任公司</t>
  </si>
  <si>
    <t>HT-FBGS-A618-2018-0006  （无锡鸿坤理想湾项目二次结构及粗装修施工（湖北远大））</t>
  </si>
  <si>
    <t>佛山捷和广场二期</t>
  </si>
  <si>
    <t>北京世筑卓伦建设工程有限公司</t>
  </si>
  <si>
    <t>HT-FBGS-A792-2021-0001  （佛山捷和广场二期项目之12#楼、13#楼及其地下室二次结构及粗装修分包合同）</t>
  </si>
  <si>
    <t>西南分公司</t>
  </si>
  <si>
    <t>成都金牛人才公寓</t>
  </si>
  <si>
    <t>四川尚城维业建筑工程有限公司</t>
  </si>
  <si>
    <t>HT-FBGS-A772-2020-0001  （二次结构及粗装修劳务分包合同）</t>
  </si>
  <si>
    <t>广东信凌建设工程有限公司</t>
  </si>
  <si>
    <t>HT-FBGS-A675-2019-0003  （二次结构、室内及外立面装修分包合同（A 区））</t>
  </si>
  <si>
    <t>重庆华熙LIVE·鱼洞住宅</t>
  </si>
  <si>
    <t>HT-FBGS-A639-2019-0004  （重庆华熙LIVE·鱼洞住宅项目之二次结构及粗装修分包合同1）</t>
  </si>
  <si>
    <t>深圳机场开发区西区</t>
  </si>
  <si>
    <t>HT-FBGS-A620-2019-0001  （机场开发区西区四期项目二次结构及粗装修分包合同）</t>
  </si>
  <si>
    <t>成都乐天广场</t>
  </si>
  <si>
    <t>四川川中凯达建筑劳务有限公司</t>
  </si>
  <si>
    <t>HT-FBGS-A630-2020-0002  （成都乐天广场项目二次结构及粗装修分包合同）</t>
  </si>
  <si>
    <t>成都新都区成青苑及桂荷馨苑小区</t>
  </si>
  <si>
    <t>HT-FBGS-A777-2020-0003  （成都新都区成青苑及桂荷馨苑小区之成青苑二次结构及粗装修劳务分包合同（地下室及地上2、3、4、9、10#楼））</t>
  </si>
  <si>
    <t>北京港澳中心改造</t>
  </si>
  <si>
    <t>北京金都华建筑劳务有限公司</t>
  </si>
  <si>
    <t>HT-FBGS-A738-2020-0001  （北京港澳中心项目外立面装修及内部改造工程二次结构及粗装修施工合同）</t>
  </si>
  <si>
    <t>深圳大学西丽校区</t>
  </si>
  <si>
    <t>HT-FBGS-A743-2020-0002  （深圳大学西丽校区（二期）项目之二次结构及粗装修分包合同）</t>
  </si>
  <si>
    <t>北京怀柔区雁栖湖柏崖厂村E2地块</t>
  </si>
  <si>
    <t>HT-FBGS-A566-2020-0002  （二次结构及粗装修分包合同）</t>
  </si>
  <si>
    <t>佛山市东亚项目西区EPC</t>
  </si>
  <si>
    <t>四川欧涛建筑工程有限公司</t>
  </si>
  <si>
    <t>HT-FBGS-A783-2020-0003  （佛山市东亚项目西区EPC二次结构及粗装修分包合同）</t>
  </si>
  <si>
    <t>四川海宏建筑劳务有限公司</t>
  </si>
  <si>
    <t>HT-FBGS-A772-2020-0002  （二次结构及粗装修劳务分包合同）</t>
  </si>
  <si>
    <t>北京顺义后沙峪共有产权房</t>
  </si>
  <si>
    <t>北京佳苑佳宜建筑工程有限公司</t>
  </si>
  <si>
    <t>HT-FBGS-A756-2020-0003  （顺义后沙峪共有产权房之 二次结构及粗装修分包A 区段工程）</t>
  </si>
  <si>
    <t>北京通州网络安全技术研发厂房</t>
  </si>
  <si>
    <t>HT-FBGS-A902-2021-0002  （通州网络安全技术研发及应用平台厂房及配套设施建设项目之二次结构及粗装修分包合同）</t>
  </si>
  <si>
    <t>东莞华为研发实验室一期</t>
  </si>
  <si>
    <t>山东博安建筑安装有限公司</t>
  </si>
  <si>
    <t>HT-FBGS-A576-2018-0001  （东莞华为研发实验室一期项目之二次结构及粗装修分包合同）</t>
  </si>
  <si>
    <t>第一事业部</t>
  </si>
  <si>
    <t>重庆京东方第6代AMOLED柔性生产线</t>
  </si>
  <si>
    <t>北京益丰信达建筑工程有限公司</t>
  </si>
  <si>
    <t>HT-FBGS-A699-2020-0008  （二次结构及粗装修分包合同）</t>
  </si>
  <si>
    <t>南通阿里云计算数据中心</t>
  </si>
  <si>
    <t>江苏天润环境建设集团有限公司</t>
  </si>
  <si>
    <t>HT-FBGS-A682-2020-0002  （阿里巴巴江苏云计算数据中心南通高新区项目二期之二次结构及粗装修分包合同）</t>
  </si>
  <si>
    <t>北京大兴国际机场噪声区安置房</t>
  </si>
  <si>
    <t>HT-FBGS-A798-2020-0010  （北京大兴国际机场噪声区安置房项目之0404地块二次结构及粗装修工程（二标段）分包合同）</t>
  </si>
  <si>
    <t>常州市金坛金鼎建设工程有限公司</t>
  </si>
  <si>
    <t>HT-FBGS-A777-2020-0001  （成都新都区成青苑及桂荷馨苑小区之成青苑二次结构及粗装修劳务分包合同（地上1、7、8#楼））</t>
  </si>
  <si>
    <t>天津金融街东丽湖一期及展示区</t>
  </si>
  <si>
    <t>北京城建盛力源建筑劳务有限公司</t>
  </si>
  <si>
    <t>HT-FBGS-A529-2020-0003  （金融街东丽湖六期项目二次结构及粗装修工程 【三】标段分包合同）</t>
  </si>
  <si>
    <t>HT-FBGS-A756-2020-0002  （顺义后沙峪共有产权房之 二次结构及粗装修分包B区段工程）</t>
  </si>
  <si>
    <t>HT-FBGS-A777-2020-0002  （成都新都区成青苑及桂荷馨苑小区之成青苑二次结构及粗装修劳务分包合同（地上5、6#楼））</t>
  </si>
  <si>
    <t>青岛万科翡翠长江</t>
  </si>
  <si>
    <t>HT-FBGS-A662-2019-0001  （青岛万科翡翠长江项目首开区工程项目之二标段二次结构及粗装修分包合同）</t>
  </si>
  <si>
    <t>上海黄金交易所深圳运营中心</t>
  </si>
  <si>
    <t>HT-FBXM-A634-2019-0010  （上海黄金交易所深圳运营中心项目之粗装修分包合同）</t>
  </si>
  <si>
    <t>乌兰察布快手智能云数据中心</t>
  </si>
  <si>
    <t>HT-FBGS-A921-2021-0002  （快手智能云乌兰察布数据中心项目（一期）土建总承包工程之二次结构及粗装修分包合同）</t>
  </si>
  <si>
    <t>北京振邺建筑工程有限公司</t>
  </si>
  <si>
    <t>HT-FBGS-A756-2020-0001  （顺义后沙峪共有产权房之 二次结构及粗装修分包C区段工程）</t>
  </si>
  <si>
    <t>华东分公司</t>
  </si>
  <si>
    <t>无锡河埒金融商务港</t>
  </si>
  <si>
    <t>无锡乾伟建设工程有限公司</t>
  </si>
  <si>
    <t>HT-FBGS-A635-2019-0002  （二次结构及粗装修工程分包合同）</t>
  </si>
  <si>
    <t>HT-FBGS-A692-2019-0007  （深圳技术大学建设项目（一期）施工总承包 I 标 11号楼标段二次结构及粗装修分包合同）</t>
  </si>
  <si>
    <t>第四事业部</t>
  </si>
  <si>
    <t>深圳华星光电第11代TFT-LCD及AMOLED新型显示器件</t>
  </si>
  <si>
    <t>苏州朝阳建筑劳务有限公司</t>
  </si>
  <si>
    <t>A581-2017082  （第11代TFT-LCD及AMOLED新型显示器件生产线项目施工总承包B标段之二次结构及粗装修合同）</t>
  </si>
  <si>
    <t>第二事业部</t>
  </si>
  <si>
    <t>绵阳京东方第6代AMOLED柔性生产线</t>
  </si>
  <si>
    <t>HT-FBGS-A625-2018-0007  （二次结构及粗装修分包合同）</t>
  </si>
  <si>
    <t>北京生命科学研究所扩建</t>
  </si>
  <si>
    <t>北京天润泽建筑工程有限公司</t>
  </si>
  <si>
    <t>HT-FBGS-A632-2019-0002  （北京生命科学研究所扩建项目二次结构及粗装修劳务分包合同）</t>
  </si>
  <si>
    <t>杭州仁和阿里云计算数据中心</t>
  </si>
  <si>
    <t>上海典坚建筑工程有限公司</t>
  </si>
  <si>
    <t>HT-FBXM-A727-2019-0014  （阿里巴巴浙江云计算数据中心仁和项目一期总承包工程之 AAC工程分包合同）</t>
  </si>
  <si>
    <t>东莞小天才生产中心</t>
  </si>
  <si>
    <t>镇江市华建工程劳务有限公司</t>
  </si>
  <si>
    <t>HT-FBGS-A753-2020-0001  （东莞小天才生产中心二次结构及粗装修分包合同）</t>
  </si>
  <si>
    <t>淮安舟溢建筑劳务有限公司</t>
  </si>
  <si>
    <t>HT-FBGS-A758-2020-0003  （青岛华发四季项目之二次结构及粗装修分包合同（9#及13#楼地上部分））</t>
  </si>
  <si>
    <t>上海浦东新区安置房11-01地块</t>
  </si>
  <si>
    <t>江苏金达吉建筑劳务有限公司</t>
  </si>
  <si>
    <t>HT-FBGS-A660-2020-0003  （浦东新区曹路区级征收安置房10-11地块项目之 二次结构及粗装修分包合同）</t>
  </si>
  <si>
    <t>深圳市华琛建筑劳务有限公司</t>
  </si>
  <si>
    <t>HT-FBGS-A783-2020-0002  （佛山市东亚项目西区EPC二次结构及粗装修分包合同）</t>
  </si>
  <si>
    <t>北京房山龙湖熙悦天街</t>
  </si>
  <si>
    <t>HT-FBGS-A709-2020-0001  （二次结构分包合同（7#商业楼及地下室））</t>
  </si>
  <si>
    <t>北京高丽营三期03-31地块</t>
  </si>
  <si>
    <t>HT-FBGS-A670-2020-0001  （北京高丽营三期03-31地块二标段C区二次结构及粗装修分包合同）</t>
  </si>
  <si>
    <t>孝感市楚燕建筑劳务有限责任公司</t>
  </si>
  <si>
    <t>A529-2017034  （金融街东丽湖一期项目之二次结构及粗装修（一标段）分包合同）</t>
  </si>
  <si>
    <t>南通智富建设工程有限公司</t>
  </si>
  <si>
    <t>A529-2017036  （金融街东丽湖一期项目之二次结构及粗装修（三标段）分包合同）</t>
  </si>
  <si>
    <t>南京空港智能骨干网</t>
  </si>
  <si>
    <t>HT-FBGS-A710-2019-0006  （二次结构砌筑工程分包合同）</t>
  </si>
  <si>
    <t>第三事业部</t>
  </si>
  <si>
    <t>巢湖欧菲光光学光电产业基地建设</t>
  </si>
  <si>
    <t>HT-FBGS-A885-2021-0011  （巢湖欧菲光光学光电产业基地建设项目之二次结构及粗装修分包合同）</t>
  </si>
  <si>
    <t>HT-FBGS-A529-2018-0007  （金融街东丽湖项目二期项目二次结构及粗装修工程【二】标段分包合同）</t>
  </si>
  <si>
    <t>东北分公司</t>
  </si>
  <si>
    <t>哈尔滨深圳产业园科创总部</t>
  </si>
  <si>
    <t>大连新远建筑劳务有限公司</t>
  </si>
  <si>
    <t>HT-FBGS-A790-2020-0004  （哈尔滨深圳产业园科创总部项目之4#研发用房及其地下室二次结构及粗装修工程分包合同）</t>
  </si>
  <si>
    <t>泉州三安半导体研发与产业化</t>
  </si>
  <si>
    <t>芜湖市三立建筑劳务有限公司</t>
  </si>
  <si>
    <t>HT-FBGS-A679-2018-0007  （二次结构及粗装修工程分包合同）</t>
  </si>
  <si>
    <t>成都成华区跳蹬河南路9号新建商品住宅项目一期</t>
  </si>
  <si>
    <t>四川联众装饰工程有限公司</t>
  </si>
  <si>
    <t>HT-FBXM-A821-2020-0014  （成都成华区跳蹬河南路9号新建商品住宅项目一期之售楼部精装修分包合同）</t>
  </si>
  <si>
    <t>成都蒲江鹤山街道办社区综合体</t>
  </si>
  <si>
    <t>成都惠泰建筑工程有限公司</t>
  </si>
  <si>
    <t>HT-FBXM-A757-2020-0007  （ 鹤山街道办事处新蒲路北侧项目施工总承包之内墙天棚腻子涂料分包）</t>
  </si>
  <si>
    <t>无锡芯卓半导体产业化建设</t>
  </si>
  <si>
    <t>合肥龙俊建筑劳务有限公司</t>
  </si>
  <si>
    <t>HT-FBGS-A907-2021-0008  （无锡芯卓半导体产业化建设项目之二次结构及粗装修分包合同）</t>
  </si>
  <si>
    <t>HT-FBXM-A921-2022-0001  （快手智能云乌兰察布数据中心项目(一期)土建总承包工程（地块二）楼地面及墙地砖分包合同）</t>
  </si>
  <si>
    <t>HT-FBGS-A907-2021-0007  （无锡芯卓半导体产业化建设项目之二次结构及粗装修分包合同）</t>
  </si>
  <si>
    <t>遂宁市时代卓航建筑工程劳务有限公司</t>
  </si>
  <si>
    <t>HT-FBGS-A758-2020-0002  （青岛华发四季项目之二次结构及粗装修分包合同（地下部分））</t>
  </si>
  <si>
    <t>大同中联绿色大数据产业基地</t>
  </si>
  <si>
    <t>北京胜沂建设有限公司</t>
  </si>
  <si>
    <t>HT-FBXM-A843-2022-0002  （大同中联绿色大数据产业基地之3#4#楼地面及尾项工程）</t>
  </si>
  <si>
    <t>上海泰康松江养老社区08地块</t>
  </si>
  <si>
    <t>上海凯伊建筑工程有限公司</t>
  </si>
  <si>
    <t>HT-FBXM-A422-2021-0008  （中建一局集团建设发展有限公司泰康松江养老社区08-02地块项目之南区地库及主楼尾项修缮分包合同）</t>
  </si>
  <si>
    <t>遂宁市荣宸建筑劳务有限公司</t>
  </si>
  <si>
    <t>HT-FBXM-A660-2021-0032  （中建一局集团建设发展有限公司浦东新区曹路区级征收安置房10-11地块项目之外墙抹灰施工分包合同）</t>
  </si>
  <si>
    <t>重庆市耀驰建设工程有限公司</t>
  </si>
  <si>
    <t>HT-FBXM-A843-2020-0028  （中联绿色大数据产业基地项目之 1号-4号数据中心地面分包合同）</t>
  </si>
  <si>
    <t>北京东城办公楼改扩建</t>
  </si>
  <si>
    <t>北京中润建业建设工程有限公司</t>
  </si>
  <si>
    <t>HT-FBGS-A759-2020-0002  （二次结构及粗装修分包合同）</t>
  </si>
  <si>
    <t>苏州泰康之家31703地块</t>
  </si>
  <si>
    <t>安徽盛德建筑劳务有限公司</t>
  </si>
  <si>
    <t>HT-FBGS-A516-2019-0001  （苏州泰康之粗装修及新增零星结构工程分包合同）</t>
  </si>
  <si>
    <t>广州金融街海珠区石岗路</t>
  </si>
  <si>
    <t>广东博瑞建设工程有限公司深圳分公司</t>
  </si>
  <si>
    <t>HT-FBXM-A540-2019-0013  （竣工交付土建尾项施工分包合同）</t>
  </si>
  <si>
    <t>南京燕子矶G29B地块</t>
  </si>
  <si>
    <t>HT-FBXM-A666-2021-0003  （维保工程分包合同）</t>
  </si>
  <si>
    <t>成都中粮·珑悦锦云</t>
  </si>
  <si>
    <t>四川天泽建筑工程有限公司</t>
  </si>
  <si>
    <t>HT-FBXM-A658-2019-0014  （展示区精装修分包合同）</t>
  </si>
  <si>
    <t>安徽省京雄建筑安装工程有限公司</t>
  </si>
  <si>
    <t>HT-FBGS-A885-2021-0009  （巢湖欧菲光光学光电产业基地建设项目之二次结构及粗装修分包合同）</t>
  </si>
  <si>
    <t>遵义昊江建筑安装有限责任公司</t>
  </si>
  <si>
    <t>HT-FBGS-A885-2021-0012  （巢湖欧菲光光学光电产业基地建设项目之二次结构及粗装修分包合同）</t>
  </si>
  <si>
    <t>山东滨州中医医院新院</t>
  </si>
  <si>
    <t>北京中青嘉业建筑安装有限公司</t>
  </si>
  <si>
    <t>HT-FBGS-A740-2020-0006  （裙楼粗装修分包合同）</t>
  </si>
  <si>
    <t>北京德兴建筑安装有限公司</t>
  </si>
  <si>
    <t>HT-FBXM-A902-2022-0011  （通州网络安全技术研发厂房项目之1#、2#厂房地面精坪及外墙抹灰工程分包合同）</t>
  </si>
  <si>
    <t>HT-FBXM-A679-2019-0006  （内墙涂料分包合同）</t>
  </si>
  <si>
    <t>南京统川建筑劳务有限公司</t>
  </si>
  <si>
    <t>HT-FBGS-A907-2021-0009  （无锡芯卓半导体产业化建设项目之二次结构及粗装修分包合同）</t>
  </si>
  <si>
    <t>沈阳苏宁电子商务运营中心(一期)</t>
  </si>
  <si>
    <t>HT-FBGS-A858-2021-0001  （苏宁东北地区电子商运营中心 （一期）项目施工总承包之二次结构及粗装修分包合同）</t>
  </si>
  <si>
    <t>北京鼎维宸劳务分包有限公司</t>
  </si>
  <si>
    <t>HT-FBXM-A798-2021-0019  （北京大兴国际机场噪声区安置房项目之 围墙基础分包合同）</t>
  </si>
  <si>
    <t>HT-FBGS-A679-2019-0008  （二次结构及粗装修工程分包合同）</t>
  </si>
  <si>
    <t>HT-FBGS-A662-2019-0002  （青岛万科翡翠长江项目首开区工程项目之一标段二次结构及粗装修分包合同）</t>
  </si>
  <si>
    <t>深圳前湾信息枢纽中心</t>
  </si>
  <si>
    <t>京诚泰达（北京）建设有限公司</t>
  </si>
  <si>
    <t>HT-FBXM-A736-2022-0004  （深圳前湾信息枢纽中心项目之ALC轻质墙板采购及安装分包合同）</t>
  </si>
  <si>
    <t>星云建设集团有限公司</t>
  </si>
  <si>
    <t>HT-FBXM-A660-2021-0022  （浦东新区曹路区级征收安置房11-01地块项目之腻子涂料施工分包合同）</t>
  </si>
  <si>
    <t>北京立方居建筑工程有限公司</t>
  </si>
  <si>
    <t>HT-FBXM-A843-2021-0016  （中联绿色大数据产业基地项目之 综合楼屋面发泡水泥找坡层工程合同）</t>
  </si>
  <si>
    <t>北京怀柔张各长村住宅</t>
  </si>
  <si>
    <t>北京天淼建筑工程有限公司</t>
  </si>
  <si>
    <t>HT-FBXM-A739-2019-0041  （无机纤维喷涂及隔声墙面施工分包合同）</t>
  </si>
  <si>
    <t>深圳礼鼎高端集成电路载板及先进封装基地</t>
  </si>
  <si>
    <t>上海龙雨建设工程有限公司</t>
  </si>
  <si>
    <t>HT-FBXM-A926-2022-0003  （深圳礼鼎高端集成电路载板及先进封装基地之金刚砂地坪工程分包合同）</t>
  </si>
  <si>
    <t>HT-FBGS-A907-2021-0005  （无锡芯卓半导体产业化建设项目之二次结构及粗装修分包合同）</t>
  </si>
  <si>
    <t>行标签</t>
  </si>
  <si>
    <t>总计</t>
  </si>
  <si>
    <t>1月20日</t>
  </si>
  <si>
    <t>1月18日</t>
  </si>
  <si>
    <t>1月26日</t>
  </si>
  <si>
    <t>1月27日</t>
  </si>
  <si>
    <t>1月25日</t>
  </si>
  <si>
    <t>1月11日</t>
  </si>
  <si>
    <t>5月17日</t>
  </si>
  <si>
    <t>1月19日</t>
  </si>
  <si>
    <t>1月29日</t>
  </si>
  <si>
    <t>1月28日</t>
  </si>
  <si>
    <t>2月24日</t>
  </si>
  <si>
    <t>1月3日</t>
  </si>
  <si>
    <t>3月7日</t>
  </si>
  <si>
    <t>1月24日</t>
  </si>
  <si>
    <t>1月30日</t>
  </si>
  <si>
    <t>5月12日</t>
  </si>
  <si>
    <t>3月15日</t>
  </si>
  <si>
    <t>1月10日</t>
  </si>
  <si>
    <t>2月14日</t>
  </si>
  <si>
    <t>1月15日</t>
  </si>
  <si>
    <t>1月23日</t>
  </si>
  <si>
    <t>4月11日</t>
  </si>
  <si>
    <t>1月21日</t>
  </si>
  <si>
    <t>3月24日</t>
  </si>
  <si>
    <t>1月17日</t>
  </si>
  <si>
    <t>1月13日</t>
  </si>
  <si>
    <t>3月9日</t>
  </si>
  <si>
    <t>1月12日</t>
  </si>
  <si>
    <t>1月5日</t>
  </si>
  <si>
    <t>5月19日</t>
  </si>
  <si>
    <t>1月4日</t>
  </si>
  <si>
    <t>2月21日</t>
  </si>
  <si>
    <t>1月22日</t>
  </si>
  <si>
    <t>5月14日</t>
  </si>
  <si>
    <t>5月6日</t>
  </si>
  <si>
    <t>4月26日</t>
  </si>
  <si>
    <t>3月14日</t>
  </si>
  <si>
    <t>3月21日</t>
  </si>
  <si>
    <t>求和项:【初始合同额】</t>
  </si>
  <si>
    <t>求和项:【补充额】</t>
  </si>
  <si>
    <t>求和项:【合同额】</t>
  </si>
  <si>
    <t>求和项:【结算额】</t>
  </si>
  <si>
    <t>求和项:【差额】</t>
  </si>
  <si>
    <t>求和项:【差额率】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</si>
</sst>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79" formatCode="0.00%;\-0.00%;0.00%"/>
  </numFmts>
  <fonts count="6" x14ac:knownFonts="1">
    <font>
      <sz val="11"/>
      <color theme="1"/>
      <name val="等线"/>
      <family val="2"/>
      <scheme val="minor"/>
    </font>
    <font>
      <sz val="11"/>
      <color theme="1"/>
      <name val="等线"/>
      <family val="2"/>
      <scheme val="minor"/>
    </font>
    <font>
      <sz val="9"/>
      <name val="等线"/>
      <family val="3"/>
      <charset val="134"/>
      <scheme val="minor"/>
    </font>
    <font>
      <sz val="12"/>
      <color theme="1"/>
      <name val="等线"/>
      <family val="2"/>
      <scheme val="minor"/>
    </font>
    <font>
      <sz val="12"/>
      <color theme="1"/>
      <name val="等线"/>
      <family val="3"/>
      <charset val="134"/>
      <scheme val="minor"/>
    </font>
    <font>
      <b/>
      <sz val="12"/>
      <color theme="1"/>
      <name val="等线"/>
      <family val="3"/>
      <charset val="134"/>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9">
    <xf numFmtId="0" fontId="0" fillId="0" borderId="0" xfId="0"/>
    <xf numFmtId="14" fontId="0" fillId="0" borderId="0" xfId="0" applyNumberFormat="1"/>
    <xf numFmtId="4" fontId="0" fillId="0" borderId="0" xfId="0" applyNumberFormat="1"/>
    <xf numFmtId="4" fontId="0" fillId="0" borderId="0" xfId="0" applyNumberFormat="1"/>
    <xf numFmtId="4" fontId="0" fillId="0" borderId="0" xfId="0" applyNumberFormat="1"/>
    <xf numFmtId="4" fontId="0" fillId="0" borderId="0" xfId="0" applyNumberFormat="1"/>
    <xf numFmtId="4" fontId="0" fillId="0" borderId="0" xfId="0" applyNumberFormat="1"/>
    <xf numFmtId="17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2"/>
    </xf>
    <xf numFmtId="0" fontId="0" fillId="0" borderId="0" xfId="0" applyAlignment="1">
      <alignment horizontal="left" indent="3"/>
    </xf>
    <xf numFmtId="43" fontId="0" fillId="0" borderId="0" xfId="1" applyFont="1" applyAlignment="1"/>
    <xf numFmtId="0" fontId="4" fillId="0" borderId="0" xfId="0" applyFont="1"/>
    <xf numFmtId="0" fontId="5" fillId="0" borderId="0" xfId="0" applyFont="1" applyAlignment="1">
      <alignment horizontal="left" vertical="center"/>
    </xf>
    <xf numFmtId="0" fontId="5" fillId="0" borderId="0" xfId="0" applyFont="1" applyAlignment="1">
      <alignment vertical="center"/>
    </xf>
    <xf numFmtId="0" fontId="3" fillId="0" borderId="0" xfId="0" applyFont="1" applyAlignment="1">
      <alignment horizontal="left" indent="1"/>
    </xf>
    <xf numFmtId="14" fontId="0" fillId="0" borderId="0" xfId="0" applyNumberFormat="1" applyAlignment="1">
      <alignment horizontal="center"/>
    </xf>
    <xf numFmtId="10" fontId="0" fillId="0" borderId="0" xfId="2" applyNumberFormat="1" applyFont="1" applyAlignment="1"/>
  </cellXfs>
  <cellStyles count="3">
    <cellStyle name="百分比" xfId="2" builtinId="5"/>
    <cellStyle name="常规" xfId="0" builtinId="0"/>
    <cellStyle name="千位分隔" xfId="1" builtinId="3"/>
  </cellStyles>
  <dxfs count="32">
    <dxf>
      <numFmt numFmtId="180" formatCode="0.0%"/>
    </dxf>
    <dxf>
      <numFmt numFmtId="14" formatCode="0.00%"/>
    </dxf>
    <dxf>
      <numFmt numFmtId="180" formatCode="0.0%"/>
    </dxf>
    <dxf>
      <numFmt numFmtId="14" formatCode="0.00%"/>
    </dxf>
    <dxf>
      <font>
        <sz val="12"/>
        <charset val="134"/>
      </font>
    </dxf>
    <dxf>
      <font>
        <b/>
        <charset val="134"/>
      </font>
    </dxf>
    <dxf>
      <alignment vertical="center"/>
    </dxf>
    <dxf>
      <font>
        <sz val="12"/>
        <charset val="134"/>
      </font>
    </dxf>
    <dxf>
      <alignment horizontal="center"/>
    </dxf>
    <dxf>
      <numFmt numFmtId="180" formatCode="0.0%"/>
    </dxf>
    <dxf>
      <numFmt numFmtId="180" formatCode="0.0%"/>
    </dxf>
    <dxf>
      <font>
        <sz val="12"/>
        <charset val="134"/>
      </font>
    </dxf>
    <dxf>
      <font>
        <b/>
        <charset val="134"/>
      </font>
    </dxf>
    <dxf>
      <alignment vertical="center"/>
    </dxf>
    <dxf>
      <font>
        <sz val="12"/>
        <charset val="134"/>
      </font>
    </dxf>
    <dxf>
      <alignment horizontal="center"/>
    </dxf>
    <dxf>
      <alignment horizontal="center"/>
    </dxf>
    <dxf>
      <font>
        <sz val="12"/>
        <charset val="134"/>
      </font>
    </dxf>
    <dxf>
      <alignment vertical="center"/>
    </dxf>
    <dxf>
      <font>
        <b/>
        <charset val="134"/>
      </font>
    </dxf>
    <dxf>
      <font>
        <sz val="12"/>
        <charset val="134"/>
      </font>
    </dxf>
    <dxf>
      <border>
        <top style="thin">
          <color theme="1" tint="0.499984740745262"/>
        </top>
        <bottom style="thin">
          <color theme="1" tint="0.499984740745262"/>
        </bottom>
      </border>
    </dxf>
    <dxf>
      <border>
        <top style="thin">
          <color theme="1" tint="0.499984740745262"/>
        </top>
        <bottom style="thin">
          <color theme="1" tint="0.499984740745262"/>
        </bottom>
      </border>
    </dxf>
    <dxf>
      <font>
        <b/>
        <color theme="1" tint="0.499984740745262"/>
      </font>
    </dxf>
    <dxf>
      <font>
        <b/>
        <color theme="1"/>
      </font>
    </dxf>
    <dxf>
      <font>
        <b/>
        <color theme="1" tint="0.499984740745262"/>
      </font>
    </dxf>
    <dxf>
      <font>
        <b/>
        <color theme="1"/>
      </font>
    </dxf>
    <dxf>
      <fill>
        <patternFill patternType="solid">
          <fgColor theme="0" tint="-0.14999847407452621"/>
          <bgColor theme="0" tint="-0.14999847407452621"/>
        </patternFill>
      </fill>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ill>
        <patternFill patternType="solid">
          <fgColor theme="0" tint="-0.14999847407452621"/>
          <bgColor theme="0" tint="-0.14999847407452621"/>
        </patternFill>
      </fill>
      <border>
        <top style="thin">
          <color theme="0" tint="-0.34998626667073579"/>
        </top>
        <bottom style="thin">
          <color theme="0" tint="-0.34998626667073579"/>
        </bottom>
      </border>
    </dxf>
    <dxf>
      <font>
        <b/>
        <color theme="1"/>
      </font>
      <fill>
        <patternFill patternType="solid">
          <fgColor theme="0"/>
          <bgColor theme="0"/>
        </patternFill>
      </fill>
      <border>
        <top style="thin">
          <color theme="1" tint="0.499984740745262"/>
        </top>
        <bottom style="thin">
          <color theme="1" tint="0.499984740745262"/>
        </bottom>
      </border>
    </dxf>
    <dxf>
      <font>
        <b/>
        <color theme="1"/>
      </font>
      <border>
        <top style="thin">
          <color theme="1" tint="0.499984740745262"/>
        </top>
        <bottom style="thin">
          <color theme="1" tint="0.499984740745262"/>
        </bottom>
      </border>
    </dxf>
    <dxf>
      <font>
        <color theme="1"/>
      </font>
      <border>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9847407452621"/>
        </horizontal>
      </border>
    </dxf>
  </dxfs>
  <tableStyles count="1" defaultTableStyle="TableStyleMedium2" defaultPivotStyle="PivotStyleLight16">
    <tableStyle name="PivotStyleLight1 2" table="0" count="11" xr9:uid="{2DAA8FBD-91A8-42A1-88D0-F651CF9AB8B3}">
      <tableStyleElement type="wholeTable" dxfId="31"/>
      <tableStyleElement type="headerRow" dxfId="30"/>
      <tableStyleElement type="totalRow" dxfId="29"/>
      <tableStyleElement type="firstRowStripe" dxfId="28"/>
      <tableStyleElement type="firstColumnStripe" dxfId="27"/>
      <tableStyleElement type="firstSubtotalRow" dxfId="26"/>
      <tableStyleElement type="secondSubtotalRow" dxfId="25"/>
      <tableStyleElement type="firstRowSubheading" dxfId="24"/>
      <tableStyleElement type="secondRowSubheading" dxfId="23"/>
      <tableStyleElement type="pageFieldLabels" dxfId="22"/>
      <tableStyleElement type="pageFieldValues" dxfId="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慢羊羊" refreshedDate="44708.861506134257" createdVersion="8" refreshedVersion="8" minRefreshableVersion="3" recordCount="83" xr:uid="{C2681ED4-B7D7-4DC0-86A2-C1BA0D3F651A}">
  <cacheSource type="worksheet">
    <worksheetSource name="Table1"/>
  </cacheSource>
  <cacheFields count="12">
    <cacheField name="责任体" numFmtId="0">
      <sharedItems count="10">
        <s v="华北分公司"/>
        <s v="华南分公司"/>
        <s v="公司直营"/>
        <s v="西南分公司"/>
        <s v="第一事业部"/>
        <s v="华东分公司"/>
        <s v="第四事业部"/>
        <s v="第二事业部"/>
        <s v="第三事业部"/>
        <s v="东北分公司"/>
      </sharedItems>
    </cacheField>
    <cacheField name="项目名称" numFmtId="0">
      <sharedItems count="55">
        <s v="青岛华发四季"/>
        <s v="湛江华发新城花园"/>
        <s v="佛山绿城"/>
        <s v="佛山金融街三水"/>
        <s v="深圳技术大学建设项目（一期）"/>
        <s v="北京顺义马头庄"/>
        <s v="无锡鸿坤理想湾"/>
        <s v="佛山捷和广场二期"/>
        <s v="成都金牛人才公寓"/>
        <s v="重庆华熙LIVE·鱼洞住宅"/>
        <s v="深圳机场开发区西区"/>
        <s v="成都乐天广场"/>
        <s v="成都新都区成青苑及桂荷馨苑小区"/>
        <s v="北京港澳中心改造"/>
        <s v="深圳大学西丽校区"/>
        <s v="北京怀柔区雁栖湖柏崖厂村E2地块"/>
        <s v="佛山市东亚项目西区EPC"/>
        <s v="北京顺义后沙峪共有产权房"/>
        <s v="北京通州网络安全技术研发厂房"/>
        <s v="东莞华为研发实验室一期"/>
        <s v="重庆京东方第6代AMOLED柔性生产线"/>
        <s v="南通阿里云计算数据中心"/>
        <s v="北京大兴国际机场噪声区安置房"/>
        <s v="天津金融街东丽湖一期及展示区"/>
        <s v="青岛万科翡翠长江"/>
        <s v="上海黄金交易所深圳运营中心"/>
        <s v="乌兰察布快手智能云数据中心"/>
        <s v="无锡河埒金融商务港"/>
        <s v="深圳华星光电第11代TFT-LCD及AMOLED新型显示器件"/>
        <s v="绵阳京东方第6代AMOLED柔性生产线"/>
        <s v="北京生命科学研究所扩建"/>
        <s v="杭州仁和阿里云计算数据中心"/>
        <s v="东莞小天才生产中心"/>
        <s v="上海浦东新区安置房11-01地块"/>
        <s v="北京房山龙湖熙悦天街"/>
        <s v="北京高丽营三期03-31地块"/>
        <s v="南京空港智能骨干网"/>
        <s v="巢湖欧菲光光学光电产业基地建设"/>
        <s v="哈尔滨深圳产业园科创总部"/>
        <s v="泉州三安半导体研发与产业化"/>
        <s v="成都成华区跳蹬河南路9号新建商品住宅项目一期"/>
        <s v="成都蒲江鹤山街道办社区综合体"/>
        <s v="无锡芯卓半导体产业化建设"/>
        <s v="大同中联绿色大数据产业基地"/>
        <s v="上海泰康松江养老社区08地块"/>
        <s v="北京东城办公楼改扩建"/>
        <s v="苏州泰康之家31703地块"/>
        <s v="广州金融街海珠区石岗路"/>
        <s v="南京燕子矶G29B地块"/>
        <s v="成都中粮·珑悦锦云"/>
        <s v="山东滨州中医医院新院"/>
        <s v="沈阳苏宁电子商务运营中心(一期)"/>
        <s v="深圳前湾信息枢纽中心"/>
        <s v="北京怀柔张各长村住宅"/>
        <s v="深圳礼鼎高端集成电路载板及先进封装基地"/>
      </sharedItems>
    </cacheField>
    <cacheField name="分包名称" numFmtId="0">
      <sharedItems count="55">
        <s v="大连智信建筑劳务有限公司"/>
        <s v="江油市三义建筑劳务有限公司"/>
        <s v="广州祺商劳务有限公司"/>
        <s v="深圳市中装建设集团股份有限公司"/>
        <s v="广安都发建筑劳务有限公司"/>
        <s v="湖北远大建筑劳务有限责任公司"/>
        <s v="北京世筑卓伦建设工程有限公司"/>
        <s v="四川尚城维业建筑工程有限公司"/>
        <s v="广东信凌建设工程有限公司"/>
        <s v="四川川中凯达建筑劳务有限公司"/>
        <s v="北京金都华建筑劳务有限公司"/>
        <s v="四川欧涛建筑工程有限公司"/>
        <s v="四川海宏建筑劳务有限公司"/>
        <s v="北京佳苑佳宜建筑工程有限公司"/>
        <s v="山东博安建筑安装有限公司"/>
        <s v="北京益丰信达建筑工程有限公司"/>
        <s v="江苏天润环境建设集团有限公司"/>
        <s v="常州市金坛金鼎建设工程有限公司"/>
        <s v="北京城建盛力源建筑劳务有限公司"/>
        <s v="北京振邺建筑工程有限公司"/>
        <s v="无锡乾伟建设工程有限公司"/>
        <s v="苏州朝阳建筑劳务有限公司"/>
        <s v="北京天润泽建筑工程有限公司"/>
        <s v="上海典坚建筑工程有限公司"/>
        <s v="镇江市华建工程劳务有限公司"/>
        <s v="淮安舟溢建筑劳务有限公司"/>
        <s v="江苏金达吉建筑劳务有限公司"/>
        <s v="深圳市华琛建筑劳务有限公司"/>
        <s v="孝感市楚燕建筑劳务有限责任公司"/>
        <s v="南通智富建设工程有限公司"/>
        <s v="大连新远建筑劳务有限公司"/>
        <s v="芜湖市三立建筑劳务有限公司"/>
        <s v="四川联众装饰工程有限公司"/>
        <s v="成都惠泰建筑工程有限公司"/>
        <s v="合肥龙俊建筑劳务有限公司"/>
        <s v="遂宁市时代卓航建筑工程劳务有限公司"/>
        <s v="北京胜沂建设有限公司"/>
        <s v="上海凯伊建筑工程有限公司"/>
        <s v="遂宁市荣宸建筑劳务有限公司"/>
        <s v="重庆市耀驰建设工程有限公司"/>
        <s v="北京中润建业建设工程有限公司"/>
        <s v="安徽盛德建筑劳务有限公司"/>
        <s v="广东博瑞建设工程有限公司深圳分公司"/>
        <s v="四川天泽建筑工程有限公司"/>
        <s v="安徽省京雄建筑安装工程有限公司"/>
        <s v="遵义昊江建筑安装有限责任公司"/>
        <s v="北京中青嘉业建筑安装有限公司"/>
        <s v="北京德兴建筑安装有限公司"/>
        <s v="南京统川建筑劳务有限公司"/>
        <s v="北京鼎维宸劳务分包有限公司"/>
        <s v="京诚泰达（北京）建设有限公司"/>
        <s v="星云建设集团有限公司"/>
        <s v="北京立方居建筑工程有限公司"/>
        <s v="北京天淼建筑工程有限公司"/>
        <s v="上海龙雨建设工程有限公司"/>
      </sharedItems>
    </cacheField>
    <cacheField name="合同编号（名称）" numFmtId="0">
      <sharedItems count="83">
        <s v="HT-FBGS-A758-2020-0001  （青岛华发四季项目之二次结构及粗装修分包合同（6#及14#楼地上部分））"/>
        <s v="HT-FBGS-A788-2020-0008  （湛江华发新城花园二次结构及粗装修分包合同）"/>
        <s v="HT-FBGS-A604-2018-0006  （绿城佛山禅城项目建安总承包工程之 二次结构及粗装修分包合同）"/>
        <s v="HT-FBGS-A675-2019-0001  （佛山金融街三水二次结构、室内及外立面装修分包合同）"/>
        <s v="HT-FBXM-A692-2019-0022  （深圳技术大学施工总承包Ι标之18栋普通装修工程分包合同）"/>
        <s v="HT-FBGS-A716-2020-0002  （北京顺义马头庄项目（丁区）之二次结构及粗装修分包合同）"/>
        <s v="HT-FBGS-A618-2018-0006  （无锡鸿坤理想湾项目二次结构及粗装修施工（湖北远大））"/>
        <s v="HT-FBGS-A792-2021-0001  （佛山捷和广场二期项目之12#楼、13#楼及其地下室二次结构及粗装修分包合同）"/>
        <s v="HT-FBGS-A772-2020-0001  （二次结构及粗装修劳务分包合同）"/>
        <s v="HT-FBGS-A675-2019-0003  （二次结构、室内及外立面装修分包合同（A 区））"/>
        <s v="HT-FBGS-A639-2019-0004  （重庆华熙LIVE·鱼洞住宅项目之二次结构及粗装修分包合同1）"/>
        <s v="HT-FBGS-A620-2019-0001  （机场开发区西区四期项目二次结构及粗装修分包合同）"/>
        <s v="HT-FBGS-A630-2020-0002  （成都乐天广场项目二次结构及粗装修分包合同）"/>
        <s v="HT-FBGS-A777-2020-0003  （成都新都区成青苑及桂荷馨苑小区之成青苑二次结构及粗装修劳务分包合同（地下室及地上2、3、4、9、10#楼））"/>
        <s v="HT-FBGS-A738-2020-0001  （北京港澳中心项目外立面装修及内部改造工程二次结构及粗装修施工合同）"/>
        <s v="HT-FBGS-A743-2020-0002  （深圳大学西丽校区（二期）项目之二次结构及粗装修分包合同）"/>
        <s v="HT-FBGS-A566-2020-0002  （二次结构及粗装修分包合同）"/>
        <s v="HT-FBGS-A783-2020-0003  （佛山市东亚项目西区EPC二次结构及粗装修分包合同）"/>
        <s v="HT-FBGS-A772-2020-0002  （二次结构及粗装修劳务分包合同）"/>
        <s v="HT-FBGS-A756-2020-0003  （顺义后沙峪共有产权房之 二次结构及粗装修分包A 区段工程）"/>
        <s v="HT-FBGS-A902-2021-0002  （通州网络安全技术研发及应用平台厂房及配套设施建设项目之二次结构及粗装修分包合同）"/>
        <s v="HT-FBGS-A576-2018-0001  （东莞华为研发实验室一期项目之二次结构及粗装修分包合同）"/>
        <s v="HT-FBGS-A699-2020-0008  （二次结构及粗装修分包合同）"/>
        <s v="HT-FBGS-A682-2020-0002  （阿里巴巴江苏云计算数据中心南通高新区项目二期之二次结构及粗装修分包合同）"/>
        <s v="HT-FBGS-A798-2020-0010  （北京大兴国际机场噪声区安置房项目之0404地块二次结构及粗装修工程（二标段）分包合同）"/>
        <s v="HT-FBGS-A777-2020-0001  （成都新都区成青苑及桂荷馨苑小区之成青苑二次结构及粗装修劳务分包合同（地上1、7、8#楼））"/>
        <s v="HT-FBGS-A529-2020-0003  （金融街东丽湖六期项目二次结构及粗装修工程 【三】标段分包合同）"/>
        <s v="HT-FBGS-A756-2020-0002  （顺义后沙峪共有产权房之 二次结构及粗装修分包B区段工程）"/>
        <s v="HT-FBGS-A777-2020-0002  （成都新都区成青苑及桂荷馨苑小区之成青苑二次结构及粗装修劳务分包合同（地上5、6#楼））"/>
        <s v="HT-FBGS-A662-2019-0001  （青岛万科翡翠长江项目首开区工程项目之二标段二次结构及粗装修分包合同）"/>
        <s v="HT-FBXM-A634-2019-0010  （上海黄金交易所深圳运营中心项目之粗装修分包合同）"/>
        <s v="HT-FBGS-A921-2021-0002  （快手智能云乌兰察布数据中心项目（一期）土建总承包工程之二次结构及粗装修分包合同）"/>
        <s v="HT-FBGS-A756-2020-0001  （顺义后沙峪共有产权房之 二次结构及粗装修分包C区段工程）"/>
        <s v="HT-FBGS-A635-2019-0002  （二次结构及粗装修工程分包合同）"/>
        <s v="HT-FBGS-A692-2019-0007  （深圳技术大学建设项目（一期）施工总承包 I 标 11号楼标段二次结构及粗装修分包合同）"/>
        <s v="A581-2017082  （第11代TFT-LCD及AMOLED新型显示器件生产线项目施工总承包B标段之二次结构及粗装修合同）"/>
        <s v="HT-FBGS-A625-2018-0007  （二次结构及粗装修分包合同）"/>
        <s v="HT-FBGS-A632-2019-0002  （北京生命科学研究所扩建项目二次结构及粗装修劳务分包合同）"/>
        <s v="HT-FBXM-A727-2019-0014  （阿里巴巴浙江云计算数据中心仁和项目一期总承包工程之 AAC工程分包合同）"/>
        <s v="HT-FBGS-A753-2020-0001  （东莞小天才生产中心二次结构及粗装修分包合同）"/>
        <s v="HT-FBGS-A758-2020-0003  （青岛华发四季项目之二次结构及粗装修分包合同（9#及13#楼地上部分））"/>
        <s v="HT-FBGS-A660-2020-0003  （浦东新区曹路区级征收安置房10-11地块项目之 二次结构及粗装修分包合同）"/>
        <s v="HT-FBGS-A783-2020-0002  （佛山市东亚项目西区EPC二次结构及粗装修分包合同）"/>
        <s v="HT-FBGS-A709-2020-0001  （二次结构分包合同（7#商业楼及地下室））"/>
        <s v="HT-FBGS-A670-2020-0001  （北京高丽营三期03-31地块二标段C区二次结构及粗装修分包合同）"/>
        <s v="A529-2017034  （金融街东丽湖一期项目之二次结构及粗装修（一标段）分包合同）"/>
        <s v="A529-2017036  （金融街东丽湖一期项目之二次结构及粗装修（三标段）分包合同）"/>
        <s v="HT-FBGS-A710-2019-0006  （二次结构砌筑工程分包合同）"/>
        <s v="HT-FBGS-A885-2021-0011  （巢湖欧菲光光学光电产业基地建设项目之二次结构及粗装修分包合同）"/>
        <s v="HT-FBGS-A529-2018-0007  （金融街东丽湖项目二期项目二次结构及粗装修工程【二】标段分包合同）"/>
        <s v="HT-FBGS-A790-2020-0004  （哈尔滨深圳产业园科创总部项目之4#研发用房及其地下室二次结构及粗装修工程分包合同）"/>
        <s v="HT-FBGS-A679-2018-0007  （二次结构及粗装修工程分包合同）"/>
        <s v="HT-FBXM-A821-2020-0014  （成都成华区跳蹬河南路9号新建商品住宅项目一期之售楼部精装修分包合同）"/>
        <s v="HT-FBXM-A757-2020-0007  （ 鹤山街道办事处新蒲路北侧项目施工总承包之内墙天棚腻子涂料分包）"/>
        <s v="HT-FBGS-A907-2021-0008  （无锡芯卓半导体产业化建设项目之二次结构及粗装修分包合同）"/>
        <s v="HT-FBXM-A921-2022-0001  （快手智能云乌兰察布数据中心项目(一期)土建总承包工程（地块二）楼地面及墙地砖分包合同）"/>
        <s v="HT-FBGS-A907-2021-0007  （无锡芯卓半导体产业化建设项目之二次结构及粗装修分包合同）"/>
        <s v="HT-FBGS-A758-2020-0002  （青岛华发四季项目之二次结构及粗装修分包合同（地下部分））"/>
        <s v="HT-FBXM-A843-2022-0002  （大同中联绿色大数据产业基地之3#4#楼地面及尾项工程）"/>
        <s v="HT-FBXM-A422-2021-0008  （中建一局集团建设发展有限公司泰康松江养老社区08-02地块项目之南区地库及主楼尾项修缮分包合同）"/>
        <s v="HT-FBXM-A660-2021-0032  （中建一局集团建设发展有限公司浦东新区曹路区级征收安置房10-11地块项目之外墙抹灰施工分包合同）"/>
        <s v="HT-FBXM-A843-2020-0028  （中联绿色大数据产业基地项目之 1号-4号数据中心地面分包合同）"/>
        <s v="HT-FBGS-A759-2020-0002  （二次结构及粗装修分包合同）"/>
        <s v="HT-FBGS-A516-2019-0001  （苏州泰康之粗装修及新增零星结构工程分包合同）"/>
        <s v="HT-FBXM-A540-2019-0013  （竣工交付土建尾项施工分包合同）"/>
        <s v="HT-FBXM-A666-2021-0003  （维保工程分包合同）"/>
        <s v="HT-FBXM-A658-2019-0014  （展示区精装修分包合同）"/>
        <s v="HT-FBGS-A885-2021-0009  （巢湖欧菲光光学光电产业基地建设项目之二次结构及粗装修分包合同）"/>
        <s v="HT-FBGS-A885-2021-0012  （巢湖欧菲光光学光电产业基地建设项目之二次结构及粗装修分包合同）"/>
        <s v="HT-FBGS-A740-2020-0006  （裙楼粗装修分包合同）"/>
        <s v="HT-FBXM-A902-2022-0011  （通州网络安全技术研发厂房项目之1#、2#厂房地面精坪及外墙抹灰工程分包合同）"/>
        <s v="HT-FBXM-A679-2019-0006  （内墙涂料分包合同）"/>
        <s v="HT-FBGS-A907-2021-0009  （无锡芯卓半导体产业化建设项目之二次结构及粗装修分包合同）"/>
        <s v="HT-FBGS-A858-2021-0001  （苏宁东北地区电子商运营中心 （一期）项目施工总承包之二次结构及粗装修分包合同）"/>
        <s v="HT-FBXM-A798-2021-0019  （北京大兴国际机场噪声区安置房项目之 围墙基础分包合同）"/>
        <s v="HT-FBGS-A679-2019-0008  （二次结构及粗装修工程分包合同）"/>
        <s v="HT-FBGS-A662-2019-0002  （青岛万科翡翠长江项目首开区工程项目之一标段二次结构及粗装修分包合同）"/>
        <s v="HT-FBXM-A736-2022-0004  （深圳前湾信息枢纽中心项目之ALC轻质墙板采购及安装分包合同）"/>
        <s v="HT-FBXM-A660-2021-0022  （浦东新区曹路区级征收安置房11-01地块项目之腻子涂料施工分包合同）"/>
        <s v="HT-FBXM-A843-2021-0016  （中联绿色大数据产业基地项目之 综合楼屋面发泡水泥找坡层工程合同）"/>
        <s v="HT-FBXM-A739-2019-0041  （无机纤维喷涂及隔声墙面施工分包合同）"/>
        <s v="HT-FBXM-A926-2022-0003  （深圳礼鼎高端集成电路载板及先进封装基地之金刚砂地坪工程分包合同）"/>
        <s v="HT-FBGS-A907-2021-0005  （无锡芯卓半导体产业化建设项目之二次结构及粗装修分包合同）"/>
      </sharedItems>
    </cacheField>
    <cacheField name="结算时间" numFmtId="14">
      <sharedItems containsSemiMixedTypes="0" containsNonDate="0" containsDate="1" containsString="0" minDate="2022-01-03T00:00:00" maxDate="2022-05-20T00:00:00" count="38">
        <d v="2022-01-21T00:00:00"/>
        <d v="2022-01-25T00:00:00"/>
        <d v="2022-01-04T00:00:00"/>
        <d v="2022-01-19T00:00:00"/>
        <d v="2022-01-18T00:00:00"/>
        <d v="2022-01-20T00:00:00"/>
        <d v="2022-02-14T00:00:00"/>
        <d v="2022-04-11T00:00:00"/>
        <d v="2022-01-22T00:00:00"/>
        <d v="2022-01-26T00:00:00"/>
        <d v="2022-01-03T00:00:00"/>
        <d v="2022-01-29T00:00:00"/>
        <d v="2022-01-28T00:00:00"/>
        <d v="2022-01-27T00:00:00"/>
        <d v="2022-01-30T00:00:00"/>
        <d v="2022-03-15T00:00:00"/>
        <d v="2022-01-10T00:00:00"/>
        <d v="2022-01-24T00:00:00"/>
        <d v="2022-03-09T00:00:00"/>
        <d v="2022-05-19T00:00:00"/>
        <d v="2022-05-17T00:00:00"/>
        <d v="2022-01-15T00:00:00"/>
        <d v="2022-01-23T00:00:00"/>
        <d v="2022-02-24T00:00:00"/>
        <d v="2022-03-07T00:00:00"/>
        <d v="2022-04-26T00:00:00"/>
        <d v="2022-03-14T00:00:00"/>
        <d v="2022-01-12T00:00:00"/>
        <d v="2022-03-24T00:00:00"/>
        <d v="2022-01-11T00:00:00"/>
        <d v="2022-01-05T00:00:00"/>
        <d v="2022-02-21T00:00:00"/>
        <d v="2022-03-21T00:00:00"/>
        <d v="2022-01-13T00:00:00"/>
        <d v="2022-05-12T00:00:00"/>
        <d v="2022-01-17T00:00:00"/>
        <d v="2022-05-06T00:00:00"/>
        <d v="2022-05-14T00:00:00"/>
      </sharedItems>
      <fieldGroup par="11" base="4">
        <rangePr groupBy="days" startDate="2022-01-03T00:00:00" endDate="2022-05-20T00:00:00"/>
        <groupItems count="368">
          <s v="&lt;2022/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5/20"/>
        </groupItems>
      </fieldGroup>
    </cacheField>
    <cacheField name="【初始合同额】" numFmtId="4">
      <sharedItems containsSemiMixedTypes="0" containsString="0" containsNumber="1" minValue="19.178599999999999" maxValue="3306.8877670000002"/>
    </cacheField>
    <cacheField name="【补充额】" numFmtId="4">
      <sharedItems containsString="0" containsBlank="1" containsNumber="1" minValue="-14.892091000000001" maxValue="1788.36672"/>
    </cacheField>
    <cacheField name="【合同额】" numFmtId="4">
      <sharedItems containsSemiMixedTypes="0" containsString="0" containsNumber="1" minValue="19.178599999999999" maxValue="3306.8877670000002"/>
    </cacheField>
    <cacheField name="【结算额】" numFmtId="4">
      <sharedItems containsSemiMixedTypes="0" containsString="0" containsNumber="1" minValue="7.2206210000000004" maxValue="2696.096681"/>
    </cacheField>
    <cacheField name="【差额】" numFmtId="4">
      <sharedItems containsSemiMixedTypes="0" containsString="0" containsNumber="1" minValue="-1727.0592859999999" maxValue="1788.36672"/>
    </cacheField>
    <cacheField name="【差额率】" numFmtId="179">
      <sharedItems containsSemiMixedTypes="0" containsString="0" containsNumber="1" minValue="-0.98409114675062703" maxValue="1.9701527952540501"/>
    </cacheField>
    <cacheField name="月" numFmtId="0" databaseField="0">
      <fieldGroup base="4">
        <rangePr groupBy="months" startDate="2022-01-03T00:00:00" endDate="2022-05-20T00:00:00"/>
        <groupItems count="14">
          <s v="&lt;2022/1/3"/>
          <s v="1月"/>
          <s v="2月"/>
          <s v="3月"/>
          <s v="4月"/>
          <s v="5月"/>
          <s v="6月"/>
          <s v="7月"/>
          <s v="8月"/>
          <s v="9月"/>
          <s v="10月"/>
          <s v="11月"/>
          <s v="12月"/>
          <s v="&gt;2022/5/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
  <r>
    <x v="0"/>
    <x v="0"/>
    <x v="0"/>
    <x v="0"/>
    <x v="0"/>
    <n v="907.729961"/>
    <n v="1788.36672"/>
    <n v="2696.096681"/>
    <n v="2696.096681"/>
    <n v="1788.36672"/>
    <n v="1.9701527952540501"/>
  </r>
  <r>
    <x v="1"/>
    <x v="1"/>
    <x v="1"/>
    <x v="1"/>
    <x v="1"/>
    <n v="1093.173994"/>
    <n v="1568.387197"/>
    <n v="2661.5611909999998"/>
    <n v="2661.5611909999998"/>
    <n v="1568.387197"/>
    <n v="1.4347095756103401"/>
  </r>
  <r>
    <x v="1"/>
    <x v="2"/>
    <x v="1"/>
    <x v="2"/>
    <x v="2"/>
    <n v="2562.6160500000001"/>
    <n v="-14.892091000000001"/>
    <n v="2547.7239589999999"/>
    <n v="2530"/>
    <n v="-32.616050000000101"/>
    <n v="-1.27276382273498E-2"/>
  </r>
  <r>
    <x v="2"/>
    <x v="3"/>
    <x v="2"/>
    <x v="3"/>
    <x v="3"/>
    <n v="2325.7016180000001"/>
    <n v="84.427447000000001"/>
    <n v="2410.1290650000001"/>
    <n v="2410.1290650000001"/>
    <n v="84.427446999999603"/>
    <n v="3.6301925555094802E-2"/>
  </r>
  <r>
    <x v="1"/>
    <x v="4"/>
    <x v="3"/>
    <x v="4"/>
    <x v="4"/>
    <n v="2842.2192209999998"/>
    <m/>
    <n v="2842.2192209999998"/>
    <n v="2322.0630080000001"/>
    <n v="-520.156213000001"/>
    <n v="-0.183010588752894"/>
  </r>
  <r>
    <x v="2"/>
    <x v="5"/>
    <x v="4"/>
    <x v="5"/>
    <x v="5"/>
    <n v="2044.0512650000001"/>
    <n v="240.951561"/>
    <n v="2285.0028259999999"/>
    <n v="2285.0028259999999"/>
    <n v="240.95156100000099"/>
    <n v="0.1178794118943"/>
  </r>
  <r>
    <x v="2"/>
    <x v="6"/>
    <x v="5"/>
    <x v="6"/>
    <x v="3"/>
    <n v="2165.3593599999999"/>
    <m/>
    <n v="2165.3593599999999"/>
    <n v="2050"/>
    <n v="-115.35936"/>
    <n v="-5.3274926153596899E-2"/>
  </r>
  <r>
    <x v="2"/>
    <x v="7"/>
    <x v="6"/>
    <x v="7"/>
    <x v="6"/>
    <n v="1723.945563"/>
    <n v="306.05443700000001"/>
    <n v="2030"/>
    <n v="2030"/>
    <n v="306.05443700000001"/>
    <n v="0.177531381250465"/>
  </r>
  <r>
    <x v="3"/>
    <x v="8"/>
    <x v="7"/>
    <x v="8"/>
    <x v="0"/>
    <n v="1002.818733"/>
    <n v="1085.1072710000001"/>
    <n v="2087.9260039999999"/>
    <n v="1963"/>
    <n v="960.18126700000005"/>
    <n v="0.95748237981908502"/>
  </r>
  <r>
    <x v="2"/>
    <x v="3"/>
    <x v="8"/>
    <x v="9"/>
    <x v="4"/>
    <n v="1864.8971309999999"/>
    <m/>
    <n v="1864.8971309999999"/>
    <n v="1850"/>
    <n v="-14.8971309999999"/>
    <n v="-7.9881784106835795E-3"/>
  </r>
  <r>
    <x v="2"/>
    <x v="9"/>
    <x v="4"/>
    <x v="10"/>
    <x v="7"/>
    <n v="1487.6881350000001"/>
    <n v="446.30644000000001"/>
    <n v="1933.9945749999999"/>
    <n v="1779.886618"/>
    <n v="292.19848300000001"/>
    <n v="0.19641111340852399"/>
  </r>
  <r>
    <x v="1"/>
    <x v="10"/>
    <x v="6"/>
    <x v="11"/>
    <x v="8"/>
    <n v="1512.9516080000001"/>
    <n v="451.93073399999997"/>
    <n v="1964.8823420000001"/>
    <n v="1772.260908"/>
    <n v="259.30930000000001"/>
    <n v="0.17139299011869"/>
  </r>
  <r>
    <x v="3"/>
    <x v="11"/>
    <x v="9"/>
    <x v="12"/>
    <x v="9"/>
    <n v="3306.8877670000002"/>
    <m/>
    <n v="3306.8877670000002"/>
    <n v="1579.828481"/>
    <n v="-1727.0592859999999"/>
    <n v="-0.52226123403238001"/>
  </r>
  <r>
    <x v="3"/>
    <x v="12"/>
    <x v="9"/>
    <x v="13"/>
    <x v="3"/>
    <n v="1207.119013"/>
    <n v="293.13370800000001"/>
    <n v="1500.2527210000001"/>
    <n v="1500.2527210000001"/>
    <n v="293.13370800000001"/>
    <n v="0.242837454172383"/>
  </r>
  <r>
    <x v="2"/>
    <x v="13"/>
    <x v="10"/>
    <x v="14"/>
    <x v="10"/>
    <n v="1481.5164560000001"/>
    <m/>
    <n v="1481.5164560000001"/>
    <n v="1481.5164560000001"/>
    <n v="0"/>
    <n v="0"/>
  </r>
  <r>
    <x v="1"/>
    <x v="14"/>
    <x v="1"/>
    <x v="15"/>
    <x v="5"/>
    <n v="1145.209167"/>
    <n v="337.332671"/>
    <n v="1482.5418380000001"/>
    <n v="1480"/>
    <n v="334.79083300000002"/>
    <n v="0.292340336287231"/>
  </r>
  <r>
    <x v="2"/>
    <x v="15"/>
    <x v="6"/>
    <x v="16"/>
    <x v="11"/>
    <n v="731.30820400000005"/>
    <n v="710.56223499999999"/>
    <n v="1441.870439"/>
    <n v="1441.870439"/>
    <n v="710.56223499999999"/>
    <n v="0.97163170208329797"/>
  </r>
  <r>
    <x v="1"/>
    <x v="16"/>
    <x v="11"/>
    <x v="17"/>
    <x v="12"/>
    <n v="1158.2698210000001"/>
    <n v="258.88903399999998"/>
    <n v="1417.1588549999999"/>
    <n v="1374.3500469999999"/>
    <n v="216.08022600000001"/>
    <n v="0.18655430892039099"/>
  </r>
  <r>
    <x v="3"/>
    <x v="8"/>
    <x v="12"/>
    <x v="18"/>
    <x v="13"/>
    <n v="1319.6834710000001"/>
    <n v="109.02605"/>
    <n v="1428.709521"/>
    <n v="1374"/>
    <n v="54.316528999999903"/>
    <n v="4.1158755257305099E-2"/>
  </r>
  <r>
    <x v="2"/>
    <x v="17"/>
    <x v="13"/>
    <x v="19"/>
    <x v="14"/>
    <n v="1351.5940539999999"/>
    <n v="18.240902999999999"/>
    <n v="1369.834957"/>
    <n v="1369.834957"/>
    <n v="18.240903000000099"/>
    <n v="1.34958443668916E-2"/>
  </r>
  <r>
    <x v="2"/>
    <x v="18"/>
    <x v="9"/>
    <x v="20"/>
    <x v="15"/>
    <n v="1056.279626"/>
    <n v="263.08887399999998"/>
    <n v="1319.3685"/>
    <n v="1319.3685"/>
    <n v="263.08887399999998"/>
    <n v="0.249071237884503"/>
  </r>
  <r>
    <x v="2"/>
    <x v="19"/>
    <x v="14"/>
    <x v="21"/>
    <x v="16"/>
    <n v="1122.158694"/>
    <n v="147.841306"/>
    <n v="1270"/>
    <n v="1270"/>
    <n v="147.841306"/>
    <n v="0.131747235743468"/>
  </r>
  <r>
    <x v="4"/>
    <x v="20"/>
    <x v="15"/>
    <x v="22"/>
    <x v="3"/>
    <n v="526.72551999999996"/>
    <n v="719.08265500000005"/>
    <n v="1245.8081749999999"/>
    <n v="1245.8"/>
    <n v="719.07447999999999"/>
    <n v="1.3651787367356001"/>
  </r>
  <r>
    <x v="2"/>
    <x v="21"/>
    <x v="16"/>
    <x v="23"/>
    <x v="3"/>
    <n v="1048.6686420000001"/>
    <n v="120.31110700000001"/>
    <n v="1168.9797490000001"/>
    <n v="1168.9797490000001"/>
    <n v="120.31110700000001"/>
    <n v="0.114727476517792"/>
  </r>
  <r>
    <x v="2"/>
    <x v="22"/>
    <x v="6"/>
    <x v="24"/>
    <x v="12"/>
    <n v="1009.1118310000001"/>
    <n v="140.89882600000001"/>
    <n v="1150.010657"/>
    <n v="1150"/>
    <n v="140.888169"/>
    <n v="0.139616011498333"/>
  </r>
  <r>
    <x v="3"/>
    <x v="12"/>
    <x v="17"/>
    <x v="25"/>
    <x v="6"/>
    <n v="1097.45156"/>
    <n v="152.54844"/>
    <n v="1250"/>
    <n v="1118.0784020000001"/>
    <n v="20.6268419999999"/>
    <n v="1.87952186245012E-2"/>
  </r>
  <r>
    <x v="2"/>
    <x v="23"/>
    <x v="18"/>
    <x v="26"/>
    <x v="12"/>
    <n v="913.01799700000004"/>
    <n v="186.98200299999999"/>
    <n v="1100"/>
    <n v="1100"/>
    <n v="186.98200299999999"/>
    <n v="0.204795528252878"/>
  </r>
  <r>
    <x v="2"/>
    <x v="17"/>
    <x v="4"/>
    <x v="27"/>
    <x v="14"/>
    <n v="980.944299"/>
    <n v="118.41311899999999"/>
    <n v="1099.3574180000001"/>
    <n v="1099.3574180000001"/>
    <n v="118.41311899999999"/>
    <n v="0.120713397407695"/>
  </r>
  <r>
    <x v="3"/>
    <x v="12"/>
    <x v="4"/>
    <x v="28"/>
    <x v="13"/>
    <n v="985.310971"/>
    <n v="148.29859200000001"/>
    <n v="1133.609563"/>
    <n v="1055"/>
    <n v="69.689028999999906"/>
    <n v="7.0727953966930796E-2"/>
  </r>
  <r>
    <x v="0"/>
    <x v="24"/>
    <x v="0"/>
    <x v="29"/>
    <x v="17"/>
    <n v="893.75492799999995"/>
    <n v="156.26089400000001"/>
    <n v="1050.0158220000001"/>
    <n v="1050.0158220000001"/>
    <n v="156.26089400000001"/>
    <n v="0.17483639989507299"/>
  </r>
  <r>
    <x v="1"/>
    <x v="25"/>
    <x v="9"/>
    <x v="30"/>
    <x v="1"/>
    <n v="789.999955"/>
    <n v="260.000045"/>
    <n v="1050"/>
    <n v="1050"/>
    <n v="260.000045"/>
    <n v="0.32911399975965799"/>
  </r>
  <r>
    <x v="0"/>
    <x v="26"/>
    <x v="9"/>
    <x v="31"/>
    <x v="18"/>
    <n v="973.35192400000005"/>
    <m/>
    <n v="973.35192400000005"/>
    <n v="973.35192400000005"/>
    <n v="0"/>
    <n v="0"/>
  </r>
  <r>
    <x v="2"/>
    <x v="17"/>
    <x v="19"/>
    <x v="32"/>
    <x v="9"/>
    <n v="930.17483600000003"/>
    <n v="27.825164000000001"/>
    <n v="958"/>
    <n v="957.99974599999996"/>
    <n v="27.824910000000202"/>
    <n v="2.9913634429904301E-2"/>
  </r>
  <r>
    <x v="5"/>
    <x v="27"/>
    <x v="20"/>
    <x v="33"/>
    <x v="19"/>
    <n v="869.74381600000004"/>
    <n v="130.27645999999999"/>
    <n v="1000.020276"/>
    <n v="938"/>
    <n v="68.256184000000005"/>
    <n v="7.8478493027882498E-2"/>
  </r>
  <r>
    <x v="1"/>
    <x v="4"/>
    <x v="6"/>
    <x v="34"/>
    <x v="13"/>
    <n v="617.95317999999997"/>
    <n v="306.51438000000002"/>
    <n v="924.46756000000005"/>
    <n v="923.84000600000002"/>
    <n v="305.88682599999999"/>
    <n v="0.49500000307466702"/>
  </r>
  <r>
    <x v="6"/>
    <x v="28"/>
    <x v="21"/>
    <x v="35"/>
    <x v="20"/>
    <n v="722.69698900000003"/>
    <n v="196.833"/>
    <n v="919.529989"/>
    <n v="915"/>
    <n v="192.303011"/>
    <n v="0.266090787601165"/>
  </r>
  <r>
    <x v="7"/>
    <x v="29"/>
    <x v="9"/>
    <x v="36"/>
    <x v="5"/>
    <n v="551.80832699999996"/>
    <n v="355.87828300000001"/>
    <n v="907.68660999999997"/>
    <n v="907.68660999999997"/>
    <n v="355.87828300000001"/>
    <n v="0.64493097618659201"/>
  </r>
  <r>
    <x v="2"/>
    <x v="30"/>
    <x v="22"/>
    <x v="37"/>
    <x v="9"/>
    <n v="378.55072699999999"/>
    <n v="525.10355400000003"/>
    <n v="903.65428099999997"/>
    <n v="903.65428099999997"/>
    <n v="525.10355400000003"/>
    <n v="1.38714184532526"/>
  </r>
  <r>
    <x v="2"/>
    <x v="31"/>
    <x v="23"/>
    <x v="38"/>
    <x v="21"/>
    <n v="891.75"/>
    <m/>
    <n v="891.75"/>
    <n v="883.42700000000002"/>
    <n v="-8.3229999999999809"/>
    <n v="-9.3333333333333098E-3"/>
  </r>
  <r>
    <x v="1"/>
    <x v="32"/>
    <x v="24"/>
    <x v="39"/>
    <x v="22"/>
    <n v="1599.255842"/>
    <m/>
    <n v="1599.255842"/>
    <n v="792.93156599999998"/>
    <n v="-806.32427600000005"/>
    <n v="-0.50418716932221797"/>
  </r>
  <r>
    <x v="0"/>
    <x v="0"/>
    <x v="25"/>
    <x v="40"/>
    <x v="22"/>
    <n v="392.06536599999998"/>
    <n v="376.60710699999998"/>
    <n v="768.67247299999997"/>
    <n v="768.67247299999997"/>
    <n v="376.60710699999998"/>
    <n v="0.96057224039524103"/>
  </r>
  <r>
    <x v="5"/>
    <x v="33"/>
    <x v="26"/>
    <x v="41"/>
    <x v="0"/>
    <n v="715.29793800000004"/>
    <n v="50"/>
    <n v="765.29793800000004"/>
    <n v="740"/>
    <n v="24.702062000000002"/>
    <n v="3.4533948286035697E-2"/>
  </r>
  <r>
    <x v="1"/>
    <x v="16"/>
    <x v="27"/>
    <x v="42"/>
    <x v="9"/>
    <n v="682.16934400000002"/>
    <m/>
    <n v="682.16934400000002"/>
    <n v="670"/>
    <n v="-12.169344000000001"/>
    <n v="-1.78391833450669E-2"/>
  </r>
  <r>
    <x v="2"/>
    <x v="34"/>
    <x v="5"/>
    <x v="43"/>
    <x v="23"/>
    <n v="591.13174800000002"/>
    <n v="56.823518"/>
    <n v="647.95526600000005"/>
    <n v="646.69788100000005"/>
    <n v="55.566132999999901"/>
    <n v="9.3999574862962607E-2"/>
  </r>
  <r>
    <x v="2"/>
    <x v="35"/>
    <x v="13"/>
    <x v="44"/>
    <x v="24"/>
    <n v="1639.607992"/>
    <m/>
    <n v="1639.607992"/>
    <n v="630"/>
    <n v="-1009.607992"/>
    <n v="-0.61576181436422295"/>
  </r>
  <r>
    <x v="2"/>
    <x v="23"/>
    <x v="28"/>
    <x v="45"/>
    <x v="22"/>
    <n v="376.93365399999999"/>
    <n v="178.80969200000001"/>
    <n v="555.74334599999997"/>
    <n v="555.74334599999997"/>
    <n v="178.80969200000001"/>
    <n v="0.47437974853792197"/>
  </r>
  <r>
    <x v="2"/>
    <x v="23"/>
    <x v="29"/>
    <x v="46"/>
    <x v="9"/>
    <n v="392.72527200000002"/>
    <n v="157.27472800000001"/>
    <n v="550"/>
    <n v="550"/>
    <n v="157.27472800000001"/>
    <n v="0.40047009758007102"/>
  </r>
  <r>
    <x v="3"/>
    <x v="36"/>
    <x v="9"/>
    <x v="47"/>
    <x v="12"/>
    <n v="195.08071699999999"/>
    <n v="264.91928300000001"/>
    <n v="460"/>
    <n v="460"/>
    <n v="264.91928300000001"/>
    <n v="1.35799830487603"/>
  </r>
  <r>
    <x v="8"/>
    <x v="37"/>
    <x v="9"/>
    <x v="48"/>
    <x v="9"/>
    <n v="287.95899500000002"/>
    <n v="142.04100500000001"/>
    <n v="430"/>
    <n v="430"/>
    <n v="142.04100500000001"/>
    <n v="0.49326816479547703"/>
  </r>
  <r>
    <x v="2"/>
    <x v="23"/>
    <x v="18"/>
    <x v="49"/>
    <x v="11"/>
    <n v="411.60970700000001"/>
    <n v="8.3902929999999998"/>
    <n v="420"/>
    <n v="420"/>
    <n v="8.3902930000000406"/>
    <n v="2.0384098959065702E-2"/>
  </r>
  <r>
    <x v="9"/>
    <x v="38"/>
    <x v="30"/>
    <x v="50"/>
    <x v="11"/>
    <n v="422.55677900000001"/>
    <m/>
    <n v="422.55677900000001"/>
    <n v="386.50239900000003"/>
    <n v="-36.054380000000002"/>
    <n v="-8.5324344068800198E-2"/>
  </r>
  <r>
    <x v="7"/>
    <x v="39"/>
    <x v="31"/>
    <x v="51"/>
    <x v="4"/>
    <n v="364.82730299999997"/>
    <m/>
    <n v="364.82730299999997"/>
    <n v="364.82730299999997"/>
    <n v="0"/>
    <n v="0"/>
  </r>
  <r>
    <x v="3"/>
    <x v="40"/>
    <x v="32"/>
    <x v="52"/>
    <x v="25"/>
    <n v="357.105054"/>
    <m/>
    <n v="357.105054"/>
    <n v="357.10503699999998"/>
    <n v="-1.6999999957079099E-5"/>
    <n v="-4.76050388160542E-8"/>
  </r>
  <r>
    <x v="3"/>
    <x v="41"/>
    <x v="33"/>
    <x v="53"/>
    <x v="26"/>
    <n v="295.416381"/>
    <n v="54.142671"/>
    <n v="349.55905200000001"/>
    <n v="349.55905200000001"/>
    <n v="54.142671"/>
    <n v="0.18327579133128699"/>
  </r>
  <r>
    <x v="8"/>
    <x v="42"/>
    <x v="34"/>
    <x v="54"/>
    <x v="1"/>
    <n v="240.39976999999999"/>
    <n v="46.072588000000003"/>
    <n v="286.47235799999999"/>
    <n v="286.47235799999999"/>
    <n v="46.072588000000003"/>
    <n v="0.19164988385804199"/>
  </r>
  <r>
    <x v="0"/>
    <x v="26"/>
    <x v="9"/>
    <x v="55"/>
    <x v="27"/>
    <n v="266.18543599999998"/>
    <m/>
    <n v="266.18543599999998"/>
    <n v="266.18543599999998"/>
    <n v="0"/>
    <n v="0"/>
  </r>
  <r>
    <x v="8"/>
    <x v="42"/>
    <x v="15"/>
    <x v="56"/>
    <x v="13"/>
    <n v="262.639116"/>
    <m/>
    <n v="262.639116"/>
    <n v="262.639116"/>
    <n v="0"/>
    <n v="0"/>
  </r>
  <r>
    <x v="0"/>
    <x v="0"/>
    <x v="35"/>
    <x v="57"/>
    <x v="28"/>
    <n v="207.38471000000001"/>
    <n v="62.127459999999999"/>
    <n v="269.51217000000003"/>
    <n v="259.00432499999999"/>
    <n v="51.619615000000003"/>
    <n v="0.24890752553551301"/>
  </r>
  <r>
    <x v="0"/>
    <x v="43"/>
    <x v="36"/>
    <x v="58"/>
    <x v="11"/>
    <n v="258.28383000000002"/>
    <m/>
    <n v="258.28383000000002"/>
    <n v="258.28383000000002"/>
    <n v="0"/>
    <n v="0"/>
  </r>
  <r>
    <x v="5"/>
    <x v="44"/>
    <x v="37"/>
    <x v="59"/>
    <x v="4"/>
    <n v="256.82979999999998"/>
    <m/>
    <n v="256.82979999999998"/>
    <n v="256.82979999999998"/>
    <n v="0"/>
    <n v="0"/>
  </r>
  <r>
    <x v="5"/>
    <x v="33"/>
    <x v="38"/>
    <x v="60"/>
    <x v="3"/>
    <n v="247.3545"/>
    <m/>
    <n v="247.3545"/>
    <n v="247.3545"/>
    <n v="0"/>
    <n v="0"/>
  </r>
  <r>
    <x v="0"/>
    <x v="43"/>
    <x v="39"/>
    <x v="61"/>
    <x v="29"/>
    <n v="262.15019999999998"/>
    <m/>
    <n v="262.15019999999998"/>
    <n v="245"/>
    <n v="-17.150200000000002"/>
    <n v="-6.5421273758326307E-2"/>
  </r>
  <r>
    <x v="2"/>
    <x v="45"/>
    <x v="40"/>
    <x v="62"/>
    <x v="29"/>
    <n v="137.05549999999999"/>
    <n v="92.771153999999996"/>
    <n v="229.82665399999999"/>
    <n v="229.82665399999999"/>
    <n v="92.771153999999996"/>
    <n v="0.67688749448216201"/>
  </r>
  <r>
    <x v="5"/>
    <x v="46"/>
    <x v="41"/>
    <x v="63"/>
    <x v="30"/>
    <n v="299.67905500000001"/>
    <m/>
    <n v="299.67905500000001"/>
    <n v="228.9"/>
    <n v="-70.779055"/>
    <n v="-0.23618285568872999"/>
  </r>
  <r>
    <x v="1"/>
    <x v="47"/>
    <x v="42"/>
    <x v="64"/>
    <x v="31"/>
    <n v="201.4"/>
    <n v="24.707125000000001"/>
    <n v="226.107125"/>
    <n v="225.64"/>
    <n v="24.24"/>
    <n v="0.120357497517378"/>
  </r>
  <r>
    <x v="5"/>
    <x v="48"/>
    <x v="5"/>
    <x v="65"/>
    <x v="15"/>
    <n v="213.51652799999999"/>
    <m/>
    <n v="213.51652799999999"/>
    <n v="210"/>
    <n v="-3.5165279999999699"/>
    <n v="-1.64695821580612E-2"/>
  </r>
  <r>
    <x v="3"/>
    <x v="49"/>
    <x v="43"/>
    <x v="66"/>
    <x v="32"/>
    <n v="377.59469999999999"/>
    <m/>
    <n v="377.59469999999999"/>
    <n v="195"/>
    <n v="-182.59469999999999"/>
    <n v="-0.48357325990009897"/>
  </r>
  <r>
    <x v="8"/>
    <x v="37"/>
    <x v="44"/>
    <x v="67"/>
    <x v="9"/>
    <n v="344.05280099999999"/>
    <m/>
    <n v="344.05280099999999"/>
    <n v="189.5"/>
    <n v="-154.55280099999999"/>
    <n v="-0.44921244806258698"/>
  </r>
  <r>
    <x v="8"/>
    <x v="37"/>
    <x v="45"/>
    <x v="68"/>
    <x v="9"/>
    <n v="152.57192800000001"/>
    <m/>
    <n v="152.57192800000001"/>
    <n v="137.271266"/>
    <n v="-15.300662000000001"/>
    <n v="-0.100284909554266"/>
  </r>
  <r>
    <x v="0"/>
    <x v="50"/>
    <x v="46"/>
    <x v="69"/>
    <x v="33"/>
    <n v="133.07598899999999"/>
    <m/>
    <n v="133.07598899999999"/>
    <n v="133.07598899999999"/>
    <n v="0"/>
    <n v="0"/>
  </r>
  <r>
    <x v="2"/>
    <x v="18"/>
    <x v="47"/>
    <x v="70"/>
    <x v="34"/>
    <n v="132.34657899999999"/>
    <m/>
    <n v="132.34657899999999"/>
    <n v="132.34657899999999"/>
    <n v="0"/>
    <n v="0"/>
  </r>
  <r>
    <x v="7"/>
    <x v="39"/>
    <x v="31"/>
    <x v="71"/>
    <x v="4"/>
    <n v="133"/>
    <n v="-0.63492800000000005"/>
    <n v="132.365072"/>
    <n v="123.197535"/>
    <n v="-9.8024649999999802"/>
    <n v="-7.37027443609021E-2"/>
  </r>
  <r>
    <x v="8"/>
    <x v="42"/>
    <x v="48"/>
    <x v="72"/>
    <x v="1"/>
    <n v="106.751035"/>
    <m/>
    <n v="106.751035"/>
    <n v="106.751035"/>
    <n v="0"/>
    <n v="0"/>
  </r>
  <r>
    <x v="9"/>
    <x v="51"/>
    <x v="30"/>
    <x v="73"/>
    <x v="13"/>
    <n v="790.26398700000004"/>
    <m/>
    <n v="790.26398700000004"/>
    <n v="65"/>
    <n v="-725.26398700000004"/>
    <n v="-0.91774900404262005"/>
  </r>
  <r>
    <x v="2"/>
    <x v="22"/>
    <x v="49"/>
    <x v="74"/>
    <x v="13"/>
    <n v="56.12"/>
    <n v="3.97254"/>
    <n v="60.09254"/>
    <n v="60"/>
    <n v="3.88"/>
    <n v="6.9137562366357902E-2"/>
  </r>
  <r>
    <x v="7"/>
    <x v="39"/>
    <x v="31"/>
    <x v="75"/>
    <x v="4"/>
    <n v="341.02834100000001"/>
    <m/>
    <n v="341.02834100000001"/>
    <n v="53.087992999999997"/>
    <n v="-287.94034799999997"/>
    <n v="-0.84432967405486103"/>
  </r>
  <r>
    <x v="0"/>
    <x v="24"/>
    <x v="30"/>
    <x v="76"/>
    <x v="35"/>
    <n v="893.75492799999995"/>
    <m/>
    <n v="893.75492799999995"/>
    <n v="50.016089000000001"/>
    <n v="-843.73883899999998"/>
    <n v="-0.94403825094209703"/>
  </r>
  <r>
    <x v="1"/>
    <x v="52"/>
    <x v="50"/>
    <x v="77"/>
    <x v="36"/>
    <n v="1445.7358830000001"/>
    <m/>
    <n v="1445.7358830000001"/>
    <n v="23"/>
    <n v="-1422.7358830000001"/>
    <n v="-0.98409114675062703"/>
  </r>
  <r>
    <x v="5"/>
    <x v="33"/>
    <x v="51"/>
    <x v="78"/>
    <x v="16"/>
    <n v="19.776"/>
    <m/>
    <n v="19.776"/>
    <n v="19.776"/>
    <n v="0"/>
    <n v="0"/>
  </r>
  <r>
    <x v="0"/>
    <x v="43"/>
    <x v="52"/>
    <x v="79"/>
    <x v="10"/>
    <n v="19.178599999999999"/>
    <m/>
    <n v="19.178599999999999"/>
    <n v="19.178599999999999"/>
    <n v="0"/>
    <n v="0"/>
  </r>
  <r>
    <x v="2"/>
    <x v="53"/>
    <x v="53"/>
    <x v="80"/>
    <x v="17"/>
    <n v="29.705770000000001"/>
    <m/>
    <n v="29.705770000000001"/>
    <n v="16.998977"/>
    <n v="-12.706792999999999"/>
    <n v="-0.42775504556858801"/>
  </r>
  <r>
    <x v="1"/>
    <x v="54"/>
    <x v="54"/>
    <x v="81"/>
    <x v="37"/>
    <n v="21.254999999999999"/>
    <m/>
    <n v="21.254999999999999"/>
    <n v="13.343833"/>
    <n v="-7.9111669999999998"/>
    <n v="-0.37220263467419401"/>
  </r>
  <r>
    <x v="8"/>
    <x v="42"/>
    <x v="45"/>
    <x v="82"/>
    <x v="29"/>
    <n v="42.450502"/>
    <m/>
    <n v="42.450502"/>
    <n v="7.2206210000000004"/>
    <n v="-35.229880999999999"/>
    <n v="-0.829904932573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6450C3-6275-4F73-A334-ECB76CB15419}" name="数据透视表1" cacheId="6" applyNumberFormats="0" applyBorderFormats="0" applyFontFormats="0" applyPatternFormats="0" applyAlignmentFormats="0" applyWidthHeightFormats="1" dataCaption="值" updatedVersion="8" minRefreshableVersion="3" itemPrintTitles="1" createdVersion="8" indent="0" outline="1" outlineData="1" multipleFieldFilters="0">
  <location ref="A3:H231" firstHeaderRow="0" firstDataRow="1" firstDataCol="2"/>
  <pivotFields count="12">
    <pivotField axis="axisRow" showAll="0">
      <items count="11">
        <item x="7"/>
        <item x="8"/>
        <item x="6"/>
        <item x="4"/>
        <item x="9"/>
        <item x="2"/>
        <item x="0"/>
        <item x="5"/>
        <item x="1"/>
        <item x="3"/>
        <item t="default"/>
      </items>
    </pivotField>
    <pivotField axis="axisRow" showAll="0">
      <items count="56">
        <item x="22"/>
        <item x="45"/>
        <item x="34"/>
        <item x="13"/>
        <item x="35"/>
        <item x="15"/>
        <item x="53"/>
        <item x="30"/>
        <item x="17"/>
        <item x="5"/>
        <item x="18"/>
        <item x="37"/>
        <item x="40"/>
        <item x="8"/>
        <item x="11"/>
        <item x="41"/>
        <item x="12"/>
        <item x="49"/>
        <item x="43"/>
        <item x="19"/>
        <item x="32"/>
        <item x="7"/>
        <item x="3"/>
        <item x="2"/>
        <item x="16"/>
        <item x="47"/>
        <item x="38"/>
        <item x="31"/>
        <item x="29"/>
        <item x="36"/>
        <item x="48"/>
        <item x="21"/>
        <item x="0"/>
        <item x="24"/>
        <item x="39"/>
        <item x="50"/>
        <item x="25"/>
        <item x="33"/>
        <item x="44"/>
        <item x="14"/>
        <item x="28"/>
        <item x="10"/>
        <item x="4"/>
        <item x="54"/>
        <item x="52"/>
        <item x="51"/>
        <item x="46"/>
        <item x="23"/>
        <item x="26"/>
        <item x="27"/>
        <item x="6"/>
        <item x="42"/>
        <item x="1"/>
        <item x="9"/>
        <item x="20"/>
        <item t="default"/>
      </items>
    </pivotField>
    <pivotField axis="axisRow" showAll="0">
      <items count="56">
        <item x="44"/>
        <item x="41"/>
        <item x="18"/>
        <item x="47"/>
        <item x="49"/>
        <item x="13"/>
        <item x="10"/>
        <item x="52"/>
        <item x="36"/>
        <item x="6"/>
        <item x="53"/>
        <item x="22"/>
        <item x="15"/>
        <item x="19"/>
        <item x="46"/>
        <item x="40"/>
        <item x="17"/>
        <item x="33"/>
        <item x="30"/>
        <item x="0"/>
        <item x="4"/>
        <item x="42"/>
        <item x="8"/>
        <item x="2"/>
        <item x="34"/>
        <item x="5"/>
        <item x="25"/>
        <item x="26"/>
        <item x="16"/>
        <item x="1"/>
        <item x="50"/>
        <item x="48"/>
        <item x="29"/>
        <item x="14"/>
        <item x="23"/>
        <item x="37"/>
        <item x="54"/>
        <item x="27"/>
        <item x="3"/>
        <item x="9"/>
        <item x="12"/>
        <item x="32"/>
        <item x="11"/>
        <item x="7"/>
        <item x="43"/>
        <item x="21"/>
        <item x="38"/>
        <item x="35"/>
        <item x="20"/>
        <item x="31"/>
        <item x="28"/>
        <item x="51"/>
        <item x="24"/>
        <item x="39"/>
        <item x="45"/>
        <item t="default"/>
      </items>
    </pivotField>
    <pivotField axis="axisRow" outline="0" showAll="0" defaultSubtotal="0">
      <items count="83">
        <item x="45"/>
        <item x="46"/>
        <item x="35"/>
        <item x="63"/>
        <item x="49"/>
        <item x="26"/>
        <item x="16"/>
        <item x="21"/>
        <item x="2"/>
        <item x="6"/>
        <item x="11"/>
        <item x="36"/>
        <item x="12"/>
        <item x="37"/>
        <item x="33"/>
        <item x="10"/>
        <item x="41"/>
        <item x="29"/>
        <item x="76"/>
        <item x="44"/>
        <item x="3"/>
        <item x="9"/>
        <item x="51"/>
        <item x="75"/>
        <item x="23"/>
        <item x="34"/>
        <item x="22"/>
        <item x="43"/>
        <item x="47"/>
        <item x="5"/>
        <item x="14"/>
        <item x="69"/>
        <item x="15"/>
        <item x="39"/>
        <item x="32"/>
        <item x="27"/>
        <item x="19"/>
        <item x="0"/>
        <item x="57"/>
        <item x="40"/>
        <item x="62"/>
        <item x="8"/>
        <item x="18"/>
        <item x="25"/>
        <item x="28"/>
        <item x="13"/>
        <item x="42"/>
        <item x="17"/>
        <item x="1"/>
        <item x="50"/>
        <item x="7"/>
        <item x="24"/>
        <item x="73"/>
        <item x="67"/>
        <item x="48"/>
        <item x="68"/>
        <item x="20"/>
        <item x="82"/>
        <item x="56"/>
        <item x="54"/>
        <item x="72"/>
        <item x="31"/>
        <item x="59"/>
        <item x="64"/>
        <item x="30"/>
        <item x="66"/>
        <item x="78"/>
        <item x="60"/>
        <item x="65"/>
        <item x="71"/>
        <item x="4"/>
        <item x="38"/>
        <item x="77"/>
        <item x="80"/>
        <item x="53"/>
        <item x="74"/>
        <item x="52"/>
        <item x="61"/>
        <item x="79"/>
        <item x="58"/>
        <item x="70"/>
        <item x="55"/>
        <item x="81"/>
      </items>
    </pivotField>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numFmtId="4" showAll="0"/>
    <pivotField dataField="1" showAll="0"/>
    <pivotField dataField="1" numFmtId="4" showAll="0"/>
    <pivotField dataField="1" numFmtId="4" showAll="0"/>
    <pivotField dataField="1" numFmtId="4" showAll="0"/>
    <pivotField dataField="1" numFmtId="179" showAll="0"/>
    <pivotField showAll="0">
      <items count="15">
        <item sd="0" x="0"/>
        <item sd="0" x="1"/>
        <item sd="0" x="2"/>
        <item sd="0" x="3"/>
        <item sd="0" x="4"/>
        <item sd="0" x="5"/>
        <item sd="0" x="6"/>
        <item sd="0" x="7"/>
        <item sd="0" x="8"/>
        <item sd="0" x="9"/>
        <item sd="0" x="10"/>
        <item sd="0" x="11"/>
        <item sd="0" x="12"/>
        <item sd="0" x="13"/>
        <item t="default"/>
      </items>
    </pivotField>
  </pivotFields>
  <rowFields count="5">
    <field x="0"/>
    <field x="1"/>
    <field x="2"/>
    <field x="3"/>
    <field x="4"/>
  </rowFields>
  <rowItems count="228">
    <i>
      <x/>
    </i>
    <i r="1">
      <x v="28"/>
    </i>
    <i r="2">
      <x v="39"/>
    </i>
    <i r="3">
      <x v="11"/>
      <x v="20"/>
    </i>
    <i r="1">
      <x v="34"/>
    </i>
    <i r="2">
      <x v="49"/>
    </i>
    <i r="3">
      <x v="22"/>
      <x v="18"/>
    </i>
    <i r="3">
      <x v="23"/>
      <x v="18"/>
    </i>
    <i r="3">
      <x v="69"/>
      <x v="18"/>
    </i>
    <i>
      <x v="1"/>
    </i>
    <i r="1">
      <x v="11"/>
    </i>
    <i r="2">
      <x/>
    </i>
    <i r="3">
      <x v="53"/>
      <x v="26"/>
    </i>
    <i r="2">
      <x v="39"/>
    </i>
    <i r="3">
      <x v="54"/>
      <x v="26"/>
    </i>
    <i r="2">
      <x v="54"/>
    </i>
    <i r="3">
      <x v="55"/>
      <x v="26"/>
    </i>
    <i r="1">
      <x v="51"/>
    </i>
    <i r="2">
      <x v="12"/>
    </i>
    <i r="3">
      <x v="58"/>
      <x v="27"/>
    </i>
    <i r="2">
      <x v="24"/>
    </i>
    <i r="3">
      <x v="59"/>
      <x v="25"/>
    </i>
    <i r="2">
      <x v="31"/>
    </i>
    <i r="3">
      <x v="60"/>
      <x v="25"/>
    </i>
    <i r="2">
      <x v="54"/>
    </i>
    <i r="3">
      <x v="57"/>
      <x v="11"/>
    </i>
    <i>
      <x v="2"/>
    </i>
    <i r="1">
      <x v="40"/>
    </i>
    <i r="2">
      <x v="45"/>
    </i>
    <i r="3">
      <x v="2"/>
      <x v="138"/>
    </i>
    <i>
      <x v="3"/>
    </i>
    <i r="1">
      <x v="54"/>
    </i>
    <i r="2">
      <x v="12"/>
    </i>
    <i r="3">
      <x v="26"/>
      <x v="19"/>
    </i>
    <i>
      <x v="4"/>
    </i>
    <i r="1">
      <x v="26"/>
    </i>
    <i r="2">
      <x v="18"/>
    </i>
    <i r="3">
      <x v="49"/>
      <x v="29"/>
    </i>
    <i r="1">
      <x v="45"/>
    </i>
    <i r="2">
      <x v="18"/>
    </i>
    <i r="3">
      <x v="52"/>
      <x v="27"/>
    </i>
    <i>
      <x v="5"/>
    </i>
    <i r="1">
      <x/>
    </i>
    <i r="2">
      <x v="4"/>
    </i>
    <i r="3">
      <x v="75"/>
      <x v="27"/>
    </i>
    <i r="2">
      <x v="9"/>
    </i>
    <i r="3">
      <x v="51"/>
      <x v="28"/>
    </i>
    <i r="1">
      <x v="1"/>
    </i>
    <i r="2">
      <x v="15"/>
    </i>
    <i r="3">
      <x v="40"/>
      <x v="11"/>
    </i>
    <i r="1">
      <x v="2"/>
    </i>
    <i r="2">
      <x v="25"/>
    </i>
    <i r="3">
      <x v="27"/>
      <x v="55"/>
    </i>
    <i r="1">
      <x v="3"/>
    </i>
    <i r="2">
      <x v="6"/>
    </i>
    <i r="3">
      <x v="30"/>
      <x v="3"/>
    </i>
    <i r="1">
      <x v="4"/>
    </i>
    <i r="2">
      <x v="5"/>
    </i>
    <i r="3">
      <x v="19"/>
      <x v="67"/>
    </i>
    <i r="1">
      <x v="5"/>
    </i>
    <i r="2">
      <x v="9"/>
    </i>
    <i r="3">
      <x v="6"/>
      <x v="29"/>
    </i>
    <i r="1">
      <x v="6"/>
    </i>
    <i r="2">
      <x v="10"/>
    </i>
    <i r="3">
      <x v="73"/>
      <x v="24"/>
    </i>
    <i r="1">
      <x v="7"/>
    </i>
    <i r="2">
      <x v="11"/>
    </i>
    <i r="3">
      <x v="13"/>
      <x v="26"/>
    </i>
    <i r="1">
      <x v="8"/>
    </i>
    <i r="2">
      <x v="5"/>
    </i>
    <i r="3">
      <x v="36"/>
      <x v="30"/>
    </i>
    <i r="2">
      <x v="13"/>
    </i>
    <i r="3">
      <x v="34"/>
      <x v="26"/>
    </i>
    <i r="2">
      <x v="20"/>
    </i>
    <i r="3">
      <x v="35"/>
      <x v="30"/>
    </i>
    <i r="1">
      <x v="9"/>
    </i>
    <i r="2">
      <x v="20"/>
    </i>
    <i r="3">
      <x v="29"/>
      <x v="20"/>
    </i>
    <i r="1">
      <x v="10"/>
    </i>
    <i r="2">
      <x v="3"/>
    </i>
    <i r="3">
      <x v="80"/>
      <x v="133"/>
    </i>
    <i r="2">
      <x v="39"/>
    </i>
    <i r="3">
      <x v="56"/>
      <x v="75"/>
    </i>
    <i r="1">
      <x v="19"/>
    </i>
    <i r="2">
      <x v="33"/>
    </i>
    <i r="3">
      <x v="7"/>
      <x v="10"/>
    </i>
    <i r="1">
      <x v="21"/>
    </i>
    <i r="2">
      <x v="9"/>
    </i>
    <i r="3">
      <x v="50"/>
      <x v="45"/>
    </i>
    <i r="1">
      <x v="22"/>
    </i>
    <i r="2">
      <x v="22"/>
    </i>
    <i r="3">
      <x v="21"/>
      <x v="18"/>
    </i>
    <i r="2">
      <x v="23"/>
    </i>
    <i r="3">
      <x v="20"/>
      <x v="19"/>
    </i>
    <i r="1">
      <x v="27"/>
    </i>
    <i r="2">
      <x v="34"/>
    </i>
    <i r="3">
      <x v="71"/>
      <x v="15"/>
    </i>
    <i r="1">
      <x v="31"/>
    </i>
    <i r="2">
      <x v="28"/>
    </i>
    <i r="3">
      <x v="24"/>
      <x v="19"/>
    </i>
    <i r="1">
      <x v="47"/>
    </i>
    <i r="2">
      <x v="2"/>
    </i>
    <i r="3">
      <x v="4"/>
      <x v="29"/>
    </i>
    <i r="3">
      <x v="5"/>
      <x v="28"/>
    </i>
    <i r="2">
      <x v="32"/>
    </i>
    <i r="3">
      <x v="1"/>
      <x v="26"/>
    </i>
    <i r="2">
      <x v="50"/>
    </i>
    <i r="3">
      <x/>
      <x v="23"/>
    </i>
    <i r="1">
      <x v="50"/>
    </i>
    <i r="2">
      <x v="25"/>
    </i>
    <i r="3">
      <x v="9"/>
      <x v="19"/>
    </i>
    <i r="1">
      <x v="53"/>
    </i>
    <i r="2">
      <x v="20"/>
    </i>
    <i r="3">
      <x v="15"/>
      <x v="102"/>
    </i>
    <i>
      <x v="6"/>
    </i>
    <i r="1">
      <x v="18"/>
    </i>
    <i r="2">
      <x v="7"/>
    </i>
    <i r="3">
      <x v="78"/>
      <x v="3"/>
    </i>
    <i r="2">
      <x v="8"/>
    </i>
    <i r="3">
      <x v="79"/>
      <x v="29"/>
    </i>
    <i r="2">
      <x v="53"/>
    </i>
    <i r="3">
      <x v="77"/>
      <x v="11"/>
    </i>
    <i r="1">
      <x v="32"/>
    </i>
    <i r="2">
      <x v="19"/>
    </i>
    <i r="3">
      <x v="37"/>
      <x v="21"/>
    </i>
    <i r="2">
      <x v="26"/>
    </i>
    <i r="3">
      <x v="39"/>
      <x v="23"/>
    </i>
    <i r="2">
      <x v="47"/>
    </i>
    <i r="3">
      <x v="38"/>
      <x v="84"/>
    </i>
    <i r="1">
      <x v="33"/>
    </i>
    <i r="2">
      <x v="18"/>
    </i>
    <i r="3">
      <x v="18"/>
      <x v="17"/>
    </i>
    <i r="2">
      <x v="19"/>
    </i>
    <i r="3">
      <x v="17"/>
      <x v="24"/>
    </i>
    <i r="1">
      <x v="35"/>
    </i>
    <i r="2">
      <x v="14"/>
    </i>
    <i r="3">
      <x v="31"/>
      <x v="13"/>
    </i>
    <i r="1">
      <x v="48"/>
    </i>
    <i r="2">
      <x v="39"/>
    </i>
    <i r="3">
      <x v="61"/>
      <x v="69"/>
    </i>
    <i r="3">
      <x v="81"/>
      <x v="12"/>
    </i>
    <i>
      <x v="7"/>
    </i>
    <i r="1">
      <x v="30"/>
    </i>
    <i r="2">
      <x v="25"/>
    </i>
    <i r="3">
      <x v="68"/>
      <x v="75"/>
    </i>
    <i r="1">
      <x v="37"/>
    </i>
    <i r="2">
      <x v="27"/>
    </i>
    <i r="3">
      <x v="16"/>
      <x v="21"/>
    </i>
    <i r="2">
      <x v="46"/>
    </i>
    <i r="3">
      <x v="67"/>
      <x v="19"/>
    </i>
    <i r="2">
      <x v="51"/>
    </i>
    <i r="3">
      <x v="66"/>
      <x v="10"/>
    </i>
    <i r="1">
      <x v="38"/>
    </i>
    <i r="2">
      <x v="35"/>
    </i>
    <i r="3">
      <x v="62"/>
      <x v="18"/>
    </i>
    <i r="1">
      <x v="46"/>
    </i>
    <i r="2">
      <x v="1"/>
    </i>
    <i r="3">
      <x v="3"/>
      <x v="5"/>
    </i>
    <i r="1">
      <x v="49"/>
    </i>
    <i r="2">
      <x v="48"/>
    </i>
    <i r="3">
      <x v="14"/>
      <x v="140"/>
    </i>
    <i>
      <x v="8"/>
    </i>
    <i r="1">
      <x v="20"/>
    </i>
    <i r="2">
      <x v="52"/>
    </i>
    <i r="3">
      <x v="33"/>
      <x v="23"/>
    </i>
    <i r="1">
      <x v="23"/>
    </i>
    <i r="2">
      <x v="29"/>
    </i>
    <i r="3">
      <x v="8"/>
      <x v="4"/>
    </i>
    <i r="1">
      <x v="24"/>
    </i>
    <i r="2">
      <x v="37"/>
    </i>
    <i r="3">
      <x v="46"/>
      <x v="26"/>
    </i>
    <i r="2">
      <x v="42"/>
    </i>
    <i r="3">
      <x v="47"/>
      <x v="28"/>
    </i>
    <i r="1">
      <x v="25"/>
    </i>
    <i r="2">
      <x v="21"/>
    </i>
    <i r="3">
      <x v="63"/>
      <x v="52"/>
    </i>
    <i r="1">
      <x v="36"/>
    </i>
    <i r="2">
      <x v="39"/>
    </i>
    <i r="3">
      <x v="64"/>
      <x v="25"/>
    </i>
    <i r="1">
      <x v="39"/>
    </i>
    <i r="2">
      <x v="29"/>
    </i>
    <i r="3">
      <x v="32"/>
      <x v="20"/>
    </i>
    <i r="1">
      <x v="41"/>
    </i>
    <i r="2">
      <x v="9"/>
    </i>
    <i r="3">
      <x v="10"/>
      <x v="22"/>
    </i>
    <i r="1">
      <x v="42"/>
    </i>
    <i r="2">
      <x v="9"/>
    </i>
    <i r="3">
      <x v="25"/>
      <x v="27"/>
    </i>
    <i r="2">
      <x v="38"/>
    </i>
    <i r="3">
      <x v="70"/>
      <x v="18"/>
    </i>
    <i r="1">
      <x v="43"/>
    </i>
    <i r="2">
      <x v="36"/>
    </i>
    <i r="3">
      <x v="82"/>
      <x v="135"/>
    </i>
    <i r="1">
      <x v="44"/>
    </i>
    <i r="2">
      <x v="30"/>
    </i>
    <i r="3">
      <x v="72"/>
      <x v="127"/>
    </i>
    <i r="1">
      <x v="52"/>
    </i>
    <i r="2">
      <x v="29"/>
    </i>
    <i r="3">
      <x v="48"/>
      <x v="25"/>
    </i>
    <i>
      <x v="9"/>
    </i>
    <i r="1">
      <x v="12"/>
    </i>
    <i r="2">
      <x v="41"/>
    </i>
    <i r="3">
      <x v="76"/>
      <x v="117"/>
    </i>
    <i r="1">
      <x v="13"/>
    </i>
    <i r="2">
      <x v="40"/>
    </i>
    <i r="3">
      <x v="42"/>
      <x v="27"/>
    </i>
    <i r="2">
      <x v="43"/>
    </i>
    <i r="3">
      <x v="41"/>
      <x v="21"/>
    </i>
    <i r="1">
      <x v="14"/>
    </i>
    <i r="2">
      <x v="39"/>
    </i>
    <i r="3">
      <x v="12"/>
      <x v="26"/>
    </i>
    <i r="1">
      <x v="15"/>
    </i>
    <i r="2">
      <x v="17"/>
    </i>
    <i r="3">
      <x v="74"/>
      <x v="74"/>
    </i>
    <i r="1">
      <x v="16"/>
    </i>
    <i r="2">
      <x v="16"/>
    </i>
    <i r="3">
      <x v="43"/>
      <x v="45"/>
    </i>
    <i r="2">
      <x v="20"/>
    </i>
    <i r="3">
      <x v="44"/>
      <x v="27"/>
    </i>
    <i r="2">
      <x v="39"/>
    </i>
    <i r="3">
      <x v="45"/>
      <x v="19"/>
    </i>
    <i r="1">
      <x v="17"/>
    </i>
    <i r="2">
      <x v="44"/>
    </i>
    <i r="3">
      <x v="65"/>
      <x v="81"/>
    </i>
    <i r="1">
      <x v="29"/>
    </i>
    <i r="2">
      <x v="39"/>
    </i>
    <i r="3">
      <x v="28"/>
      <x v="28"/>
    </i>
    <i t="grand">
      <x/>
    </i>
  </rowItems>
  <colFields count="1">
    <field x="-2"/>
  </colFields>
  <colItems count="6">
    <i>
      <x/>
    </i>
    <i i="1">
      <x v="1"/>
    </i>
    <i i="2">
      <x v="2"/>
    </i>
    <i i="3">
      <x v="3"/>
    </i>
    <i i="4">
      <x v="4"/>
    </i>
    <i i="5">
      <x v="5"/>
    </i>
  </colItems>
  <dataFields count="6">
    <dataField name="求和项:【初始合同额】" fld="5" baseField="0" baseItem="0"/>
    <dataField name="求和项:【补充额】" fld="6" baseField="0" baseItem="0"/>
    <dataField name="求和项:【合同额】" fld="7" baseField="0" baseItem="0"/>
    <dataField name="求和项:【结算额】" fld="8" baseField="0" baseItem="0"/>
    <dataField name="求和项:【差额】" fld="9" baseField="0" baseItem="0"/>
    <dataField name="求和项:【差额率】" fld="10" baseField="0" baseItem="0" numFmtId="10"/>
  </dataFields>
  <formats count="7">
    <format dxfId="20">
      <pivotArea dataOnly="0" labelOnly="1" fieldPosition="0">
        <references count="1">
          <reference field="0" count="0"/>
        </references>
      </pivotArea>
    </format>
    <format dxfId="19">
      <pivotArea dataOnly="0" labelOnly="1" fieldPosition="0">
        <references count="1">
          <reference field="0" count="0"/>
        </references>
      </pivotArea>
    </format>
    <format dxfId="18">
      <pivotArea dataOnly="0" labelOnly="1" fieldPosition="0">
        <references count="1">
          <reference field="0" count="0"/>
        </references>
      </pivotArea>
    </format>
    <format dxfId="17">
      <pivotArea dataOnly="0" labelOnly="1" fieldPosition="0">
        <references count="1">
          <reference field="1" count="0"/>
        </references>
      </pivotArea>
    </format>
    <format dxfId="16">
      <pivotArea dataOnly="0" labelOnly="1" fieldPosition="0">
        <references count="1">
          <reference field="4" count="0"/>
        </references>
      </pivotArea>
    </format>
    <format dxfId="3">
      <pivotArea outline="0" collapsedLevelsAreSubtotals="1" fieldPosition="0">
        <references count="1">
          <reference field="4294967294" count="1" selected="0">
            <x v="5"/>
          </reference>
        </references>
      </pivotArea>
    </format>
    <format dxfId="1">
      <pivotArea dataOnly="0" labelOnly="1" outline="0" fieldPosition="0">
        <references count="1">
          <reference field="4294967294" count="1">
            <x v="5"/>
          </reference>
        </references>
      </pivotArea>
    </format>
  </formats>
  <pivotTableStyleInfo name="PivotStyleLight1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K86">
  <autoFilter ref="A3:K86" xr:uid="{00000000-0009-0000-0100-000001000000}"/>
  <tableColumns count="11">
    <tableColumn id="1" xr3:uid="{00000000-0010-0000-0000-000001000000}" name="责任体"/>
    <tableColumn id="2" xr3:uid="{00000000-0010-0000-0000-000002000000}" name="项目名称"/>
    <tableColumn id="3" xr3:uid="{00000000-0010-0000-0000-000003000000}" name="分包名称"/>
    <tableColumn id="4" xr3:uid="{00000000-0010-0000-0000-000004000000}" name="合同编号（名称）"/>
    <tableColumn id="5" xr3:uid="{00000000-0010-0000-0000-000005000000}" name="结算时间"/>
    <tableColumn id="6" xr3:uid="{00000000-0010-0000-0000-000006000000}" name="【初始合同额】"/>
    <tableColumn id="7" xr3:uid="{00000000-0010-0000-0000-000007000000}" name="【补充额】"/>
    <tableColumn id="8" xr3:uid="{00000000-0010-0000-0000-000008000000}" name="【合同额】"/>
    <tableColumn id="9" xr3:uid="{00000000-0010-0000-0000-000009000000}" name="【结算额】"/>
    <tableColumn id="10" xr3:uid="{00000000-0010-0000-0000-00000A000000}" name="【差额】"/>
    <tableColumn id="11" xr3:uid="{00000000-0010-0000-0000-00000B000000}" name="【差额率】"/>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2A9A3-517C-44BE-8EEF-F4FA8B87514E}">
  <dimension ref="A3:H231"/>
  <sheetViews>
    <sheetView tabSelected="1" workbookViewId="0">
      <selection activeCell="C12" sqref="C12"/>
    </sheetView>
  </sheetViews>
  <sheetFormatPr defaultRowHeight="14.25" x14ac:dyDescent="0.2"/>
  <cols>
    <col min="1" max="1" width="38" customWidth="1"/>
    <col min="2" max="2" width="11" bestFit="1" customWidth="1"/>
    <col min="3" max="3" width="21.875" style="12" bestFit="1" customWidth="1"/>
    <col min="4" max="6" width="17.75" style="12" bestFit="1" customWidth="1"/>
    <col min="7" max="7" width="15.625" style="12" bestFit="1" customWidth="1"/>
    <col min="8" max="8" width="17.75" style="18" bestFit="1" customWidth="1"/>
  </cols>
  <sheetData>
    <row r="3" spans="1:8" x14ac:dyDescent="0.2">
      <c r="A3" s="8" t="s">
        <v>215</v>
      </c>
      <c r="B3" s="8" t="s">
        <v>5</v>
      </c>
      <c r="C3" s="12" t="s">
        <v>255</v>
      </c>
      <c r="D3" s="12" t="s">
        <v>256</v>
      </c>
      <c r="E3" s="12" t="s">
        <v>257</v>
      </c>
      <c r="F3" s="12" t="s">
        <v>258</v>
      </c>
      <c r="G3" s="12" t="s">
        <v>259</v>
      </c>
      <c r="H3" s="18" t="s">
        <v>260</v>
      </c>
    </row>
    <row r="4" spans="1:8" ht="20.25" customHeight="1" x14ac:dyDescent="0.2">
      <c r="A4" s="14" t="s">
        <v>106</v>
      </c>
      <c r="B4" s="15"/>
      <c r="C4" s="12">
        <v>1390.6639709999999</v>
      </c>
      <c r="D4" s="12">
        <v>355.24335500000001</v>
      </c>
      <c r="E4" s="12">
        <v>1745.907326</v>
      </c>
      <c r="F4" s="12">
        <v>1448.7994410000001</v>
      </c>
      <c r="G4" s="12">
        <v>58.135470000000055</v>
      </c>
      <c r="H4" s="18">
        <v>-0.2731014422291711</v>
      </c>
    </row>
    <row r="5" spans="1:8" ht="15.75" x14ac:dyDescent="0.25">
      <c r="A5" s="16" t="s">
        <v>107</v>
      </c>
      <c r="B5" s="13"/>
      <c r="C5" s="12">
        <v>551.80832699999996</v>
      </c>
      <c r="D5" s="12">
        <v>355.87828300000001</v>
      </c>
      <c r="E5" s="12">
        <v>907.68660999999997</v>
      </c>
      <c r="F5" s="12">
        <v>907.68660999999997</v>
      </c>
      <c r="G5" s="12">
        <v>355.87828300000001</v>
      </c>
      <c r="H5" s="18">
        <v>0.64493097618659201</v>
      </c>
    </row>
    <row r="6" spans="1:8" x14ac:dyDescent="0.2">
      <c r="A6" s="10" t="s">
        <v>49</v>
      </c>
      <c r="C6" s="12">
        <v>551.80832699999996</v>
      </c>
      <c r="D6" s="12">
        <v>355.87828300000001</v>
      </c>
      <c r="E6" s="12">
        <v>907.68660999999997</v>
      </c>
      <c r="F6" s="12">
        <v>907.68660999999997</v>
      </c>
      <c r="G6" s="12">
        <v>355.87828300000001</v>
      </c>
      <c r="H6" s="18">
        <v>0.64493097618659201</v>
      </c>
    </row>
    <row r="7" spans="1:8" x14ac:dyDescent="0.2">
      <c r="A7" s="11" t="s">
        <v>108</v>
      </c>
      <c r="B7" s="17" t="s">
        <v>217</v>
      </c>
      <c r="C7" s="12">
        <v>551.80832699999996</v>
      </c>
      <c r="D7" s="12">
        <v>355.87828300000001</v>
      </c>
      <c r="E7" s="12">
        <v>907.68660999999997</v>
      </c>
      <c r="F7" s="12">
        <v>907.68660999999997</v>
      </c>
      <c r="G7" s="12">
        <v>355.87828300000001</v>
      </c>
      <c r="H7" s="18">
        <v>0.64493097618659201</v>
      </c>
    </row>
    <row r="8" spans="1:8" ht="15.75" x14ac:dyDescent="0.25">
      <c r="A8" s="16" t="s">
        <v>143</v>
      </c>
      <c r="B8" s="13"/>
      <c r="C8" s="12">
        <v>838.85564399999998</v>
      </c>
      <c r="D8" s="12">
        <v>-0.63492800000000005</v>
      </c>
      <c r="E8" s="12">
        <v>838.22071600000004</v>
      </c>
      <c r="F8" s="12">
        <v>541.11283099999991</v>
      </c>
      <c r="G8" s="12">
        <v>-297.74281299999996</v>
      </c>
      <c r="H8" s="18">
        <v>-0.91803241841576311</v>
      </c>
    </row>
    <row r="9" spans="1:8" x14ac:dyDescent="0.2">
      <c r="A9" s="10" t="s">
        <v>144</v>
      </c>
      <c r="C9" s="12">
        <v>838.85564399999998</v>
      </c>
      <c r="D9" s="12">
        <v>-0.63492800000000005</v>
      </c>
      <c r="E9" s="12">
        <v>838.22071600000004</v>
      </c>
      <c r="F9" s="12">
        <v>541.11283099999991</v>
      </c>
      <c r="G9" s="12">
        <v>-297.74281299999996</v>
      </c>
      <c r="H9" s="18">
        <v>-0.91803241841576311</v>
      </c>
    </row>
    <row r="10" spans="1:8" x14ac:dyDescent="0.2">
      <c r="A10" s="11" t="s">
        <v>145</v>
      </c>
      <c r="B10" s="17" t="s">
        <v>218</v>
      </c>
      <c r="C10" s="12">
        <v>364.82730299999997</v>
      </c>
      <c r="E10" s="12">
        <v>364.82730299999997</v>
      </c>
      <c r="F10" s="12">
        <v>364.82730299999997</v>
      </c>
      <c r="G10" s="12">
        <v>0</v>
      </c>
      <c r="H10" s="18">
        <v>0</v>
      </c>
    </row>
    <row r="11" spans="1:8" x14ac:dyDescent="0.2">
      <c r="A11" s="11" t="s">
        <v>199</v>
      </c>
      <c r="B11" s="17" t="s">
        <v>218</v>
      </c>
      <c r="C11" s="12">
        <v>341.02834100000001</v>
      </c>
      <c r="E11" s="12">
        <v>341.02834100000001</v>
      </c>
      <c r="F11" s="12">
        <v>53.087992999999997</v>
      </c>
      <c r="G11" s="12">
        <v>-287.94034799999997</v>
      </c>
      <c r="H11" s="18">
        <v>-0.84432967405486103</v>
      </c>
    </row>
    <row r="12" spans="1:8" x14ac:dyDescent="0.2">
      <c r="A12" s="11" t="s">
        <v>192</v>
      </c>
      <c r="B12" s="17" t="s">
        <v>218</v>
      </c>
      <c r="C12" s="12">
        <v>133</v>
      </c>
      <c r="D12" s="12">
        <v>-0.63492800000000005</v>
      </c>
      <c r="E12" s="12">
        <v>132.365072</v>
      </c>
      <c r="F12" s="12">
        <v>123.197535</v>
      </c>
      <c r="G12" s="12">
        <v>-9.8024649999999802</v>
      </c>
      <c r="H12" s="18">
        <v>-7.37027443609021E-2</v>
      </c>
    </row>
    <row r="13" spans="1:8" ht="15.75" x14ac:dyDescent="0.2">
      <c r="A13" s="14" t="s">
        <v>135</v>
      </c>
      <c r="B13" s="15"/>
      <c r="C13" s="12">
        <v>1436.824147</v>
      </c>
      <c r="D13" s="12">
        <v>188.11359300000001</v>
      </c>
      <c r="E13" s="12">
        <v>1624.9377400000001</v>
      </c>
      <c r="F13" s="12">
        <v>1419.854396</v>
      </c>
      <c r="G13" s="12">
        <v>-16.969750999999974</v>
      </c>
      <c r="H13" s="18">
        <v>-0.69448424153633392</v>
      </c>
    </row>
    <row r="14" spans="1:8" ht="15.75" x14ac:dyDescent="0.25">
      <c r="A14" s="16" t="s">
        <v>136</v>
      </c>
      <c r="B14" s="13"/>
      <c r="C14" s="12">
        <v>784.58372400000007</v>
      </c>
      <c r="D14" s="12">
        <v>142.04100500000001</v>
      </c>
      <c r="E14" s="12">
        <v>926.62472900000012</v>
      </c>
      <c r="F14" s="12">
        <v>756.77126599999997</v>
      </c>
      <c r="G14" s="12">
        <v>-27.812457999999978</v>
      </c>
      <c r="H14" s="18">
        <v>-5.6229192821375951E-2</v>
      </c>
    </row>
    <row r="15" spans="1:8" x14ac:dyDescent="0.2">
      <c r="A15" s="10" t="s">
        <v>183</v>
      </c>
      <c r="C15" s="12">
        <v>344.05280099999999</v>
      </c>
      <c r="E15" s="12">
        <v>344.05280099999999</v>
      </c>
      <c r="F15" s="12">
        <v>189.5</v>
      </c>
      <c r="G15" s="12">
        <v>-154.55280099999999</v>
      </c>
      <c r="H15" s="18">
        <v>-0.44921244806258698</v>
      </c>
    </row>
    <row r="16" spans="1:8" x14ac:dyDescent="0.2">
      <c r="A16" s="11" t="s">
        <v>184</v>
      </c>
      <c r="B16" s="17" t="s">
        <v>219</v>
      </c>
      <c r="C16" s="12">
        <v>344.05280099999999</v>
      </c>
      <c r="E16" s="12">
        <v>344.05280099999999</v>
      </c>
      <c r="F16" s="12">
        <v>189.5</v>
      </c>
      <c r="G16" s="12">
        <v>-154.55280099999999</v>
      </c>
      <c r="H16" s="18">
        <v>-0.44921244806258698</v>
      </c>
    </row>
    <row r="17" spans="1:8" x14ac:dyDescent="0.2">
      <c r="A17" s="10" t="s">
        <v>49</v>
      </c>
      <c r="C17" s="12">
        <v>287.95899500000002</v>
      </c>
      <c r="D17" s="12">
        <v>142.04100500000001</v>
      </c>
      <c r="E17" s="12">
        <v>430</v>
      </c>
      <c r="F17" s="12">
        <v>430</v>
      </c>
      <c r="G17" s="12">
        <v>142.04100500000001</v>
      </c>
      <c r="H17" s="18">
        <v>0.49326816479547703</v>
      </c>
    </row>
    <row r="18" spans="1:8" x14ac:dyDescent="0.2">
      <c r="A18" s="11" t="s">
        <v>137</v>
      </c>
      <c r="B18" s="17" t="s">
        <v>219</v>
      </c>
      <c r="C18" s="12">
        <v>287.95899500000002</v>
      </c>
      <c r="D18" s="12">
        <v>142.04100500000001</v>
      </c>
      <c r="E18" s="12">
        <v>430</v>
      </c>
      <c r="F18" s="12">
        <v>430</v>
      </c>
      <c r="G18" s="12">
        <v>142.04100500000001</v>
      </c>
      <c r="H18" s="18">
        <v>0.49326816479547703</v>
      </c>
    </row>
    <row r="19" spans="1:8" x14ac:dyDescent="0.2">
      <c r="A19" s="10" t="s">
        <v>185</v>
      </c>
      <c r="C19" s="12">
        <v>152.57192800000001</v>
      </c>
      <c r="E19" s="12">
        <v>152.57192800000001</v>
      </c>
      <c r="F19" s="12">
        <v>137.271266</v>
      </c>
      <c r="G19" s="12">
        <v>-15.300662000000001</v>
      </c>
      <c r="H19" s="18">
        <v>-0.100284909554266</v>
      </c>
    </row>
    <row r="20" spans="1:8" x14ac:dyDescent="0.2">
      <c r="A20" s="11" t="s">
        <v>186</v>
      </c>
      <c r="B20" s="17" t="s">
        <v>219</v>
      </c>
      <c r="C20" s="12">
        <v>152.57192800000001</v>
      </c>
      <c r="E20" s="12">
        <v>152.57192800000001</v>
      </c>
      <c r="F20" s="12">
        <v>137.271266</v>
      </c>
      <c r="G20" s="12">
        <v>-15.300662000000001</v>
      </c>
      <c r="H20" s="18">
        <v>-0.100284909554266</v>
      </c>
    </row>
    <row r="21" spans="1:8" ht="15.75" x14ac:dyDescent="0.25">
      <c r="A21" s="16" t="s">
        <v>152</v>
      </c>
      <c r="B21" s="13"/>
      <c r="C21" s="12">
        <v>652.24042300000008</v>
      </c>
      <c r="D21" s="12">
        <v>46.072588000000003</v>
      </c>
      <c r="E21" s="12">
        <v>698.31301100000007</v>
      </c>
      <c r="F21" s="12">
        <v>663.0831300000001</v>
      </c>
      <c r="G21" s="12">
        <v>10.842707000000004</v>
      </c>
      <c r="H21" s="18">
        <v>-0.63825504871495808</v>
      </c>
    </row>
    <row r="22" spans="1:8" x14ac:dyDescent="0.2">
      <c r="A22" s="10" t="s">
        <v>75</v>
      </c>
      <c r="C22" s="12">
        <v>262.639116</v>
      </c>
      <c r="E22" s="12">
        <v>262.639116</v>
      </c>
      <c r="F22" s="12">
        <v>262.639116</v>
      </c>
      <c r="G22" s="12">
        <v>0</v>
      </c>
      <c r="H22" s="18">
        <v>0</v>
      </c>
    </row>
    <row r="23" spans="1:8" x14ac:dyDescent="0.2">
      <c r="A23" s="11" t="s">
        <v>156</v>
      </c>
      <c r="B23" s="17" t="s">
        <v>220</v>
      </c>
      <c r="C23" s="12">
        <v>262.639116</v>
      </c>
      <c r="E23" s="12">
        <v>262.639116</v>
      </c>
      <c r="F23" s="12">
        <v>262.639116</v>
      </c>
      <c r="G23" s="12">
        <v>0</v>
      </c>
      <c r="H23" s="18">
        <v>0</v>
      </c>
    </row>
    <row r="24" spans="1:8" x14ac:dyDescent="0.2">
      <c r="A24" s="10" t="s">
        <v>153</v>
      </c>
      <c r="C24" s="12">
        <v>240.39976999999999</v>
      </c>
      <c r="D24" s="12">
        <v>46.072588000000003</v>
      </c>
      <c r="E24" s="12">
        <v>286.47235799999999</v>
      </c>
      <c r="F24" s="12">
        <v>286.47235799999999</v>
      </c>
      <c r="G24" s="12">
        <v>46.072588000000003</v>
      </c>
      <c r="H24" s="18">
        <v>0.19164988385804199</v>
      </c>
    </row>
    <row r="25" spans="1:8" x14ac:dyDescent="0.2">
      <c r="A25" s="11" t="s">
        <v>154</v>
      </c>
      <c r="B25" s="17" t="s">
        <v>221</v>
      </c>
      <c r="C25" s="12">
        <v>240.39976999999999</v>
      </c>
      <c r="D25" s="12">
        <v>46.072588000000003</v>
      </c>
      <c r="E25" s="12">
        <v>286.47235799999999</v>
      </c>
      <c r="F25" s="12">
        <v>286.47235799999999</v>
      </c>
      <c r="G25" s="12">
        <v>46.072588000000003</v>
      </c>
      <c r="H25" s="18">
        <v>0.19164988385804199</v>
      </c>
    </row>
    <row r="26" spans="1:8" x14ac:dyDescent="0.2">
      <c r="A26" s="10" t="s">
        <v>193</v>
      </c>
      <c r="C26" s="12">
        <v>106.751035</v>
      </c>
      <c r="E26" s="12">
        <v>106.751035</v>
      </c>
      <c r="F26" s="12">
        <v>106.751035</v>
      </c>
      <c r="G26" s="12">
        <v>0</v>
      </c>
      <c r="H26" s="18">
        <v>0</v>
      </c>
    </row>
    <row r="27" spans="1:8" x14ac:dyDescent="0.2">
      <c r="A27" s="11" t="s">
        <v>194</v>
      </c>
      <c r="B27" s="17" t="s">
        <v>221</v>
      </c>
      <c r="C27" s="12">
        <v>106.751035</v>
      </c>
      <c r="E27" s="12">
        <v>106.751035</v>
      </c>
      <c r="F27" s="12">
        <v>106.751035</v>
      </c>
      <c r="G27" s="12">
        <v>0</v>
      </c>
      <c r="H27" s="18">
        <v>0</v>
      </c>
    </row>
    <row r="28" spans="1:8" x14ac:dyDescent="0.2">
      <c r="A28" s="10" t="s">
        <v>185</v>
      </c>
      <c r="C28" s="12">
        <v>42.450502</v>
      </c>
      <c r="E28" s="12">
        <v>42.450502</v>
      </c>
      <c r="F28" s="12">
        <v>7.2206210000000004</v>
      </c>
      <c r="G28" s="12">
        <v>-35.229880999999999</v>
      </c>
      <c r="H28" s="18">
        <v>-0.82990493257300002</v>
      </c>
    </row>
    <row r="29" spans="1:8" x14ac:dyDescent="0.2">
      <c r="A29" s="11" t="s">
        <v>214</v>
      </c>
      <c r="B29" s="17" t="s">
        <v>222</v>
      </c>
      <c r="C29" s="12">
        <v>42.450502</v>
      </c>
      <c r="E29" s="12">
        <v>42.450502</v>
      </c>
      <c r="F29" s="12">
        <v>7.2206210000000004</v>
      </c>
      <c r="G29" s="12">
        <v>-35.229880999999999</v>
      </c>
      <c r="H29" s="18">
        <v>-0.82990493257300002</v>
      </c>
    </row>
    <row r="30" spans="1:8" ht="15.75" x14ac:dyDescent="0.2">
      <c r="A30" s="14" t="s">
        <v>102</v>
      </c>
      <c r="B30" s="15"/>
      <c r="C30" s="12">
        <v>722.69698900000003</v>
      </c>
      <c r="D30" s="12">
        <v>196.833</v>
      </c>
      <c r="E30" s="12">
        <v>919.529989</v>
      </c>
      <c r="F30" s="12">
        <v>915</v>
      </c>
      <c r="G30" s="12">
        <v>192.303011</v>
      </c>
      <c r="H30" s="18">
        <v>0.266090787601165</v>
      </c>
    </row>
    <row r="31" spans="1:8" ht="15.75" x14ac:dyDescent="0.25">
      <c r="A31" s="16" t="s">
        <v>103</v>
      </c>
      <c r="B31" s="13"/>
      <c r="C31" s="12">
        <v>722.69698900000003</v>
      </c>
      <c r="D31" s="12">
        <v>196.833</v>
      </c>
      <c r="E31" s="12">
        <v>919.529989</v>
      </c>
      <c r="F31" s="12">
        <v>915</v>
      </c>
      <c r="G31" s="12">
        <v>192.303011</v>
      </c>
      <c r="H31" s="18">
        <v>0.266090787601165</v>
      </c>
    </row>
    <row r="32" spans="1:8" x14ac:dyDescent="0.2">
      <c r="A32" s="10" t="s">
        <v>104</v>
      </c>
      <c r="C32" s="12">
        <v>722.69698900000003</v>
      </c>
      <c r="D32" s="12">
        <v>196.833</v>
      </c>
      <c r="E32" s="12">
        <v>919.529989</v>
      </c>
      <c r="F32" s="12">
        <v>915</v>
      </c>
      <c r="G32" s="12">
        <v>192.303011</v>
      </c>
      <c r="H32" s="18">
        <v>0.266090787601165</v>
      </c>
    </row>
    <row r="33" spans="1:8" x14ac:dyDescent="0.2">
      <c r="A33" s="11" t="s">
        <v>105</v>
      </c>
      <c r="B33" s="17" t="s">
        <v>223</v>
      </c>
      <c r="C33" s="12">
        <v>722.69698900000003</v>
      </c>
      <c r="D33" s="12">
        <v>196.833</v>
      </c>
      <c r="E33" s="12">
        <v>919.529989</v>
      </c>
      <c r="F33" s="12">
        <v>915</v>
      </c>
      <c r="G33" s="12">
        <v>192.303011</v>
      </c>
      <c r="H33" s="18">
        <v>0.266090787601165</v>
      </c>
    </row>
    <row r="34" spans="1:8" ht="15.75" x14ac:dyDescent="0.2">
      <c r="A34" s="14" t="s">
        <v>73</v>
      </c>
      <c r="B34" s="15"/>
      <c r="C34" s="12">
        <v>526.72551999999996</v>
      </c>
      <c r="D34" s="12">
        <v>719.08265500000005</v>
      </c>
      <c r="E34" s="12">
        <v>1245.8081749999999</v>
      </c>
      <c r="F34" s="12">
        <v>1245.8</v>
      </c>
      <c r="G34" s="12">
        <v>719.07447999999999</v>
      </c>
      <c r="H34" s="18">
        <v>1.3651787367356001</v>
      </c>
    </row>
    <row r="35" spans="1:8" ht="15.75" x14ac:dyDescent="0.25">
      <c r="A35" s="16" t="s">
        <v>74</v>
      </c>
      <c r="B35" s="13"/>
      <c r="C35" s="12">
        <v>526.72551999999996</v>
      </c>
      <c r="D35" s="12">
        <v>719.08265500000005</v>
      </c>
      <c r="E35" s="12">
        <v>1245.8081749999999</v>
      </c>
      <c r="F35" s="12">
        <v>1245.8</v>
      </c>
      <c r="G35" s="12">
        <v>719.07447999999999</v>
      </c>
      <c r="H35" s="18">
        <v>1.3651787367356001</v>
      </c>
    </row>
    <row r="36" spans="1:8" x14ac:dyDescent="0.2">
      <c r="A36" s="10" t="s">
        <v>75</v>
      </c>
      <c r="C36" s="12">
        <v>526.72551999999996</v>
      </c>
      <c r="D36" s="12">
        <v>719.08265500000005</v>
      </c>
      <c r="E36" s="12">
        <v>1245.8081749999999</v>
      </c>
      <c r="F36" s="12">
        <v>1245.8</v>
      </c>
      <c r="G36" s="12">
        <v>719.07447999999999</v>
      </c>
      <c r="H36" s="18">
        <v>1.3651787367356001</v>
      </c>
    </row>
    <row r="37" spans="1:8" x14ac:dyDescent="0.2">
      <c r="A37" s="11" t="s">
        <v>76</v>
      </c>
      <c r="B37" s="17" t="s">
        <v>224</v>
      </c>
      <c r="C37" s="12">
        <v>526.72551999999996</v>
      </c>
      <c r="D37" s="12">
        <v>719.08265500000005</v>
      </c>
      <c r="E37" s="12">
        <v>1245.8081749999999</v>
      </c>
      <c r="F37" s="12">
        <v>1245.8</v>
      </c>
      <c r="G37" s="12">
        <v>719.07447999999999</v>
      </c>
      <c r="H37" s="18">
        <v>1.3651787367356001</v>
      </c>
    </row>
    <row r="38" spans="1:8" ht="15.75" x14ac:dyDescent="0.2">
      <c r="A38" s="14" t="s">
        <v>139</v>
      </c>
      <c r="B38" s="15"/>
      <c r="C38" s="12">
        <v>1212.820766</v>
      </c>
      <c r="E38" s="12">
        <v>1212.820766</v>
      </c>
      <c r="F38" s="12">
        <v>451.50239900000003</v>
      </c>
      <c r="G38" s="12">
        <v>-761.31836700000008</v>
      </c>
      <c r="H38" s="18">
        <v>-1.0030733481114202</v>
      </c>
    </row>
    <row r="39" spans="1:8" ht="15.75" x14ac:dyDescent="0.25">
      <c r="A39" s="16" t="s">
        <v>140</v>
      </c>
      <c r="B39" s="13"/>
      <c r="C39" s="12">
        <v>422.55677900000001</v>
      </c>
      <c r="E39" s="12">
        <v>422.55677900000001</v>
      </c>
      <c r="F39" s="12">
        <v>386.50239900000003</v>
      </c>
      <c r="G39" s="12">
        <v>-36.054380000000002</v>
      </c>
      <c r="H39" s="18">
        <v>-8.5324344068800198E-2</v>
      </c>
    </row>
    <row r="40" spans="1:8" x14ac:dyDescent="0.2">
      <c r="A40" s="10" t="s">
        <v>141</v>
      </c>
      <c r="C40" s="12">
        <v>422.55677900000001</v>
      </c>
      <c r="E40" s="12">
        <v>422.55677900000001</v>
      </c>
      <c r="F40" s="12">
        <v>386.50239900000003</v>
      </c>
      <c r="G40" s="12">
        <v>-36.054380000000002</v>
      </c>
      <c r="H40" s="18">
        <v>-8.5324344068800198E-2</v>
      </c>
    </row>
    <row r="41" spans="1:8" x14ac:dyDescent="0.2">
      <c r="A41" s="11" t="s">
        <v>142</v>
      </c>
      <c r="B41" s="17" t="s">
        <v>225</v>
      </c>
      <c r="C41" s="12">
        <v>422.55677900000001</v>
      </c>
      <c r="E41" s="12">
        <v>422.55677900000001</v>
      </c>
      <c r="F41" s="12">
        <v>386.50239900000003</v>
      </c>
      <c r="G41" s="12">
        <v>-36.054380000000002</v>
      </c>
      <c r="H41" s="18">
        <v>-8.5324344068800198E-2</v>
      </c>
    </row>
    <row r="42" spans="1:8" ht="15.75" x14ac:dyDescent="0.25">
      <c r="A42" s="16" t="s">
        <v>195</v>
      </c>
      <c r="B42" s="13"/>
      <c r="C42" s="12">
        <v>790.26398700000004</v>
      </c>
      <c r="E42" s="12">
        <v>790.26398700000004</v>
      </c>
      <c r="F42" s="12">
        <v>65</v>
      </c>
      <c r="G42" s="12">
        <v>-725.26398700000004</v>
      </c>
      <c r="H42" s="18">
        <v>-0.91774900404262005</v>
      </c>
    </row>
    <row r="43" spans="1:8" x14ac:dyDescent="0.2">
      <c r="A43" s="10" t="s">
        <v>141</v>
      </c>
      <c r="C43" s="12">
        <v>790.26398700000004</v>
      </c>
      <c r="E43" s="12">
        <v>790.26398700000004</v>
      </c>
      <c r="F43" s="12">
        <v>65</v>
      </c>
      <c r="G43" s="12">
        <v>-725.26398700000004</v>
      </c>
      <c r="H43" s="18">
        <v>-0.91774900404262005</v>
      </c>
    </row>
    <row r="44" spans="1:8" x14ac:dyDescent="0.2">
      <c r="A44" s="11" t="s">
        <v>196</v>
      </c>
      <c r="B44" s="17" t="s">
        <v>220</v>
      </c>
      <c r="C44" s="12">
        <v>790.26398700000004</v>
      </c>
      <c r="E44" s="12">
        <v>790.26398700000004</v>
      </c>
      <c r="F44" s="12">
        <v>65</v>
      </c>
      <c r="G44" s="12">
        <v>-725.26398700000004</v>
      </c>
      <c r="H44" s="18">
        <v>-0.91774900404262005</v>
      </c>
    </row>
    <row r="45" spans="1:8" ht="15.75" x14ac:dyDescent="0.2">
      <c r="A45" s="14" t="s">
        <v>22</v>
      </c>
      <c r="B45" s="15"/>
      <c r="C45" s="12">
        <v>27273.954659999996</v>
      </c>
      <c r="D45" s="12">
        <v>3835.0489009999992</v>
      </c>
      <c r="E45" s="12">
        <v>31109.003561000001</v>
      </c>
      <c r="F45" s="12">
        <v>29792.640491999999</v>
      </c>
      <c r="G45" s="12">
        <v>2518.6858320000006</v>
      </c>
      <c r="H45" s="18">
        <v>4.5121230245765238</v>
      </c>
    </row>
    <row r="46" spans="1:8" ht="15.75" x14ac:dyDescent="0.25">
      <c r="A46" s="16" t="s">
        <v>80</v>
      </c>
      <c r="B46" s="13"/>
      <c r="C46" s="12">
        <v>1065.2318310000001</v>
      </c>
      <c r="D46" s="12">
        <v>144.87136600000002</v>
      </c>
      <c r="E46" s="12">
        <v>1210.1031970000001</v>
      </c>
      <c r="F46" s="12">
        <v>1210</v>
      </c>
      <c r="G46" s="12">
        <v>144.768169</v>
      </c>
      <c r="H46" s="18">
        <v>0.2087535738646909</v>
      </c>
    </row>
    <row r="47" spans="1:8" x14ac:dyDescent="0.2">
      <c r="A47" s="10" t="s">
        <v>197</v>
      </c>
      <c r="C47" s="12">
        <v>56.12</v>
      </c>
      <c r="D47" s="12">
        <v>3.97254</v>
      </c>
      <c r="E47" s="12">
        <v>60.09254</v>
      </c>
      <c r="F47" s="12">
        <v>60</v>
      </c>
      <c r="G47" s="12">
        <v>3.88</v>
      </c>
      <c r="H47" s="18">
        <v>6.9137562366357902E-2</v>
      </c>
    </row>
    <row r="48" spans="1:8" x14ac:dyDescent="0.2">
      <c r="A48" s="11" t="s">
        <v>198</v>
      </c>
      <c r="B48" s="17" t="s">
        <v>220</v>
      </c>
      <c r="C48" s="12">
        <v>56.12</v>
      </c>
      <c r="D48" s="12">
        <v>3.97254</v>
      </c>
      <c r="E48" s="12">
        <v>60.09254</v>
      </c>
      <c r="F48" s="12">
        <v>60</v>
      </c>
      <c r="G48" s="12">
        <v>3.88</v>
      </c>
      <c r="H48" s="18">
        <v>6.9137562366357902E-2</v>
      </c>
    </row>
    <row r="49" spans="1:8" x14ac:dyDescent="0.2">
      <c r="A49" s="10" t="s">
        <v>36</v>
      </c>
      <c r="C49" s="12">
        <v>1009.1118310000001</v>
      </c>
      <c r="D49" s="12">
        <v>140.89882600000001</v>
      </c>
      <c r="E49" s="12">
        <v>1150.010657</v>
      </c>
      <c r="F49" s="12">
        <v>1150</v>
      </c>
      <c r="G49" s="12">
        <v>140.888169</v>
      </c>
      <c r="H49" s="18">
        <v>0.139616011498333</v>
      </c>
    </row>
    <row r="50" spans="1:8" x14ac:dyDescent="0.2">
      <c r="A50" s="11" t="s">
        <v>81</v>
      </c>
      <c r="B50" s="17" t="s">
        <v>226</v>
      </c>
      <c r="C50" s="12">
        <v>1009.1118310000001</v>
      </c>
      <c r="D50" s="12">
        <v>140.89882600000001</v>
      </c>
      <c r="E50" s="12">
        <v>1150.010657</v>
      </c>
      <c r="F50" s="12">
        <v>1150</v>
      </c>
      <c r="G50" s="12">
        <v>140.888169</v>
      </c>
      <c r="H50" s="18">
        <v>0.139616011498333</v>
      </c>
    </row>
    <row r="51" spans="1:8" ht="15.75" x14ac:dyDescent="0.25">
      <c r="A51" s="16" t="s">
        <v>169</v>
      </c>
      <c r="B51" s="13"/>
      <c r="C51" s="12">
        <v>137.05549999999999</v>
      </c>
      <c r="D51" s="12">
        <v>92.771153999999996</v>
      </c>
      <c r="E51" s="12">
        <v>229.82665399999999</v>
      </c>
      <c r="F51" s="12">
        <v>229.82665399999999</v>
      </c>
      <c r="G51" s="12">
        <v>92.771153999999996</v>
      </c>
      <c r="H51" s="18">
        <v>0.67688749448216201</v>
      </c>
    </row>
    <row r="52" spans="1:8" x14ac:dyDescent="0.2">
      <c r="A52" s="10" t="s">
        <v>170</v>
      </c>
      <c r="C52" s="12">
        <v>137.05549999999999</v>
      </c>
      <c r="D52" s="12">
        <v>92.771153999999996</v>
      </c>
      <c r="E52" s="12">
        <v>229.82665399999999</v>
      </c>
      <c r="F52" s="12">
        <v>229.82665399999999</v>
      </c>
      <c r="G52" s="12">
        <v>92.771153999999996</v>
      </c>
      <c r="H52" s="18">
        <v>0.67688749448216201</v>
      </c>
    </row>
    <row r="53" spans="1:8" x14ac:dyDescent="0.2">
      <c r="A53" s="11" t="s">
        <v>171</v>
      </c>
      <c r="B53" s="17" t="s">
        <v>222</v>
      </c>
      <c r="C53" s="12">
        <v>137.05549999999999</v>
      </c>
      <c r="D53" s="12">
        <v>92.771153999999996</v>
      </c>
      <c r="E53" s="12">
        <v>229.82665399999999</v>
      </c>
      <c r="F53" s="12">
        <v>229.82665399999999</v>
      </c>
      <c r="G53" s="12">
        <v>92.771153999999996</v>
      </c>
      <c r="H53" s="18">
        <v>0.67688749448216201</v>
      </c>
    </row>
    <row r="54" spans="1:8" ht="15.75" x14ac:dyDescent="0.25">
      <c r="A54" s="16" t="s">
        <v>125</v>
      </c>
      <c r="B54" s="13"/>
      <c r="C54" s="12">
        <v>591.13174800000002</v>
      </c>
      <c r="D54" s="12">
        <v>56.823518</v>
      </c>
      <c r="E54" s="12">
        <v>647.95526600000005</v>
      </c>
      <c r="F54" s="12">
        <v>646.69788100000005</v>
      </c>
      <c r="G54" s="12">
        <v>55.566132999999901</v>
      </c>
      <c r="H54" s="18">
        <v>9.3999574862962607E-2</v>
      </c>
    </row>
    <row r="55" spans="1:8" x14ac:dyDescent="0.2">
      <c r="A55" s="10" t="s">
        <v>33</v>
      </c>
      <c r="C55" s="12">
        <v>591.13174800000002</v>
      </c>
      <c r="D55" s="12">
        <v>56.823518</v>
      </c>
      <c r="E55" s="12">
        <v>647.95526600000005</v>
      </c>
      <c r="F55" s="12">
        <v>646.69788100000005</v>
      </c>
      <c r="G55" s="12">
        <v>55.566132999999901</v>
      </c>
      <c r="H55" s="18">
        <v>9.3999574862962607E-2</v>
      </c>
    </row>
    <row r="56" spans="1:8" x14ac:dyDescent="0.2">
      <c r="A56" s="11" t="s">
        <v>126</v>
      </c>
      <c r="B56" s="17" t="s">
        <v>227</v>
      </c>
      <c r="C56" s="12">
        <v>591.13174800000002</v>
      </c>
      <c r="D56" s="12">
        <v>56.823518</v>
      </c>
      <c r="E56" s="12">
        <v>647.95526600000005</v>
      </c>
      <c r="F56" s="12">
        <v>646.69788100000005</v>
      </c>
      <c r="G56" s="12">
        <v>55.566132999999901</v>
      </c>
      <c r="H56" s="18">
        <v>9.3999574862962607E-2</v>
      </c>
    </row>
    <row r="57" spans="1:8" ht="15.75" x14ac:dyDescent="0.25">
      <c r="A57" s="16" t="s">
        <v>53</v>
      </c>
      <c r="B57" s="13"/>
      <c r="C57" s="12">
        <v>1481.5164560000001</v>
      </c>
      <c r="E57" s="12">
        <v>1481.5164560000001</v>
      </c>
      <c r="F57" s="12">
        <v>1481.5164560000001</v>
      </c>
      <c r="G57" s="12">
        <v>0</v>
      </c>
      <c r="H57" s="18">
        <v>0</v>
      </c>
    </row>
    <row r="58" spans="1:8" x14ac:dyDescent="0.2">
      <c r="A58" s="10" t="s">
        <v>54</v>
      </c>
      <c r="C58" s="12">
        <v>1481.5164560000001</v>
      </c>
      <c r="E58" s="12">
        <v>1481.5164560000001</v>
      </c>
      <c r="F58" s="12">
        <v>1481.5164560000001</v>
      </c>
      <c r="G58" s="12">
        <v>0</v>
      </c>
      <c r="H58" s="18">
        <v>0</v>
      </c>
    </row>
    <row r="59" spans="1:8" x14ac:dyDescent="0.2">
      <c r="A59" s="11" t="s">
        <v>55</v>
      </c>
      <c r="B59" s="17" t="s">
        <v>228</v>
      </c>
      <c r="C59" s="12">
        <v>1481.5164560000001</v>
      </c>
      <c r="E59" s="12">
        <v>1481.5164560000001</v>
      </c>
      <c r="F59" s="12">
        <v>1481.5164560000001</v>
      </c>
      <c r="G59" s="12">
        <v>0</v>
      </c>
      <c r="H59" s="18">
        <v>0</v>
      </c>
    </row>
    <row r="60" spans="1:8" ht="15.75" x14ac:dyDescent="0.25">
      <c r="A60" s="16" t="s">
        <v>127</v>
      </c>
      <c r="B60" s="13"/>
      <c r="C60" s="12">
        <v>1639.607992</v>
      </c>
      <c r="E60" s="12">
        <v>1639.607992</v>
      </c>
      <c r="F60" s="12">
        <v>630</v>
      </c>
      <c r="G60" s="12">
        <v>-1009.607992</v>
      </c>
      <c r="H60" s="18">
        <v>-0.61576181436422295</v>
      </c>
    </row>
    <row r="61" spans="1:8" x14ac:dyDescent="0.2">
      <c r="A61" s="10" t="s">
        <v>66</v>
      </c>
      <c r="C61" s="12">
        <v>1639.607992</v>
      </c>
      <c r="E61" s="12">
        <v>1639.607992</v>
      </c>
      <c r="F61" s="12">
        <v>630</v>
      </c>
      <c r="G61" s="12">
        <v>-1009.607992</v>
      </c>
      <c r="H61" s="18">
        <v>-0.61576181436422295</v>
      </c>
    </row>
    <row r="62" spans="1:8" x14ac:dyDescent="0.2">
      <c r="A62" s="11" t="s">
        <v>128</v>
      </c>
      <c r="B62" s="17" t="s">
        <v>229</v>
      </c>
      <c r="C62" s="12">
        <v>1639.607992</v>
      </c>
      <c r="E62" s="12">
        <v>1639.607992</v>
      </c>
      <c r="F62" s="12">
        <v>630</v>
      </c>
      <c r="G62" s="12">
        <v>-1009.607992</v>
      </c>
      <c r="H62" s="18">
        <v>-0.61576181436422295</v>
      </c>
    </row>
    <row r="63" spans="1:8" ht="15.75" x14ac:dyDescent="0.25">
      <c r="A63" s="16" t="s">
        <v>58</v>
      </c>
      <c r="B63" s="13"/>
      <c r="C63" s="12">
        <v>731.30820400000005</v>
      </c>
      <c r="D63" s="12">
        <v>710.56223499999999</v>
      </c>
      <c r="E63" s="12">
        <v>1441.870439</v>
      </c>
      <c r="F63" s="12">
        <v>1441.870439</v>
      </c>
      <c r="G63" s="12">
        <v>710.56223499999999</v>
      </c>
      <c r="H63" s="18">
        <v>0.97163170208329797</v>
      </c>
    </row>
    <row r="64" spans="1:8" x14ac:dyDescent="0.2">
      <c r="A64" s="10" t="s">
        <v>36</v>
      </c>
      <c r="C64" s="12">
        <v>731.30820400000005</v>
      </c>
      <c r="D64" s="12">
        <v>710.56223499999999</v>
      </c>
      <c r="E64" s="12">
        <v>1441.870439</v>
      </c>
      <c r="F64" s="12">
        <v>1441.870439</v>
      </c>
      <c r="G64" s="12">
        <v>710.56223499999999</v>
      </c>
      <c r="H64" s="18">
        <v>0.97163170208329797</v>
      </c>
    </row>
    <row r="65" spans="1:8" x14ac:dyDescent="0.2">
      <c r="A65" s="11" t="s">
        <v>59</v>
      </c>
      <c r="B65" s="17" t="s">
        <v>225</v>
      </c>
      <c r="C65" s="12">
        <v>731.30820400000005</v>
      </c>
      <c r="D65" s="12">
        <v>710.56223499999999</v>
      </c>
      <c r="E65" s="12">
        <v>1441.870439</v>
      </c>
      <c r="F65" s="12">
        <v>1441.870439</v>
      </c>
      <c r="G65" s="12">
        <v>710.56223499999999</v>
      </c>
      <c r="H65" s="18">
        <v>0.97163170208329797</v>
      </c>
    </row>
    <row r="66" spans="1:8" ht="15.75" x14ac:dyDescent="0.25">
      <c r="A66" s="16" t="s">
        <v>208</v>
      </c>
      <c r="B66" s="13"/>
      <c r="C66" s="12">
        <v>29.705770000000001</v>
      </c>
      <c r="E66" s="12">
        <v>29.705770000000001</v>
      </c>
      <c r="F66" s="12">
        <v>16.998977</v>
      </c>
      <c r="G66" s="12">
        <v>-12.706792999999999</v>
      </c>
      <c r="H66" s="18">
        <v>-0.42775504556858801</v>
      </c>
    </row>
    <row r="67" spans="1:8" x14ac:dyDescent="0.2">
      <c r="A67" s="10" t="s">
        <v>209</v>
      </c>
      <c r="C67" s="12">
        <v>29.705770000000001</v>
      </c>
      <c r="E67" s="12">
        <v>29.705770000000001</v>
      </c>
      <c r="F67" s="12">
        <v>16.998977</v>
      </c>
      <c r="G67" s="12">
        <v>-12.706792999999999</v>
      </c>
      <c r="H67" s="18">
        <v>-0.42775504556858801</v>
      </c>
    </row>
    <row r="68" spans="1:8" x14ac:dyDescent="0.2">
      <c r="A68" s="11" t="s">
        <v>210</v>
      </c>
      <c r="B68" s="17" t="s">
        <v>230</v>
      </c>
      <c r="C68" s="12">
        <v>29.705770000000001</v>
      </c>
      <c r="E68" s="12">
        <v>29.705770000000001</v>
      </c>
      <c r="F68" s="12">
        <v>16.998977</v>
      </c>
      <c r="G68" s="12">
        <v>-12.706792999999999</v>
      </c>
      <c r="H68" s="18">
        <v>-0.42775504556858801</v>
      </c>
    </row>
    <row r="69" spans="1:8" ht="15.75" x14ac:dyDescent="0.25">
      <c r="A69" s="16" t="s">
        <v>109</v>
      </c>
      <c r="B69" s="13"/>
      <c r="C69" s="12">
        <v>378.55072699999999</v>
      </c>
      <c r="D69" s="12">
        <v>525.10355400000003</v>
      </c>
      <c r="E69" s="12">
        <v>903.65428099999997</v>
      </c>
      <c r="F69" s="12">
        <v>903.65428099999997</v>
      </c>
      <c r="G69" s="12">
        <v>525.10355400000003</v>
      </c>
      <c r="H69" s="18">
        <v>1.38714184532526</v>
      </c>
    </row>
    <row r="70" spans="1:8" x14ac:dyDescent="0.2">
      <c r="A70" s="10" t="s">
        <v>110</v>
      </c>
      <c r="C70" s="12">
        <v>378.55072699999999</v>
      </c>
      <c r="D70" s="12">
        <v>525.10355400000003</v>
      </c>
      <c r="E70" s="12">
        <v>903.65428099999997</v>
      </c>
      <c r="F70" s="12">
        <v>903.65428099999997</v>
      </c>
      <c r="G70" s="12">
        <v>525.10355400000003</v>
      </c>
      <c r="H70" s="18">
        <v>1.38714184532526</v>
      </c>
    </row>
    <row r="71" spans="1:8" x14ac:dyDescent="0.2">
      <c r="A71" s="11" t="s">
        <v>111</v>
      </c>
      <c r="B71" s="17" t="s">
        <v>219</v>
      </c>
      <c r="C71" s="12">
        <v>378.55072699999999</v>
      </c>
      <c r="D71" s="12">
        <v>525.10355400000003</v>
      </c>
      <c r="E71" s="12">
        <v>903.65428099999997</v>
      </c>
      <c r="F71" s="12">
        <v>903.65428099999997</v>
      </c>
      <c r="G71" s="12">
        <v>525.10355400000003</v>
      </c>
      <c r="H71" s="18">
        <v>1.38714184532526</v>
      </c>
    </row>
    <row r="72" spans="1:8" ht="15.75" x14ac:dyDescent="0.25">
      <c r="A72" s="16" t="s">
        <v>65</v>
      </c>
      <c r="B72" s="13"/>
      <c r="C72" s="12">
        <v>3262.7131890000001</v>
      </c>
      <c r="D72" s="12">
        <v>164.479186</v>
      </c>
      <c r="E72" s="12">
        <v>3427.1923750000001</v>
      </c>
      <c r="F72" s="12">
        <v>3427.192121</v>
      </c>
      <c r="G72" s="12">
        <v>164.4789320000003</v>
      </c>
      <c r="H72" s="18">
        <v>0.1641228762044909</v>
      </c>
    </row>
    <row r="73" spans="1:8" x14ac:dyDescent="0.2">
      <c r="A73" s="10" t="s">
        <v>66</v>
      </c>
      <c r="C73" s="12">
        <v>1351.5940539999999</v>
      </c>
      <c r="D73" s="12">
        <v>18.240902999999999</v>
      </c>
      <c r="E73" s="12">
        <v>1369.834957</v>
      </c>
      <c r="F73" s="12">
        <v>1369.834957</v>
      </c>
      <c r="G73" s="12">
        <v>18.240903000000099</v>
      </c>
      <c r="H73" s="18">
        <v>1.34958443668916E-2</v>
      </c>
    </row>
    <row r="74" spans="1:8" x14ac:dyDescent="0.2">
      <c r="A74" s="11" t="s">
        <v>67</v>
      </c>
      <c r="B74" s="17" t="s">
        <v>231</v>
      </c>
      <c r="C74" s="12">
        <v>1351.5940539999999</v>
      </c>
      <c r="D74" s="12">
        <v>18.240902999999999</v>
      </c>
      <c r="E74" s="12">
        <v>1369.834957</v>
      </c>
      <c r="F74" s="12">
        <v>1369.834957</v>
      </c>
      <c r="G74" s="12">
        <v>18.240903000000099</v>
      </c>
      <c r="H74" s="18">
        <v>1.34958443668916E-2</v>
      </c>
    </row>
    <row r="75" spans="1:8" x14ac:dyDescent="0.2">
      <c r="A75" s="10" t="s">
        <v>95</v>
      </c>
      <c r="C75" s="12">
        <v>930.17483600000003</v>
      </c>
      <c r="D75" s="12">
        <v>27.825164000000001</v>
      </c>
      <c r="E75" s="12">
        <v>958</v>
      </c>
      <c r="F75" s="12">
        <v>957.99974599999996</v>
      </c>
      <c r="G75" s="12">
        <v>27.824910000000202</v>
      </c>
      <c r="H75" s="18">
        <v>2.9913634429904301E-2</v>
      </c>
    </row>
    <row r="76" spans="1:8" x14ac:dyDescent="0.2">
      <c r="A76" s="11" t="s">
        <v>96</v>
      </c>
      <c r="B76" s="17" t="s">
        <v>219</v>
      </c>
      <c r="C76" s="12">
        <v>930.17483600000003</v>
      </c>
      <c r="D76" s="12">
        <v>27.825164000000001</v>
      </c>
      <c r="E76" s="12">
        <v>958</v>
      </c>
      <c r="F76" s="12">
        <v>957.99974599999996</v>
      </c>
      <c r="G76" s="12">
        <v>27.824910000000202</v>
      </c>
      <c r="H76" s="18">
        <v>2.9913634429904301E-2</v>
      </c>
    </row>
    <row r="77" spans="1:8" x14ac:dyDescent="0.2">
      <c r="A77" s="10" t="s">
        <v>30</v>
      </c>
      <c r="C77" s="12">
        <v>980.944299</v>
      </c>
      <c r="D77" s="12">
        <v>118.41311899999999</v>
      </c>
      <c r="E77" s="12">
        <v>1099.3574180000001</v>
      </c>
      <c r="F77" s="12">
        <v>1099.3574180000001</v>
      </c>
      <c r="G77" s="12">
        <v>118.41311899999999</v>
      </c>
      <c r="H77" s="18">
        <v>0.120713397407695</v>
      </c>
    </row>
    <row r="78" spans="1:8" x14ac:dyDescent="0.2">
      <c r="A78" s="11" t="s">
        <v>87</v>
      </c>
      <c r="B78" s="17" t="s">
        <v>231</v>
      </c>
      <c r="C78" s="12">
        <v>980.944299</v>
      </c>
      <c r="D78" s="12">
        <v>118.41311899999999</v>
      </c>
      <c r="E78" s="12">
        <v>1099.3574180000001</v>
      </c>
      <c r="F78" s="12">
        <v>1099.3574180000001</v>
      </c>
      <c r="G78" s="12">
        <v>118.41311899999999</v>
      </c>
      <c r="H78" s="18">
        <v>0.120713397407695</v>
      </c>
    </row>
    <row r="79" spans="1:8" ht="15.75" x14ac:dyDescent="0.25">
      <c r="A79" s="16" t="s">
        <v>29</v>
      </c>
      <c r="B79" s="13"/>
      <c r="C79" s="12">
        <v>2044.0512650000001</v>
      </c>
      <c r="D79" s="12">
        <v>240.951561</v>
      </c>
      <c r="E79" s="12">
        <v>2285.0028259999999</v>
      </c>
      <c r="F79" s="12">
        <v>2285.0028259999999</v>
      </c>
      <c r="G79" s="12">
        <v>240.95156100000099</v>
      </c>
      <c r="H79" s="18">
        <v>0.1178794118943</v>
      </c>
    </row>
    <row r="80" spans="1:8" x14ac:dyDescent="0.2">
      <c r="A80" s="10" t="s">
        <v>30</v>
      </c>
      <c r="C80" s="12">
        <v>2044.0512650000001</v>
      </c>
      <c r="D80" s="12">
        <v>240.951561</v>
      </c>
      <c r="E80" s="12">
        <v>2285.0028259999999</v>
      </c>
      <c r="F80" s="12">
        <v>2285.0028259999999</v>
      </c>
      <c r="G80" s="12">
        <v>240.95156100000099</v>
      </c>
      <c r="H80" s="18">
        <v>0.1178794118943</v>
      </c>
    </row>
    <row r="81" spans="1:8" x14ac:dyDescent="0.2">
      <c r="A81" s="11" t="s">
        <v>31</v>
      </c>
      <c r="B81" s="17" t="s">
        <v>217</v>
      </c>
      <c r="C81" s="12">
        <v>2044.0512650000001</v>
      </c>
      <c r="D81" s="12">
        <v>240.951561</v>
      </c>
      <c r="E81" s="12">
        <v>2285.0028259999999</v>
      </c>
      <c r="F81" s="12">
        <v>2285.0028259999999</v>
      </c>
      <c r="G81" s="12">
        <v>240.95156100000099</v>
      </c>
      <c r="H81" s="18">
        <v>0.1178794118943</v>
      </c>
    </row>
    <row r="82" spans="1:8" ht="15.75" x14ac:dyDescent="0.25">
      <c r="A82" s="16" t="s">
        <v>68</v>
      </c>
      <c r="B82" s="13"/>
      <c r="C82" s="12">
        <v>1188.626205</v>
      </c>
      <c r="D82" s="12">
        <v>263.08887399999998</v>
      </c>
      <c r="E82" s="12">
        <v>1451.7150790000001</v>
      </c>
      <c r="F82" s="12">
        <v>1451.7150790000001</v>
      </c>
      <c r="G82" s="12">
        <v>263.08887399999998</v>
      </c>
      <c r="H82" s="18">
        <v>0.249071237884503</v>
      </c>
    </row>
    <row r="83" spans="1:8" x14ac:dyDescent="0.2">
      <c r="A83" s="10" t="s">
        <v>190</v>
      </c>
      <c r="C83" s="12">
        <v>132.34657899999999</v>
      </c>
      <c r="E83" s="12">
        <v>132.34657899999999</v>
      </c>
      <c r="F83" s="12">
        <v>132.34657899999999</v>
      </c>
      <c r="G83" s="12">
        <v>0</v>
      </c>
      <c r="H83" s="18">
        <v>0</v>
      </c>
    </row>
    <row r="84" spans="1:8" x14ac:dyDescent="0.2">
      <c r="A84" s="11" t="s">
        <v>191</v>
      </c>
      <c r="B84" s="17" t="s">
        <v>232</v>
      </c>
      <c r="C84" s="12">
        <v>132.34657899999999</v>
      </c>
      <c r="E84" s="12">
        <v>132.34657899999999</v>
      </c>
      <c r="F84" s="12">
        <v>132.34657899999999</v>
      </c>
      <c r="G84" s="12">
        <v>0</v>
      </c>
      <c r="H84" s="18">
        <v>0</v>
      </c>
    </row>
    <row r="85" spans="1:8" x14ac:dyDescent="0.2">
      <c r="A85" s="10" t="s">
        <v>49</v>
      </c>
      <c r="C85" s="12">
        <v>1056.279626</v>
      </c>
      <c r="D85" s="12">
        <v>263.08887399999998</v>
      </c>
      <c r="E85" s="12">
        <v>1319.3685</v>
      </c>
      <c r="F85" s="12">
        <v>1319.3685</v>
      </c>
      <c r="G85" s="12">
        <v>263.08887399999998</v>
      </c>
      <c r="H85" s="18">
        <v>0.249071237884503</v>
      </c>
    </row>
    <row r="86" spans="1:8" x14ac:dyDescent="0.2">
      <c r="A86" s="11" t="s">
        <v>69</v>
      </c>
      <c r="B86" s="17" t="s">
        <v>233</v>
      </c>
      <c r="C86" s="12">
        <v>1056.279626</v>
      </c>
      <c r="D86" s="12">
        <v>263.08887399999998</v>
      </c>
      <c r="E86" s="12">
        <v>1319.3685</v>
      </c>
      <c r="F86" s="12">
        <v>1319.3685</v>
      </c>
      <c r="G86" s="12">
        <v>263.08887399999998</v>
      </c>
      <c r="H86" s="18">
        <v>0.249071237884503</v>
      </c>
    </row>
    <row r="87" spans="1:8" ht="15.75" x14ac:dyDescent="0.25">
      <c r="A87" s="16" t="s">
        <v>70</v>
      </c>
      <c r="B87" s="13"/>
      <c r="C87" s="12">
        <v>1122.158694</v>
      </c>
      <c r="D87" s="12">
        <v>147.841306</v>
      </c>
      <c r="E87" s="12">
        <v>1270</v>
      </c>
      <c r="F87" s="12">
        <v>1270</v>
      </c>
      <c r="G87" s="12">
        <v>147.841306</v>
      </c>
      <c r="H87" s="18">
        <v>0.131747235743468</v>
      </c>
    </row>
    <row r="88" spans="1:8" x14ac:dyDescent="0.2">
      <c r="A88" s="10" t="s">
        <v>71</v>
      </c>
      <c r="C88" s="12">
        <v>1122.158694</v>
      </c>
      <c r="D88" s="12">
        <v>147.841306</v>
      </c>
      <c r="E88" s="12">
        <v>1270</v>
      </c>
      <c r="F88" s="12">
        <v>1270</v>
      </c>
      <c r="G88" s="12">
        <v>147.841306</v>
      </c>
      <c r="H88" s="18">
        <v>0.131747235743468</v>
      </c>
    </row>
    <row r="89" spans="1:8" x14ac:dyDescent="0.2">
      <c r="A89" s="11" t="s">
        <v>72</v>
      </c>
      <c r="B89" s="17" t="s">
        <v>234</v>
      </c>
      <c r="C89" s="12">
        <v>1122.158694</v>
      </c>
      <c r="D89" s="12">
        <v>147.841306</v>
      </c>
      <c r="E89" s="12">
        <v>1270</v>
      </c>
      <c r="F89" s="12">
        <v>1270</v>
      </c>
      <c r="G89" s="12">
        <v>147.841306</v>
      </c>
      <c r="H89" s="18">
        <v>0.131747235743468</v>
      </c>
    </row>
    <row r="90" spans="1:8" ht="15.75" x14ac:dyDescent="0.25">
      <c r="A90" s="16" t="s">
        <v>35</v>
      </c>
      <c r="B90" s="13"/>
      <c r="C90" s="12">
        <v>1723.945563</v>
      </c>
      <c r="D90" s="12">
        <v>306.05443700000001</v>
      </c>
      <c r="E90" s="12">
        <v>2030</v>
      </c>
      <c r="F90" s="12">
        <v>2030</v>
      </c>
      <c r="G90" s="12">
        <v>306.05443700000001</v>
      </c>
      <c r="H90" s="18">
        <v>0.177531381250465</v>
      </c>
    </row>
    <row r="91" spans="1:8" x14ac:dyDescent="0.2">
      <c r="A91" s="10" t="s">
        <v>36</v>
      </c>
      <c r="C91" s="12">
        <v>1723.945563</v>
      </c>
      <c r="D91" s="12">
        <v>306.05443700000001</v>
      </c>
      <c r="E91" s="12">
        <v>2030</v>
      </c>
      <c r="F91" s="12">
        <v>2030</v>
      </c>
      <c r="G91" s="12">
        <v>306.05443700000001</v>
      </c>
      <c r="H91" s="18">
        <v>0.177531381250465</v>
      </c>
    </row>
    <row r="92" spans="1:8" x14ac:dyDescent="0.2">
      <c r="A92" s="11" t="s">
        <v>37</v>
      </c>
      <c r="B92" s="17" t="s">
        <v>235</v>
      </c>
      <c r="C92" s="12">
        <v>1723.945563</v>
      </c>
      <c r="D92" s="12">
        <v>306.05443700000001</v>
      </c>
      <c r="E92" s="12">
        <v>2030</v>
      </c>
      <c r="F92" s="12">
        <v>2030</v>
      </c>
      <c r="G92" s="12">
        <v>306.05443700000001</v>
      </c>
      <c r="H92" s="18">
        <v>0.177531381250465</v>
      </c>
    </row>
    <row r="93" spans="1:8" ht="15.75" x14ac:dyDescent="0.25">
      <c r="A93" s="16" t="s">
        <v>23</v>
      </c>
      <c r="B93" s="13"/>
      <c r="C93" s="12">
        <v>4190.5987489999998</v>
      </c>
      <c r="D93" s="12">
        <v>84.427447000000001</v>
      </c>
      <c r="E93" s="12">
        <v>4275.0261959999998</v>
      </c>
      <c r="F93" s="12">
        <v>4260.1290650000001</v>
      </c>
      <c r="G93" s="12">
        <v>69.530315999999701</v>
      </c>
      <c r="H93" s="18">
        <v>2.8313747144411223E-2</v>
      </c>
    </row>
    <row r="94" spans="1:8" x14ac:dyDescent="0.2">
      <c r="A94" s="10" t="s">
        <v>42</v>
      </c>
      <c r="C94" s="12">
        <v>1864.8971309999999</v>
      </c>
      <c r="E94" s="12">
        <v>1864.8971309999999</v>
      </c>
      <c r="F94" s="12">
        <v>1850</v>
      </c>
      <c r="G94" s="12">
        <v>-14.8971309999999</v>
      </c>
      <c r="H94" s="18">
        <v>-7.9881784106835795E-3</v>
      </c>
    </row>
    <row r="95" spans="1:8" x14ac:dyDescent="0.2">
      <c r="A95" s="11" t="s">
        <v>43</v>
      </c>
      <c r="B95" s="17" t="s">
        <v>218</v>
      </c>
      <c r="C95" s="12">
        <v>1864.8971309999999</v>
      </c>
      <c r="E95" s="12">
        <v>1864.8971309999999</v>
      </c>
      <c r="F95" s="12">
        <v>1850</v>
      </c>
      <c r="G95" s="12">
        <v>-14.8971309999999</v>
      </c>
      <c r="H95" s="18">
        <v>-7.9881784106835795E-3</v>
      </c>
    </row>
    <row r="96" spans="1:8" x14ac:dyDescent="0.2">
      <c r="A96" s="10" t="s">
        <v>24</v>
      </c>
      <c r="C96" s="12">
        <v>2325.7016180000001</v>
      </c>
      <c r="D96" s="12">
        <v>84.427447000000001</v>
      </c>
      <c r="E96" s="12">
        <v>2410.1290650000001</v>
      </c>
      <c r="F96" s="12">
        <v>2410.1290650000001</v>
      </c>
      <c r="G96" s="12">
        <v>84.427446999999603</v>
      </c>
      <c r="H96" s="18">
        <v>3.6301925555094802E-2</v>
      </c>
    </row>
    <row r="97" spans="1:8" x14ac:dyDescent="0.2">
      <c r="A97" s="11" t="s">
        <v>25</v>
      </c>
      <c r="B97" s="17" t="s">
        <v>224</v>
      </c>
      <c r="C97" s="12">
        <v>2325.7016180000001</v>
      </c>
      <c r="D97" s="12">
        <v>84.427447000000001</v>
      </c>
      <c r="E97" s="12">
        <v>2410.1290650000001</v>
      </c>
      <c r="F97" s="12">
        <v>2410.1290650000001</v>
      </c>
      <c r="G97" s="12">
        <v>84.427446999999603</v>
      </c>
      <c r="H97" s="18">
        <v>3.6301925555094802E-2</v>
      </c>
    </row>
    <row r="98" spans="1:8" ht="15.75" x14ac:dyDescent="0.25">
      <c r="A98" s="16" t="s">
        <v>112</v>
      </c>
      <c r="B98" s="13"/>
      <c r="C98" s="12">
        <v>891.75</v>
      </c>
      <c r="E98" s="12">
        <v>891.75</v>
      </c>
      <c r="F98" s="12">
        <v>883.42700000000002</v>
      </c>
      <c r="G98" s="12">
        <v>-8.3229999999999809</v>
      </c>
      <c r="H98" s="18">
        <v>-9.3333333333333098E-3</v>
      </c>
    </row>
    <row r="99" spans="1:8" x14ac:dyDescent="0.2">
      <c r="A99" s="10" t="s">
        <v>113</v>
      </c>
      <c r="C99" s="12">
        <v>891.75</v>
      </c>
      <c r="E99" s="12">
        <v>891.75</v>
      </c>
      <c r="F99" s="12">
        <v>883.42700000000002</v>
      </c>
      <c r="G99" s="12">
        <v>-8.3229999999999809</v>
      </c>
      <c r="H99" s="18">
        <v>-9.3333333333333098E-3</v>
      </c>
    </row>
    <row r="100" spans="1:8" x14ac:dyDescent="0.2">
      <c r="A100" s="11" t="s">
        <v>114</v>
      </c>
      <c r="B100" s="17" t="s">
        <v>236</v>
      </c>
      <c r="C100" s="12">
        <v>891.75</v>
      </c>
      <c r="E100" s="12">
        <v>891.75</v>
      </c>
      <c r="F100" s="12">
        <v>883.42700000000002</v>
      </c>
      <c r="G100" s="12">
        <v>-8.3229999999999809</v>
      </c>
      <c r="H100" s="18">
        <v>-9.3333333333333098E-3</v>
      </c>
    </row>
    <row r="101" spans="1:8" ht="15.75" x14ac:dyDescent="0.25">
      <c r="A101" s="16" t="s">
        <v>77</v>
      </c>
      <c r="B101" s="13"/>
      <c r="C101" s="12">
        <v>1048.6686420000001</v>
      </c>
      <c r="D101" s="12">
        <v>120.31110700000001</v>
      </c>
      <c r="E101" s="12">
        <v>1168.9797490000001</v>
      </c>
      <c r="F101" s="12">
        <v>1168.9797490000001</v>
      </c>
      <c r="G101" s="12">
        <v>120.31110700000001</v>
      </c>
      <c r="H101" s="18">
        <v>0.114727476517792</v>
      </c>
    </row>
    <row r="102" spans="1:8" x14ac:dyDescent="0.2">
      <c r="A102" s="10" t="s">
        <v>78</v>
      </c>
      <c r="C102" s="12">
        <v>1048.6686420000001</v>
      </c>
      <c r="D102" s="12">
        <v>120.31110700000001</v>
      </c>
      <c r="E102" s="12">
        <v>1168.9797490000001</v>
      </c>
      <c r="F102" s="12">
        <v>1168.9797490000001</v>
      </c>
      <c r="G102" s="12">
        <v>120.31110700000001</v>
      </c>
      <c r="H102" s="18">
        <v>0.114727476517792</v>
      </c>
    </row>
    <row r="103" spans="1:8" x14ac:dyDescent="0.2">
      <c r="A103" s="11" t="s">
        <v>79</v>
      </c>
      <c r="B103" s="17" t="s">
        <v>224</v>
      </c>
      <c r="C103" s="12">
        <v>1048.6686420000001</v>
      </c>
      <c r="D103" s="12">
        <v>120.31110700000001</v>
      </c>
      <c r="E103" s="12">
        <v>1168.9797490000001</v>
      </c>
      <c r="F103" s="12">
        <v>1168.9797490000001</v>
      </c>
      <c r="G103" s="12">
        <v>120.31110700000001</v>
      </c>
      <c r="H103" s="18">
        <v>0.114727476517792</v>
      </c>
    </row>
    <row r="104" spans="1:8" ht="15.75" x14ac:dyDescent="0.25">
      <c r="A104" s="16" t="s">
        <v>84</v>
      </c>
      <c r="B104" s="13"/>
      <c r="C104" s="12">
        <v>2094.2866300000001</v>
      </c>
      <c r="D104" s="12">
        <v>531.45671600000003</v>
      </c>
      <c r="E104" s="12">
        <v>2625.7433460000002</v>
      </c>
      <c r="F104" s="12">
        <v>2625.7433460000002</v>
      </c>
      <c r="G104" s="12">
        <v>531.45671600000003</v>
      </c>
      <c r="H104" s="18">
        <v>1.1000294733299367</v>
      </c>
    </row>
    <row r="105" spans="1:8" x14ac:dyDescent="0.2">
      <c r="A105" s="10" t="s">
        <v>85</v>
      </c>
      <c r="C105" s="12">
        <v>1324.627704</v>
      </c>
      <c r="D105" s="12">
        <v>195.37229600000001</v>
      </c>
      <c r="E105" s="12">
        <v>1520</v>
      </c>
      <c r="F105" s="12">
        <v>1520</v>
      </c>
      <c r="G105" s="12">
        <v>195.37229600000003</v>
      </c>
      <c r="H105" s="18">
        <v>0.22517962721194371</v>
      </c>
    </row>
    <row r="106" spans="1:8" x14ac:dyDescent="0.2">
      <c r="A106" s="11" t="s">
        <v>138</v>
      </c>
      <c r="B106" s="17" t="s">
        <v>225</v>
      </c>
      <c r="C106" s="12">
        <v>411.60970700000001</v>
      </c>
      <c r="D106" s="12">
        <v>8.3902929999999998</v>
      </c>
      <c r="E106" s="12">
        <v>420</v>
      </c>
      <c r="F106" s="12">
        <v>420</v>
      </c>
      <c r="G106" s="12">
        <v>8.3902930000000406</v>
      </c>
      <c r="H106" s="18">
        <v>2.0384098959065702E-2</v>
      </c>
    </row>
    <row r="107" spans="1:8" x14ac:dyDescent="0.2">
      <c r="A107" s="11" t="s">
        <v>86</v>
      </c>
      <c r="B107" s="17" t="s">
        <v>226</v>
      </c>
      <c r="C107" s="12">
        <v>913.01799700000004</v>
      </c>
      <c r="D107" s="12">
        <v>186.98200299999999</v>
      </c>
      <c r="E107" s="12">
        <v>1100</v>
      </c>
      <c r="F107" s="12">
        <v>1100</v>
      </c>
      <c r="G107" s="12">
        <v>186.98200299999999</v>
      </c>
      <c r="H107" s="18">
        <v>0.204795528252878</v>
      </c>
    </row>
    <row r="108" spans="1:8" x14ac:dyDescent="0.2">
      <c r="A108" s="10" t="s">
        <v>131</v>
      </c>
      <c r="C108" s="12">
        <v>392.72527200000002</v>
      </c>
      <c r="D108" s="12">
        <v>157.27472800000001</v>
      </c>
      <c r="E108" s="12">
        <v>550</v>
      </c>
      <c r="F108" s="12">
        <v>550</v>
      </c>
      <c r="G108" s="12">
        <v>157.27472800000001</v>
      </c>
      <c r="H108" s="18">
        <v>0.40047009758007102</v>
      </c>
    </row>
    <row r="109" spans="1:8" x14ac:dyDescent="0.2">
      <c r="A109" s="11" t="s">
        <v>132</v>
      </c>
      <c r="B109" s="17" t="s">
        <v>219</v>
      </c>
      <c r="C109" s="12">
        <v>392.72527200000002</v>
      </c>
      <c r="D109" s="12">
        <v>157.27472800000001</v>
      </c>
      <c r="E109" s="12">
        <v>550</v>
      </c>
      <c r="F109" s="12">
        <v>550</v>
      </c>
      <c r="G109" s="12">
        <v>157.27472800000001</v>
      </c>
      <c r="H109" s="18">
        <v>0.40047009758007102</v>
      </c>
    </row>
    <row r="110" spans="1:8" x14ac:dyDescent="0.2">
      <c r="A110" s="10" t="s">
        <v>129</v>
      </c>
      <c r="C110" s="12">
        <v>376.93365399999999</v>
      </c>
      <c r="D110" s="12">
        <v>178.80969200000001</v>
      </c>
      <c r="E110" s="12">
        <v>555.74334599999997</v>
      </c>
      <c r="F110" s="12">
        <v>555.74334599999997</v>
      </c>
      <c r="G110" s="12">
        <v>178.80969200000001</v>
      </c>
      <c r="H110" s="18">
        <v>0.47437974853792197</v>
      </c>
    </row>
    <row r="111" spans="1:8" x14ac:dyDescent="0.2">
      <c r="A111" s="11" t="s">
        <v>130</v>
      </c>
      <c r="B111" s="17" t="s">
        <v>237</v>
      </c>
      <c r="C111" s="12">
        <v>376.93365399999999</v>
      </c>
      <c r="D111" s="12">
        <v>178.80969200000001</v>
      </c>
      <c r="E111" s="12">
        <v>555.74334599999997</v>
      </c>
      <c r="F111" s="12">
        <v>555.74334599999997</v>
      </c>
      <c r="G111" s="12">
        <v>178.80969200000001</v>
      </c>
      <c r="H111" s="18">
        <v>0.47437974853792197</v>
      </c>
    </row>
    <row r="112" spans="1:8" ht="15.75" x14ac:dyDescent="0.25">
      <c r="A112" s="16" t="s">
        <v>32</v>
      </c>
      <c r="B112" s="13"/>
      <c r="C112" s="12">
        <v>2165.3593599999999</v>
      </c>
      <c r="E112" s="12">
        <v>2165.3593599999999</v>
      </c>
      <c r="F112" s="12">
        <v>2050</v>
      </c>
      <c r="G112" s="12">
        <v>-115.35936</v>
      </c>
      <c r="H112" s="18">
        <v>-5.3274926153596899E-2</v>
      </c>
    </row>
    <row r="113" spans="1:8" x14ac:dyDescent="0.2">
      <c r="A113" s="10" t="s">
        <v>33</v>
      </c>
      <c r="C113" s="12">
        <v>2165.3593599999999</v>
      </c>
      <c r="E113" s="12">
        <v>2165.3593599999999</v>
      </c>
      <c r="F113" s="12">
        <v>2050</v>
      </c>
      <c r="G113" s="12">
        <v>-115.35936</v>
      </c>
      <c r="H113" s="18">
        <v>-5.3274926153596899E-2</v>
      </c>
    </row>
    <row r="114" spans="1:8" x14ac:dyDescent="0.2">
      <c r="A114" s="11" t="s">
        <v>34</v>
      </c>
      <c r="B114" s="17" t="s">
        <v>224</v>
      </c>
      <c r="C114" s="12">
        <v>2165.3593599999999</v>
      </c>
      <c r="E114" s="12">
        <v>2165.3593599999999</v>
      </c>
      <c r="F114" s="12">
        <v>2050</v>
      </c>
      <c r="G114" s="12">
        <v>-115.35936</v>
      </c>
      <c r="H114" s="18">
        <v>-5.3274926153596899E-2</v>
      </c>
    </row>
    <row r="115" spans="1:8" ht="15.75" x14ac:dyDescent="0.25">
      <c r="A115" s="16" t="s">
        <v>44</v>
      </c>
      <c r="B115" s="13"/>
      <c r="C115" s="12">
        <v>1487.6881350000001</v>
      </c>
      <c r="D115" s="12">
        <v>446.30644000000001</v>
      </c>
      <c r="E115" s="12">
        <v>1933.9945749999999</v>
      </c>
      <c r="F115" s="12">
        <v>1779.886618</v>
      </c>
      <c r="G115" s="12">
        <v>292.19848300000001</v>
      </c>
      <c r="H115" s="18">
        <v>0.19641111340852399</v>
      </c>
    </row>
    <row r="116" spans="1:8" x14ac:dyDescent="0.2">
      <c r="A116" s="10" t="s">
        <v>30</v>
      </c>
      <c r="C116" s="12">
        <v>1487.6881350000001</v>
      </c>
      <c r="D116" s="12">
        <v>446.30644000000001</v>
      </c>
      <c r="E116" s="12">
        <v>1933.9945749999999</v>
      </c>
      <c r="F116" s="12">
        <v>1779.886618</v>
      </c>
      <c r="G116" s="12">
        <v>292.19848300000001</v>
      </c>
      <c r="H116" s="18">
        <v>0.19641111340852399</v>
      </c>
    </row>
    <row r="117" spans="1:8" x14ac:dyDescent="0.2">
      <c r="A117" s="11" t="s">
        <v>45</v>
      </c>
      <c r="B117" s="17" t="s">
        <v>238</v>
      </c>
      <c r="C117" s="12">
        <v>1487.6881350000001</v>
      </c>
      <c r="D117" s="12">
        <v>446.30644000000001</v>
      </c>
      <c r="E117" s="12">
        <v>1933.9945749999999</v>
      </c>
      <c r="F117" s="12">
        <v>1779.886618</v>
      </c>
      <c r="G117" s="12">
        <v>292.19848300000001</v>
      </c>
      <c r="H117" s="18">
        <v>0.19641111340852399</v>
      </c>
    </row>
    <row r="118" spans="1:8" ht="15.75" x14ac:dyDescent="0.2">
      <c r="A118" s="14" t="s">
        <v>12</v>
      </c>
      <c r="B118" s="15"/>
      <c r="C118" s="12">
        <v>5206.9158719999996</v>
      </c>
      <c r="D118" s="12">
        <v>2383.362181</v>
      </c>
      <c r="E118" s="12">
        <v>7590.278053</v>
      </c>
      <c r="F118" s="12">
        <v>6718.8811690000002</v>
      </c>
      <c r="G118" s="12">
        <v>1511.9652969999997</v>
      </c>
      <c r="H118" s="18">
        <v>2.3450094363794531</v>
      </c>
    </row>
    <row r="119" spans="1:8" ht="15.75" x14ac:dyDescent="0.25">
      <c r="A119" s="16" t="s">
        <v>159</v>
      </c>
      <c r="B119" s="13"/>
      <c r="C119" s="12">
        <v>539.61263000000008</v>
      </c>
      <c r="E119" s="12">
        <v>539.61263000000008</v>
      </c>
      <c r="F119" s="12">
        <v>522.46243000000004</v>
      </c>
      <c r="G119" s="12">
        <v>-17.150200000000002</v>
      </c>
      <c r="H119" s="18">
        <v>-6.5421273758326307E-2</v>
      </c>
    </row>
    <row r="120" spans="1:8" x14ac:dyDescent="0.2">
      <c r="A120" s="10" t="s">
        <v>206</v>
      </c>
      <c r="C120" s="12">
        <v>19.178599999999999</v>
      </c>
      <c r="E120" s="12">
        <v>19.178599999999999</v>
      </c>
      <c r="F120" s="12">
        <v>19.178599999999999</v>
      </c>
      <c r="G120" s="12">
        <v>0</v>
      </c>
      <c r="H120" s="18">
        <v>0</v>
      </c>
    </row>
    <row r="121" spans="1:8" x14ac:dyDescent="0.2">
      <c r="A121" s="11" t="s">
        <v>207</v>
      </c>
      <c r="B121" s="17" t="s">
        <v>228</v>
      </c>
      <c r="C121" s="12">
        <v>19.178599999999999</v>
      </c>
      <c r="E121" s="12">
        <v>19.178599999999999</v>
      </c>
      <c r="F121" s="12">
        <v>19.178599999999999</v>
      </c>
      <c r="G121" s="12">
        <v>0</v>
      </c>
      <c r="H121" s="18">
        <v>0</v>
      </c>
    </row>
    <row r="122" spans="1:8" x14ac:dyDescent="0.2">
      <c r="A122" s="10" t="s">
        <v>160</v>
      </c>
      <c r="C122" s="12">
        <v>258.28383000000002</v>
      </c>
      <c r="E122" s="12">
        <v>258.28383000000002</v>
      </c>
      <c r="F122" s="12">
        <v>258.28383000000002</v>
      </c>
      <c r="G122" s="12">
        <v>0</v>
      </c>
      <c r="H122" s="18">
        <v>0</v>
      </c>
    </row>
    <row r="123" spans="1:8" x14ac:dyDescent="0.2">
      <c r="A123" s="11" t="s">
        <v>161</v>
      </c>
      <c r="B123" s="17" t="s">
        <v>225</v>
      </c>
      <c r="C123" s="12">
        <v>258.28383000000002</v>
      </c>
      <c r="E123" s="12">
        <v>258.28383000000002</v>
      </c>
      <c r="F123" s="12">
        <v>258.28383000000002</v>
      </c>
      <c r="G123" s="12">
        <v>0</v>
      </c>
      <c r="H123" s="18">
        <v>0</v>
      </c>
    </row>
    <row r="124" spans="1:8" x14ac:dyDescent="0.2">
      <c r="A124" s="10" t="s">
        <v>167</v>
      </c>
      <c r="C124" s="12">
        <v>262.15019999999998</v>
      </c>
      <c r="E124" s="12">
        <v>262.15019999999998</v>
      </c>
      <c r="F124" s="12">
        <v>245</v>
      </c>
      <c r="G124" s="12">
        <v>-17.150200000000002</v>
      </c>
      <c r="H124" s="18">
        <v>-6.5421273758326307E-2</v>
      </c>
    </row>
    <row r="125" spans="1:8" x14ac:dyDescent="0.2">
      <c r="A125" s="11" t="s">
        <v>168</v>
      </c>
      <c r="B125" s="17" t="s">
        <v>222</v>
      </c>
      <c r="C125" s="12">
        <v>262.15019999999998</v>
      </c>
      <c r="E125" s="12">
        <v>262.15019999999998</v>
      </c>
      <c r="F125" s="12">
        <v>245</v>
      </c>
      <c r="G125" s="12">
        <v>-17.150200000000002</v>
      </c>
      <c r="H125" s="18">
        <v>-6.5421273758326307E-2</v>
      </c>
    </row>
    <row r="126" spans="1:8" ht="15.75" x14ac:dyDescent="0.25">
      <c r="A126" s="16" t="s">
        <v>13</v>
      </c>
      <c r="B126" s="13"/>
      <c r="C126" s="12">
        <v>1507.1800370000001</v>
      </c>
      <c r="D126" s="12">
        <v>2227.101287</v>
      </c>
      <c r="E126" s="12">
        <v>3734.281324</v>
      </c>
      <c r="F126" s="12">
        <v>3723.773479</v>
      </c>
      <c r="G126" s="12">
        <v>2216.5934419999999</v>
      </c>
      <c r="H126" s="18">
        <v>3.1796325611848042</v>
      </c>
    </row>
    <row r="127" spans="1:8" x14ac:dyDescent="0.2">
      <c r="A127" s="10" t="s">
        <v>14</v>
      </c>
      <c r="C127" s="12">
        <v>907.729961</v>
      </c>
      <c r="D127" s="12">
        <v>1788.36672</v>
      </c>
      <c r="E127" s="12">
        <v>2696.096681</v>
      </c>
      <c r="F127" s="12">
        <v>2696.096681</v>
      </c>
      <c r="G127" s="12">
        <v>1788.36672</v>
      </c>
      <c r="H127" s="18">
        <v>1.9701527952540501</v>
      </c>
    </row>
    <row r="128" spans="1:8" x14ac:dyDescent="0.2">
      <c r="A128" s="11" t="s">
        <v>15</v>
      </c>
      <c r="B128" s="17" t="s">
        <v>239</v>
      </c>
      <c r="C128" s="12">
        <v>907.729961</v>
      </c>
      <c r="D128" s="12">
        <v>1788.36672</v>
      </c>
      <c r="E128" s="12">
        <v>2696.096681</v>
      </c>
      <c r="F128" s="12">
        <v>2696.096681</v>
      </c>
      <c r="G128" s="12">
        <v>1788.36672</v>
      </c>
      <c r="H128" s="18">
        <v>1.9701527952540501</v>
      </c>
    </row>
    <row r="129" spans="1:8" x14ac:dyDescent="0.2">
      <c r="A129" s="10" t="s">
        <v>118</v>
      </c>
      <c r="C129" s="12">
        <v>392.06536599999998</v>
      </c>
      <c r="D129" s="12">
        <v>376.60710699999998</v>
      </c>
      <c r="E129" s="12">
        <v>768.67247299999997</v>
      </c>
      <c r="F129" s="12">
        <v>768.67247299999997</v>
      </c>
      <c r="G129" s="12">
        <v>376.60710699999998</v>
      </c>
      <c r="H129" s="18">
        <v>0.96057224039524103</v>
      </c>
    </row>
    <row r="130" spans="1:8" x14ac:dyDescent="0.2">
      <c r="A130" s="11" t="s">
        <v>119</v>
      </c>
      <c r="B130" s="17" t="s">
        <v>237</v>
      </c>
      <c r="C130" s="12">
        <v>392.06536599999998</v>
      </c>
      <c r="D130" s="12">
        <v>376.60710699999998</v>
      </c>
      <c r="E130" s="12">
        <v>768.67247299999997</v>
      </c>
      <c r="F130" s="12">
        <v>768.67247299999997</v>
      </c>
      <c r="G130" s="12">
        <v>376.60710699999998</v>
      </c>
      <c r="H130" s="18">
        <v>0.96057224039524103</v>
      </c>
    </row>
    <row r="131" spans="1:8" x14ac:dyDescent="0.2">
      <c r="A131" s="10" t="s">
        <v>157</v>
      </c>
      <c r="C131" s="12">
        <v>207.38471000000001</v>
      </c>
      <c r="D131" s="12">
        <v>62.127459999999999</v>
      </c>
      <c r="E131" s="12">
        <v>269.51217000000003</v>
      </c>
      <c r="F131" s="12">
        <v>259.00432499999999</v>
      </c>
      <c r="G131" s="12">
        <v>51.619615000000003</v>
      </c>
      <c r="H131" s="18">
        <v>0.24890752553551301</v>
      </c>
    </row>
    <row r="132" spans="1:8" x14ac:dyDescent="0.2">
      <c r="A132" s="11" t="s">
        <v>158</v>
      </c>
      <c r="B132" s="17" t="s">
        <v>240</v>
      </c>
      <c r="C132" s="12">
        <v>207.38471000000001</v>
      </c>
      <c r="D132" s="12">
        <v>62.127459999999999</v>
      </c>
      <c r="E132" s="12">
        <v>269.51217000000003</v>
      </c>
      <c r="F132" s="12">
        <v>259.00432499999999</v>
      </c>
      <c r="G132" s="12">
        <v>51.619615000000003</v>
      </c>
      <c r="H132" s="18">
        <v>0.24890752553551301</v>
      </c>
    </row>
    <row r="133" spans="1:8" ht="15.75" x14ac:dyDescent="0.25">
      <c r="A133" s="16" t="s">
        <v>89</v>
      </c>
      <c r="B133" s="13"/>
      <c r="C133" s="12">
        <v>1787.5098559999999</v>
      </c>
      <c r="D133" s="12">
        <v>156.26089400000001</v>
      </c>
      <c r="E133" s="12">
        <v>1943.7707500000001</v>
      </c>
      <c r="F133" s="12">
        <v>1100.031911</v>
      </c>
      <c r="G133" s="12">
        <v>-687.47794499999998</v>
      </c>
      <c r="H133" s="18">
        <v>-0.76920185104702399</v>
      </c>
    </row>
    <row r="134" spans="1:8" x14ac:dyDescent="0.2">
      <c r="A134" s="10" t="s">
        <v>141</v>
      </c>
      <c r="C134" s="12">
        <v>893.75492799999995</v>
      </c>
      <c r="E134" s="12">
        <v>893.75492799999995</v>
      </c>
      <c r="F134" s="12">
        <v>50.016089000000001</v>
      </c>
      <c r="G134" s="12">
        <v>-843.73883899999998</v>
      </c>
      <c r="H134" s="18">
        <v>-0.94403825094209703</v>
      </c>
    </row>
    <row r="135" spans="1:8" x14ac:dyDescent="0.2">
      <c r="A135" s="11" t="s">
        <v>200</v>
      </c>
      <c r="B135" s="17" t="s">
        <v>241</v>
      </c>
      <c r="C135" s="12">
        <v>893.75492799999995</v>
      </c>
      <c r="E135" s="12">
        <v>893.75492799999995</v>
      </c>
      <c r="F135" s="12">
        <v>50.016089000000001</v>
      </c>
      <c r="G135" s="12">
        <v>-843.73883899999998</v>
      </c>
      <c r="H135" s="18">
        <v>-0.94403825094209703</v>
      </c>
    </row>
    <row r="136" spans="1:8" x14ac:dyDescent="0.2">
      <c r="A136" s="10" t="s">
        <v>14</v>
      </c>
      <c r="C136" s="12">
        <v>893.75492799999995</v>
      </c>
      <c r="D136" s="12">
        <v>156.26089400000001</v>
      </c>
      <c r="E136" s="12">
        <v>1050.0158220000001</v>
      </c>
      <c r="F136" s="12">
        <v>1050.0158220000001</v>
      </c>
      <c r="G136" s="12">
        <v>156.26089400000001</v>
      </c>
      <c r="H136" s="18">
        <v>0.17483639989507299</v>
      </c>
    </row>
    <row r="137" spans="1:8" x14ac:dyDescent="0.2">
      <c r="A137" s="11" t="s">
        <v>90</v>
      </c>
      <c r="B137" s="17" t="s">
        <v>230</v>
      </c>
      <c r="C137" s="12">
        <v>893.75492799999995</v>
      </c>
      <c r="D137" s="12">
        <v>156.26089400000001</v>
      </c>
      <c r="E137" s="12">
        <v>1050.0158220000001</v>
      </c>
      <c r="F137" s="12">
        <v>1050.0158220000001</v>
      </c>
      <c r="G137" s="12">
        <v>156.26089400000001</v>
      </c>
      <c r="H137" s="18">
        <v>0.17483639989507299</v>
      </c>
    </row>
    <row r="138" spans="1:8" ht="15.75" x14ac:dyDescent="0.25">
      <c r="A138" s="16" t="s">
        <v>187</v>
      </c>
      <c r="B138" s="13"/>
      <c r="C138" s="12">
        <v>133.07598899999999</v>
      </c>
      <c r="E138" s="12">
        <v>133.07598899999999</v>
      </c>
      <c r="F138" s="12">
        <v>133.07598899999999</v>
      </c>
      <c r="G138" s="12">
        <v>0</v>
      </c>
      <c r="H138" s="18">
        <v>0</v>
      </c>
    </row>
    <row r="139" spans="1:8" x14ac:dyDescent="0.2">
      <c r="A139" s="10" t="s">
        <v>188</v>
      </c>
      <c r="C139" s="12">
        <v>133.07598899999999</v>
      </c>
      <c r="E139" s="12">
        <v>133.07598899999999</v>
      </c>
      <c r="F139" s="12">
        <v>133.07598899999999</v>
      </c>
      <c r="G139" s="12">
        <v>0</v>
      </c>
      <c r="H139" s="18">
        <v>0</v>
      </c>
    </row>
    <row r="140" spans="1:8" x14ac:dyDescent="0.2">
      <c r="A140" s="11" t="s">
        <v>189</v>
      </c>
      <c r="B140" s="17" t="s">
        <v>242</v>
      </c>
      <c r="C140" s="12">
        <v>133.07598899999999</v>
      </c>
      <c r="E140" s="12">
        <v>133.07598899999999</v>
      </c>
      <c r="F140" s="12">
        <v>133.07598899999999</v>
      </c>
      <c r="G140" s="12">
        <v>0</v>
      </c>
      <c r="H140" s="18">
        <v>0</v>
      </c>
    </row>
    <row r="141" spans="1:8" ht="15.75" x14ac:dyDescent="0.25">
      <c r="A141" s="16" t="s">
        <v>93</v>
      </c>
      <c r="B141" s="13"/>
      <c r="C141" s="12">
        <v>1239.53736</v>
      </c>
      <c r="E141" s="12">
        <v>1239.53736</v>
      </c>
      <c r="F141" s="12">
        <v>1239.53736</v>
      </c>
      <c r="G141" s="12">
        <v>0</v>
      </c>
      <c r="H141" s="18">
        <v>0</v>
      </c>
    </row>
    <row r="142" spans="1:8" x14ac:dyDescent="0.2">
      <c r="A142" s="10" t="s">
        <v>49</v>
      </c>
      <c r="C142" s="12">
        <v>1239.53736</v>
      </c>
      <c r="E142" s="12">
        <v>1239.53736</v>
      </c>
      <c r="F142" s="12">
        <v>1239.53736</v>
      </c>
      <c r="G142" s="12">
        <v>0</v>
      </c>
      <c r="H142" s="18">
        <v>0</v>
      </c>
    </row>
    <row r="143" spans="1:8" x14ac:dyDescent="0.2">
      <c r="A143" s="11" t="s">
        <v>94</v>
      </c>
      <c r="B143" s="17" t="s">
        <v>243</v>
      </c>
      <c r="C143" s="12">
        <v>973.35192400000005</v>
      </c>
      <c r="E143" s="12">
        <v>973.35192400000005</v>
      </c>
      <c r="F143" s="12">
        <v>973.35192400000005</v>
      </c>
      <c r="G143" s="12">
        <v>0</v>
      </c>
      <c r="H143" s="18">
        <v>0</v>
      </c>
    </row>
    <row r="144" spans="1:8" x14ac:dyDescent="0.2">
      <c r="A144" s="11" t="s">
        <v>155</v>
      </c>
      <c r="B144" s="17" t="s">
        <v>244</v>
      </c>
      <c r="C144" s="12">
        <v>266.18543599999998</v>
      </c>
      <c r="E144" s="12">
        <v>266.18543599999998</v>
      </c>
      <c r="F144" s="12">
        <v>266.18543599999998</v>
      </c>
      <c r="G144" s="12">
        <v>0</v>
      </c>
      <c r="H144" s="18">
        <v>0</v>
      </c>
    </row>
    <row r="145" spans="1:8" ht="15.75" x14ac:dyDescent="0.2">
      <c r="A145" s="14" t="s">
        <v>97</v>
      </c>
      <c r="B145" s="15"/>
      <c r="C145" s="12">
        <v>2622.1976370000002</v>
      </c>
      <c r="D145" s="12">
        <v>180.27645999999999</v>
      </c>
      <c r="E145" s="12">
        <v>2802.4740970000003</v>
      </c>
      <c r="F145" s="12">
        <v>2640.8603000000003</v>
      </c>
      <c r="G145" s="12">
        <v>18.662663000000038</v>
      </c>
      <c r="H145" s="18">
        <v>-0.13963999653287301</v>
      </c>
    </row>
    <row r="146" spans="1:8" ht="15.75" x14ac:dyDescent="0.25">
      <c r="A146" s="16" t="s">
        <v>178</v>
      </c>
      <c r="B146" s="13"/>
      <c r="C146" s="12">
        <v>213.51652799999999</v>
      </c>
      <c r="E146" s="12">
        <v>213.51652799999999</v>
      </c>
      <c r="F146" s="12">
        <v>210</v>
      </c>
      <c r="G146" s="12">
        <v>-3.5165279999999699</v>
      </c>
      <c r="H146" s="18">
        <v>-1.64695821580612E-2</v>
      </c>
    </row>
    <row r="147" spans="1:8" x14ac:dyDescent="0.2">
      <c r="A147" s="10" t="s">
        <v>33</v>
      </c>
      <c r="C147" s="12">
        <v>213.51652799999999</v>
      </c>
      <c r="E147" s="12">
        <v>213.51652799999999</v>
      </c>
      <c r="F147" s="12">
        <v>210</v>
      </c>
      <c r="G147" s="12">
        <v>-3.5165279999999699</v>
      </c>
      <c r="H147" s="18">
        <v>-1.64695821580612E-2</v>
      </c>
    </row>
    <row r="148" spans="1:8" x14ac:dyDescent="0.2">
      <c r="A148" s="11" t="s">
        <v>179</v>
      </c>
      <c r="B148" s="17" t="s">
        <v>233</v>
      </c>
      <c r="C148" s="12">
        <v>213.51652799999999</v>
      </c>
      <c r="E148" s="12">
        <v>213.51652799999999</v>
      </c>
      <c r="F148" s="12">
        <v>210</v>
      </c>
      <c r="G148" s="12">
        <v>-3.5165279999999699</v>
      </c>
      <c r="H148" s="18">
        <v>-1.64695821580612E-2</v>
      </c>
    </row>
    <row r="149" spans="1:8" ht="15.75" x14ac:dyDescent="0.25">
      <c r="A149" s="16" t="s">
        <v>120</v>
      </c>
      <c r="B149" s="13"/>
      <c r="C149" s="12">
        <v>982.42843800000003</v>
      </c>
      <c r="D149" s="12">
        <v>50</v>
      </c>
      <c r="E149" s="12">
        <v>1032.4284380000001</v>
      </c>
      <c r="F149" s="12">
        <v>1007.1305</v>
      </c>
      <c r="G149" s="12">
        <v>24.702062000000002</v>
      </c>
      <c r="H149" s="18">
        <v>3.4533948286035697E-2</v>
      </c>
    </row>
    <row r="150" spans="1:8" x14ac:dyDescent="0.2">
      <c r="A150" s="10" t="s">
        <v>121</v>
      </c>
      <c r="C150" s="12">
        <v>715.29793800000004</v>
      </c>
      <c r="D150" s="12">
        <v>50</v>
      </c>
      <c r="E150" s="12">
        <v>765.29793800000004</v>
      </c>
      <c r="F150" s="12">
        <v>740</v>
      </c>
      <c r="G150" s="12">
        <v>24.702062000000002</v>
      </c>
      <c r="H150" s="18">
        <v>3.4533948286035697E-2</v>
      </c>
    </row>
    <row r="151" spans="1:8" x14ac:dyDescent="0.2">
      <c r="A151" s="11" t="s">
        <v>122</v>
      </c>
      <c r="B151" s="17" t="s">
        <v>239</v>
      </c>
      <c r="C151" s="12">
        <v>715.29793800000004</v>
      </c>
      <c r="D151" s="12">
        <v>50</v>
      </c>
      <c r="E151" s="12">
        <v>765.29793800000004</v>
      </c>
      <c r="F151" s="12">
        <v>740</v>
      </c>
      <c r="G151" s="12">
        <v>24.702062000000002</v>
      </c>
      <c r="H151" s="18">
        <v>3.4533948286035697E-2</v>
      </c>
    </row>
    <row r="152" spans="1:8" x14ac:dyDescent="0.2">
      <c r="A152" s="10" t="s">
        <v>165</v>
      </c>
      <c r="C152" s="12">
        <v>247.3545</v>
      </c>
      <c r="E152" s="12">
        <v>247.3545</v>
      </c>
      <c r="F152" s="12">
        <v>247.3545</v>
      </c>
      <c r="G152" s="12">
        <v>0</v>
      </c>
      <c r="H152" s="18">
        <v>0</v>
      </c>
    </row>
    <row r="153" spans="1:8" x14ac:dyDescent="0.2">
      <c r="A153" s="11" t="s">
        <v>166</v>
      </c>
      <c r="B153" s="17" t="s">
        <v>224</v>
      </c>
      <c r="C153" s="12">
        <v>247.3545</v>
      </c>
      <c r="E153" s="12">
        <v>247.3545</v>
      </c>
      <c r="F153" s="12">
        <v>247.3545</v>
      </c>
      <c r="G153" s="12">
        <v>0</v>
      </c>
      <c r="H153" s="18">
        <v>0</v>
      </c>
    </row>
    <row r="154" spans="1:8" x14ac:dyDescent="0.2">
      <c r="A154" s="10" t="s">
        <v>204</v>
      </c>
      <c r="C154" s="12">
        <v>19.776</v>
      </c>
      <c r="E154" s="12">
        <v>19.776</v>
      </c>
      <c r="F154" s="12">
        <v>19.776</v>
      </c>
      <c r="G154" s="12">
        <v>0</v>
      </c>
      <c r="H154" s="18">
        <v>0</v>
      </c>
    </row>
    <row r="155" spans="1:8" x14ac:dyDescent="0.2">
      <c r="A155" s="11" t="s">
        <v>205</v>
      </c>
      <c r="B155" s="17" t="s">
        <v>234</v>
      </c>
      <c r="C155" s="12">
        <v>19.776</v>
      </c>
      <c r="E155" s="12">
        <v>19.776</v>
      </c>
      <c r="F155" s="12">
        <v>19.776</v>
      </c>
      <c r="G155" s="12">
        <v>0</v>
      </c>
      <c r="H155" s="18">
        <v>0</v>
      </c>
    </row>
    <row r="156" spans="1:8" ht="15.75" x14ac:dyDescent="0.25">
      <c r="A156" s="16" t="s">
        <v>162</v>
      </c>
      <c r="B156" s="13"/>
      <c r="C156" s="12">
        <v>256.82979999999998</v>
      </c>
      <c r="E156" s="12">
        <v>256.82979999999998</v>
      </c>
      <c r="F156" s="12">
        <v>256.82979999999998</v>
      </c>
      <c r="G156" s="12">
        <v>0</v>
      </c>
      <c r="H156" s="18">
        <v>0</v>
      </c>
    </row>
    <row r="157" spans="1:8" x14ac:dyDescent="0.2">
      <c r="A157" s="10" t="s">
        <v>163</v>
      </c>
      <c r="C157" s="12">
        <v>256.82979999999998</v>
      </c>
      <c r="E157" s="12">
        <v>256.82979999999998</v>
      </c>
      <c r="F157" s="12">
        <v>256.82979999999998</v>
      </c>
      <c r="G157" s="12">
        <v>0</v>
      </c>
      <c r="H157" s="18">
        <v>0</v>
      </c>
    </row>
    <row r="158" spans="1:8" x14ac:dyDescent="0.2">
      <c r="A158" s="11" t="s">
        <v>164</v>
      </c>
      <c r="B158" s="17" t="s">
        <v>218</v>
      </c>
      <c r="C158" s="12">
        <v>256.82979999999998</v>
      </c>
      <c r="E158" s="12">
        <v>256.82979999999998</v>
      </c>
      <c r="F158" s="12">
        <v>256.82979999999998</v>
      </c>
      <c r="G158" s="12">
        <v>0</v>
      </c>
      <c r="H158" s="18">
        <v>0</v>
      </c>
    </row>
    <row r="159" spans="1:8" ht="15.75" x14ac:dyDescent="0.25">
      <c r="A159" s="16" t="s">
        <v>172</v>
      </c>
      <c r="B159" s="13"/>
      <c r="C159" s="12">
        <v>299.67905500000001</v>
      </c>
      <c r="E159" s="12">
        <v>299.67905500000001</v>
      </c>
      <c r="F159" s="12">
        <v>228.9</v>
      </c>
      <c r="G159" s="12">
        <v>-70.779055</v>
      </c>
      <c r="H159" s="18">
        <v>-0.23618285568872999</v>
      </c>
    </row>
    <row r="160" spans="1:8" x14ac:dyDescent="0.2">
      <c r="A160" s="10" t="s">
        <v>173</v>
      </c>
      <c r="C160" s="12">
        <v>299.67905500000001</v>
      </c>
      <c r="E160" s="12">
        <v>299.67905500000001</v>
      </c>
      <c r="F160" s="12">
        <v>228.9</v>
      </c>
      <c r="G160" s="12">
        <v>-70.779055</v>
      </c>
      <c r="H160" s="18">
        <v>-0.23618285568872999</v>
      </c>
    </row>
    <row r="161" spans="1:8" x14ac:dyDescent="0.2">
      <c r="A161" s="11" t="s">
        <v>174</v>
      </c>
      <c r="B161" s="17" t="s">
        <v>245</v>
      </c>
      <c r="C161" s="12">
        <v>299.67905500000001</v>
      </c>
      <c r="E161" s="12">
        <v>299.67905500000001</v>
      </c>
      <c r="F161" s="12">
        <v>228.9</v>
      </c>
      <c r="G161" s="12">
        <v>-70.779055</v>
      </c>
      <c r="H161" s="18">
        <v>-0.23618285568872999</v>
      </c>
    </row>
    <row r="162" spans="1:8" ht="15.75" x14ac:dyDescent="0.25">
      <c r="A162" s="16" t="s">
        <v>98</v>
      </c>
      <c r="B162" s="13"/>
      <c r="C162" s="12">
        <v>869.74381600000004</v>
      </c>
      <c r="D162" s="12">
        <v>130.27645999999999</v>
      </c>
      <c r="E162" s="12">
        <v>1000.020276</v>
      </c>
      <c r="F162" s="12">
        <v>938</v>
      </c>
      <c r="G162" s="12">
        <v>68.256184000000005</v>
      </c>
      <c r="H162" s="18">
        <v>7.8478493027882498E-2</v>
      </c>
    </row>
    <row r="163" spans="1:8" x14ac:dyDescent="0.2">
      <c r="A163" s="10" t="s">
        <v>99</v>
      </c>
      <c r="C163" s="12">
        <v>869.74381600000004</v>
      </c>
      <c r="D163" s="12">
        <v>130.27645999999999</v>
      </c>
      <c r="E163" s="12">
        <v>1000.020276</v>
      </c>
      <c r="F163" s="12">
        <v>938</v>
      </c>
      <c r="G163" s="12">
        <v>68.256184000000005</v>
      </c>
      <c r="H163" s="18">
        <v>7.8478493027882498E-2</v>
      </c>
    </row>
    <row r="164" spans="1:8" x14ac:dyDescent="0.2">
      <c r="A164" s="11" t="s">
        <v>100</v>
      </c>
      <c r="B164" s="17" t="s">
        <v>246</v>
      </c>
      <c r="C164" s="12">
        <v>869.74381600000004</v>
      </c>
      <c r="D164" s="12">
        <v>130.27645999999999</v>
      </c>
      <c r="E164" s="12">
        <v>1000.020276</v>
      </c>
      <c r="F164" s="12">
        <v>938</v>
      </c>
      <c r="G164" s="12">
        <v>68.256184000000005</v>
      </c>
      <c r="H164" s="18">
        <v>7.8478493027882498E-2</v>
      </c>
    </row>
    <row r="165" spans="1:8" ht="15.75" x14ac:dyDescent="0.2">
      <c r="A165" s="14" t="s">
        <v>16</v>
      </c>
      <c r="B165" s="15"/>
      <c r="C165" s="12">
        <v>15672.209064999999</v>
      </c>
      <c r="D165" s="12">
        <v>3192.869095</v>
      </c>
      <c r="E165" s="12">
        <v>18865.078160000001</v>
      </c>
      <c r="F165" s="12">
        <v>15838.990559000002</v>
      </c>
      <c r="G165" s="12">
        <v>166.7814939999987</v>
      </c>
      <c r="H165" s="18">
        <v>0.95541035021600551</v>
      </c>
    </row>
    <row r="166" spans="1:8" ht="15.75" x14ac:dyDescent="0.25">
      <c r="A166" s="16" t="s">
        <v>115</v>
      </c>
      <c r="B166" s="13"/>
      <c r="C166" s="12">
        <v>1599.255842</v>
      </c>
      <c r="E166" s="12">
        <v>1599.255842</v>
      </c>
      <c r="F166" s="12">
        <v>792.93156599999998</v>
      </c>
      <c r="G166" s="12">
        <v>-806.32427600000005</v>
      </c>
      <c r="H166" s="18">
        <v>-0.50418716932221797</v>
      </c>
    </row>
    <row r="167" spans="1:8" x14ac:dyDescent="0.2">
      <c r="A167" s="10" t="s">
        <v>116</v>
      </c>
      <c r="C167" s="12">
        <v>1599.255842</v>
      </c>
      <c r="E167" s="12">
        <v>1599.255842</v>
      </c>
      <c r="F167" s="12">
        <v>792.93156599999998</v>
      </c>
      <c r="G167" s="12">
        <v>-806.32427600000005</v>
      </c>
      <c r="H167" s="18">
        <v>-0.50418716932221797</v>
      </c>
    </row>
    <row r="168" spans="1:8" x14ac:dyDescent="0.2">
      <c r="A168" s="11" t="s">
        <v>117</v>
      </c>
      <c r="B168" s="17" t="s">
        <v>237</v>
      </c>
      <c r="C168" s="12">
        <v>1599.255842</v>
      </c>
      <c r="E168" s="12">
        <v>1599.255842</v>
      </c>
      <c r="F168" s="12">
        <v>792.93156599999998</v>
      </c>
      <c r="G168" s="12">
        <v>-806.32427600000005</v>
      </c>
      <c r="H168" s="18">
        <v>-0.50418716932221797</v>
      </c>
    </row>
    <row r="169" spans="1:8" ht="15.75" x14ac:dyDescent="0.25">
      <c r="A169" s="16" t="s">
        <v>20</v>
      </c>
      <c r="B169" s="13"/>
      <c r="C169" s="12">
        <v>2562.6160500000001</v>
      </c>
      <c r="D169" s="12">
        <v>-14.892091000000001</v>
      </c>
      <c r="E169" s="12">
        <v>2547.7239589999999</v>
      </c>
      <c r="F169" s="12">
        <v>2530</v>
      </c>
      <c r="G169" s="12">
        <v>-32.616050000000101</v>
      </c>
      <c r="H169" s="18">
        <v>-1.27276382273498E-2</v>
      </c>
    </row>
    <row r="170" spans="1:8" x14ac:dyDescent="0.2">
      <c r="A170" s="10" t="s">
        <v>18</v>
      </c>
      <c r="C170" s="12">
        <v>2562.6160500000001</v>
      </c>
      <c r="D170" s="12">
        <v>-14.892091000000001</v>
      </c>
      <c r="E170" s="12">
        <v>2547.7239589999999</v>
      </c>
      <c r="F170" s="12">
        <v>2530</v>
      </c>
      <c r="G170" s="12">
        <v>-32.616050000000101</v>
      </c>
      <c r="H170" s="18">
        <v>-1.27276382273498E-2</v>
      </c>
    </row>
    <row r="171" spans="1:8" x14ac:dyDescent="0.2">
      <c r="A171" s="11" t="s">
        <v>21</v>
      </c>
      <c r="B171" s="17" t="s">
        <v>247</v>
      </c>
      <c r="C171" s="12">
        <v>2562.6160500000001</v>
      </c>
      <c r="D171" s="12">
        <v>-14.892091000000001</v>
      </c>
      <c r="E171" s="12">
        <v>2547.7239589999999</v>
      </c>
      <c r="F171" s="12">
        <v>2530</v>
      </c>
      <c r="G171" s="12">
        <v>-32.616050000000101</v>
      </c>
      <c r="H171" s="18">
        <v>-1.27276382273498E-2</v>
      </c>
    </row>
    <row r="172" spans="1:8" ht="15.75" x14ac:dyDescent="0.25">
      <c r="A172" s="16" t="s">
        <v>60</v>
      </c>
      <c r="B172" s="13"/>
      <c r="C172" s="12">
        <v>1840.4391650000002</v>
      </c>
      <c r="D172" s="12">
        <v>258.88903399999998</v>
      </c>
      <c r="E172" s="12">
        <v>2099.328199</v>
      </c>
      <c r="F172" s="12">
        <v>2044.3500469999999</v>
      </c>
      <c r="G172" s="12">
        <v>203.91088200000002</v>
      </c>
      <c r="H172" s="18">
        <v>0.16871512557532409</v>
      </c>
    </row>
    <row r="173" spans="1:8" x14ac:dyDescent="0.2">
      <c r="A173" s="10" t="s">
        <v>123</v>
      </c>
      <c r="C173" s="12">
        <v>682.16934400000002</v>
      </c>
      <c r="E173" s="12">
        <v>682.16934400000002</v>
      </c>
      <c r="F173" s="12">
        <v>670</v>
      </c>
      <c r="G173" s="12">
        <v>-12.169344000000001</v>
      </c>
      <c r="H173" s="18">
        <v>-1.78391833450669E-2</v>
      </c>
    </row>
    <row r="174" spans="1:8" x14ac:dyDescent="0.2">
      <c r="A174" s="11" t="s">
        <v>124</v>
      </c>
      <c r="B174" s="17" t="s">
        <v>219</v>
      </c>
      <c r="C174" s="12">
        <v>682.16934400000002</v>
      </c>
      <c r="E174" s="12">
        <v>682.16934400000002</v>
      </c>
      <c r="F174" s="12">
        <v>670</v>
      </c>
      <c r="G174" s="12">
        <v>-12.169344000000001</v>
      </c>
      <c r="H174" s="18">
        <v>-1.78391833450669E-2</v>
      </c>
    </row>
    <row r="175" spans="1:8" x14ac:dyDescent="0.2">
      <c r="A175" s="10" t="s">
        <v>61</v>
      </c>
      <c r="C175" s="12">
        <v>1158.2698210000001</v>
      </c>
      <c r="D175" s="12">
        <v>258.88903399999998</v>
      </c>
      <c r="E175" s="12">
        <v>1417.1588549999999</v>
      </c>
      <c r="F175" s="12">
        <v>1374.3500469999999</v>
      </c>
      <c r="G175" s="12">
        <v>216.08022600000001</v>
      </c>
      <c r="H175" s="18">
        <v>0.18655430892039099</v>
      </c>
    </row>
    <row r="176" spans="1:8" x14ac:dyDescent="0.2">
      <c r="A176" s="11" t="s">
        <v>62</v>
      </c>
      <c r="B176" s="17" t="s">
        <v>226</v>
      </c>
      <c r="C176" s="12">
        <v>1158.2698210000001</v>
      </c>
      <c r="D176" s="12">
        <v>258.88903399999998</v>
      </c>
      <c r="E176" s="12">
        <v>1417.1588549999999</v>
      </c>
      <c r="F176" s="12">
        <v>1374.3500469999999</v>
      </c>
      <c r="G176" s="12">
        <v>216.08022600000001</v>
      </c>
      <c r="H176" s="18">
        <v>0.18655430892039099</v>
      </c>
    </row>
    <row r="177" spans="1:8" ht="15.75" x14ac:dyDescent="0.25">
      <c r="A177" s="16" t="s">
        <v>175</v>
      </c>
      <c r="B177" s="13"/>
      <c r="C177" s="12">
        <v>201.4</v>
      </c>
      <c r="D177" s="12">
        <v>24.707125000000001</v>
      </c>
      <c r="E177" s="12">
        <v>226.107125</v>
      </c>
      <c r="F177" s="12">
        <v>225.64</v>
      </c>
      <c r="G177" s="12">
        <v>24.24</v>
      </c>
      <c r="H177" s="18">
        <v>0.120357497517378</v>
      </c>
    </row>
    <row r="178" spans="1:8" x14ac:dyDescent="0.2">
      <c r="A178" s="10" t="s">
        <v>176</v>
      </c>
      <c r="C178" s="12">
        <v>201.4</v>
      </c>
      <c r="D178" s="12">
        <v>24.707125000000001</v>
      </c>
      <c r="E178" s="12">
        <v>226.107125</v>
      </c>
      <c r="F178" s="12">
        <v>225.64</v>
      </c>
      <c r="G178" s="12">
        <v>24.24</v>
      </c>
      <c r="H178" s="18">
        <v>0.120357497517378</v>
      </c>
    </row>
    <row r="179" spans="1:8" x14ac:dyDescent="0.2">
      <c r="A179" s="11" t="s">
        <v>177</v>
      </c>
      <c r="B179" s="17" t="s">
        <v>248</v>
      </c>
      <c r="C179" s="12">
        <v>201.4</v>
      </c>
      <c r="D179" s="12">
        <v>24.707125000000001</v>
      </c>
      <c r="E179" s="12">
        <v>226.107125</v>
      </c>
      <c r="F179" s="12">
        <v>225.64</v>
      </c>
      <c r="G179" s="12">
        <v>24.24</v>
      </c>
      <c r="H179" s="18">
        <v>0.120357497517378</v>
      </c>
    </row>
    <row r="180" spans="1:8" ht="15.75" x14ac:dyDescent="0.25">
      <c r="A180" s="16" t="s">
        <v>91</v>
      </c>
      <c r="B180" s="13"/>
      <c r="C180" s="12">
        <v>789.999955</v>
      </c>
      <c r="D180" s="12">
        <v>260.000045</v>
      </c>
      <c r="E180" s="12">
        <v>1050</v>
      </c>
      <c r="F180" s="12">
        <v>1050</v>
      </c>
      <c r="G180" s="12">
        <v>260.000045</v>
      </c>
      <c r="H180" s="18">
        <v>0.32911399975965799</v>
      </c>
    </row>
    <row r="181" spans="1:8" x14ac:dyDescent="0.2">
      <c r="A181" s="10" t="s">
        <v>49</v>
      </c>
      <c r="C181" s="12">
        <v>789.999955</v>
      </c>
      <c r="D181" s="12">
        <v>260.000045</v>
      </c>
      <c r="E181" s="12">
        <v>1050</v>
      </c>
      <c r="F181" s="12">
        <v>1050</v>
      </c>
      <c r="G181" s="12">
        <v>260.000045</v>
      </c>
      <c r="H181" s="18">
        <v>0.32911399975965799</v>
      </c>
    </row>
    <row r="182" spans="1:8" x14ac:dyDescent="0.2">
      <c r="A182" s="11" t="s">
        <v>92</v>
      </c>
      <c r="B182" s="17" t="s">
        <v>221</v>
      </c>
      <c r="C182" s="12">
        <v>789.999955</v>
      </c>
      <c r="D182" s="12">
        <v>260.000045</v>
      </c>
      <c r="E182" s="12">
        <v>1050</v>
      </c>
      <c r="F182" s="12">
        <v>1050</v>
      </c>
      <c r="G182" s="12">
        <v>260.000045</v>
      </c>
      <c r="H182" s="18">
        <v>0.32911399975965799</v>
      </c>
    </row>
    <row r="183" spans="1:8" ht="15.75" x14ac:dyDescent="0.25">
      <c r="A183" s="16" t="s">
        <v>56</v>
      </c>
      <c r="B183" s="13"/>
      <c r="C183" s="12">
        <v>1145.209167</v>
      </c>
      <c r="D183" s="12">
        <v>337.332671</v>
      </c>
      <c r="E183" s="12">
        <v>1482.5418380000001</v>
      </c>
      <c r="F183" s="12">
        <v>1480</v>
      </c>
      <c r="G183" s="12">
        <v>334.79083300000002</v>
      </c>
      <c r="H183" s="18">
        <v>0.292340336287231</v>
      </c>
    </row>
    <row r="184" spans="1:8" x14ac:dyDescent="0.2">
      <c r="A184" s="10" t="s">
        <v>18</v>
      </c>
      <c r="C184" s="12">
        <v>1145.209167</v>
      </c>
      <c r="D184" s="12">
        <v>337.332671</v>
      </c>
      <c r="E184" s="12">
        <v>1482.5418380000001</v>
      </c>
      <c r="F184" s="12">
        <v>1480</v>
      </c>
      <c r="G184" s="12">
        <v>334.79083300000002</v>
      </c>
      <c r="H184" s="18">
        <v>0.292340336287231</v>
      </c>
    </row>
    <row r="185" spans="1:8" x14ac:dyDescent="0.2">
      <c r="A185" s="11" t="s">
        <v>57</v>
      </c>
      <c r="B185" s="17" t="s">
        <v>217</v>
      </c>
      <c r="C185" s="12">
        <v>1145.209167</v>
      </c>
      <c r="D185" s="12">
        <v>337.332671</v>
      </c>
      <c r="E185" s="12">
        <v>1482.5418380000001</v>
      </c>
      <c r="F185" s="12">
        <v>1480</v>
      </c>
      <c r="G185" s="12">
        <v>334.79083300000002</v>
      </c>
      <c r="H185" s="18">
        <v>0.292340336287231</v>
      </c>
    </row>
    <row r="186" spans="1:8" ht="15.75" x14ac:dyDescent="0.25">
      <c r="A186" s="16" t="s">
        <v>46</v>
      </c>
      <c r="B186" s="13"/>
      <c r="C186" s="12">
        <v>1512.9516080000001</v>
      </c>
      <c r="D186" s="12">
        <v>451.93073399999997</v>
      </c>
      <c r="E186" s="12">
        <v>1964.8823420000001</v>
      </c>
      <c r="F186" s="12">
        <v>1772.260908</v>
      </c>
      <c r="G186" s="12">
        <v>259.30930000000001</v>
      </c>
      <c r="H186" s="18">
        <v>0.17139299011869</v>
      </c>
    </row>
    <row r="187" spans="1:8" x14ac:dyDescent="0.2">
      <c r="A187" s="10" t="s">
        <v>36</v>
      </c>
      <c r="C187" s="12">
        <v>1512.9516080000001</v>
      </c>
      <c r="D187" s="12">
        <v>451.93073399999997</v>
      </c>
      <c r="E187" s="12">
        <v>1964.8823420000001</v>
      </c>
      <c r="F187" s="12">
        <v>1772.260908</v>
      </c>
      <c r="G187" s="12">
        <v>259.30930000000001</v>
      </c>
      <c r="H187" s="18">
        <v>0.17139299011869</v>
      </c>
    </row>
    <row r="188" spans="1:8" x14ac:dyDescent="0.2">
      <c r="A188" s="11" t="s">
        <v>47</v>
      </c>
      <c r="B188" s="17" t="s">
        <v>249</v>
      </c>
      <c r="C188" s="12">
        <v>1512.9516080000001</v>
      </c>
      <c r="D188" s="12">
        <v>451.93073399999997</v>
      </c>
      <c r="E188" s="12">
        <v>1964.8823420000001</v>
      </c>
      <c r="F188" s="12">
        <v>1772.260908</v>
      </c>
      <c r="G188" s="12">
        <v>259.30930000000001</v>
      </c>
      <c r="H188" s="18">
        <v>0.17139299011869</v>
      </c>
    </row>
    <row r="189" spans="1:8" ht="15.75" x14ac:dyDescent="0.25">
      <c r="A189" s="16" t="s">
        <v>26</v>
      </c>
      <c r="B189" s="13"/>
      <c r="C189" s="12">
        <v>3460.1724009999998</v>
      </c>
      <c r="D189" s="12">
        <v>306.51438000000002</v>
      </c>
      <c r="E189" s="12">
        <v>3766.6867809999999</v>
      </c>
      <c r="F189" s="12">
        <v>3245.903014</v>
      </c>
      <c r="G189" s="12">
        <v>-214.26938700000102</v>
      </c>
      <c r="H189" s="18">
        <v>0.31198941432177302</v>
      </c>
    </row>
    <row r="190" spans="1:8" x14ac:dyDescent="0.2">
      <c r="A190" s="10" t="s">
        <v>36</v>
      </c>
      <c r="C190" s="12">
        <v>617.95317999999997</v>
      </c>
      <c r="D190" s="12">
        <v>306.51438000000002</v>
      </c>
      <c r="E190" s="12">
        <v>924.46756000000005</v>
      </c>
      <c r="F190" s="12">
        <v>923.84000600000002</v>
      </c>
      <c r="G190" s="12">
        <v>305.88682599999999</v>
      </c>
      <c r="H190" s="18">
        <v>0.49500000307466702</v>
      </c>
    </row>
    <row r="191" spans="1:8" x14ac:dyDescent="0.2">
      <c r="A191" s="11" t="s">
        <v>101</v>
      </c>
      <c r="B191" s="17" t="s">
        <v>220</v>
      </c>
      <c r="C191" s="12">
        <v>617.95317999999997</v>
      </c>
      <c r="D191" s="12">
        <v>306.51438000000002</v>
      </c>
      <c r="E191" s="12">
        <v>924.46756000000005</v>
      </c>
      <c r="F191" s="12">
        <v>923.84000600000002</v>
      </c>
      <c r="G191" s="12">
        <v>305.88682599999999</v>
      </c>
      <c r="H191" s="18">
        <v>0.49500000307466702</v>
      </c>
    </row>
    <row r="192" spans="1:8" x14ac:dyDescent="0.2">
      <c r="A192" s="10" t="s">
        <v>27</v>
      </c>
      <c r="C192" s="12">
        <v>2842.2192209999998</v>
      </c>
      <c r="E192" s="12">
        <v>2842.2192209999998</v>
      </c>
      <c r="F192" s="12">
        <v>2322.0630080000001</v>
      </c>
      <c r="G192" s="12">
        <v>-520.156213000001</v>
      </c>
      <c r="H192" s="18">
        <v>-0.183010588752894</v>
      </c>
    </row>
    <row r="193" spans="1:8" x14ac:dyDescent="0.2">
      <c r="A193" s="11" t="s">
        <v>28</v>
      </c>
      <c r="B193" s="17" t="s">
        <v>218</v>
      </c>
      <c r="C193" s="12">
        <v>2842.2192209999998</v>
      </c>
      <c r="E193" s="12">
        <v>2842.2192209999998</v>
      </c>
      <c r="F193" s="12">
        <v>2322.0630080000001</v>
      </c>
      <c r="G193" s="12">
        <v>-520.156213000001</v>
      </c>
      <c r="H193" s="18">
        <v>-0.183010588752894</v>
      </c>
    </row>
    <row r="194" spans="1:8" ht="15.75" x14ac:dyDescent="0.25">
      <c r="A194" s="16" t="s">
        <v>211</v>
      </c>
      <c r="B194" s="13"/>
      <c r="C194" s="12">
        <v>21.254999999999999</v>
      </c>
      <c r="E194" s="12">
        <v>21.254999999999999</v>
      </c>
      <c r="F194" s="12">
        <v>13.343833</v>
      </c>
      <c r="G194" s="12">
        <v>-7.9111669999999998</v>
      </c>
      <c r="H194" s="18">
        <v>-0.37220263467419401</v>
      </c>
    </row>
    <row r="195" spans="1:8" x14ac:dyDescent="0.2">
      <c r="A195" s="10" t="s">
        <v>212</v>
      </c>
      <c r="C195" s="12">
        <v>21.254999999999999</v>
      </c>
      <c r="E195" s="12">
        <v>21.254999999999999</v>
      </c>
      <c r="F195" s="12">
        <v>13.343833</v>
      </c>
      <c r="G195" s="12">
        <v>-7.9111669999999998</v>
      </c>
      <c r="H195" s="18">
        <v>-0.37220263467419401</v>
      </c>
    </row>
    <row r="196" spans="1:8" x14ac:dyDescent="0.2">
      <c r="A196" s="11" t="s">
        <v>213</v>
      </c>
      <c r="B196" s="17" t="s">
        <v>250</v>
      </c>
      <c r="C196" s="12">
        <v>21.254999999999999</v>
      </c>
      <c r="E196" s="12">
        <v>21.254999999999999</v>
      </c>
      <c r="F196" s="12">
        <v>13.343833</v>
      </c>
      <c r="G196" s="12">
        <v>-7.9111669999999998</v>
      </c>
      <c r="H196" s="18">
        <v>-0.37220263467419401</v>
      </c>
    </row>
    <row r="197" spans="1:8" ht="15.75" x14ac:dyDescent="0.25">
      <c r="A197" s="16" t="s">
        <v>201</v>
      </c>
      <c r="B197" s="13"/>
      <c r="C197" s="12">
        <v>1445.7358830000001</v>
      </c>
      <c r="E197" s="12">
        <v>1445.7358830000001</v>
      </c>
      <c r="F197" s="12">
        <v>23</v>
      </c>
      <c r="G197" s="12">
        <v>-1422.7358830000001</v>
      </c>
      <c r="H197" s="18">
        <v>-0.98409114675062703</v>
      </c>
    </row>
    <row r="198" spans="1:8" x14ac:dyDescent="0.2">
      <c r="A198" s="10" t="s">
        <v>202</v>
      </c>
      <c r="C198" s="12">
        <v>1445.7358830000001</v>
      </c>
      <c r="E198" s="12">
        <v>1445.7358830000001</v>
      </c>
      <c r="F198" s="12">
        <v>23</v>
      </c>
      <c r="G198" s="12">
        <v>-1422.7358830000001</v>
      </c>
      <c r="H198" s="18">
        <v>-0.98409114675062703</v>
      </c>
    </row>
    <row r="199" spans="1:8" x14ac:dyDescent="0.2">
      <c r="A199" s="11" t="s">
        <v>203</v>
      </c>
      <c r="B199" s="17" t="s">
        <v>251</v>
      </c>
      <c r="C199" s="12">
        <v>1445.7358830000001</v>
      </c>
      <c r="E199" s="12">
        <v>1445.7358830000001</v>
      </c>
      <c r="F199" s="12">
        <v>23</v>
      </c>
      <c r="G199" s="12">
        <v>-1422.7358830000001</v>
      </c>
      <c r="H199" s="18">
        <v>-0.98409114675062703</v>
      </c>
    </row>
    <row r="200" spans="1:8" ht="15.75" x14ac:dyDescent="0.25">
      <c r="A200" s="16" t="s">
        <v>17</v>
      </c>
      <c r="B200" s="13"/>
      <c r="C200" s="12">
        <v>1093.173994</v>
      </c>
      <c r="D200" s="12">
        <v>1568.387197</v>
      </c>
      <c r="E200" s="12">
        <v>2661.5611909999998</v>
      </c>
      <c r="F200" s="12">
        <v>2661.5611909999998</v>
      </c>
      <c r="G200" s="12">
        <v>1568.387197</v>
      </c>
      <c r="H200" s="18">
        <v>1.4347095756103401</v>
      </c>
    </row>
    <row r="201" spans="1:8" x14ac:dyDescent="0.2">
      <c r="A201" s="10" t="s">
        <v>18</v>
      </c>
      <c r="C201" s="12">
        <v>1093.173994</v>
      </c>
      <c r="D201" s="12">
        <v>1568.387197</v>
      </c>
      <c r="E201" s="12">
        <v>2661.5611909999998</v>
      </c>
      <c r="F201" s="12">
        <v>2661.5611909999998</v>
      </c>
      <c r="G201" s="12">
        <v>1568.387197</v>
      </c>
      <c r="H201" s="18">
        <v>1.4347095756103401</v>
      </c>
    </row>
    <row r="202" spans="1:8" x14ac:dyDescent="0.2">
      <c r="A202" s="11" t="s">
        <v>19</v>
      </c>
      <c r="B202" s="17" t="s">
        <v>221</v>
      </c>
      <c r="C202" s="12">
        <v>1093.173994</v>
      </c>
      <c r="D202" s="12">
        <v>1568.387197</v>
      </c>
      <c r="E202" s="12">
        <v>2661.5611909999998</v>
      </c>
      <c r="F202" s="12">
        <v>2661.5611909999998</v>
      </c>
      <c r="G202" s="12">
        <v>1568.387197</v>
      </c>
      <c r="H202" s="18">
        <v>1.4347095756103401</v>
      </c>
    </row>
    <row r="203" spans="1:8" ht="15.75" x14ac:dyDescent="0.2">
      <c r="A203" s="14" t="s">
        <v>38</v>
      </c>
      <c r="B203" s="15"/>
      <c r="C203" s="12">
        <v>10144.468367000001</v>
      </c>
      <c r="D203" s="12">
        <v>2107.1760150000005</v>
      </c>
      <c r="E203" s="12">
        <v>12251.644381999999</v>
      </c>
      <c r="F203" s="12">
        <v>9951.8236930000003</v>
      </c>
      <c r="G203" s="12">
        <v>-192.64467400000012</v>
      </c>
      <c r="H203" s="18">
        <v>1.8664413165100042</v>
      </c>
    </row>
    <row r="204" spans="1:8" ht="15.75" x14ac:dyDescent="0.25">
      <c r="A204" s="16" t="s">
        <v>146</v>
      </c>
      <c r="B204" s="13"/>
      <c r="C204" s="12">
        <v>357.105054</v>
      </c>
      <c r="E204" s="12">
        <v>357.105054</v>
      </c>
      <c r="F204" s="12">
        <v>357.10503699999998</v>
      </c>
      <c r="G204" s="12">
        <v>-1.6999999957079099E-5</v>
      </c>
      <c r="H204" s="18">
        <v>-4.76050388160542E-8</v>
      </c>
    </row>
    <row r="205" spans="1:8" x14ac:dyDescent="0.2">
      <c r="A205" s="10" t="s">
        <v>147</v>
      </c>
      <c r="C205" s="12">
        <v>357.105054</v>
      </c>
      <c r="E205" s="12">
        <v>357.105054</v>
      </c>
      <c r="F205" s="12">
        <v>357.10503699999998</v>
      </c>
      <c r="G205" s="12">
        <v>-1.6999999957079099E-5</v>
      </c>
      <c r="H205" s="18">
        <v>-4.76050388160542E-8</v>
      </c>
    </row>
    <row r="206" spans="1:8" x14ac:dyDescent="0.2">
      <c r="A206" s="11" t="s">
        <v>148</v>
      </c>
      <c r="B206" s="17" t="s">
        <v>252</v>
      </c>
      <c r="C206" s="12">
        <v>357.105054</v>
      </c>
      <c r="E206" s="12">
        <v>357.105054</v>
      </c>
      <c r="F206" s="12">
        <v>357.10503699999998</v>
      </c>
      <c r="G206" s="12">
        <v>-1.6999999957079099E-5</v>
      </c>
      <c r="H206" s="18">
        <v>-4.76050388160542E-8</v>
      </c>
    </row>
    <row r="207" spans="1:8" ht="15.75" x14ac:dyDescent="0.25">
      <c r="A207" s="16" t="s">
        <v>39</v>
      </c>
      <c r="B207" s="13"/>
      <c r="C207" s="12">
        <v>2322.5022039999999</v>
      </c>
      <c r="D207" s="12">
        <v>1194.133321</v>
      </c>
      <c r="E207" s="12">
        <v>3516.6355249999997</v>
      </c>
      <c r="F207" s="12">
        <v>3337</v>
      </c>
      <c r="G207" s="12">
        <v>1014.497796</v>
      </c>
      <c r="H207" s="18">
        <v>0.99864113507639007</v>
      </c>
    </row>
    <row r="208" spans="1:8" x14ac:dyDescent="0.2">
      <c r="A208" s="10" t="s">
        <v>63</v>
      </c>
      <c r="C208" s="12">
        <v>1319.6834710000001</v>
      </c>
      <c r="D208" s="12">
        <v>109.02605</v>
      </c>
      <c r="E208" s="12">
        <v>1428.709521</v>
      </c>
      <c r="F208" s="12">
        <v>1374</v>
      </c>
      <c r="G208" s="12">
        <v>54.316528999999903</v>
      </c>
      <c r="H208" s="18">
        <v>4.1158755257305099E-2</v>
      </c>
    </row>
    <row r="209" spans="1:8" x14ac:dyDescent="0.2">
      <c r="A209" s="11" t="s">
        <v>64</v>
      </c>
      <c r="B209" s="17" t="s">
        <v>220</v>
      </c>
      <c r="C209" s="12">
        <v>1319.6834710000001</v>
      </c>
      <c r="D209" s="12">
        <v>109.02605</v>
      </c>
      <c r="E209" s="12">
        <v>1428.709521</v>
      </c>
      <c r="F209" s="12">
        <v>1374</v>
      </c>
      <c r="G209" s="12">
        <v>54.316528999999903</v>
      </c>
      <c r="H209" s="18">
        <v>4.1158755257305099E-2</v>
      </c>
    </row>
    <row r="210" spans="1:8" x14ac:dyDescent="0.2">
      <c r="A210" s="10" t="s">
        <v>40</v>
      </c>
      <c r="C210" s="12">
        <v>1002.818733</v>
      </c>
      <c r="D210" s="12">
        <v>1085.1072710000001</v>
      </c>
      <c r="E210" s="12">
        <v>2087.9260039999999</v>
      </c>
      <c r="F210" s="12">
        <v>1963</v>
      </c>
      <c r="G210" s="12">
        <v>960.18126700000005</v>
      </c>
      <c r="H210" s="18">
        <v>0.95748237981908502</v>
      </c>
    </row>
    <row r="211" spans="1:8" x14ac:dyDescent="0.2">
      <c r="A211" s="11" t="s">
        <v>41</v>
      </c>
      <c r="B211" s="17" t="s">
        <v>239</v>
      </c>
      <c r="C211" s="12">
        <v>1002.818733</v>
      </c>
      <c r="D211" s="12">
        <v>1085.1072710000001</v>
      </c>
      <c r="E211" s="12">
        <v>2087.9260039999999</v>
      </c>
      <c r="F211" s="12">
        <v>1963</v>
      </c>
      <c r="G211" s="12">
        <v>960.18126700000005</v>
      </c>
      <c r="H211" s="18">
        <v>0.95748237981908502</v>
      </c>
    </row>
    <row r="212" spans="1:8" ht="15.75" x14ac:dyDescent="0.25">
      <c r="A212" s="16" t="s">
        <v>48</v>
      </c>
      <c r="B212" s="13"/>
      <c r="C212" s="12">
        <v>3306.8877670000002</v>
      </c>
      <c r="E212" s="12">
        <v>3306.8877670000002</v>
      </c>
      <c r="F212" s="12">
        <v>1579.828481</v>
      </c>
      <c r="G212" s="12">
        <v>-1727.0592859999999</v>
      </c>
      <c r="H212" s="18">
        <v>-0.52226123403238001</v>
      </c>
    </row>
    <row r="213" spans="1:8" x14ac:dyDescent="0.2">
      <c r="A213" s="10" t="s">
        <v>49</v>
      </c>
      <c r="C213" s="12">
        <v>3306.8877670000002</v>
      </c>
      <c r="E213" s="12">
        <v>3306.8877670000002</v>
      </c>
      <c r="F213" s="12">
        <v>1579.828481</v>
      </c>
      <c r="G213" s="12">
        <v>-1727.0592859999999</v>
      </c>
      <c r="H213" s="18">
        <v>-0.52226123403238001</v>
      </c>
    </row>
    <row r="214" spans="1:8" x14ac:dyDescent="0.2">
      <c r="A214" s="11" t="s">
        <v>50</v>
      </c>
      <c r="B214" s="17" t="s">
        <v>219</v>
      </c>
      <c r="C214" s="12">
        <v>3306.8877670000002</v>
      </c>
      <c r="E214" s="12">
        <v>3306.8877670000002</v>
      </c>
      <c r="F214" s="12">
        <v>1579.828481</v>
      </c>
      <c r="G214" s="12">
        <v>-1727.0592859999999</v>
      </c>
      <c r="H214" s="18">
        <v>-0.52226123403238001</v>
      </c>
    </row>
    <row r="215" spans="1:8" ht="15.75" x14ac:dyDescent="0.25">
      <c r="A215" s="16" t="s">
        <v>149</v>
      </c>
      <c r="B215" s="13"/>
      <c r="C215" s="12">
        <v>295.416381</v>
      </c>
      <c r="D215" s="12">
        <v>54.142671</v>
      </c>
      <c r="E215" s="12">
        <v>349.55905200000001</v>
      </c>
      <c r="F215" s="12">
        <v>349.55905200000001</v>
      </c>
      <c r="G215" s="12">
        <v>54.142671</v>
      </c>
      <c r="H215" s="18">
        <v>0.18327579133128699</v>
      </c>
    </row>
    <row r="216" spans="1:8" x14ac:dyDescent="0.2">
      <c r="A216" s="10" t="s">
        <v>150</v>
      </c>
      <c r="C216" s="12">
        <v>295.416381</v>
      </c>
      <c r="D216" s="12">
        <v>54.142671</v>
      </c>
      <c r="E216" s="12">
        <v>349.55905200000001</v>
      </c>
      <c r="F216" s="12">
        <v>349.55905200000001</v>
      </c>
      <c r="G216" s="12">
        <v>54.142671</v>
      </c>
      <c r="H216" s="18">
        <v>0.18327579133128699</v>
      </c>
    </row>
    <row r="217" spans="1:8" x14ac:dyDescent="0.2">
      <c r="A217" s="11" t="s">
        <v>151</v>
      </c>
      <c r="B217" s="17" t="s">
        <v>253</v>
      </c>
      <c r="C217" s="12">
        <v>295.416381</v>
      </c>
      <c r="D217" s="12">
        <v>54.142671</v>
      </c>
      <c r="E217" s="12">
        <v>349.55905200000001</v>
      </c>
      <c r="F217" s="12">
        <v>349.55905200000001</v>
      </c>
      <c r="G217" s="12">
        <v>54.142671</v>
      </c>
      <c r="H217" s="18">
        <v>0.18327579133128699</v>
      </c>
    </row>
    <row r="218" spans="1:8" ht="15.75" x14ac:dyDescent="0.25">
      <c r="A218" s="16" t="s">
        <v>51</v>
      </c>
      <c r="B218" s="13"/>
      <c r="C218" s="12">
        <v>3289.8815439999998</v>
      </c>
      <c r="D218" s="12">
        <v>593.98073999999997</v>
      </c>
      <c r="E218" s="12">
        <v>3883.8622839999998</v>
      </c>
      <c r="F218" s="12">
        <v>3673.3311229999999</v>
      </c>
      <c r="G218" s="12">
        <v>383.4495789999998</v>
      </c>
      <c r="H218" s="18">
        <v>0.332360626763815</v>
      </c>
    </row>
    <row r="219" spans="1:8" x14ac:dyDescent="0.2">
      <c r="A219" s="10" t="s">
        <v>82</v>
      </c>
      <c r="C219" s="12">
        <v>1097.45156</v>
      </c>
      <c r="D219" s="12">
        <v>152.54844</v>
      </c>
      <c r="E219" s="12">
        <v>1250</v>
      </c>
      <c r="F219" s="12">
        <v>1118.0784020000001</v>
      </c>
      <c r="G219" s="12">
        <v>20.6268419999999</v>
      </c>
      <c r="H219" s="18">
        <v>1.87952186245012E-2</v>
      </c>
    </row>
    <row r="220" spans="1:8" x14ac:dyDescent="0.2">
      <c r="A220" s="11" t="s">
        <v>83</v>
      </c>
      <c r="B220" s="17" t="s">
        <v>235</v>
      </c>
      <c r="C220" s="12">
        <v>1097.45156</v>
      </c>
      <c r="D220" s="12">
        <v>152.54844</v>
      </c>
      <c r="E220" s="12">
        <v>1250</v>
      </c>
      <c r="F220" s="12">
        <v>1118.0784020000001</v>
      </c>
      <c r="G220" s="12">
        <v>20.6268419999999</v>
      </c>
      <c r="H220" s="18">
        <v>1.87952186245012E-2</v>
      </c>
    </row>
    <row r="221" spans="1:8" x14ac:dyDescent="0.2">
      <c r="A221" s="10" t="s">
        <v>30</v>
      </c>
      <c r="C221" s="12">
        <v>985.310971</v>
      </c>
      <c r="D221" s="12">
        <v>148.29859200000001</v>
      </c>
      <c r="E221" s="12">
        <v>1133.609563</v>
      </c>
      <c r="F221" s="12">
        <v>1055</v>
      </c>
      <c r="G221" s="12">
        <v>69.689028999999906</v>
      </c>
      <c r="H221" s="18">
        <v>7.0727953966930796E-2</v>
      </c>
    </row>
    <row r="222" spans="1:8" x14ac:dyDescent="0.2">
      <c r="A222" s="11" t="s">
        <v>88</v>
      </c>
      <c r="B222" s="17" t="s">
        <v>220</v>
      </c>
      <c r="C222" s="12">
        <v>985.310971</v>
      </c>
      <c r="D222" s="12">
        <v>148.29859200000001</v>
      </c>
      <c r="E222" s="12">
        <v>1133.609563</v>
      </c>
      <c r="F222" s="12">
        <v>1055</v>
      </c>
      <c r="G222" s="12">
        <v>69.689028999999906</v>
      </c>
      <c r="H222" s="18">
        <v>7.0727953966930796E-2</v>
      </c>
    </row>
    <row r="223" spans="1:8" x14ac:dyDescent="0.2">
      <c r="A223" s="10" t="s">
        <v>49</v>
      </c>
      <c r="C223" s="12">
        <v>1207.119013</v>
      </c>
      <c r="D223" s="12">
        <v>293.13370800000001</v>
      </c>
      <c r="E223" s="12">
        <v>1500.2527210000001</v>
      </c>
      <c r="F223" s="12">
        <v>1500.2527210000001</v>
      </c>
      <c r="G223" s="12">
        <v>293.13370800000001</v>
      </c>
      <c r="H223" s="18">
        <v>0.242837454172383</v>
      </c>
    </row>
    <row r="224" spans="1:8" x14ac:dyDescent="0.2">
      <c r="A224" s="11" t="s">
        <v>52</v>
      </c>
      <c r="B224" s="17" t="s">
        <v>224</v>
      </c>
      <c r="C224" s="12">
        <v>1207.119013</v>
      </c>
      <c r="D224" s="12">
        <v>293.13370800000001</v>
      </c>
      <c r="E224" s="12">
        <v>1500.2527210000001</v>
      </c>
      <c r="F224" s="12">
        <v>1500.2527210000001</v>
      </c>
      <c r="G224" s="12">
        <v>293.13370800000001</v>
      </c>
      <c r="H224" s="18">
        <v>0.242837454172383</v>
      </c>
    </row>
    <row r="225" spans="1:8" ht="15.75" x14ac:dyDescent="0.25">
      <c r="A225" s="16" t="s">
        <v>180</v>
      </c>
      <c r="B225" s="13"/>
      <c r="C225" s="12">
        <v>377.59469999999999</v>
      </c>
      <c r="E225" s="12">
        <v>377.59469999999999</v>
      </c>
      <c r="F225" s="12">
        <v>195</v>
      </c>
      <c r="G225" s="12">
        <v>-182.59469999999999</v>
      </c>
      <c r="H225" s="18">
        <v>-0.48357325990009897</v>
      </c>
    </row>
    <row r="226" spans="1:8" x14ac:dyDescent="0.2">
      <c r="A226" s="10" t="s">
        <v>181</v>
      </c>
      <c r="C226" s="12">
        <v>377.59469999999999</v>
      </c>
      <c r="E226" s="12">
        <v>377.59469999999999</v>
      </c>
      <c r="F226" s="12">
        <v>195</v>
      </c>
      <c r="G226" s="12">
        <v>-182.59469999999999</v>
      </c>
      <c r="H226" s="18">
        <v>-0.48357325990009897</v>
      </c>
    </row>
    <row r="227" spans="1:8" x14ac:dyDescent="0.2">
      <c r="A227" s="11" t="s">
        <v>182</v>
      </c>
      <c r="B227" s="17" t="s">
        <v>254</v>
      </c>
      <c r="C227" s="12">
        <v>377.59469999999999</v>
      </c>
      <c r="E227" s="12">
        <v>377.59469999999999</v>
      </c>
      <c r="F227" s="12">
        <v>195</v>
      </c>
      <c r="G227" s="12">
        <v>-182.59469999999999</v>
      </c>
      <c r="H227" s="18">
        <v>-0.48357325990009897</v>
      </c>
    </row>
    <row r="228" spans="1:8" ht="15.75" x14ac:dyDescent="0.25">
      <c r="A228" s="16" t="s">
        <v>133</v>
      </c>
      <c r="B228" s="13"/>
      <c r="C228" s="12">
        <v>195.08071699999999</v>
      </c>
      <c r="D228" s="12">
        <v>264.91928300000001</v>
      </c>
      <c r="E228" s="12">
        <v>460</v>
      </c>
      <c r="F228" s="12">
        <v>460</v>
      </c>
      <c r="G228" s="12">
        <v>264.91928300000001</v>
      </c>
      <c r="H228" s="18">
        <v>1.35799830487603</v>
      </c>
    </row>
    <row r="229" spans="1:8" x14ac:dyDescent="0.2">
      <c r="A229" s="10" t="s">
        <v>49</v>
      </c>
      <c r="C229" s="12">
        <v>195.08071699999999</v>
      </c>
      <c r="D229" s="12">
        <v>264.91928300000001</v>
      </c>
      <c r="E229" s="12">
        <v>460</v>
      </c>
      <c r="F229" s="12">
        <v>460</v>
      </c>
      <c r="G229" s="12">
        <v>264.91928300000001</v>
      </c>
      <c r="H229" s="18">
        <v>1.35799830487603</v>
      </c>
    </row>
    <row r="230" spans="1:8" x14ac:dyDescent="0.2">
      <c r="A230" s="11" t="s">
        <v>134</v>
      </c>
      <c r="B230" s="17" t="s">
        <v>226</v>
      </c>
      <c r="C230" s="12">
        <v>195.08071699999999</v>
      </c>
      <c r="D230" s="12">
        <v>264.91928300000001</v>
      </c>
      <c r="E230" s="12">
        <v>460</v>
      </c>
      <c r="F230" s="12">
        <v>460</v>
      </c>
      <c r="G230" s="12">
        <v>264.91928300000001</v>
      </c>
      <c r="H230" s="18">
        <v>1.35799830487603</v>
      </c>
    </row>
    <row r="231" spans="1:8" x14ac:dyDescent="0.2">
      <c r="A231" s="9" t="s">
        <v>216</v>
      </c>
      <c r="C231" s="12">
        <v>66209.476994000011</v>
      </c>
      <c r="D231" s="12">
        <v>13158.005255</v>
      </c>
      <c r="E231" s="12">
        <v>79367.482249000008</v>
      </c>
      <c r="F231" s="12">
        <v>70424.152448999987</v>
      </c>
      <c r="G231" s="12">
        <v>4214.6754549999978</v>
      </c>
      <c r="H231" s="18">
        <v>9.1999546236089511</v>
      </c>
    </row>
  </sheetData>
  <phoneticPr fontId="2" type="noConversion"/>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6"/>
  <sheetViews>
    <sheetView topLeftCell="A4" workbookViewId="0">
      <selection activeCell="C7" sqref="C7"/>
    </sheetView>
  </sheetViews>
  <sheetFormatPr defaultRowHeight="14.25" x14ac:dyDescent="0.2"/>
  <sheetData>
    <row r="1" spans="1:11" x14ac:dyDescent="0.2">
      <c r="A1" t="s">
        <v>0</v>
      </c>
    </row>
    <row r="3" spans="1:11" x14ac:dyDescent="0.2">
      <c r="A3" t="s">
        <v>1</v>
      </c>
      <c r="B3" t="s">
        <v>2</v>
      </c>
      <c r="C3" t="s">
        <v>3</v>
      </c>
      <c r="D3" t="s">
        <v>4</v>
      </c>
      <c r="E3" t="s">
        <v>5</v>
      </c>
      <c r="F3" t="s">
        <v>6</v>
      </c>
      <c r="G3" t="s">
        <v>7</v>
      </c>
      <c r="H3" t="s">
        <v>8</v>
      </c>
      <c r="I3" t="s">
        <v>9</v>
      </c>
      <c r="J3" t="s">
        <v>10</v>
      </c>
      <c r="K3" t="s">
        <v>11</v>
      </c>
    </row>
    <row r="4" spans="1:11" x14ac:dyDescent="0.2">
      <c r="A4" t="s">
        <v>12</v>
      </c>
      <c r="B4" t="s">
        <v>13</v>
      </c>
      <c r="C4" t="s">
        <v>14</v>
      </c>
      <c r="D4" t="s">
        <v>15</v>
      </c>
      <c r="E4" s="1">
        <v>44582</v>
      </c>
      <c r="F4" s="2">
        <v>907.729961</v>
      </c>
      <c r="G4" s="3">
        <v>1788.36672</v>
      </c>
      <c r="H4" s="4">
        <v>2696.096681</v>
      </c>
      <c r="I4" s="5">
        <v>2696.096681</v>
      </c>
      <c r="J4" s="6">
        <v>1788.36672</v>
      </c>
      <c r="K4" s="7">
        <v>1.9701527952540501</v>
      </c>
    </row>
    <row r="5" spans="1:11" x14ac:dyDescent="0.2">
      <c r="A5" t="s">
        <v>16</v>
      </c>
      <c r="B5" t="s">
        <v>17</v>
      </c>
      <c r="C5" t="s">
        <v>18</v>
      </c>
      <c r="D5" t="s">
        <v>19</v>
      </c>
      <c r="E5" s="1">
        <v>44586</v>
      </c>
      <c r="F5" s="2">
        <v>1093.173994</v>
      </c>
      <c r="G5" s="3">
        <v>1568.387197</v>
      </c>
      <c r="H5" s="4">
        <v>2661.5611909999998</v>
      </c>
      <c r="I5" s="5">
        <v>2661.5611909999998</v>
      </c>
      <c r="J5" s="6">
        <v>1568.387197</v>
      </c>
      <c r="K5" s="7">
        <v>1.4347095756103401</v>
      </c>
    </row>
    <row r="6" spans="1:11" x14ac:dyDescent="0.2">
      <c r="A6" t="s">
        <v>16</v>
      </c>
      <c r="B6" t="s">
        <v>20</v>
      </c>
      <c r="C6" t="s">
        <v>18</v>
      </c>
      <c r="D6" t="s">
        <v>21</v>
      </c>
      <c r="E6" s="1">
        <v>44565</v>
      </c>
      <c r="F6" s="2">
        <v>2562.6160500000001</v>
      </c>
      <c r="G6" s="3">
        <v>-14.892091000000001</v>
      </c>
      <c r="H6" s="4">
        <v>2547.7239589999999</v>
      </c>
      <c r="I6" s="5">
        <v>2530</v>
      </c>
      <c r="J6" s="6">
        <v>-32.616050000000101</v>
      </c>
      <c r="K6" s="7">
        <v>-1.27276382273498E-2</v>
      </c>
    </row>
    <row r="7" spans="1:11" x14ac:dyDescent="0.2">
      <c r="A7" t="s">
        <v>22</v>
      </c>
      <c r="B7" t="s">
        <v>23</v>
      </c>
      <c r="C7" t="s">
        <v>24</v>
      </c>
      <c r="D7" t="s">
        <v>25</v>
      </c>
      <c r="E7" s="1">
        <v>44580</v>
      </c>
      <c r="F7" s="2">
        <v>2325.7016180000001</v>
      </c>
      <c r="G7" s="3">
        <v>84.427447000000001</v>
      </c>
      <c r="H7" s="4">
        <v>2410.1290650000001</v>
      </c>
      <c r="I7" s="5">
        <v>2410.1290650000001</v>
      </c>
      <c r="J7" s="6">
        <v>84.427446999999603</v>
      </c>
      <c r="K7" s="7">
        <v>3.6301925555094802E-2</v>
      </c>
    </row>
    <row r="8" spans="1:11" x14ac:dyDescent="0.2">
      <c r="A8" t="s">
        <v>16</v>
      </c>
      <c r="B8" t="s">
        <v>26</v>
      </c>
      <c r="C8" t="s">
        <v>27</v>
      </c>
      <c r="D8" t="s">
        <v>28</v>
      </c>
      <c r="E8" s="1">
        <v>44579</v>
      </c>
      <c r="F8" s="2">
        <v>2842.2192209999998</v>
      </c>
      <c r="G8" s="3"/>
      <c r="H8" s="4">
        <v>2842.2192209999998</v>
      </c>
      <c r="I8" s="5">
        <v>2322.0630080000001</v>
      </c>
      <c r="J8" s="6">
        <v>-520.156213000001</v>
      </c>
      <c r="K8" s="7">
        <v>-0.183010588752894</v>
      </c>
    </row>
    <row r="9" spans="1:11" x14ac:dyDescent="0.2">
      <c r="A9" t="s">
        <v>22</v>
      </c>
      <c r="B9" t="s">
        <v>29</v>
      </c>
      <c r="C9" t="s">
        <v>30</v>
      </c>
      <c r="D9" t="s">
        <v>31</v>
      </c>
      <c r="E9" s="1">
        <v>44581</v>
      </c>
      <c r="F9" s="2">
        <v>2044.0512650000001</v>
      </c>
      <c r="G9" s="3">
        <v>240.951561</v>
      </c>
      <c r="H9" s="4">
        <v>2285.0028259999999</v>
      </c>
      <c r="I9" s="5">
        <v>2285.0028259999999</v>
      </c>
      <c r="J9" s="6">
        <v>240.95156100000099</v>
      </c>
      <c r="K9" s="7">
        <v>0.1178794118943</v>
      </c>
    </row>
    <row r="10" spans="1:11" x14ac:dyDescent="0.2">
      <c r="A10" t="s">
        <v>22</v>
      </c>
      <c r="B10" t="s">
        <v>32</v>
      </c>
      <c r="C10" t="s">
        <v>33</v>
      </c>
      <c r="D10" t="s">
        <v>34</v>
      </c>
      <c r="E10" s="1">
        <v>44580</v>
      </c>
      <c r="F10" s="2">
        <v>2165.3593599999999</v>
      </c>
      <c r="G10" s="3"/>
      <c r="H10" s="4">
        <v>2165.3593599999999</v>
      </c>
      <c r="I10" s="5">
        <v>2050</v>
      </c>
      <c r="J10" s="6">
        <v>-115.35936</v>
      </c>
      <c r="K10" s="7">
        <v>-5.3274926153596899E-2</v>
      </c>
    </row>
    <row r="11" spans="1:11" x14ac:dyDescent="0.2">
      <c r="A11" t="s">
        <v>22</v>
      </c>
      <c r="B11" t="s">
        <v>35</v>
      </c>
      <c r="C11" t="s">
        <v>36</v>
      </c>
      <c r="D11" t="s">
        <v>37</v>
      </c>
      <c r="E11" s="1">
        <v>44606</v>
      </c>
      <c r="F11" s="2">
        <v>1723.945563</v>
      </c>
      <c r="G11" s="3">
        <v>306.05443700000001</v>
      </c>
      <c r="H11" s="4">
        <v>2030</v>
      </c>
      <c r="I11" s="5">
        <v>2030</v>
      </c>
      <c r="J11" s="6">
        <v>306.05443700000001</v>
      </c>
      <c r="K11" s="7">
        <v>0.177531381250465</v>
      </c>
    </row>
    <row r="12" spans="1:11" x14ac:dyDescent="0.2">
      <c r="A12" t="s">
        <v>38</v>
      </c>
      <c r="B12" t="s">
        <v>39</v>
      </c>
      <c r="C12" t="s">
        <v>40</v>
      </c>
      <c r="D12" t="s">
        <v>41</v>
      </c>
      <c r="E12" s="1">
        <v>44582</v>
      </c>
      <c r="F12" s="2">
        <v>1002.818733</v>
      </c>
      <c r="G12" s="3">
        <v>1085.1072710000001</v>
      </c>
      <c r="H12" s="4">
        <v>2087.9260039999999</v>
      </c>
      <c r="I12" s="5">
        <v>1963</v>
      </c>
      <c r="J12" s="6">
        <v>960.18126700000005</v>
      </c>
      <c r="K12" s="7">
        <v>0.95748237981908502</v>
      </c>
    </row>
    <row r="13" spans="1:11" x14ac:dyDescent="0.2">
      <c r="A13" t="s">
        <v>22</v>
      </c>
      <c r="B13" t="s">
        <v>23</v>
      </c>
      <c r="C13" t="s">
        <v>42</v>
      </c>
      <c r="D13" t="s">
        <v>43</v>
      </c>
      <c r="E13" s="1">
        <v>44579</v>
      </c>
      <c r="F13" s="2">
        <v>1864.8971309999999</v>
      </c>
      <c r="G13" s="3"/>
      <c r="H13" s="4">
        <v>1864.8971309999999</v>
      </c>
      <c r="I13" s="5">
        <v>1850</v>
      </c>
      <c r="J13" s="6">
        <v>-14.8971309999999</v>
      </c>
      <c r="K13" s="7">
        <v>-7.9881784106835795E-3</v>
      </c>
    </row>
    <row r="14" spans="1:11" x14ac:dyDescent="0.2">
      <c r="A14" t="s">
        <v>22</v>
      </c>
      <c r="B14" t="s">
        <v>44</v>
      </c>
      <c r="C14" t="s">
        <v>30</v>
      </c>
      <c r="D14" t="s">
        <v>45</v>
      </c>
      <c r="E14" s="1">
        <v>44662</v>
      </c>
      <c r="F14" s="2">
        <v>1487.6881350000001</v>
      </c>
      <c r="G14" s="3">
        <v>446.30644000000001</v>
      </c>
      <c r="H14" s="4">
        <v>1933.9945749999999</v>
      </c>
      <c r="I14" s="5">
        <v>1779.886618</v>
      </c>
      <c r="J14" s="6">
        <v>292.19848300000001</v>
      </c>
      <c r="K14" s="7">
        <v>0.19641111340852399</v>
      </c>
    </row>
    <row r="15" spans="1:11" x14ac:dyDescent="0.2">
      <c r="A15" t="s">
        <v>16</v>
      </c>
      <c r="B15" t="s">
        <v>46</v>
      </c>
      <c r="C15" t="s">
        <v>36</v>
      </c>
      <c r="D15" t="s">
        <v>47</v>
      </c>
      <c r="E15" s="1">
        <v>44583</v>
      </c>
      <c r="F15" s="2">
        <v>1512.9516080000001</v>
      </c>
      <c r="G15" s="3">
        <v>451.93073399999997</v>
      </c>
      <c r="H15" s="4">
        <v>1964.8823420000001</v>
      </c>
      <c r="I15" s="5">
        <v>1772.260908</v>
      </c>
      <c r="J15" s="6">
        <v>259.30930000000001</v>
      </c>
      <c r="K15" s="7">
        <v>0.17139299011869</v>
      </c>
    </row>
    <row r="16" spans="1:11" x14ac:dyDescent="0.2">
      <c r="A16" t="s">
        <v>38</v>
      </c>
      <c r="B16" t="s">
        <v>48</v>
      </c>
      <c r="C16" t="s">
        <v>49</v>
      </c>
      <c r="D16" t="s">
        <v>50</v>
      </c>
      <c r="E16" s="1">
        <v>44587</v>
      </c>
      <c r="F16" s="2">
        <v>3306.8877670000002</v>
      </c>
      <c r="G16" s="3"/>
      <c r="H16" s="4">
        <v>3306.8877670000002</v>
      </c>
      <c r="I16" s="5">
        <v>1579.828481</v>
      </c>
      <c r="J16" s="6">
        <v>-1727.0592859999999</v>
      </c>
      <c r="K16" s="7">
        <v>-0.52226123403238001</v>
      </c>
    </row>
    <row r="17" spans="1:11" x14ac:dyDescent="0.2">
      <c r="A17" t="s">
        <v>38</v>
      </c>
      <c r="B17" t="s">
        <v>51</v>
      </c>
      <c r="C17" t="s">
        <v>49</v>
      </c>
      <c r="D17" t="s">
        <v>52</v>
      </c>
      <c r="E17" s="1">
        <v>44580</v>
      </c>
      <c r="F17" s="2">
        <v>1207.119013</v>
      </c>
      <c r="G17" s="3">
        <v>293.13370800000001</v>
      </c>
      <c r="H17" s="4">
        <v>1500.2527210000001</v>
      </c>
      <c r="I17" s="5">
        <v>1500.2527210000001</v>
      </c>
      <c r="J17" s="6">
        <v>293.13370800000001</v>
      </c>
      <c r="K17" s="7">
        <v>0.242837454172383</v>
      </c>
    </row>
    <row r="18" spans="1:11" x14ac:dyDescent="0.2">
      <c r="A18" t="s">
        <v>22</v>
      </c>
      <c r="B18" t="s">
        <v>53</v>
      </c>
      <c r="C18" t="s">
        <v>54</v>
      </c>
      <c r="D18" t="s">
        <v>55</v>
      </c>
      <c r="E18" s="1">
        <v>44564</v>
      </c>
      <c r="F18" s="2">
        <v>1481.5164560000001</v>
      </c>
      <c r="G18" s="3"/>
      <c r="H18" s="4">
        <v>1481.5164560000001</v>
      </c>
      <c r="I18" s="5">
        <v>1481.5164560000001</v>
      </c>
      <c r="J18" s="6">
        <v>0</v>
      </c>
      <c r="K18" s="7">
        <v>0</v>
      </c>
    </row>
    <row r="19" spans="1:11" x14ac:dyDescent="0.2">
      <c r="A19" t="s">
        <v>16</v>
      </c>
      <c r="B19" t="s">
        <v>56</v>
      </c>
      <c r="C19" t="s">
        <v>18</v>
      </c>
      <c r="D19" t="s">
        <v>57</v>
      </c>
      <c r="E19" s="1">
        <v>44581</v>
      </c>
      <c r="F19" s="2">
        <v>1145.209167</v>
      </c>
      <c r="G19" s="3">
        <v>337.332671</v>
      </c>
      <c r="H19" s="4">
        <v>1482.5418380000001</v>
      </c>
      <c r="I19" s="5">
        <v>1480</v>
      </c>
      <c r="J19" s="6">
        <v>334.79083300000002</v>
      </c>
      <c r="K19" s="7">
        <v>0.292340336287231</v>
      </c>
    </row>
    <row r="20" spans="1:11" x14ac:dyDescent="0.2">
      <c r="A20" t="s">
        <v>22</v>
      </c>
      <c r="B20" t="s">
        <v>58</v>
      </c>
      <c r="C20" t="s">
        <v>36</v>
      </c>
      <c r="D20" t="s">
        <v>59</v>
      </c>
      <c r="E20" s="1">
        <v>44590</v>
      </c>
      <c r="F20" s="2">
        <v>731.30820400000005</v>
      </c>
      <c r="G20" s="3">
        <v>710.56223499999999</v>
      </c>
      <c r="H20" s="4">
        <v>1441.870439</v>
      </c>
      <c r="I20" s="5">
        <v>1441.870439</v>
      </c>
      <c r="J20" s="6">
        <v>710.56223499999999</v>
      </c>
      <c r="K20" s="7">
        <v>0.97163170208329797</v>
      </c>
    </row>
    <row r="21" spans="1:11" x14ac:dyDescent="0.2">
      <c r="A21" t="s">
        <v>16</v>
      </c>
      <c r="B21" t="s">
        <v>60</v>
      </c>
      <c r="C21" t="s">
        <v>61</v>
      </c>
      <c r="D21" t="s">
        <v>62</v>
      </c>
      <c r="E21" s="1">
        <v>44589</v>
      </c>
      <c r="F21" s="2">
        <v>1158.2698210000001</v>
      </c>
      <c r="G21" s="3">
        <v>258.88903399999998</v>
      </c>
      <c r="H21" s="4">
        <v>1417.1588549999999</v>
      </c>
      <c r="I21" s="5">
        <v>1374.3500469999999</v>
      </c>
      <c r="J21" s="6">
        <v>216.08022600000001</v>
      </c>
      <c r="K21" s="7">
        <v>0.18655430892039099</v>
      </c>
    </row>
    <row r="22" spans="1:11" x14ac:dyDescent="0.2">
      <c r="A22" t="s">
        <v>38</v>
      </c>
      <c r="B22" t="s">
        <v>39</v>
      </c>
      <c r="C22" t="s">
        <v>63</v>
      </c>
      <c r="D22" t="s">
        <v>64</v>
      </c>
      <c r="E22" s="1">
        <v>44588</v>
      </c>
      <c r="F22" s="2">
        <v>1319.6834710000001</v>
      </c>
      <c r="G22" s="3">
        <v>109.02605</v>
      </c>
      <c r="H22" s="4">
        <v>1428.709521</v>
      </c>
      <c r="I22" s="5">
        <v>1374</v>
      </c>
      <c r="J22" s="6">
        <v>54.316528999999903</v>
      </c>
      <c r="K22" s="7">
        <v>4.1158755257305099E-2</v>
      </c>
    </row>
    <row r="23" spans="1:11" x14ac:dyDescent="0.2">
      <c r="A23" t="s">
        <v>22</v>
      </c>
      <c r="B23" t="s">
        <v>65</v>
      </c>
      <c r="C23" t="s">
        <v>66</v>
      </c>
      <c r="D23" t="s">
        <v>67</v>
      </c>
      <c r="E23" s="1">
        <v>44591</v>
      </c>
      <c r="F23" s="2">
        <v>1351.5940539999999</v>
      </c>
      <c r="G23" s="3">
        <v>18.240902999999999</v>
      </c>
      <c r="H23" s="4">
        <v>1369.834957</v>
      </c>
      <c r="I23" s="5">
        <v>1369.834957</v>
      </c>
      <c r="J23" s="6">
        <v>18.240903000000099</v>
      </c>
      <c r="K23" s="7">
        <v>1.34958443668916E-2</v>
      </c>
    </row>
    <row r="24" spans="1:11" x14ac:dyDescent="0.2">
      <c r="A24" t="s">
        <v>22</v>
      </c>
      <c r="B24" t="s">
        <v>68</v>
      </c>
      <c r="C24" t="s">
        <v>49</v>
      </c>
      <c r="D24" t="s">
        <v>69</v>
      </c>
      <c r="E24" s="1">
        <v>44635</v>
      </c>
      <c r="F24" s="2">
        <v>1056.279626</v>
      </c>
      <c r="G24" s="3">
        <v>263.08887399999998</v>
      </c>
      <c r="H24" s="4">
        <v>1319.3685</v>
      </c>
      <c r="I24" s="5">
        <v>1319.3685</v>
      </c>
      <c r="J24" s="6">
        <v>263.08887399999998</v>
      </c>
      <c r="K24" s="7">
        <v>0.249071237884503</v>
      </c>
    </row>
    <row r="25" spans="1:11" x14ac:dyDescent="0.2">
      <c r="A25" t="s">
        <v>22</v>
      </c>
      <c r="B25" t="s">
        <v>70</v>
      </c>
      <c r="C25" t="s">
        <v>71</v>
      </c>
      <c r="D25" t="s">
        <v>72</v>
      </c>
      <c r="E25" s="1">
        <v>44571</v>
      </c>
      <c r="F25" s="2">
        <v>1122.158694</v>
      </c>
      <c r="G25" s="3">
        <v>147.841306</v>
      </c>
      <c r="H25" s="4">
        <v>1270</v>
      </c>
      <c r="I25" s="5">
        <v>1270</v>
      </c>
      <c r="J25" s="6">
        <v>147.841306</v>
      </c>
      <c r="K25" s="7">
        <v>0.131747235743468</v>
      </c>
    </row>
    <row r="26" spans="1:11" x14ac:dyDescent="0.2">
      <c r="A26" t="s">
        <v>73</v>
      </c>
      <c r="B26" t="s">
        <v>74</v>
      </c>
      <c r="C26" t="s">
        <v>75</v>
      </c>
      <c r="D26" t="s">
        <v>76</v>
      </c>
      <c r="E26" s="1">
        <v>44580</v>
      </c>
      <c r="F26" s="2">
        <v>526.72551999999996</v>
      </c>
      <c r="G26" s="3">
        <v>719.08265500000005</v>
      </c>
      <c r="H26" s="4">
        <v>1245.8081749999999</v>
      </c>
      <c r="I26" s="5">
        <v>1245.8</v>
      </c>
      <c r="J26" s="6">
        <v>719.07447999999999</v>
      </c>
      <c r="K26" s="7">
        <v>1.3651787367356001</v>
      </c>
    </row>
    <row r="27" spans="1:11" x14ac:dyDescent="0.2">
      <c r="A27" t="s">
        <v>22</v>
      </c>
      <c r="B27" t="s">
        <v>77</v>
      </c>
      <c r="C27" t="s">
        <v>78</v>
      </c>
      <c r="D27" t="s">
        <v>79</v>
      </c>
      <c r="E27" s="1">
        <v>44580</v>
      </c>
      <c r="F27" s="2">
        <v>1048.6686420000001</v>
      </c>
      <c r="G27" s="3">
        <v>120.31110700000001</v>
      </c>
      <c r="H27" s="4">
        <v>1168.9797490000001</v>
      </c>
      <c r="I27" s="5">
        <v>1168.9797490000001</v>
      </c>
      <c r="J27" s="6">
        <v>120.31110700000001</v>
      </c>
      <c r="K27" s="7">
        <v>0.114727476517792</v>
      </c>
    </row>
    <row r="28" spans="1:11" x14ac:dyDescent="0.2">
      <c r="A28" t="s">
        <v>22</v>
      </c>
      <c r="B28" t="s">
        <v>80</v>
      </c>
      <c r="C28" t="s">
        <v>36</v>
      </c>
      <c r="D28" t="s">
        <v>81</v>
      </c>
      <c r="E28" s="1">
        <v>44589</v>
      </c>
      <c r="F28" s="2">
        <v>1009.1118310000001</v>
      </c>
      <c r="G28" s="3">
        <v>140.89882600000001</v>
      </c>
      <c r="H28" s="4">
        <v>1150.010657</v>
      </c>
      <c r="I28" s="5">
        <v>1150</v>
      </c>
      <c r="J28" s="6">
        <v>140.888169</v>
      </c>
      <c r="K28" s="7">
        <v>0.139616011498333</v>
      </c>
    </row>
    <row r="29" spans="1:11" x14ac:dyDescent="0.2">
      <c r="A29" t="s">
        <v>38</v>
      </c>
      <c r="B29" t="s">
        <v>51</v>
      </c>
      <c r="C29" t="s">
        <v>82</v>
      </c>
      <c r="D29" t="s">
        <v>83</v>
      </c>
      <c r="E29" s="1">
        <v>44606</v>
      </c>
      <c r="F29" s="2">
        <v>1097.45156</v>
      </c>
      <c r="G29" s="3">
        <v>152.54844</v>
      </c>
      <c r="H29" s="4">
        <v>1250</v>
      </c>
      <c r="I29" s="5">
        <v>1118.0784020000001</v>
      </c>
      <c r="J29" s="6">
        <v>20.6268419999999</v>
      </c>
      <c r="K29" s="7">
        <v>1.87952186245012E-2</v>
      </c>
    </row>
    <row r="30" spans="1:11" x14ac:dyDescent="0.2">
      <c r="A30" t="s">
        <v>22</v>
      </c>
      <c r="B30" t="s">
        <v>84</v>
      </c>
      <c r="C30" t="s">
        <v>85</v>
      </c>
      <c r="D30" t="s">
        <v>86</v>
      </c>
      <c r="E30" s="1">
        <v>44589</v>
      </c>
      <c r="F30" s="2">
        <v>913.01799700000004</v>
      </c>
      <c r="G30" s="3">
        <v>186.98200299999999</v>
      </c>
      <c r="H30" s="4">
        <v>1100</v>
      </c>
      <c r="I30" s="5">
        <v>1100</v>
      </c>
      <c r="J30" s="6">
        <v>186.98200299999999</v>
      </c>
      <c r="K30" s="7">
        <v>0.204795528252878</v>
      </c>
    </row>
    <row r="31" spans="1:11" x14ac:dyDescent="0.2">
      <c r="A31" t="s">
        <v>22</v>
      </c>
      <c r="B31" t="s">
        <v>65</v>
      </c>
      <c r="C31" t="s">
        <v>30</v>
      </c>
      <c r="D31" t="s">
        <v>87</v>
      </c>
      <c r="E31" s="1">
        <v>44591</v>
      </c>
      <c r="F31" s="2">
        <v>980.944299</v>
      </c>
      <c r="G31" s="3">
        <v>118.41311899999999</v>
      </c>
      <c r="H31" s="4">
        <v>1099.3574180000001</v>
      </c>
      <c r="I31" s="5">
        <v>1099.3574180000001</v>
      </c>
      <c r="J31" s="6">
        <v>118.41311899999999</v>
      </c>
      <c r="K31" s="7">
        <v>0.120713397407695</v>
      </c>
    </row>
    <row r="32" spans="1:11" x14ac:dyDescent="0.2">
      <c r="A32" t="s">
        <v>38</v>
      </c>
      <c r="B32" t="s">
        <v>51</v>
      </c>
      <c r="C32" t="s">
        <v>30</v>
      </c>
      <c r="D32" t="s">
        <v>88</v>
      </c>
      <c r="E32" s="1">
        <v>44588</v>
      </c>
      <c r="F32" s="2">
        <v>985.310971</v>
      </c>
      <c r="G32" s="3">
        <v>148.29859200000001</v>
      </c>
      <c r="H32" s="4">
        <v>1133.609563</v>
      </c>
      <c r="I32" s="5">
        <v>1055</v>
      </c>
      <c r="J32" s="6">
        <v>69.689028999999906</v>
      </c>
      <c r="K32" s="7">
        <v>7.0727953966930796E-2</v>
      </c>
    </row>
    <row r="33" spans="1:11" x14ac:dyDescent="0.2">
      <c r="A33" t="s">
        <v>12</v>
      </c>
      <c r="B33" t="s">
        <v>89</v>
      </c>
      <c r="C33" t="s">
        <v>14</v>
      </c>
      <c r="D33" t="s">
        <v>90</v>
      </c>
      <c r="E33" s="1">
        <v>44585</v>
      </c>
      <c r="F33" s="2">
        <v>893.75492799999995</v>
      </c>
      <c r="G33" s="3">
        <v>156.26089400000001</v>
      </c>
      <c r="H33" s="4">
        <v>1050.0158220000001</v>
      </c>
      <c r="I33" s="5">
        <v>1050.0158220000001</v>
      </c>
      <c r="J33" s="6">
        <v>156.26089400000001</v>
      </c>
      <c r="K33" s="7">
        <v>0.17483639989507299</v>
      </c>
    </row>
    <row r="34" spans="1:11" x14ac:dyDescent="0.2">
      <c r="A34" t="s">
        <v>16</v>
      </c>
      <c r="B34" t="s">
        <v>91</v>
      </c>
      <c r="C34" t="s">
        <v>49</v>
      </c>
      <c r="D34" t="s">
        <v>92</v>
      </c>
      <c r="E34" s="1">
        <v>44586</v>
      </c>
      <c r="F34" s="2">
        <v>789.999955</v>
      </c>
      <c r="G34" s="3">
        <v>260.000045</v>
      </c>
      <c r="H34" s="4">
        <v>1050</v>
      </c>
      <c r="I34" s="5">
        <v>1050</v>
      </c>
      <c r="J34" s="6">
        <v>260.000045</v>
      </c>
      <c r="K34" s="7">
        <v>0.32911399975965799</v>
      </c>
    </row>
    <row r="35" spans="1:11" x14ac:dyDescent="0.2">
      <c r="A35" t="s">
        <v>12</v>
      </c>
      <c r="B35" t="s">
        <v>93</v>
      </c>
      <c r="C35" t="s">
        <v>49</v>
      </c>
      <c r="D35" t="s">
        <v>94</v>
      </c>
      <c r="E35" s="1">
        <v>44629</v>
      </c>
      <c r="F35" s="2">
        <v>973.35192400000005</v>
      </c>
      <c r="G35" s="3"/>
      <c r="H35" s="4">
        <v>973.35192400000005</v>
      </c>
      <c r="I35" s="5">
        <v>973.35192400000005</v>
      </c>
      <c r="J35" s="6">
        <v>0</v>
      </c>
      <c r="K35" s="7">
        <v>0</v>
      </c>
    </row>
    <row r="36" spans="1:11" x14ac:dyDescent="0.2">
      <c r="A36" t="s">
        <v>22</v>
      </c>
      <c r="B36" t="s">
        <v>65</v>
      </c>
      <c r="C36" t="s">
        <v>95</v>
      </c>
      <c r="D36" t="s">
        <v>96</v>
      </c>
      <c r="E36" s="1">
        <v>44587</v>
      </c>
      <c r="F36" s="2">
        <v>930.17483600000003</v>
      </c>
      <c r="G36" s="3">
        <v>27.825164000000001</v>
      </c>
      <c r="H36" s="4">
        <v>958</v>
      </c>
      <c r="I36" s="5">
        <v>957.99974599999996</v>
      </c>
      <c r="J36" s="6">
        <v>27.824910000000202</v>
      </c>
      <c r="K36" s="7">
        <v>2.9913634429904301E-2</v>
      </c>
    </row>
    <row r="37" spans="1:11" x14ac:dyDescent="0.2">
      <c r="A37" t="s">
        <v>97</v>
      </c>
      <c r="B37" t="s">
        <v>98</v>
      </c>
      <c r="C37" t="s">
        <v>99</v>
      </c>
      <c r="D37" t="s">
        <v>100</v>
      </c>
      <c r="E37" s="1">
        <v>44700</v>
      </c>
      <c r="F37" s="2">
        <v>869.74381600000004</v>
      </c>
      <c r="G37" s="3">
        <v>130.27645999999999</v>
      </c>
      <c r="H37" s="4">
        <v>1000.020276</v>
      </c>
      <c r="I37" s="5">
        <v>938</v>
      </c>
      <c r="J37" s="6">
        <v>68.256184000000005</v>
      </c>
      <c r="K37" s="7">
        <v>7.8478493027882498E-2</v>
      </c>
    </row>
    <row r="38" spans="1:11" x14ac:dyDescent="0.2">
      <c r="A38" t="s">
        <v>16</v>
      </c>
      <c r="B38" t="s">
        <v>26</v>
      </c>
      <c r="C38" t="s">
        <v>36</v>
      </c>
      <c r="D38" t="s">
        <v>101</v>
      </c>
      <c r="E38" s="1">
        <v>44588</v>
      </c>
      <c r="F38" s="2">
        <v>617.95317999999997</v>
      </c>
      <c r="G38" s="3">
        <v>306.51438000000002</v>
      </c>
      <c r="H38" s="4">
        <v>924.46756000000005</v>
      </c>
      <c r="I38" s="5">
        <v>923.84000600000002</v>
      </c>
      <c r="J38" s="6">
        <v>305.88682599999999</v>
      </c>
      <c r="K38" s="7">
        <v>0.49500000307466702</v>
      </c>
    </row>
    <row r="39" spans="1:11" x14ac:dyDescent="0.2">
      <c r="A39" t="s">
        <v>102</v>
      </c>
      <c r="B39" t="s">
        <v>103</v>
      </c>
      <c r="C39" t="s">
        <v>104</v>
      </c>
      <c r="D39" t="s">
        <v>105</v>
      </c>
      <c r="E39" s="1">
        <v>44698</v>
      </c>
      <c r="F39" s="2">
        <v>722.69698900000003</v>
      </c>
      <c r="G39" s="3">
        <v>196.833</v>
      </c>
      <c r="H39" s="4">
        <v>919.529989</v>
      </c>
      <c r="I39" s="5">
        <v>915</v>
      </c>
      <c r="J39" s="6">
        <v>192.303011</v>
      </c>
      <c r="K39" s="7">
        <v>0.266090787601165</v>
      </c>
    </row>
    <row r="40" spans="1:11" x14ac:dyDescent="0.2">
      <c r="A40" t="s">
        <v>106</v>
      </c>
      <c r="B40" t="s">
        <v>107</v>
      </c>
      <c r="C40" t="s">
        <v>49</v>
      </c>
      <c r="D40" t="s">
        <v>108</v>
      </c>
      <c r="E40" s="1">
        <v>44581</v>
      </c>
      <c r="F40" s="2">
        <v>551.80832699999996</v>
      </c>
      <c r="G40" s="3">
        <v>355.87828300000001</v>
      </c>
      <c r="H40" s="4">
        <v>907.68660999999997</v>
      </c>
      <c r="I40" s="5">
        <v>907.68660999999997</v>
      </c>
      <c r="J40" s="6">
        <v>355.87828300000001</v>
      </c>
      <c r="K40" s="7">
        <v>0.64493097618659201</v>
      </c>
    </row>
    <row r="41" spans="1:11" x14ac:dyDescent="0.2">
      <c r="A41" t="s">
        <v>22</v>
      </c>
      <c r="B41" t="s">
        <v>109</v>
      </c>
      <c r="C41" t="s">
        <v>110</v>
      </c>
      <c r="D41" t="s">
        <v>111</v>
      </c>
      <c r="E41" s="1">
        <v>44587</v>
      </c>
      <c r="F41" s="2">
        <v>378.55072699999999</v>
      </c>
      <c r="G41" s="3">
        <v>525.10355400000003</v>
      </c>
      <c r="H41" s="4">
        <v>903.65428099999997</v>
      </c>
      <c r="I41" s="5">
        <v>903.65428099999997</v>
      </c>
      <c r="J41" s="6">
        <v>525.10355400000003</v>
      </c>
      <c r="K41" s="7">
        <v>1.38714184532526</v>
      </c>
    </row>
    <row r="42" spans="1:11" x14ac:dyDescent="0.2">
      <c r="A42" t="s">
        <v>22</v>
      </c>
      <c r="B42" t="s">
        <v>112</v>
      </c>
      <c r="C42" t="s">
        <v>113</v>
      </c>
      <c r="D42" t="s">
        <v>114</v>
      </c>
      <c r="E42" s="1">
        <v>44576</v>
      </c>
      <c r="F42" s="2">
        <v>891.75</v>
      </c>
      <c r="G42" s="3"/>
      <c r="H42" s="4">
        <v>891.75</v>
      </c>
      <c r="I42" s="5">
        <v>883.42700000000002</v>
      </c>
      <c r="J42" s="6">
        <v>-8.3229999999999809</v>
      </c>
      <c r="K42" s="7">
        <v>-9.3333333333333098E-3</v>
      </c>
    </row>
    <row r="43" spans="1:11" x14ac:dyDescent="0.2">
      <c r="A43" t="s">
        <v>16</v>
      </c>
      <c r="B43" t="s">
        <v>115</v>
      </c>
      <c r="C43" t="s">
        <v>116</v>
      </c>
      <c r="D43" t="s">
        <v>117</v>
      </c>
      <c r="E43" s="1">
        <v>44584</v>
      </c>
      <c r="F43" s="2">
        <v>1599.255842</v>
      </c>
      <c r="G43" s="3"/>
      <c r="H43" s="4">
        <v>1599.255842</v>
      </c>
      <c r="I43" s="5">
        <v>792.93156599999998</v>
      </c>
      <c r="J43" s="6">
        <v>-806.32427600000005</v>
      </c>
      <c r="K43" s="7">
        <v>-0.50418716932221797</v>
      </c>
    </row>
    <row r="44" spans="1:11" x14ac:dyDescent="0.2">
      <c r="A44" t="s">
        <v>12</v>
      </c>
      <c r="B44" t="s">
        <v>13</v>
      </c>
      <c r="C44" t="s">
        <v>118</v>
      </c>
      <c r="D44" t="s">
        <v>119</v>
      </c>
      <c r="E44" s="1">
        <v>44584</v>
      </c>
      <c r="F44" s="2">
        <v>392.06536599999998</v>
      </c>
      <c r="G44" s="3">
        <v>376.60710699999998</v>
      </c>
      <c r="H44" s="4">
        <v>768.67247299999997</v>
      </c>
      <c r="I44" s="5">
        <v>768.67247299999997</v>
      </c>
      <c r="J44" s="6">
        <v>376.60710699999998</v>
      </c>
      <c r="K44" s="7">
        <v>0.96057224039524103</v>
      </c>
    </row>
    <row r="45" spans="1:11" x14ac:dyDescent="0.2">
      <c r="A45" t="s">
        <v>97</v>
      </c>
      <c r="B45" t="s">
        <v>120</v>
      </c>
      <c r="C45" t="s">
        <v>121</v>
      </c>
      <c r="D45" t="s">
        <v>122</v>
      </c>
      <c r="E45" s="1">
        <v>44582</v>
      </c>
      <c r="F45" s="2">
        <v>715.29793800000004</v>
      </c>
      <c r="G45" s="3">
        <v>50</v>
      </c>
      <c r="H45" s="4">
        <v>765.29793800000004</v>
      </c>
      <c r="I45" s="5">
        <v>740</v>
      </c>
      <c r="J45" s="6">
        <v>24.702062000000002</v>
      </c>
      <c r="K45" s="7">
        <v>3.4533948286035697E-2</v>
      </c>
    </row>
    <row r="46" spans="1:11" x14ac:dyDescent="0.2">
      <c r="A46" t="s">
        <v>16</v>
      </c>
      <c r="B46" t="s">
        <v>60</v>
      </c>
      <c r="C46" t="s">
        <v>123</v>
      </c>
      <c r="D46" t="s">
        <v>124</v>
      </c>
      <c r="E46" s="1">
        <v>44587</v>
      </c>
      <c r="F46" s="2">
        <v>682.16934400000002</v>
      </c>
      <c r="G46" s="3"/>
      <c r="H46" s="4">
        <v>682.16934400000002</v>
      </c>
      <c r="I46" s="5">
        <v>670</v>
      </c>
      <c r="J46" s="6">
        <v>-12.169344000000001</v>
      </c>
      <c r="K46" s="7">
        <v>-1.78391833450669E-2</v>
      </c>
    </row>
    <row r="47" spans="1:11" x14ac:dyDescent="0.2">
      <c r="A47" t="s">
        <v>22</v>
      </c>
      <c r="B47" t="s">
        <v>125</v>
      </c>
      <c r="C47" t="s">
        <v>33</v>
      </c>
      <c r="D47" t="s">
        <v>126</v>
      </c>
      <c r="E47" s="1">
        <v>44616</v>
      </c>
      <c r="F47" s="2">
        <v>591.13174800000002</v>
      </c>
      <c r="G47" s="3">
        <v>56.823518</v>
      </c>
      <c r="H47" s="4">
        <v>647.95526600000005</v>
      </c>
      <c r="I47" s="5">
        <v>646.69788100000005</v>
      </c>
      <c r="J47" s="6">
        <v>55.566132999999901</v>
      </c>
      <c r="K47" s="7">
        <v>9.3999574862962607E-2</v>
      </c>
    </row>
    <row r="48" spans="1:11" x14ac:dyDescent="0.2">
      <c r="A48" t="s">
        <v>22</v>
      </c>
      <c r="B48" t="s">
        <v>127</v>
      </c>
      <c r="C48" t="s">
        <v>66</v>
      </c>
      <c r="D48" t="s">
        <v>128</v>
      </c>
      <c r="E48" s="1">
        <v>44627</v>
      </c>
      <c r="F48" s="2">
        <v>1639.607992</v>
      </c>
      <c r="G48" s="3"/>
      <c r="H48" s="4">
        <v>1639.607992</v>
      </c>
      <c r="I48" s="5">
        <v>630</v>
      </c>
      <c r="J48" s="6">
        <v>-1009.607992</v>
      </c>
      <c r="K48" s="7">
        <v>-0.61576181436422295</v>
      </c>
    </row>
    <row r="49" spans="1:11" x14ac:dyDescent="0.2">
      <c r="A49" t="s">
        <v>22</v>
      </c>
      <c r="B49" t="s">
        <v>84</v>
      </c>
      <c r="C49" t="s">
        <v>129</v>
      </c>
      <c r="D49" t="s">
        <v>130</v>
      </c>
      <c r="E49" s="1">
        <v>44584</v>
      </c>
      <c r="F49" s="2">
        <v>376.93365399999999</v>
      </c>
      <c r="G49" s="3">
        <v>178.80969200000001</v>
      </c>
      <c r="H49" s="4">
        <v>555.74334599999997</v>
      </c>
      <c r="I49" s="5">
        <v>555.74334599999997</v>
      </c>
      <c r="J49" s="6">
        <v>178.80969200000001</v>
      </c>
      <c r="K49" s="7">
        <v>0.47437974853792197</v>
      </c>
    </row>
    <row r="50" spans="1:11" x14ac:dyDescent="0.2">
      <c r="A50" t="s">
        <v>22</v>
      </c>
      <c r="B50" t="s">
        <v>84</v>
      </c>
      <c r="C50" t="s">
        <v>131</v>
      </c>
      <c r="D50" t="s">
        <v>132</v>
      </c>
      <c r="E50" s="1">
        <v>44587</v>
      </c>
      <c r="F50" s="2">
        <v>392.72527200000002</v>
      </c>
      <c r="G50" s="3">
        <v>157.27472800000001</v>
      </c>
      <c r="H50" s="4">
        <v>550</v>
      </c>
      <c r="I50" s="5">
        <v>550</v>
      </c>
      <c r="J50" s="6">
        <v>157.27472800000001</v>
      </c>
      <c r="K50" s="7">
        <v>0.40047009758007102</v>
      </c>
    </row>
    <row r="51" spans="1:11" x14ac:dyDescent="0.2">
      <c r="A51" t="s">
        <v>38</v>
      </c>
      <c r="B51" t="s">
        <v>133</v>
      </c>
      <c r="C51" t="s">
        <v>49</v>
      </c>
      <c r="D51" t="s">
        <v>134</v>
      </c>
      <c r="E51" s="1">
        <v>44589</v>
      </c>
      <c r="F51" s="2">
        <v>195.08071699999999</v>
      </c>
      <c r="G51" s="3">
        <v>264.91928300000001</v>
      </c>
      <c r="H51" s="4">
        <v>460</v>
      </c>
      <c r="I51" s="5">
        <v>460</v>
      </c>
      <c r="J51" s="6">
        <v>264.91928300000001</v>
      </c>
      <c r="K51" s="7">
        <v>1.35799830487603</v>
      </c>
    </row>
    <row r="52" spans="1:11" x14ac:dyDescent="0.2">
      <c r="A52" t="s">
        <v>135</v>
      </c>
      <c r="B52" t="s">
        <v>136</v>
      </c>
      <c r="C52" t="s">
        <v>49</v>
      </c>
      <c r="D52" t="s">
        <v>137</v>
      </c>
      <c r="E52" s="1">
        <v>44587</v>
      </c>
      <c r="F52" s="2">
        <v>287.95899500000002</v>
      </c>
      <c r="G52" s="3">
        <v>142.04100500000001</v>
      </c>
      <c r="H52" s="4">
        <v>430</v>
      </c>
      <c r="I52" s="5">
        <v>430</v>
      </c>
      <c r="J52" s="6">
        <v>142.04100500000001</v>
      </c>
      <c r="K52" s="7">
        <v>0.49326816479547703</v>
      </c>
    </row>
    <row r="53" spans="1:11" x14ac:dyDescent="0.2">
      <c r="A53" t="s">
        <v>22</v>
      </c>
      <c r="B53" t="s">
        <v>84</v>
      </c>
      <c r="C53" t="s">
        <v>85</v>
      </c>
      <c r="D53" t="s">
        <v>138</v>
      </c>
      <c r="E53" s="1">
        <v>44590</v>
      </c>
      <c r="F53" s="2">
        <v>411.60970700000001</v>
      </c>
      <c r="G53" s="3">
        <v>8.3902929999999998</v>
      </c>
      <c r="H53" s="4">
        <v>420</v>
      </c>
      <c r="I53" s="5">
        <v>420</v>
      </c>
      <c r="J53" s="6">
        <v>8.3902930000000406</v>
      </c>
      <c r="K53" s="7">
        <v>2.0384098959065702E-2</v>
      </c>
    </row>
    <row r="54" spans="1:11" x14ac:dyDescent="0.2">
      <c r="A54" t="s">
        <v>139</v>
      </c>
      <c r="B54" t="s">
        <v>140</v>
      </c>
      <c r="C54" t="s">
        <v>141</v>
      </c>
      <c r="D54" t="s">
        <v>142</v>
      </c>
      <c r="E54" s="1">
        <v>44590</v>
      </c>
      <c r="F54" s="2">
        <v>422.55677900000001</v>
      </c>
      <c r="G54" s="3"/>
      <c r="H54" s="4">
        <v>422.55677900000001</v>
      </c>
      <c r="I54" s="5">
        <v>386.50239900000003</v>
      </c>
      <c r="J54" s="6">
        <v>-36.054380000000002</v>
      </c>
      <c r="K54" s="7">
        <v>-8.5324344068800198E-2</v>
      </c>
    </row>
    <row r="55" spans="1:11" x14ac:dyDescent="0.2">
      <c r="A55" t="s">
        <v>106</v>
      </c>
      <c r="B55" t="s">
        <v>143</v>
      </c>
      <c r="C55" t="s">
        <v>144</v>
      </c>
      <c r="D55" t="s">
        <v>145</v>
      </c>
      <c r="E55" s="1">
        <v>44579</v>
      </c>
      <c r="F55" s="2">
        <v>364.82730299999997</v>
      </c>
      <c r="G55" s="3"/>
      <c r="H55" s="4">
        <v>364.82730299999997</v>
      </c>
      <c r="I55" s="5">
        <v>364.82730299999997</v>
      </c>
      <c r="J55" s="6">
        <v>0</v>
      </c>
      <c r="K55" s="7">
        <v>0</v>
      </c>
    </row>
    <row r="56" spans="1:11" x14ac:dyDescent="0.2">
      <c r="A56" t="s">
        <v>38</v>
      </c>
      <c r="B56" t="s">
        <v>146</v>
      </c>
      <c r="C56" t="s">
        <v>147</v>
      </c>
      <c r="D56" t="s">
        <v>148</v>
      </c>
      <c r="E56" s="1">
        <v>44677</v>
      </c>
      <c r="F56" s="2">
        <v>357.105054</v>
      </c>
      <c r="G56" s="3"/>
      <c r="H56" s="4">
        <v>357.105054</v>
      </c>
      <c r="I56" s="5">
        <v>357.10503699999998</v>
      </c>
      <c r="J56" s="6">
        <v>-1.6999999957079099E-5</v>
      </c>
      <c r="K56" s="7">
        <v>-4.76050388160542E-8</v>
      </c>
    </row>
    <row r="57" spans="1:11" x14ac:dyDescent="0.2">
      <c r="A57" t="s">
        <v>38</v>
      </c>
      <c r="B57" t="s">
        <v>149</v>
      </c>
      <c r="C57" t="s">
        <v>150</v>
      </c>
      <c r="D57" t="s">
        <v>151</v>
      </c>
      <c r="E57" s="1">
        <v>44634</v>
      </c>
      <c r="F57" s="2">
        <v>295.416381</v>
      </c>
      <c r="G57" s="3">
        <v>54.142671</v>
      </c>
      <c r="H57" s="4">
        <v>349.55905200000001</v>
      </c>
      <c r="I57" s="5">
        <v>349.55905200000001</v>
      </c>
      <c r="J57" s="6">
        <v>54.142671</v>
      </c>
      <c r="K57" s="7">
        <v>0.18327579133128699</v>
      </c>
    </row>
    <row r="58" spans="1:11" x14ac:dyDescent="0.2">
      <c r="A58" t="s">
        <v>135</v>
      </c>
      <c r="B58" t="s">
        <v>152</v>
      </c>
      <c r="C58" t="s">
        <v>153</v>
      </c>
      <c r="D58" t="s">
        <v>154</v>
      </c>
      <c r="E58" s="1">
        <v>44586</v>
      </c>
      <c r="F58" s="2">
        <v>240.39976999999999</v>
      </c>
      <c r="G58" s="3">
        <v>46.072588000000003</v>
      </c>
      <c r="H58" s="4">
        <v>286.47235799999999</v>
      </c>
      <c r="I58" s="5">
        <v>286.47235799999999</v>
      </c>
      <c r="J58" s="6">
        <v>46.072588000000003</v>
      </c>
      <c r="K58" s="7">
        <v>0.19164988385804199</v>
      </c>
    </row>
    <row r="59" spans="1:11" x14ac:dyDescent="0.2">
      <c r="A59" t="s">
        <v>12</v>
      </c>
      <c r="B59" t="s">
        <v>93</v>
      </c>
      <c r="C59" t="s">
        <v>49</v>
      </c>
      <c r="D59" t="s">
        <v>155</v>
      </c>
      <c r="E59" s="1">
        <v>44573</v>
      </c>
      <c r="F59" s="2">
        <v>266.18543599999998</v>
      </c>
      <c r="G59" s="3"/>
      <c r="H59" s="4">
        <v>266.18543599999998</v>
      </c>
      <c r="I59" s="5">
        <v>266.18543599999998</v>
      </c>
      <c r="J59" s="6">
        <v>0</v>
      </c>
      <c r="K59" s="7">
        <v>0</v>
      </c>
    </row>
    <row r="60" spans="1:11" x14ac:dyDescent="0.2">
      <c r="A60" t="s">
        <v>135</v>
      </c>
      <c r="B60" t="s">
        <v>152</v>
      </c>
      <c r="C60" t="s">
        <v>75</v>
      </c>
      <c r="D60" t="s">
        <v>156</v>
      </c>
      <c r="E60" s="1">
        <v>44588</v>
      </c>
      <c r="F60" s="2">
        <v>262.639116</v>
      </c>
      <c r="G60" s="3"/>
      <c r="H60" s="4">
        <v>262.639116</v>
      </c>
      <c r="I60" s="5">
        <v>262.639116</v>
      </c>
      <c r="J60" s="6">
        <v>0</v>
      </c>
      <c r="K60" s="7">
        <v>0</v>
      </c>
    </row>
    <row r="61" spans="1:11" x14ac:dyDescent="0.2">
      <c r="A61" t="s">
        <v>12</v>
      </c>
      <c r="B61" t="s">
        <v>13</v>
      </c>
      <c r="C61" t="s">
        <v>157</v>
      </c>
      <c r="D61" t="s">
        <v>158</v>
      </c>
      <c r="E61" s="1">
        <v>44644</v>
      </c>
      <c r="F61" s="2">
        <v>207.38471000000001</v>
      </c>
      <c r="G61" s="3">
        <v>62.127459999999999</v>
      </c>
      <c r="H61" s="4">
        <v>269.51217000000003</v>
      </c>
      <c r="I61" s="5">
        <v>259.00432499999999</v>
      </c>
      <c r="J61" s="6">
        <v>51.619615000000003</v>
      </c>
      <c r="K61" s="7">
        <v>0.24890752553551301</v>
      </c>
    </row>
    <row r="62" spans="1:11" x14ac:dyDescent="0.2">
      <c r="A62" t="s">
        <v>12</v>
      </c>
      <c r="B62" t="s">
        <v>159</v>
      </c>
      <c r="C62" t="s">
        <v>160</v>
      </c>
      <c r="D62" t="s">
        <v>161</v>
      </c>
      <c r="E62" s="1">
        <v>44590</v>
      </c>
      <c r="F62" s="2">
        <v>258.28383000000002</v>
      </c>
      <c r="G62" s="3"/>
      <c r="H62" s="4">
        <v>258.28383000000002</v>
      </c>
      <c r="I62" s="5">
        <v>258.28383000000002</v>
      </c>
      <c r="J62" s="6">
        <v>0</v>
      </c>
      <c r="K62" s="7">
        <v>0</v>
      </c>
    </row>
    <row r="63" spans="1:11" x14ac:dyDescent="0.2">
      <c r="A63" t="s">
        <v>97</v>
      </c>
      <c r="B63" t="s">
        <v>162</v>
      </c>
      <c r="C63" t="s">
        <v>163</v>
      </c>
      <c r="D63" t="s">
        <v>164</v>
      </c>
      <c r="E63" s="1">
        <v>44579</v>
      </c>
      <c r="F63" s="2">
        <v>256.82979999999998</v>
      </c>
      <c r="G63" s="3"/>
      <c r="H63" s="4">
        <v>256.82979999999998</v>
      </c>
      <c r="I63" s="5">
        <v>256.82979999999998</v>
      </c>
      <c r="J63" s="6">
        <v>0</v>
      </c>
      <c r="K63" s="7">
        <v>0</v>
      </c>
    </row>
    <row r="64" spans="1:11" x14ac:dyDescent="0.2">
      <c r="A64" t="s">
        <v>97</v>
      </c>
      <c r="B64" t="s">
        <v>120</v>
      </c>
      <c r="C64" t="s">
        <v>165</v>
      </c>
      <c r="D64" t="s">
        <v>166</v>
      </c>
      <c r="E64" s="1">
        <v>44580</v>
      </c>
      <c r="F64" s="2">
        <v>247.3545</v>
      </c>
      <c r="G64" s="3"/>
      <c r="H64" s="4">
        <v>247.3545</v>
      </c>
      <c r="I64" s="5">
        <v>247.3545</v>
      </c>
      <c r="J64" s="6">
        <v>0</v>
      </c>
      <c r="K64" s="7">
        <v>0</v>
      </c>
    </row>
    <row r="65" spans="1:11" x14ac:dyDescent="0.2">
      <c r="A65" t="s">
        <v>12</v>
      </c>
      <c r="B65" t="s">
        <v>159</v>
      </c>
      <c r="C65" t="s">
        <v>167</v>
      </c>
      <c r="D65" t="s">
        <v>168</v>
      </c>
      <c r="E65" s="1">
        <v>44572</v>
      </c>
      <c r="F65" s="2">
        <v>262.15019999999998</v>
      </c>
      <c r="G65" s="3"/>
      <c r="H65" s="4">
        <v>262.15019999999998</v>
      </c>
      <c r="I65" s="5">
        <v>245</v>
      </c>
      <c r="J65" s="6">
        <v>-17.150200000000002</v>
      </c>
      <c r="K65" s="7">
        <v>-6.5421273758326307E-2</v>
      </c>
    </row>
    <row r="66" spans="1:11" x14ac:dyDescent="0.2">
      <c r="A66" t="s">
        <v>22</v>
      </c>
      <c r="B66" t="s">
        <v>169</v>
      </c>
      <c r="C66" t="s">
        <v>170</v>
      </c>
      <c r="D66" t="s">
        <v>171</v>
      </c>
      <c r="E66" s="1">
        <v>44572</v>
      </c>
      <c r="F66" s="2">
        <v>137.05549999999999</v>
      </c>
      <c r="G66" s="3">
        <v>92.771153999999996</v>
      </c>
      <c r="H66" s="4">
        <v>229.82665399999999</v>
      </c>
      <c r="I66" s="5">
        <v>229.82665399999999</v>
      </c>
      <c r="J66" s="6">
        <v>92.771153999999996</v>
      </c>
      <c r="K66" s="7">
        <v>0.67688749448216201</v>
      </c>
    </row>
    <row r="67" spans="1:11" x14ac:dyDescent="0.2">
      <c r="A67" t="s">
        <v>97</v>
      </c>
      <c r="B67" t="s">
        <v>172</v>
      </c>
      <c r="C67" t="s">
        <v>173</v>
      </c>
      <c r="D67" t="s">
        <v>174</v>
      </c>
      <c r="E67" s="1">
        <v>44566</v>
      </c>
      <c r="F67" s="2">
        <v>299.67905500000001</v>
      </c>
      <c r="G67" s="3"/>
      <c r="H67" s="4">
        <v>299.67905500000001</v>
      </c>
      <c r="I67" s="5">
        <v>228.9</v>
      </c>
      <c r="J67" s="6">
        <v>-70.779055</v>
      </c>
      <c r="K67" s="7">
        <v>-0.23618285568872999</v>
      </c>
    </row>
    <row r="68" spans="1:11" x14ac:dyDescent="0.2">
      <c r="A68" t="s">
        <v>16</v>
      </c>
      <c r="B68" t="s">
        <v>175</v>
      </c>
      <c r="C68" t="s">
        <v>176</v>
      </c>
      <c r="D68" t="s">
        <v>177</v>
      </c>
      <c r="E68" s="1">
        <v>44613</v>
      </c>
      <c r="F68" s="2">
        <v>201.4</v>
      </c>
      <c r="G68" s="3">
        <v>24.707125000000001</v>
      </c>
      <c r="H68" s="4">
        <v>226.107125</v>
      </c>
      <c r="I68" s="5">
        <v>225.64</v>
      </c>
      <c r="J68" s="6">
        <v>24.24</v>
      </c>
      <c r="K68" s="7">
        <v>0.120357497517378</v>
      </c>
    </row>
    <row r="69" spans="1:11" x14ac:dyDescent="0.2">
      <c r="A69" t="s">
        <v>97</v>
      </c>
      <c r="B69" t="s">
        <v>178</v>
      </c>
      <c r="C69" t="s">
        <v>33</v>
      </c>
      <c r="D69" t="s">
        <v>179</v>
      </c>
      <c r="E69" s="1">
        <v>44635</v>
      </c>
      <c r="F69" s="2">
        <v>213.51652799999999</v>
      </c>
      <c r="G69" s="3"/>
      <c r="H69" s="4">
        <v>213.51652799999999</v>
      </c>
      <c r="I69" s="5">
        <v>210</v>
      </c>
      <c r="J69" s="6">
        <v>-3.5165279999999699</v>
      </c>
      <c r="K69" s="7">
        <v>-1.64695821580612E-2</v>
      </c>
    </row>
    <row r="70" spans="1:11" x14ac:dyDescent="0.2">
      <c r="A70" t="s">
        <v>38</v>
      </c>
      <c r="B70" t="s">
        <v>180</v>
      </c>
      <c r="C70" t="s">
        <v>181</v>
      </c>
      <c r="D70" t="s">
        <v>182</v>
      </c>
      <c r="E70" s="1">
        <v>44641</v>
      </c>
      <c r="F70" s="2">
        <v>377.59469999999999</v>
      </c>
      <c r="G70" s="3"/>
      <c r="H70" s="4">
        <v>377.59469999999999</v>
      </c>
      <c r="I70" s="5">
        <v>195</v>
      </c>
      <c r="J70" s="6">
        <v>-182.59469999999999</v>
      </c>
      <c r="K70" s="7">
        <v>-0.48357325990009897</v>
      </c>
    </row>
    <row r="71" spans="1:11" x14ac:dyDescent="0.2">
      <c r="A71" t="s">
        <v>135</v>
      </c>
      <c r="B71" t="s">
        <v>136</v>
      </c>
      <c r="C71" t="s">
        <v>183</v>
      </c>
      <c r="D71" t="s">
        <v>184</v>
      </c>
      <c r="E71" s="1">
        <v>44587</v>
      </c>
      <c r="F71" s="2">
        <v>344.05280099999999</v>
      </c>
      <c r="G71" s="3"/>
      <c r="H71" s="4">
        <v>344.05280099999999</v>
      </c>
      <c r="I71" s="5">
        <v>189.5</v>
      </c>
      <c r="J71" s="6">
        <v>-154.55280099999999</v>
      </c>
      <c r="K71" s="7">
        <v>-0.44921244806258698</v>
      </c>
    </row>
    <row r="72" spans="1:11" x14ac:dyDescent="0.2">
      <c r="A72" t="s">
        <v>135</v>
      </c>
      <c r="B72" t="s">
        <v>136</v>
      </c>
      <c r="C72" t="s">
        <v>185</v>
      </c>
      <c r="D72" t="s">
        <v>186</v>
      </c>
      <c r="E72" s="1">
        <v>44587</v>
      </c>
      <c r="F72" s="2">
        <v>152.57192800000001</v>
      </c>
      <c r="G72" s="3"/>
      <c r="H72" s="4">
        <v>152.57192800000001</v>
      </c>
      <c r="I72" s="5">
        <v>137.271266</v>
      </c>
      <c r="J72" s="6">
        <v>-15.300662000000001</v>
      </c>
      <c r="K72" s="7">
        <v>-0.100284909554266</v>
      </c>
    </row>
    <row r="73" spans="1:11" x14ac:dyDescent="0.2">
      <c r="A73" t="s">
        <v>12</v>
      </c>
      <c r="B73" t="s">
        <v>187</v>
      </c>
      <c r="C73" t="s">
        <v>188</v>
      </c>
      <c r="D73" t="s">
        <v>189</v>
      </c>
      <c r="E73" s="1">
        <v>44574</v>
      </c>
      <c r="F73" s="2">
        <v>133.07598899999999</v>
      </c>
      <c r="G73" s="3"/>
      <c r="H73" s="4">
        <v>133.07598899999999</v>
      </c>
      <c r="I73" s="5">
        <v>133.07598899999999</v>
      </c>
      <c r="J73" s="6">
        <v>0</v>
      </c>
      <c r="K73" s="7">
        <v>0</v>
      </c>
    </row>
    <row r="74" spans="1:11" x14ac:dyDescent="0.2">
      <c r="A74" t="s">
        <v>22</v>
      </c>
      <c r="B74" t="s">
        <v>68</v>
      </c>
      <c r="C74" t="s">
        <v>190</v>
      </c>
      <c r="D74" t="s">
        <v>191</v>
      </c>
      <c r="E74" s="1">
        <v>44693</v>
      </c>
      <c r="F74" s="2">
        <v>132.34657899999999</v>
      </c>
      <c r="G74" s="3"/>
      <c r="H74" s="4">
        <v>132.34657899999999</v>
      </c>
      <c r="I74" s="5">
        <v>132.34657899999999</v>
      </c>
      <c r="J74" s="6">
        <v>0</v>
      </c>
      <c r="K74" s="7">
        <v>0</v>
      </c>
    </row>
    <row r="75" spans="1:11" x14ac:dyDescent="0.2">
      <c r="A75" t="s">
        <v>106</v>
      </c>
      <c r="B75" t="s">
        <v>143</v>
      </c>
      <c r="C75" t="s">
        <v>144</v>
      </c>
      <c r="D75" t="s">
        <v>192</v>
      </c>
      <c r="E75" s="1">
        <v>44579</v>
      </c>
      <c r="F75" s="2">
        <v>133</v>
      </c>
      <c r="G75" s="3">
        <v>-0.63492800000000005</v>
      </c>
      <c r="H75" s="4">
        <v>132.365072</v>
      </c>
      <c r="I75" s="5">
        <v>123.197535</v>
      </c>
      <c r="J75" s="6">
        <v>-9.8024649999999802</v>
      </c>
      <c r="K75" s="7">
        <v>-7.37027443609021E-2</v>
      </c>
    </row>
    <row r="76" spans="1:11" x14ac:dyDescent="0.2">
      <c r="A76" t="s">
        <v>135</v>
      </c>
      <c r="B76" t="s">
        <v>152</v>
      </c>
      <c r="C76" t="s">
        <v>193</v>
      </c>
      <c r="D76" t="s">
        <v>194</v>
      </c>
      <c r="E76" s="1">
        <v>44586</v>
      </c>
      <c r="F76" s="2">
        <v>106.751035</v>
      </c>
      <c r="G76" s="3"/>
      <c r="H76" s="4">
        <v>106.751035</v>
      </c>
      <c r="I76" s="5">
        <v>106.751035</v>
      </c>
      <c r="J76" s="6">
        <v>0</v>
      </c>
      <c r="K76" s="7">
        <v>0</v>
      </c>
    </row>
    <row r="77" spans="1:11" x14ac:dyDescent="0.2">
      <c r="A77" t="s">
        <v>139</v>
      </c>
      <c r="B77" t="s">
        <v>195</v>
      </c>
      <c r="C77" t="s">
        <v>141</v>
      </c>
      <c r="D77" t="s">
        <v>196</v>
      </c>
      <c r="E77" s="1">
        <v>44588</v>
      </c>
      <c r="F77" s="2">
        <v>790.26398700000004</v>
      </c>
      <c r="G77" s="3"/>
      <c r="H77" s="4">
        <v>790.26398700000004</v>
      </c>
      <c r="I77" s="5">
        <v>65</v>
      </c>
      <c r="J77" s="6">
        <v>-725.26398700000004</v>
      </c>
      <c r="K77" s="7">
        <v>-0.91774900404262005</v>
      </c>
    </row>
    <row r="78" spans="1:11" x14ac:dyDescent="0.2">
      <c r="A78" t="s">
        <v>22</v>
      </c>
      <c r="B78" t="s">
        <v>80</v>
      </c>
      <c r="C78" t="s">
        <v>197</v>
      </c>
      <c r="D78" t="s">
        <v>198</v>
      </c>
      <c r="E78" s="1">
        <v>44588</v>
      </c>
      <c r="F78" s="2">
        <v>56.12</v>
      </c>
      <c r="G78" s="3">
        <v>3.97254</v>
      </c>
      <c r="H78" s="4">
        <v>60.09254</v>
      </c>
      <c r="I78" s="5">
        <v>60</v>
      </c>
      <c r="J78" s="6">
        <v>3.88</v>
      </c>
      <c r="K78" s="7">
        <v>6.9137562366357902E-2</v>
      </c>
    </row>
    <row r="79" spans="1:11" x14ac:dyDescent="0.2">
      <c r="A79" t="s">
        <v>106</v>
      </c>
      <c r="B79" t="s">
        <v>143</v>
      </c>
      <c r="C79" t="s">
        <v>144</v>
      </c>
      <c r="D79" t="s">
        <v>199</v>
      </c>
      <c r="E79" s="1">
        <v>44579</v>
      </c>
      <c r="F79" s="2">
        <v>341.02834100000001</v>
      </c>
      <c r="G79" s="3"/>
      <c r="H79" s="4">
        <v>341.02834100000001</v>
      </c>
      <c r="I79" s="5">
        <v>53.087992999999997</v>
      </c>
      <c r="J79" s="6">
        <v>-287.94034799999997</v>
      </c>
      <c r="K79" s="7">
        <v>-0.84432967405486103</v>
      </c>
    </row>
    <row r="80" spans="1:11" x14ac:dyDescent="0.2">
      <c r="A80" t="s">
        <v>12</v>
      </c>
      <c r="B80" t="s">
        <v>89</v>
      </c>
      <c r="C80" t="s">
        <v>141</v>
      </c>
      <c r="D80" t="s">
        <v>200</v>
      </c>
      <c r="E80" s="1">
        <v>44578</v>
      </c>
      <c r="F80" s="2">
        <v>893.75492799999995</v>
      </c>
      <c r="G80" s="3"/>
      <c r="H80" s="4">
        <v>893.75492799999995</v>
      </c>
      <c r="I80" s="5">
        <v>50.016089000000001</v>
      </c>
      <c r="J80" s="6">
        <v>-843.73883899999998</v>
      </c>
      <c r="K80" s="7">
        <v>-0.94403825094209703</v>
      </c>
    </row>
    <row r="81" spans="1:11" x14ac:dyDescent="0.2">
      <c r="A81" t="s">
        <v>16</v>
      </c>
      <c r="B81" t="s">
        <v>201</v>
      </c>
      <c r="C81" t="s">
        <v>202</v>
      </c>
      <c r="D81" t="s">
        <v>203</v>
      </c>
      <c r="E81" s="1">
        <v>44687</v>
      </c>
      <c r="F81" s="2">
        <v>1445.7358830000001</v>
      </c>
      <c r="G81" s="3"/>
      <c r="H81" s="4">
        <v>1445.7358830000001</v>
      </c>
      <c r="I81" s="5">
        <v>23</v>
      </c>
      <c r="J81" s="6">
        <v>-1422.7358830000001</v>
      </c>
      <c r="K81" s="7">
        <v>-0.98409114675062703</v>
      </c>
    </row>
    <row r="82" spans="1:11" x14ac:dyDescent="0.2">
      <c r="A82" t="s">
        <v>97</v>
      </c>
      <c r="B82" t="s">
        <v>120</v>
      </c>
      <c r="C82" t="s">
        <v>204</v>
      </c>
      <c r="D82" t="s">
        <v>205</v>
      </c>
      <c r="E82" s="1">
        <v>44571</v>
      </c>
      <c r="F82" s="2">
        <v>19.776</v>
      </c>
      <c r="G82" s="3"/>
      <c r="H82" s="4">
        <v>19.776</v>
      </c>
      <c r="I82" s="5">
        <v>19.776</v>
      </c>
      <c r="J82" s="6">
        <v>0</v>
      </c>
      <c r="K82" s="7">
        <v>0</v>
      </c>
    </row>
    <row r="83" spans="1:11" x14ac:dyDescent="0.2">
      <c r="A83" t="s">
        <v>12</v>
      </c>
      <c r="B83" t="s">
        <v>159</v>
      </c>
      <c r="C83" t="s">
        <v>206</v>
      </c>
      <c r="D83" t="s">
        <v>207</v>
      </c>
      <c r="E83" s="1">
        <v>44564</v>
      </c>
      <c r="F83" s="2">
        <v>19.178599999999999</v>
      </c>
      <c r="G83" s="3"/>
      <c r="H83" s="4">
        <v>19.178599999999999</v>
      </c>
      <c r="I83" s="5">
        <v>19.178599999999999</v>
      </c>
      <c r="J83" s="6">
        <v>0</v>
      </c>
      <c r="K83" s="7">
        <v>0</v>
      </c>
    </row>
    <row r="84" spans="1:11" x14ac:dyDescent="0.2">
      <c r="A84" t="s">
        <v>22</v>
      </c>
      <c r="B84" t="s">
        <v>208</v>
      </c>
      <c r="C84" t="s">
        <v>209</v>
      </c>
      <c r="D84" t="s">
        <v>210</v>
      </c>
      <c r="E84" s="1">
        <v>44585</v>
      </c>
      <c r="F84" s="2">
        <v>29.705770000000001</v>
      </c>
      <c r="G84" s="3"/>
      <c r="H84" s="4">
        <v>29.705770000000001</v>
      </c>
      <c r="I84" s="5">
        <v>16.998977</v>
      </c>
      <c r="J84" s="6">
        <v>-12.706792999999999</v>
      </c>
      <c r="K84" s="7">
        <v>-0.42775504556858801</v>
      </c>
    </row>
    <row r="85" spans="1:11" x14ac:dyDescent="0.2">
      <c r="A85" t="s">
        <v>16</v>
      </c>
      <c r="B85" t="s">
        <v>211</v>
      </c>
      <c r="C85" t="s">
        <v>212</v>
      </c>
      <c r="D85" t="s">
        <v>213</v>
      </c>
      <c r="E85" s="1">
        <v>44695</v>
      </c>
      <c r="F85" s="2">
        <v>21.254999999999999</v>
      </c>
      <c r="G85" s="3"/>
      <c r="H85" s="4">
        <v>21.254999999999999</v>
      </c>
      <c r="I85" s="5">
        <v>13.343833</v>
      </c>
      <c r="J85" s="6">
        <v>-7.9111669999999998</v>
      </c>
      <c r="K85" s="7">
        <v>-0.37220263467419401</v>
      </c>
    </row>
    <row r="86" spans="1:11" x14ac:dyDescent="0.2">
      <c r="A86" t="s">
        <v>135</v>
      </c>
      <c r="B86" t="s">
        <v>152</v>
      </c>
      <c r="C86" t="s">
        <v>185</v>
      </c>
      <c r="D86" t="s">
        <v>214</v>
      </c>
      <c r="E86" s="1">
        <v>44572</v>
      </c>
      <c r="F86" s="2">
        <v>42.450502</v>
      </c>
      <c r="G86" s="3"/>
      <c r="H86" s="4">
        <v>42.450502</v>
      </c>
      <c r="I86" s="5">
        <v>7.2206210000000004</v>
      </c>
      <c r="J86" s="6">
        <v>-35.229880999999999</v>
      </c>
      <c r="K86" s="7">
        <v>-0.82990493257300002</v>
      </c>
    </row>
  </sheetData>
  <phoneticPr fontId="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汇总</vt:lpstr>
      <vt:lpstr>明细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Power BI</dc:creator>
  <cp:lastModifiedBy>慢 羊羊</cp:lastModifiedBy>
  <dcterms:created xsi:type="dcterms:W3CDTF">2016-07-06T08:22:49Z</dcterms:created>
  <dcterms:modified xsi:type="dcterms:W3CDTF">2022-05-27T12:43:31Z</dcterms:modified>
</cp:coreProperties>
</file>