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1">
    <numFmt numFmtId="164" formatCode="#0.00%"/>
  </numFmts>
  <fonts count="7">
    <font>
      <sz val="11.0"/>
      <color indexed="8"/>
      <name val="宋体"/>
      <family val="2"/>
      <scheme val="minor"/>
      <charset val="1"/>
    </font>
    <font>
      <name val="SimSun"/>
      <sz val="9.0"/>
      <u val="none"/>
    </font>
    <font>
      <name val="微软雅黑"/>
      <sz val="12.0"/>
      <b val="true"/>
      <u val="none"/>
    </font>
    <font>
      <name val="微软雅黑"/>
      <sz val="9.0"/>
      <color rgb="FF0000"/>
      <u val="none"/>
    </font>
    <font>
      <name val="SimSun"/>
      <sz val="9.0"/>
      <color rgb="FF0000"/>
      <u val="none"/>
    </font>
    <font>
      <name val="微软雅黑"/>
      <sz val="10.0"/>
      <b val="true"/>
    </font>
    <font>
      <name val="微软雅黑"/>
      <sz val="10.0"/>
      <u val="none"/>
    </font>
  </fonts>
  <fills count="7">
    <fill>
      <patternFill patternType="none"/>
    </fill>
    <fill>
      <patternFill patternType="darkGray"/>
    </fill>
    <fill>
      <patternFill patternType="solid"/>
    </fill>
    <fill>
      <patternFill patternType="solid">
        <fgColor rgb="CC99FF"/>
      </patternFill>
    </fill>
    <fill>
      <patternFill patternType="solid">
        <fgColor rgb="CC99FF"/>
        <bgColor rgb="CC99FF"/>
      </patternFill>
    </fill>
    <fill>
      <patternFill patternType="solid">
        <fgColor rgb="FAFAFA"/>
      </patternFill>
    </fill>
    <fill>
      <patternFill patternType="solid">
        <fgColor rgb="FAFAFA"/>
        <bgColor rgb="FAFAFA"/>
      </patternFill>
    </fill>
  </fills>
  <borders count="36">
    <border>
      <left/>
      <right/>
      <top/>
      <bottom/>
      <diagonal/>
    </border>
    <border/>
    <border>
      <top>
        <color rgb="000000"/>
      </top>
    </border>
    <border>
      <left>
        <color rgb="000000"/>
      </left>
      <top>
        <color rgb="000000"/>
      </top>
    </border>
    <border>
      <left>
        <color rgb="000000"/>
      </left>
      <top>
        <color rgb="000000"/>
      </top>
      <bottom>
        <color rgb="000000"/>
      </bottom>
    </border>
    <border>
      <left>
        <color rgb="000000"/>
      </left>
      <right>
        <color rgb="000000"/>
      </right>
      <top>
        <color rgb="000000"/>
      </top>
      <bottom>
        <color rgb="000000"/>
      </bottom>
    </border>
    <border>
      <top style="medium"/>
    </border>
    <border>
      <left style="medium"/>
      <top style="medium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medium"/>
      <right style="thin"/>
      <top style="medium">
        <color rgb="969696"/>
      </top>
      <bottom style="thin"/>
    </border>
    <border>
      <left style="medium">
        <color rgb="969696"/>
      </left>
      <right style="thin"/>
      <top style="medium">
        <color rgb="969696"/>
      </top>
      <bottom style="thin"/>
    </border>
    <border>
      <left style="medium">
        <color rgb="969696"/>
      </left>
      <right style="thin"/>
      <top style="medium">
        <color rgb="969696"/>
      </top>
      <bottom style="thin">
        <color rgb="969696"/>
      </bottom>
    </border>
    <border>
      <left style="medium">
        <color rgb="969696"/>
      </left>
      <right style="thin">
        <color rgb="969696"/>
      </right>
      <top style="medium">
        <color rgb="969696"/>
      </top>
      <bottom style="thin">
        <color rgb="969696"/>
      </bottom>
    </border>
    <border>
      <left style="thin"/>
      <top style="medium"/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thin"/>
      <top style="medium">
        <color rgb="969696"/>
      </top>
      <bottom style="thin"/>
    </border>
    <border>
      <left style="thin">
        <color rgb="969696"/>
      </left>
      <right style="thin"/>
      <top style="medium">
        <color rgb="969696"/>
      </top>
      <bottom style="thin"/>
    </border>
    <border>
      <left style="thin">
        <color rgb="969696"/>
      </left>
      <right style="thin"/>
      <top style="medium">
        <color rgb="969696"/>
      </top>
      <bottom style="thin">
        <color rgb="969696"/>
      </bottom>
    </border>
    <border>
      <left style="thin">
        <color rgb="969696"/>
      </left>
      <right style="thin">
        <color rgb="969696"/>
      </right>
      <top style="medium">
        <color rgb="969696"/>
      </top>
      <bottom style="thin">
        <color rgb="969696"/>
      </bottom>
    </border>
    <border>
      <top style="thin"/>
    </border>
    <border>
      <left style="medium"/>
      <top style="thin"/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left style="medium"/>
      <right style="thin"/>
      <top style="thin">
        <color rgb="969696"/>
      </top>
      <bottom style="thin"/>
    </border>
    <border>
      <left style="medium">
        <color rgb="969696"/>
      </left>
      <right style="thin"/>
      <top style="thin">
        <color rgb="969696"/>
      </top>
      <bottom style="thin"/>
    </border>
    <border>
      <left style="medium">
        <color rgb="969696"/>
      </left>
      <right style="thin"/>
      <top style="thin">
        <color rgb="969696"/>
      </top>
      <bottom style="thin">
        <color rgb="969696"/>
      </bottom>
    </border>
    <border>
      <left style="medium">
        <color rgb="969696"/>
      </left>
      <right style="thin">
        <color rgb="969696"/>
      </right>
      <top style="thin">
        <color rgb="969696"/>
      </top>
      <bottom style="thin">
        <color rgb="969696"/>
      </bottom>
    </border>
    <border>
      <left style="thin"/>
      <top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969696"/>
      </top>
      <bottom style="thin"/>
    </border>
    <border>
      <left style="thin">
        <color rgb="969696"/>
      </left>
      <right style="thin"/>
      <top style="thin">
        <color rgb="969696"/>
      </top>
      <bottom style="thin"/>
    </border>
    <border>
      <left style="thin">
        <color rgb="969696"/>
      </left>
      <right style="thin"/>
      <top style="thin">
        <color rgb="969696"/>
      </top>
      <bottom style="thin">
        <color rgb="969696"/>
      </bottom>
    </border>
    <border>
      <left style="thin">
        <color rgb="969696"/>
      </left>
      <right style="thin">
        <color rgb="969696"/>
      </right>
      <top style="thin">
        <color rgb="969696"/>
      </top>
      <bottom style="thin">
        <color rgb="969696"/>
      </bottom>
    </border>
  </borders>
  <cellStyleXfs count="1">
    <xf numFmtId="0" fontId="0" fillId="0" borderId="0"/>
  </cellStyleXfs>
  <cellXfs count="20">
    <xf numFmtId="0" fontId="0" fillId="0" borderId="0" xfId="0"/>
    <xf numFmtId="3" fontId="1" fillId="0" borderId="5" xfId="0" applyNumberFormat="true" applyFont="true" applyBorder="true">
      <alignment wrapText="true" textRotation="0" vertical="center" indent="0"/>
    </xf>
    <xf numFmtId="3" fontId="2" fillId="0" borderId="5" xfId="0" applyNumberFormat="true" applyFont="true" applyBorder="true">
      <alignment wrapText="true" textRotation="0" vertical="center" indent="0"/>
    </xf>
    <xf numFmtId="3" fontId="3" fillId="0" borderId="5" xfId="0" applyNumberFormat="true" applyFont="true" applyBorder="true">
      <alignment wrapText="true" textRotation="0" horizontal="right" vertical="center" indent="0"/>
    </xf>
    <xf numFmtId="0" fontId="4" fillId="0" borderId="5" xfId="0" applyFont="true" applyBorder="true">
      <alignment wrapText="true" textRotation="0" vertical="center" indent="0"/>
    </xf>
    <xf numFmtId="3" fontId="5" fillId="0" borderId="13" xfId="0" applyNumberFormat="true" applyFont="true" applyBorder="true">
      <alignment wrapText="true" textRotation="0" horizontal="center" vertical="center" indent="0"/>
    </xf>
    <xf numFmtId="3" fontId="5" fillId="0" borderId="20" xfId="0" applyNumberFormat="true" applyFont="true" applyBorder="true">
      <alignment wrapText="true" textRotation="0" horizontal="center" vertical="center" indent="0"/>
    </xf>
    <xf numFmtId="3" fontId="6" fillId="0" borderId="28" xfId="0" applyNumberFormat="true" applyFont="true" applyBorder="true">
      <alignment wrapText="true" textRotation="0" horizontal="center" vertical="center" indent="0"/>
    </xf>
    <xf numFmtId="3" fontId="6" fillId="0" borderId="35" xfId="0" applyNumberFormat="true" applyFont="true" applyBorder="true">
      <alignment wrapText="false" textRotation="0" horizontal="left" vertical="center" indent="0"/>
    </xf>
    <xf numFmtId="0" fontId="6" fillId="0" borderId="35" xfId="0" applyFont="true" applyBorder="true">
      <alignment wrapText="true" textRotation="0" horizontal="center" vertical="center" indent="0"/>
    </xf>
    <xf numFmtId="4" fontId="6" fillId="0" borderId="35" xfId="0" applyNumberFormat="true" applyFont="true" applyBorder="true">
      <alignment wrapText="true" textRotation="0" horizontal="right" vertical="center" indent="0"/>
    </xf>
    <xf numFmtId="164" fontId="6" fillId="4" borderId="35" xfId="0" applyNumberFormat="true" applyFont="true" applyBorder="true" applyFill="true">
      <alignment wrapText="true" textRotation="0" horizontal="right" vertical="center" indent="0"/>
    </xf>
    <xf numFmtId="3" fontId="6" fillId="0" borderId="35" xfId="0" applyNumberFormat="true" applyFont="true" applyBorder="true">
      <alignment wrapText="true" textRotation="0" horizontal="center" vertical="center" indent="0"/>
    </xf>
    <xf numFmtId="0" fontId="6" fillId="0" borderId="35" xfId="0" applyFont="true" applyBorder="true">
      <alignment wrapText="false" textRotation="0" horizontal="center" vertical="center" indent="0"/>
    </xf>
    <xf numFmtId="3" fontId="6" fillId="6" borderId="28" xfId="0" applyNumberFormat="true" applyFont="true" applyBorder="true" applyFill="true">
      <alignment wrapText="true" textRotation="0" horizontal="center" vertical="center" indent="0"/>
    </xf>
    <xf numFmtId="3" fontId="6" fillId="6" borderId="35" xfId="0" applyNumberFormat="true" applyFont="true" applyBorder="true" applyFill="true">
      <alignment wrapText="false" textRotation="0" horizontal="left" vertical="center" indent="0"/>
    </xf>
    <xf numFmtId="0" fontId="6" fillId="6" borderId="35" xfId="0" applyFont="true" applyBorder="true" applyFill="true">
      <alignment wrapText="true" textRotation="0" horizontal="center" vertical="center" indent="0"/>
    </xf>
    <xf numFmtId="4" fontId="6" fillId="6" borderId="35" xfId="0" applyNumberFormat="true" applyFont="true" applyBorder="true" applyFill="true">
      <alignment wrapText="true" textRotation="0" horizontal="right" vertical="center" indent="0"/>
    </xf>
    <xf numFmtId="3" fontId="6" fillId="6" borderId="35" xfId="0" applyNumberFormat="true" applyFont="true" applyBorder="true" applyFill="true">
      <alignment wrapText="true" textRotation="0" horizontal="center" vertical="center" indent="0"/>
    </xf>
    <xf numFmtId="0" fontId="6" fillId="6" borderId="35" xfId="0" applyFont="true" applyBorder="true" applyFill="true">
      <alignment wrapText="false" textRotation="0" horizontal="center" vertical="center" indent="0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>
      <pane ySplit="4.0" state="frozen" topLeftCell="A5" activePane="bottomLeft"/>
      <selection pane="bottomLeft"/>
    </sheetView>
  </sheetViews>
  <sheetFormatPr defaultRowHeight="15.0" baseColWidth="9"/>
  <cols>
    <col min="1" max="1" width="11.5" customWidth="true"/>
    <col min="2" max="2" width="16.8984375" customWidth="true"/>
    <col min="3" max="3" width="59.43359375" customWidth="true"/>
    <col min="4" max="4" width="16.8984375" customWidth="true"/>
    <col min="5" max="5" width="13.3046875" customWidth="true"/>
    <col min="6" max="6" width="15.96484375" customWidth="true"/>
    <col min="7" max="7" width="15.96484375" customWidth="true"/>
    <col min="8" max="8" width="15.96484375" customWidth="true"/>
    <col min="9" max="9" width="15.96484375" customWidth="true"/>
    <col min="10" max="10" width="25.11328125" customWidth="true"/>
    <col min="11" max="11" width="15.96484375" customWidth="true"/>
    <col min="12" max="12" width="27.9296875" customWidth="true"/>
    <col min="13" max="13" width="9.76953125" customWidth="true"/>
  </cols>
  <sheetData>
    <row r="1" customHeight="true" ht="14.3">
      <c r="A1" s="1"/>
      <c r="C1" s="1"/>
      <c r="E1" s="1"/>
      <c r="I1" s="1"/>
      <c r="J1" s="1"/>
      <c r="K1" s="1"/>
      <c r="L1" s="1"/>
    </row>
    <row r="2" customHeight="true" ht="29.35">
      <c r="A2" s="2">
        <f>$ORG_LEVEL_NAME2 + '---' + "项目成本过程结算率" + "(" + left($start_month, 4) + "年" + right($start_month, 2) + "月" + '--' + left($end_month, 4) + "年" + right($end_month, 2) + "月" + ")"</f>
        <v>0.0</v>
      </c>
      <c r="B2" s="2"/>
      <c r="C2" s="2"/>
      <c r="D2" s="2"/>
      <c r="E2" s="2"/>
      <c r="F2" s="2"/>
      <c r="G2" s="2"/>
      <c r="H2" s="3"/>
      <c r="I2" s="3"/>
      <c r="J2" s="3"/>
      <c r="K2" s="3"/>
      <c r="L2" s="3"/>
    </row>
    <row r="3" customHeight="true" ht="14.3">
      <c r="A3" s="4" t="inlineStr">
        <is>
          <t xml:space="preserve">异常规则：在施或已峻未结项目成本过程结算率为空或大于140%。（注：如项目成本过程结算率确实大于140%，可通过OA平台向信息部提出申请，经批准后，可不计入考核。） </t>
        </is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customHeight="true" ht="28.6">
      <c r="A4" s="5" t="inlineStr">
        <is>
          <t>序号</t>
        </is>
      </c>
      <c r="B4" s="6" t="inlineStr">
        <is>
          <t>公司</t>
        </is>
      </c>
      <c r="C4" s="6" t="inlineStr">
        <is>
          <t>项目名称</t>
        </is>
      </c>
      <c r="D4" s="6" t="inlineStr">
        <is>
          <t>项目状态</t>
        </is>
      </c>
      <c r="E4" s="6" t="inlineStr">
        <is>
          <t>月份</t>
        </is>
      </c>
      <c r="F4" s="6" t="inlineStr">
        <is>
          <t>不含税监理批量(万)</t>
        </is>
      </c>
      <c r="G4" s="6" t="inlineStr">
        <is>
          <t>不含税成本(万)</t>
        </is>
      </c>
      <c r="H4" s="6" t="inlineStr">
        <is>
          <t>成本过程结算率</t>
        </is>
      </c>
      <c r="I4" s="6" t="inlineStr">
        <is>
          <t>项目经理</t>
        </is>
      </c>
      <c r="J4" s="6" t="inlineStr">
        <is>
          <t>电话</t>
        </is>
      </c>
      <c r="K4" s="6" t="inlineStr">
        <is>
          <t>商务经理</t>
        </is>
      </c>
      <c r="L4" s="6" t="inlineStr">
        <is>
          <t>电话</t>
        </is>
      </c>
    </row>
    <row r="5" customHeight="true" ht="22.75">
      <c r="A5" s="7" t="n">
        <v>1.0</v>
      </c>
      <c r="B5" s="8" t="inlineStr">
        <is>
          <t>建设发展公司</t>
        </is>
      </c>
      <c r="C5" s="8" t="inlineStr">
        <is>
          <t>安徽枞阳县医养结合EPC</t>
        </is>
      </c>
      <c r="D5" s="9" t="inlineStr">
        <is>
          <t>在施</t>
        </is>
      </c>
      <c r="E5" s="9" t="inlineStr">
        <is>
          <t>202207</t>
        </is>
      </c>
      <c r="F5" s="10" t="n">
        <v>12615.412844</v>
      </c>
      <c r="G5" s="10" t="n">
        <v>2381.394918</v>
      </c>
      <c r="H5" s="11" t="n">
        <v>5.29748877376247092503453473818154843312</v>
      </c>
      <c r="I5" s="12" t="inlineStr">
        <is>
          <t>黄秀业</t>
        </is>
      </c>
      <c r="J5" s="13" t="inlineStr">
        <is>
          <t>13466538666</t>
        </is>
      </c>
      <c r="K5" s="12" t="inlineStr">
        <is>
          <t>李艳芬</t>
        </is>
      </c>
      <c r="L5" s="13" t="inlineStr">
        <is>
          <t>15336576205</t>
        </is>
      </c>
    </row>
    <row r="6" customHeight="true" ht="22.75">
      <c r="A6" s="14" t="n">
        <v>2.0</v>
      </c>
      <c r="B6" s="15" t="inlineStr">
        <is>
          <t>建设发展公司</t>
        </is>
      </c>
      <c r="C6" s="15" t="inlineStr">
        <is>
          <t>北京大学医学部装修改造</t>
        </is>
      </c>
      <c r="D6" s="16" t="inlineStr">
        <is>
          <t>在施</t>
        </is>
      </c>
      <c r="E6" s="16" t="inlineStr">
        <is>
          <t>202207</t>
        </is>
      </c>
      <c r="F6" s="17" t="n">
        <v>2466.426075</v>
      </c>
      <c r="G6" s="17" t="n">
        <v>1562.732145</v>
      </c>
      <c r="H6" s="11" t="n">
        <v>1.57827819878882698736577150270368310623</v>
      </c>
      <c r="I6" s="18" t="inlineStr">
        <is>
          <t>王召新</t>
        </is>
      </c>
      <c r="J6" s="19" t="inlineStr">
        <is>
          <t>13501177585</t>
        </is>
      </c>
      <c r="K6" s="18" t="inlineStr">
        <is>
          <t>高雪</t>
        </is>
      </c>
      <c r="L6" s="19" t="inlineStr">
        <is>
          <t>13810398009</t>
        </is>
      </c>
    </row>
    <row r="7" customHeight="true" ht="22.75">
      <c r="A7" s="7" t="n">
        <v>3.0</v>
      </c>
      <c r="B7" s="8" t="inlineStr">
        <is>
          <t>建设发展公司</t>
        </is>
      </c>
      <c r="C7" s="8" t="inlineStr">
        <is>
          <t>北京电信亦庄云计算改造</t>
        </is>
      </c>
      <c r="D7" s="9" t="inlineStr">
        <is>
          <t>在施</t>
        </is>
      </c>
      <c r="E7" s="9" t="inlineStr">
        <is>
          <t>202207</t>
        </is>
      </c>
      <c r="F7" s="10" t="n">
        <v>21817.426854</v>
      </c>
      <c r="G7" s="10" t="n">
        <v>8239.399162</v>
      </c>
      <c r="H7" s="11" t="n">
        <v>2.64793905781645877736151363314663987388</v>
      </c>
      <c r="I7" s="12" t="inlineStr">
        <is>
          <t>朱军立</t>
        </is>
      </c>
      <c r="J7" s="13" t="inlineStr">
        <is>
          <t>15301359318</t>
        </is>
      </c>
      <c r="K7" s="12" t="inlineStr">
        <is>
          <t>王丽丽</t>
        </is>
      </c>
      <c r="L7" s="13" t="inlineStr">
        <is>
          <t>18600939000</t>
        </is>
      </c>
    </row>
    <row r="8" customHeight="true" ht="22.75">
      <c r="A8" s="14" t="n">
        <v>4.0</v>
      </c>
      <c r="B8" s="15" t="inlineStr">
        <is>
          <t>建设发展公司</t>
        </is>
      </c>
      <c r="C8" s="15" t="inlineStr">
        <is>
          <t>北京丽泽金融商务区E区13、14地块项目[局集团]</t>
        </is>
      </c>
      <c r="D8" s="16" t="inlineStr">
        <is>
          <t>在施</t>
        </is>
      </c>
      <c r="E8" s="16" t="inlineStr">
        <is>
          <t>202207</t>
        </is>
      </c>
      <c r="F8" s="17" t="n">
        <v>92117.070956</v>
      </c>
      <c r="G8" s="17" t="n">
        <v>45444.514218</v>
      </c>
      <c r="H8" s="11" t="n">
        <v>2.02702289904803488508048287308022996282</v>
      </c>
      <c r="I8" s="18" t="inlineStr">
        <is>
          <t>王宏生</t>
        </is>
      </c>
      <c r="J8" s="19" t="inlineStr">
        <is>
          <t>18612110068</t>
        </is>
      </c>
      <c r="K8" s="18" t="inlineStr">
        <is>
          <t>赵晖</t>
        </is>
      </c>
      <c r="L8" s="19" t="inlineStr">
        <is>
          <t>13810522391</t>
        </is>
      </c>
    </row>
    <row r="9" customHeight="true" ht="22.75">
      <c r="A9" s="7" t="n">
        <v>5.0</v>
      </c>
      <c r="B9" s="8" t="inlineStr">
        <is>
          <t>建设发展公司</t>
        </is>
      </c>
      <c r="C9" s="8" t="inlineStr">
        <is>
          <t>北京清华大学航发院装修</t>
        </is>
      </c>
      <c r="D9" s="9" t="inlineStr">
        <is>
          <t>在施</t>
        </is>
      </c>
      <c r="E9" s="9" t="inlineStr">
        <is>
          <t>202207</t>
        </is>
      </c>
      <c r="F9" s="10" t="n">
        <v>2179.89083</v>
      </c>
      <c r="G9" s="10" t="n">
        <v>1055.928359</v>
      </c>
      <c r="H9" s="11" t="n">
        <v>2.06443061351665051738609475114968476758</v>
      </c>
      <c r="I9" s="12" t="inlineStr">
        <is>
          <t>王磊</t>
        </is>
      </c>
      <c r="J9" s="13" t="inlineStr">
        <is>
          <t>13717742586</t>
        </is>
      </c>
      <c r="K9" s="12" t="inlineStr">
        <is>
          <t>苗晶</t>
        </is>
      </c>
      <c r="L9" s="13" t="inlineStr">
        <is>
          <t>13299959833</t>
        </is>
      </c>
    </row>
    <row r="10" customHeight="true" ht="28.6">
      <c r="A10" s="14" t="n">
        <v>6.0</v>
      </c>
      <c r="B10" s="15" t="inlineStr">
        <is>
          <t>建设发展公司</t>
        </is>
      </c>
      <c r="C10" s="15" t="inlineStr">
        <is>
          <t>北京未来城学校总承包</t>
        </is>
      </c>
      <c r="D10" s="16" t="inlineStr">
        <is>
          <t>在施</t>
        </is>
      </c>
      <c r="E10" s="16" t="inlineStr">
        <is>
          <t>202207</t>
        </is>
      </c>
      <c r="F10" s="17" t="n">
        <v>100174.970382</v>
      </c>
      <c r="G10" s="17" t="n">
        <v>69683.226143</v>
      </c>
      <c r="H10" s="11" t="n">
        <v>1.43757652919838350085329228841929911161</v>
      </c>
      <c r="I10" s="18" t="inlineStr">
        <is>
          <t>游建</t>
        </is>
      </c>
      <c r="J10" s="19" t="inlineStr">
        <is>
          <t>13910177806</t>
        </is>
      </c>
      <c r="K10" s="18" t="inlineStr">
        <is>
          <t>冯丽培</t>
        </is>
      </c>
      <c r="L10" s="19" t="inlineStr">
        <is>
          <t>13512281876</t>
        </is>
      </c>
    </row>
    <row r="11" customHeight="true" ht="22.75">
      <c r="A11" s="7" t="n">
        <v>7.0</v>
      </c>
      <c r="B11" s="8" t="inlineStr">
        <is>
          <t>建设发展公司</t>
        </is>
      </c>
      <c r="C11" s="8" t="inlineStr">
        <is>
          <t>成都成华区跳蹬河南路9号新建商品住宅项目三期</t>
        </is>
      </c>
      <c r="D11" s="9" t="inlineStr">
        <is>
          <t>在施</t>
        </is>
      </c>
      <c r="E11" s="9" t="inlineStr">
        <is>
          <t>202207</t>
        </is>
      </c>
      <c r="F11" s="10" t="n">
        <v>1579.913633</v>
      </c>
      <c r="G11" s="10" t="n">
        <v>1094.266241</v>
      </c>
      <c r="H11" s="11" t="n">
        <v>1.44381099754680268894450888940473125681</v>
      </c>
      <c r="I11" s="12" t="inlineStr">
        <is>
          <t>李操</t>
        </is>
      </c>
      <c r="J11" s="13" t="inlineStr">
        <is>
          <t>13311533875</t>
        </is>
      </c>
      <c r="K11" s="12" t="inlineStr">
        <is>
          <t>胡淼</t>
        </is>
      </c>
      <c r="L11" s="13" t="inlineStr">
        <is>
          <t>18710867610</t>
        </is>
      </c>
    </row>
    <row r="12" customHeight="true" ht="22.75">
      <c r="A12" s="14" t="n">
        <v>8.0</v>
      </c>
      <c r="B12" s="15" t="inlineStr">
        <is>
          <t>建设发展公司</t>
        </is>
      </c>
      <c r="C12" s="15" t="inlineStr">
        <is>
          <t>成都金堂县五凤镇新型城镇化PPP（集团）</t>
        </is>
      </c>
      <c r="D12" s="16" t="inlineStr">
        <is>
          <t>在施</t>
        </is>
      </c>
      <c r="E12" s="16" t="inlineStr">
        <is>
          <t>202207</t>
        </is>
      </c>
      <c r="F12" s="17" t="n">
        <v>7319.054658</v>
      </c>
      <c r="G12" s="17" t="n">
        <v>3832.605655</v>
      </c>
      <c r="H12" s="11" t="n">
        <v>1.90968111954111282028048878407241195807</v>
      </c>
      <c r="I12" s="18" t="inlineStr">
        <is>
          <t>伍伟</t>
        </is>
      </c>
      <c r="J12" s="19" t="inlineStr">
        <is>
          <t>13881965354</t>
        </is>
      </c>
      <c r="K12" s="18" t="inlineStr">
        <is>
          <t>曹俊江</t>
        </is>
      </c>
      <c r="L12" s="19" t="inlineStr">
        <is>
          <t>18626050806</t>
        </is>
      </c>
    </row>
    <row r="13" customHeight="true" ht="22.75">
      <c r="A13" s="7" t="n">
        <v>9.0</v>
      </c>
      <c r="B13" s="8" t="inlineStr">
        <is>
          <t>建设发展公司</t>
        </is>
      </c>
      <c r="C13" s="8" t="inlineStr">
        <is>
          <t>成都中医大附属第二医院</t>
        </is>
      </c>
      <c r="D13" s="9" t="inlineStr">
        <is>
          <t>在施</t>
        </is>
      </c>
      <c r="E13" s="9" t="inlineStr">
        <is>
          <t>202207</t>
        </is>
      </c>
      <c r="F13" s="10" t="n">
        <v>15389.234842</v>
      </c>
      <c r="G13" s="10" t="n">
        <v>9479.115689</v>
      </c>
      <c r="H13" s="11" t="n">
        <v>1.62348845049526855711318663704516793771</v>
      </c>
      <c r="I13" s="12" t="inlineStr">
        <is>
          <t>黄潇</t>
        </is>
      </c>
      <c r="J13" s="13" t="inlineStr">
        <is>
          <t>13821507835</t>
        </is>
      </c>
      <c r="K13" s="12" t="inlineStr">
        <is>
          <t>骆滔</t>
        </is>
      </c>
      <c r="L13" s="13" t="inlineStr">
        <is>
          <t>17783825040</t>
        </is>
      </c>
    </row>
    <row r="14" customHeight="true" ht="22.75">
      <c r="A14" s="14" t="n">
        <v>10.0</v>
      </c>
      <c r="B14" s="15" t="inlineStr">
        <is>
          <t>建设发展公司</t>
        </is>
      </c>
      <c r="C14" s="15" t="inlineStr">
        <is>
          <t>大庆豫港龙泉铝合金加工材</t>
        </is>
      </c>
      <c r="D14" s="16" t="inlineStr">
        <is>
          <t>在施</t>
        </is>
      </c>
      <c r="E14" s="16" t="inlineStr">
        <is>
          <t>202207</t>
        </is>
      </c>
      <c r="F14" s="17" t="n">
        <v>5715.203094</v>
      </c>
      <c r="G14" s="17" t="n">
        <v>3137.531166</v>
      </c>
      <c r="H14" s="11" t="n">
        <v>1.82156058111328415088004897924892835949</v>
      </c>
      <c r="I14" s="18" t="inlineStr">
        <is>
          <t>张旭光</t>
        </is>
      </c>
      <c r="J14" s="19" t="inlineStr">
        <is>
          <t>15998333125</t>
        </is>
      </c>
      <c r="K14" s="18" t="inlineStr">
        <is>
          <t>杨冬梅</t>
        </is>
      </c>
      <c r="L14" s="19" t="inlineStr">
        <is>
          <t>13898816287</t>
        </is>
      </c>
    </row>
    <row r="15" customHeight="true" ht="22.75">
      <c r="A15" s="7" t="n">
        <v>11.0</v>
      </c>
      <c r="B15" s="8" t="inlineStr">
        <is>
          <t>建设发展公司</t>
        </is>
      </c>
      <c r="C15" s="8" t="inlineStr">
        <is>
          <t>合肥国轩新站年产20GWh大众标准电芯</t>
        </is>
      </c>
      <c r="D15" s="9" t="inlineStr">
        <is>
          <t>在施</t>
        </is>
      </c>
      <c r="E15" s="9" t="inlineStr">
        <is>
          <t>202207</t>
        </is>
      </c>
      <c r="F15" s="10" t="n">
        <v>13577.981651</v>
      </c>
      <c r="G15" s="10" t="n">
        <v>7999.564529</v>
      </c>
      <c r="H15" s="11" t="n">
        <v>1.69734009917379091373787454324565271595</v>
      </c>
      <c r="I15" s="12" t="inlineStr">
        <is>
          <t>李习硕</t>
        </is>
      </c>
      <c r="J15" s="13" t="inlineStr">
        <is>
          <t>18655116865</t>
        </is>
      </c>
      <c r="K15" s="12" t="inlineStr">
        <is>
          <t>张超</t>
        </is>
      </c>
      <c r="L15" s="13" t="inlineStr">
        <is>
          <t>16638011266</t>
        </is>
      </c>
    </row>
    <row r="16" customHeight="true" ht="22.75">
      <c r="A16" s="14" t="n">
        <v>12.0</v>
      </c>
      <c r="B16" s="15" t="inlineStr">
        <is>
          <t>建设发展公司</t>
        </is>
      </c>
      <c r="C16" s="15" t="inlineStr">
        <is>
          <t>合肥晶合二厂厂务及配套项目L40土建</t>
        </is>
      </c>
      <c r="D16" s="16" t="inlineStr">
        <is>
          <t>在施</t>
        </is>
      </c>
      <c r="E16" s="16" t="inlineStr">
        <is>
          <t>202207</t>
        </is>
      </c>
      <c r="F16" s="17" t="n">
        <v>2532.404508</v>
      </c>
      <c r="G16" s="17" t="n">
        <v>672.390045</v>
      </c>
      <c r="H16" s="11" t="n">
        <v>3.76627305361131573564566976895084756943</v>
      </c>
      <c r="I16" s="18" t="inlineStr">
        <is>
          <t>史征</t>
        </is>
      </c>
      <c r="J16" s="19" t="inlineStr">
        <is>
          <t>18146552823</t>
        </is>
      </c>
      <c r="K16" s="18" t="inlineStr">
        <is>
          <t>王凌翰</t>
        </is>
      </c>
      <c r="L16" s="19" t="inlineStr">
        <is>
          <t>17319459626</t>
        </is>
      </c>
    </row>
    <row r="17" customHeight="true" ht="22.75">
      <c r="A17" s="7" t="n">
        <v>13.0</v>
      </c>
      <c r="B17" s="8" t="inlineStr">
        <is>
          <t>建设发展公司</t>
        </is>
      </c>
      <c r="C17" s="8" t="inlineStr">
        <is>
          <t>淮南云谷大数据产业园(B地块)</t>
        </is>
      </c>
      <c r="D17" s="9" t="inlineStr">
        <is>
          <t>在施</t>
        </is>
      </c>
      <c r="E17" s="9" t="inlineStr">
        <is>
          <t>202207</t>
        </is>
      </c>
      <c r="F17" s="10" t="n">
        <v>4727.828081</v>
      </c>
      <c r="G17" s="10" t="n">
        <v>3231.726784</v>
      </c>
      <c r="H17" s="11" t="n">
        <v>1.4629417636438414962247006583586244152</v>
      </c>
      <c r="I17" s="12" t="inlineStr">
        <is>
          <t>武建伟</t>
        </is>
      </c>
      <c r="J17" s="13" t="inlineStr">
        <is>
          <t>18311278296</t>
        </is>
      </c>
      <c r="K17" s="12" t="inlineStr">
        <is>
          <t>刘阳</t>
        </is>
      </c>
      <c r="L17" s="13" t="inlineStr">
        <is>
          <t>13311287742</t>
        </is>
      </c>
    </row>
    <row r="18" customHeight="true" ht="22.75">
      <c r="A18" s="14" t="n">
        <v>14.0</v>
      </c>
      <c r="B18" s="15" t="inlineStr">
        <is>
          <t>建设发展公司</t>
        </is>
      </c>
      <c r="C18" s="15" t="inlineStr">
        <is>
          <t>嘉善县区域急诊医学中心</t>
        </is>
      </c>
      <c r="D18" s="16" t="inlineStr">
        <is>
          <t>在施</t>
        </is>
      </c>
      <c r="E18" s="16" t="inlineStr">
        <is>
          <t>202207</t>
        </is>
      </c>
      <c r="F18" s="17" t="n">
        <v>1744.363193</v>
      </c>
      <c r="G18" s="17" t="n">
        <v>891.657966</v>
      </c>
      <c r="H18" s="11" t="n">
        <v>1.95631425895879900656884839629190280794</v>
      </c>
      <c r="I18" s="18" t="inlineStr">
        <is>
          <t>杨威</t>
        </is>
      </c>
      <c r="J18" s="19" t="inlineStr">
        <is>
          <t>18618308547</t>
        </is>
      </c>
      <c r="K18" s="18" t="inlineStr">
        <is>
          <t>常剑文</t>
        </is>
      </c>
      <c r="L18" s="19" t="inlineStr">
        <is>
          <t>15926309362</t>
        </is>
      </c>
    </row>
    <row r="19" customHeight="true" ht="22.75">
      <c r="A19" s="7" t="n">
        <v>15.0</v>
      </c>
      <c r="B19" s="8" t="inlineStr">
        <is>
          <t>建设发展公司</t>
        </is>
      </c>
      <c r="C19" s="8" t="inlineStr">
        <is>
          <t>嘉兴长三角氢能创新中心</t>
        </is>
      </c>
      <c r="D19" s="9" t="inlineStr">
        <is>
          <t>在施</t>
        </is>
      </c>
      <c r="E19" s="9" t="inlineStr">
        <is>
          <t>202207</t>
        </is>
      </c>
      <c r="F19" s="10" t="n">
        <v>9210.587614</v>
      </c>
      <c r="G19" s="10" t="n">
        <v>6303.599553</v>
      </c>
      <c r="H19" s="11" t="n">
        <v>1.46116318724854760773221344252481261638</v>
      </c>
      <c r="I19" s="12" t="inlineStr">
        <is>
          <t>邓星河</t>
        </is>
      </c>
      <c r="J19" s="13" t="inlineStr">
        <is>
          <t>13426443100</t>
        </is>
      </c>
      <c r="K19" s="12" t="inlineStr">
        <is>
          <t>李男</t>
        </is>
      </c>
      <c r="L19" s="13" t="inlineStr">
        <is>
          <t>18932221211</t>
        </is>
      </c>
    </row>
    <row r="20" customHeight="true" ht="22.75">
      <c r="A20" s="14" t="n">
        <v>16.0</v>
      </c>
      <c r="B20" s="15" t="inlineStr">
        <is>
          <t>建设发展公司</t>
        </is>
      </c>
      <c r="C20" s="15" t="inlineStr">
        <is>
          <t>嘉兴秀洲高新区职工之家</t>
        </is>
      </c>
      <c r="D20" s="16" t="inlineStr">
        <is>
          <t>在施</t>
        </is>
      </c>
      <c r="E20" s="16" t="inlineStr">
        <is>
          <t>202207</t>
        </is>
      </c>
      <c r="F20" s="17" t="n">
        <v>1938.998624</v>
      </c>
      <c r="G20" s="17" t="n">
        <v>1273.282258</v>
      </c>
      <c r="H20" s="11" t="n">
        <v>1.52283487170053695981052458833522833866</v>
      </c>
      <c r="I20" s="18" t="inlineStr">
        <is>
          <t>崔伯华</t>
        </is>
      </c>
      <c r="J20" s="19" t="inlineStr">
        <is>
          <t>18611481271</t>
        </is>
      </c>
      <c r="K20" s="18" t="inlineStr">
        <is>
          <t>曹月刚</t>
        </is>
      </c>
      <c r="L20" s="19" t="inlineStr">
        <is>
          <t>15135406163</t>
        </is>
      </c>
    </row>
    <row r="21" customHeight="true" ht="22.75">
      <c r="A21" s="7" t="n">
        <v>17.0</v>
      </c>
      <c r="B21" s="8" t="inlineStr">
        <is>
          <t>建设发展公司</t>
        </is>
      </c>
      <c r="C21" s="8" t="inlineStr">
        <is>
          <t>廊坊永清紫晶翡丽</t>
        </is>
      </c>
      <c r="D21" s="9" t="inlineStr">
        <is>
          <t>在施</t>
        </is>
      </c>
      <c r="E21" s="9" t="inlineStr">
        <is>
          <t>202207</t>
        </is>
      </c>
      <c r="F21" s="10" t="n">
        <v>6264.287178</v>
      </c>
      <c r="G21" s="10" t="n">
        <v>4126.498961</v>
      </c>
      <c r="H21" s="11" t="n">
        <v>1.51806343275606606895738413830658419982</v>
      </c>
      <c r="I21" s="12"/>
      <c r="J21" s="13"/>
      <c r="K21" s="12" t="inlineStr">
        <is>
          <t>靳华凯</t>
        </is>
      </c>
      <c r="L21" s="13" t="inlineStr">
        <is>
          <t>18222924514</t>
        </is>
      </c>
    </row>
    <row r="22" customHeight="true" ht="22.75">
      <c r="A22" s="14" t="n">
        <v>18.0</v>
      </c>
      <c r="B22" s="15" t="inlineStr">
        <is>
          <t>建设发展公司</t>
        </is>
      </c>
      <c r="C22" s="15" t="inlineStr">
        <is>
          <t>绵阳高新医院（肺病医院）建设</t>
        </is>
      </c>
      <c r="D22" s="16" t="inlineStr">
        <is>
          <t>在施</t>
        </is>
      </c>
      <c r="E22" s="16" t="inlineStr">
        <is>
          <t>202207</t>
        </is>
      </c>
      <c r="F22" s="17" t="n">
        <v>1037.945353</v>
      </c>
      <c r="G22" s="17" t="n">
        <v>361.544349</v>
      </c>
      <c r="H22" s="11" t="n">
        <v>2.87086592798605738960118555192796001909</v>
      </c>
      <c r="I22" s="18" t="inlineStr">
        <is>
          <t>李剑鸣</t>
        </is>
      </c>
      <c r="J22" s="19" t="inlineStr">
        <is>
          <t>15961758321</t>
        </is>
      </c>
      <c r="K22" s="18" t="inlineStr">
        <is>
          <t>杨松瑞</t>
        </is>
      </c>
      <c r="L22" s="19" t="inlineStr">
        <is>
          <t>15983678276</t>
        </is>
      </c>
    </row>
    <row r="23" customHeight="true" ht="22.75">
      <c r="A23" s="7" t="n">
        <v>19.0</v>
      </c>
      <c r="B23" s="8" t="inlineStr">
        <is>
          <t>建设发展公司</t>
        </is>
      </c>
      <c r="C23" s="8" t="inlineStr">
        <is>
          <t>绵阳市中心血站迁建</t>
        </is>
      </c>
      <c r="D23" s="9" t="inlineStr">
        <is>
          <t>在施</t>
        </is>
      </c>
      <c r="E23" s="9" t="inlineStr">
        <is>
          <t>202207</t>
        </is>
      </c>
      <c r="F23" s="10" t="n">
        <v>2627.472582</v>
      </c>
      <c r="G23" s="10" t="n">
        <v>1461.116576</v>
      </c>
      <c r="H23" s="11" t="n">
        <v>1.79826348229725374082676891073748245534</v>
      </c>
      <c r="I23" s="12" t="inlineStr">
        <is>
          <t>李剑鸣</t>
        </is>
      </c>
      <c r="J23" s="13" t="inlineStr">
        <is>
          <t>15961758321</t>
        </is>
      </c>
      <c r="K23" s="12" t="inlineStr">
        <is>
          <t>杨松瑞</t>
        </is>
      </c>
      <c r="L23" s="13" t="inlineStr">
        <is>
          <t>15983678276</t>
        </is>
      </c>
    </row>
    <row r="24" customHeight="true" ht="22.75">
      <c r="A24" s="14" t="n">
        <v>20.0</v>
      </c>
      <c r="B24" s="15" t="inlineStr">
        <is>
          <t>建设发展公司</t>
        </is>
      </c>
      <c r="C24" s="15" t="inlineStr">
        <is>
          <t>绵阳永兴污水处理厂扩建</t>
        </is>
      </c>
      <c r="D24" s="16" t="inlineStr">
        <is>
          <t>在施</t>
        </is>
      </c>
      <c r="E24" s="16" t="inlineStr">
        <is>
          <t>202207</t>
        </is>
      </c>
      <c r="F24" s="17" t="n">
        <v>23651.232661</v>
      </c>
      <c r="G24" s="17" t="n">
        <v>15839.357734</v>
      </c>
      <c r="H24" s="11" t="n">
        <v>1.49319391974028130754509291392963749574</v>
      </c>
      <c r="I24" s="18" t="inlineStr">
        <is>
          <t>李剑鸣</t>
        </is>
      </c>
      <c r="J24" s="19" t="inlineStr">
        <is>
          <t>15961758321</t>
        </is>
      </c>
      <c r="K24" s="18" t="inlineStr">
        <is>
          <t>李召峰</t>
        </is>
      </c>
      <c r="L24" s="19" t="inlineStr">
        <is>
          <t>18602231530</t>
        </is>
      </c>
    </row>
    <row r="25" customHeight="true" ht="22.75">
      <c r="A25" s="7" t="n">
        <v>21.0</v>
      </c>
      <c r="B25" s="8" t="inlineStr">
        <is>
          <t>建设发展公司</t>
        </is>
      </c>
      <c r="C25" s="8" t="inlineStr">
        <is>
          <t>宁波灵芯微电子产业园EPC</t>
        </is>
      </c>
      <c r="D25" s="9" t="inlineStr">
        <is>
          <t>在施</t>
        </is>
      </c>
      <c r="E25" s="9" t="inlineStr">
        <is>
          <t>202207</t>
        </is>
      </c>
      <c r="F25" s="10" t="n">
        <v>19309.559681</v>
      </c>
      <c r="G25" s="10" t="n">
        <v>11820.754896</v>
      </c>
      <c r="H25" s="11" t="n">
        <v>1.63353016375748732046122953465898511597</v>
      </c>
      <c r="I25" s="12" t="inlineStr">
        <is>
          <t>李习硕</t>
        </is>
      </c>
      <c r="J25" s="13" t="inlineStr">
        <is>
          <t>18655116865</t>
        </is>
      </c>
      <c r="K25" s="12" t="inlineStr">
        <is>
          <t>何旺旺</t>
        </is>
      </c>
      <c r="L25" s="13" t="inlineStr">
        <is>
          <t>15862348374</t>
        </is>
      </c>
    </row>
    <row r="26" customHeight="true" ht="22.75">
      <c r="A26" s="14" t="n">
        <v>22.0</v>
      </c>
      <c r="B26" s="15" t="inlineStr">
        <is>
          <t>建设发展公司</t>
        </is>
      </c>
      <c r="C26" s="15" t="inlineStr">
        <is>
          <t>青岛泰康之家养老</t>
        </is>
      </c>
      <c r="D26" s="16" t="inlineStr">
        <is>
          <t>在施</t>
        </is>
      </c>
      <c r="E26" s="16" t="inlineStr">
        <is>
          <t>202207</t>
        </is>
      </c>
      <c r="F26" s="17" t="n">
        <v>22736.959206</v>
      </c>
      <c r="G26" s="17" t="n">
        <v>10151.341749</v>
      </c>
      <c r="H26" s="11" t="n">
        <v>2.23979841957737246109139931783809754192</v>
      </c>
      <c r="I26" s="18" t="inlineStr">
        <is>
          <t>崔伯华</t>
        </is>
      </c>
      <c r="J26" s="19" t="inlineStr">
        <is>
          <t>18611481271</t>
        </is>
      </c>
      <c r="K26" s="18" t="inlineStr">
        <is>
          <t>宋志坚</t>
        </is>
      </c>
      <c r="L26" s="19" t="inlineStr">
        <is>
          <t>18392890145</t>
        </is>
      </c>
    </row>
    <row r="27" customHeight="true" ht="22.75">
      <c r="A27" s="7" t="n">
        <v>23.0</v>
      </c>
      <c r="B27" s="8" t="inlineStr">
        <is>
          <t>建设发展公司</t>
        </is>
      </c>
      <c r="C27" s="8" t="inlineStr">
        <is>
          <t>深圳国深博物馆</t>
        </is>
      </c>
      <c r="D27" s="9" t="inlineStr">
        <is>
          <t>在施</t>
        </is>
      </c>
      <c r="E27" s="9" t="inlineStr">
        <is>
          <t>202207</t>
        </is>
      </c>
      <c r="F27" s="10" t="n">
        <v>10907.460939</v>
      </c>
      <c r="G27" s="10" t="n">
        <v>7674.344011</v>
      </c>
      <c r="H27" s="11" t="n">
        <v>1.4212890278785809827309812004725363881</v>
      </c>
      <c r="I27" s="12" t="inlineStr">
        <is>
          <t>蒋达</t>
        </is>
      </c>
      <c r="J27" s="13" t="inlineStr">
        <is>
          <t>18565595280</t>
        </is>
      </c>
      <c r="K27" s="12" t="inlineStr">
        <is>
          <t>唐清鉴</t>
        </is>
      </c>
      <c r="L27" s="13" t="inlineStr">
        <is>
          <t>18990915876</t>
        </is>
      </c>
    </row>
    <row r="28" customHeight="true" ht="22.75">
      <c r="A28" s="14" t="n">
        <v>24.0</v>
      </c>
      <c r="B28" s="15" t="inlineStr">
        <is>
          <t>建设发展公司</t>
        </is>
      </c>
      <c r="C28" s="15" t="inlineStr">
        <is>
          <t>武汉海康威视智慧产业园（一期）2标段</t>
        </is>
      </c>
      <c r="D28" s="16" t="inlineStr">
        <is>
          <t>在施</t>
        </is>
      </c>
      <c r="E28" s="16" t="inlineStr">
        <is>
          <t>202207</t>
        </is>
      </c>
      <c r="F28" s="17" t="n">
        <v>11847.704864</v>
      </c>
      <c r="G28" s="17" t="n">
        <v>7495.84268</v>
      </c>
      <c r="H28" s="11" t="n">
        <v>1.58057010662875864945447334281567392767</v>
      </c>
      <c r="I28" s="18" t="inlineStr">
        <is>
          <t>陈凯</t>
        </is>
      </c>
      <c r="J28" s="19" t="inlineStr">
        <is>
          <t>15891540227</t>
        </is>
      </c>
      <c r="K28" s="18" t="inlineStr">
        <is>
          <t>吕执巾</t>
        </is>
      </c>
      <c r="L28" s="19" t="inlineStr">
        <is>
          <t>15207197926</t>
        </is>
      </c>
    </row>
    <row r="29" customHeight="true" ht="22.75">
      <c r="A29" s="7" t="n">
        <v>25.0</v>
      </c>
      <c r="B29" s="8" t="inlineStr">
        <is>
          <t>建设发展公司</t>
        </is>
      </c>
      <c r="C29" s="8" t="inlineStr">
        <is>
          <t>中国电信北京信息科技创新园科研数据中心</t>
        </is>
      </c>
      <c r="D29" s="9" t="inlineStr">
        <is>
          <t>在施</t>
        </is>
      </c>
      <c r="E29" s="9" t="inlineStr">
        <is>
          <t>202207</t>
        </is>
      </c>
      <c r="F29" s="10" t="n">
        <v>36779.915642</v>
      </c>
      <c r="G29" s="10" t="n">
        <v>18428.539035</v>
      </c>
      <c r="H29" s="11" t="n">
        <v>1.99581288414380266688351728040279781191</v>
      </c>
      <c r="I29" s="12" t="inlineStr">
        <is>
          <t>商文升</t>
        </is>
      </c>
      <c r="J29" s="13" t="inlineStr">
        <is>
          <t>13501196842</t>
        </is>
      </c>
      <c r="K29" s="12" t="inlineStr">
        <is>
          <t>吴贞</t>
        </is>
      </c>
      <c r="L29" s="13" t="inlineStr">
        <is>
          <t>13811713757</t>
        </is>
      </c>
    </row>
    <row r="30" customHeight="true" ht="22.75">
      <c r="A30" s="14" t="n">
        <v>26.0</v>
      </c>
      <c r="B30" s="15" t="inlineStr">
        <is>
          <t>建设发展公司</t>
        </is>
      </c>
      <c r="C30" s="15" t="inlineStr">
        <is>
          <t>珠海正威科创中心</t>
        </is>
      </c>
      <c r="D30" s="16" t="inlineStr">
        <is>
          <t>在施</t>
        </is>
      </c>
      <c r="E30" s="16" t="inlineStr">
        <is>
          <t>202207</t>
        </is>
      </c>
      <c r="F30" s="17" t="n">
        <v>16348.687108</v>
      </c>
      <c r="G30" s="17" t="n">
        <v>9935.574833</v>
      </c>
      <c r="H30" s="11" t="n">
        <v>1.64546967667129844061434185566462835779</v>
      </c>
      <c r="I30" s="18" t="inlineStr">
        <is>
          <t>朱军立</t>
        </is>
      </c>
      <c r="J30" s="19" t="inlineStr">
        <is>
          <t>15301359318</t>
        </is>
      </c>
      <c r="K30" s="18" t="inlineStr">
        <is>
          <t>房延国</t>
        </is>
      </c>
      <c r="L30" s="19" t="inlineStr">
        <is>
          <t>18910586610</t>
        </is>
      </c>
    </row>
  </sheetData>
  <mergeCells>
    <mergeCell ref="A2:G2"/>
    <mergeCell ref="H2:L2"/>
    <mergeCell ref="A3:L3"/>
  </mergeCells>
  <printOptions verticalCentered="false" horizontalCentered="false"/>
  <pageMargins bottom="0.0" footer="0.0" header="0.0" left="0.0" right="0.0" top="0.0"/>
  <pageSetup paperSize="9" orientation="portrait" pageOrder="downThenOver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2022-08-05T02:43:58Z</dcterms:created>
  <dc:creator>Apache POI</dc:creator>
</cp:coreProperties>
</file>