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77" i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258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B249"/>
  <c r="B245"/>
  <c r="B215"/>
  <c r="B214"/>
  <c r="B211"/>
  <c r="B210"/>
  <c r="B189"/>
  <c r="B182"/>
  <c r="B181"/>
  <c r="B167"/>
  <c r="B143"/>
  <c r="B132"/>
  <c r="B131"/>
  <c r="B130"/>
  <c r="B10"/>
  <c r="B5"/>
</calcChain>
</file>

<file path=xl/sharedStrings.xml><?xml version="1.0" encoding="utf-8"?>
<sst xmlns="http://schemas.openxmlformats.org/spreadsheetml/2006/main" count="1215" uniqueCount="612">
  <si>
    <t>pedigree</t>
  </si>
  <si>
    <t>seed count</t>
  </si>
  <si>
    <t>seed note</t>
  </si>
  <si>
    <t>total seed weight</t>
  </si>
  <si>
    <t>AKG</t>
  </si>
  <si>
    <t>hand count</t>
  </si>
  <si>
    <t>box</t>
  </si>
  <si>
    <t>machine</t>
  </si>
  <si>
    <t>time</t>
  </si>
  <si>
    <t>initial</t>
  </si>
  <si>
    <t>Calibration</t>
  </si>
  <si>
    <t>HYJ</t>
  </si>
  <si>
    <t>11-2112-23 OP</t>
  </si>
  <si>
    <t>11-2167-22 OP</t>
  </si>
  <si>
    <t>11-2221-23 OP</t>
  </si>
  <si>
    <t>11-2169-23 OP</t>
  </si>
  <si>
    <t>11-2171-23 OP</t>
  </si>
  <si>
    <t>11-2163-23 OP</t>
  </si>
  <si>
    <t>11-2154-23 OP</t>
  </si>
  <si>
    <t>11-2198-21 OP</t>
  </si>
  <si>
    <t>11-2198-22 OP</t>
  </si>
  <si>
    <t>11-2218-23 OP</t>
  </si>
  <si>
    <t>11-J3768-21 OP</t>
  </si>
  <si>
    <t>11-2166-21 OP</t>
  </si>
  <si>
    <t>11-J3859-23 OP</t>
  </si>
  <si>
    <t>11-J3775-23 OP</t>
  </si>
  <si>
    <t>11-2106-23 OP</t>
  </si>
  <si>
    <t>11-J3752-23 OP</t>
  </si>
  <si>
    <t>11-2115-21 OP</t>
  </si>
  <si>
    <t>11-2139-21 OP</t>
  </si>
  <si>
    <t>11-2168-22 OP</t>
  </si>
  <si>
    <t>11-2228-22 OP</t>
  </si>
  <si>
    <t>11-2227-23 OP</t>
  </si>
  <si>
    <t>11-J3773-21 OP</t>
  </si>
  <si>
    <t>11-2173-21 OP</t>
  </si>
  <si>
    <t>11-2106-22 OP</t>
  </si>
  <si>
    <t>11-2196-21 OP</t>
  </si>
  <si>
    <t>11-J3756-22 OP</t>
  </si>
  <si>
    <t>11-J3765-21 OP</t>
  </si>
  <si>
    <t>11-J3781-22 OP</t>
  </si>
  <si>
    <t>11-2121-23 OP</t>
  </si>
  <si>
    <t>11-J3756-21 OP</t>
  </si>
  <si>
    <t>11-J3896-21 OP</t>
  </si>
  <si>
    <t>11-J3792-23 OP</t>
  </si>
  <si>
    <t>11-J3853-22 OP</t>
  </si>
  <si>
    <t>11-2105-22 OP</t>
  </si>
  <si>
    <t>11-J3775-21 OP</t>
  </si>
  <si>
    <t>11-J3792-22 OP</t>
  </si>
  <si>
    <t>11-J3798-22 OP</t>
  </si>
  <si>
    <t>11-J3778-23 OP</t>
  </si>
  <si>
    <t>11-2140-23 OP</t>
  </si>
  <si>
    <t>11-J3763-21 OP</t>
  </si>
  <si>
    <t>11-J3767-23 OP</t>
  </si>
  <si>
    <t>11-J3774-23 OP</t>
  </si>
  <si>
    <t>11-2147-22 OP</t>
  </si>
  <si>
    <t>11-2138-23 OP</t>
  </si>
  <si>
    <t>11-2120-21 OP</t>
  </si>
  <si>
    <t>11-J3768-23 OP</t>
  </si>
  <si>
    <t>11-2105-21 OP</t>
  </si>
  <si>
    <t>11-2103-21 OP</t>
  </si>
  <si>
    <t>mold</t>
  </si>
  <si>
    <t>11-J3767-21 OP</t>
  </si>
  <si>
    <t>11-2192-21 OP</t>
  </si>
  <si>
    <t>11-2188-22 OP</t>
  </si>
  <si>
    <t>11-J3764-23 OP</t>
  </si>
  <si>
    <t>11-J3866-22 OP</t>
  </si>
  <si>
    <t>11-2119-21 OP</t>
  </si>
  <si>
    <t>11-2123-22 OP</t>
  </si>
  <si>
    <t>11-J3757-22 OP</t>
  </si>
  <si>
    <t>11-J3791-22 OP</t>
  </si>
  <si>
    <t>11-2110-22 OP</t>
  </si>
  <si>
    <t>11-2187-21 OP</t>
  </si>
  <si>
    <t>11-J3776-22 OP</t>
  </si>
  <si>
    <t>11-2145-22 OP</t>
  </si>
  <si>
    <t>11-J3853-23 OP</t>
  </si>
  <si>
    <t>11-2118-22 OP</t>
  </si>
  <si>
    <t>11-J3777-23 OP</t>
  </si>
  <si>
    <t>11-2196-22 OP</t>
  </si>
  <si>
    <t>11-2132-22 OP</t>
  </si>
  <si>
    <t>11-J3761-23 OP</t>
  </si>
  <si>
    <t>11-J3764-21 OP</t>
  </si>
  <si>
    <t>11-J3863-21 OP</t>
  </si>
  <si>
    <t>11-J3866-23 OP</t>
  </si>
  <si>
    <t>11-2110-21 OP</t>
  </si>
  <si>
    <t>11-J3780-21 OP</t>
  </si>
  <si>
    <t>11-J3762-21 OP</t>
  </si>
  <si>
    <t>11-J3777-21 OP</t>
  </si>
  <si>
    <t>11-J3755-21 OP</t>
  </si>
  <si>
    <t>11-J3762-23 OP</t>
  </si>
  <si>
    <t>11-2146-22 OP</t>
  </si>
  <si>
    <t>11-J3776-21 OP</t>
  </si>
  <si>
    <t>11-J3762-22 OP</t>
  </si>
  <si>
    <t>11-2117-21 OP</t>
  </si>
  <si>
    <t>11-2101-22 OP</t>
  </si>
  <si>
    <t>11-2116-23 OP</t>
  </si>
  <si>
    <t>11-J3770-22 OP</t>
  </si>
  <si>
    <t>11-2159-22 OP</t>
  </si>
  <si>
    <t>11-2161-22 OP</t>
  </si>
  <si>
    <t>11-2199-23 OP</t>
  </si>
  <si>
    <t>11-2175-21 OP</t>
  </si>
  <si>
    <t>11-2172-21 OP</t>
  </si>
  <si>
    <t>11-2161-21 OP</t>
  </si>
  <si>
    <t>11-2153-22 OP</t>
  </si>
  <si>
    <t>11-2159-23 OP</t>
  </si>
  <si>
    <t>11-2199-22 OP</t>
  </si>
  <si>
    <t>11-2222-22 OP</t>
  </si>
  <si>
    <t>11-2167-21 OP</t>
  </si>
  <si>
    <t>11-J3851-21 OP</t>
  </si>
  <si>
    <t>11-2165-21 OP</t>
  </si>
  <si>
    <t>11-2220-21 OP</t>
  </si>
  <si>
    <t>11-2197-22 OP</t>
  </si>
  <si>
    <t>11-2195-21 OP</t>
  </si>
  <si>
    <t>11-2170-21 OP</t>
  </si>
  <si>
    <t>11-2218-22 OP</t>
  </si>
  <si>
    <t>11-2178-22 OP</t>
  </si>
  <si>
    <t>11-2159-21 OP</t>
  </si>
  <si>
    <t>11-2227-22 OP</t>
  </si>
  <si>
    <t>11-2183-21 OP</t>
  </si>
  <si>
    <t>11-2176-23 OP</t>
  </si>
  <si>
    <t>11-2124-21 OP</t>
  </si>
  <si>
    <t>11-2182-23 OP</t>
  </si>
  <si>
    <t>11-2179-22 OP</t>
  </si>
  <si>
    <t>11-2164-21 OP</t>
  </si>
  <si>
    <t>11-2224-22 OP</t>
  </si>
  <si>
    <t>11-2152-23 OP</t>
  </si>
  <si>
    <t>11-2168-21 OP</t>
  </si>
  <si>
    <t>11-2226-21 OP</t>
  </si>
  <si>
    <t>11-2158-21 OP</t>
  </si>
  <si>
    <t>11-2172-22 OP</t>
  </si>
  <si>
    <t>11-2224-23 OP</t>
  </si>
  <si>
    <t>11-2186-21 OP</t>
  </si>
  <si>
    <t>11-2183-22 OP</t>
  </si>
  <si>
    <t>11-2158-22 OP</t>
  </si>
  <si>
    <t>11-2217-22 OP</t>
  </si>
  <si>
    <t>11-2172-23 OP</t>
  </si>
  <si>
    <t>11-2135-21 OP</t>
  </si>
  <si>
    <t>11-J3921-21 OP</t>
  </si>
  <si>
    <t>11-J3959-22 OP</t>
  </si>
  <si>
    <t>11-J3718-23 OP</t>
  </si>
  <si>
    <t>11-J3884-23 OP</t>
  </si>
  <si>
    <t>11-J3927-21 OP</t>
  </si>
  <si>
    <t>11-J3928-21 OP</t>
  </si>
  <si>
    <t>11-J3930-21 OP</t>
  </si>
  <si>
    <t>11-J3815-23 OP</t>
  </si>
  <si>
    <t>11-J3993-23 OP</t>
  </si>
  <si>
    <t>11-J3848-22 OP</t>
  </si>
  <si>
    <t>11-J3828-21 OP</t>
  </si>
  <si>
    <t>11-J3826-23 OP</t>
  </si>
  <si>
    <t>11-J3758-21 OP</t>
  </si>
  <si>
    <t>11-J3719-21 OP</t>
  </si>
  <si>
    <t>11-J3919-21 OP</t>
  </si>
  <si>
    <t>11-J3938-23 OP</t>
  </si>
  <si>
    <t>11-J3928-22 OP</t>
  </si>
  <si>
    <t>11-J3919-23 OP</t>
  </si>
  <si>
    <t>11-J3847-22 OP</t>
  </si>
  <si>
    <t>11-J3846-21 OP</t>
  </si>
  <si>
    <t>11-J3937-23 OP</t>
  </si>
  <si>
    <t>11-J3712-22 OP</t>
  </si>
  <si>
    <t>11-J3708-21 OP</t>
  </si>
  <si>
    <t>11-J3743-21 OP</t>
  </si>
  <si>
    <t>11-J3836-21 OP</t>
  </si>
  <si>
    <t>11-J3749-21 OP</t>
  </si>
  <si>
    <t>11-J3846-22 OP</t>
  </si>
  <si>
    <t>11-J3820-22 OP</t>
  </si>
  <si>
    <t>11-J3733-21 OP</t>
  </si>
  <si>
    <t>11-J3747-23 OP</t>
  </si>
  <si>
    <t>11-J3728-21 OP</t>
  </si>
  <si>
    <t>11-2187-22 OP</t>
  </si>
  <si>
    <t>11-J3746-22 OP</t>
  </si>
  <si>
    <t>11-J3836-23 OP</t>
  </si>
  <si>
    <t>11-J3748-23 OP</t>
  </si>
  <si>
    <t>11-J3820-23 OP</t>
  </si>
  <si>
    <t>11-J3824-22 OP</t>
  </si>
  <si>
    <t>11-J3886-22 OP</t>
  </si>
  <si>
    <t>11-J3781-23 OP</t>
  </si>
  <si>
    <t>11-J3784-21 OP</t>
  </si>
  <si>
    <t>11-J3830-21 OP</t>
  </si>
  <si>
    <t>11-J3937-21 OP</t>
  </si>
  <si>
    <t>11-J3786-23 OP</t>
  </si>
  <si>
    <t>11-J3782-23 OP</t>
  </si>
  <si>
    <t>11-J3918-22 OP</t>
  </si>
  <si>
    <t>11-J3823-23 OP</t>
  </si>
  <si>
    <t>11-J3917-21 OP</t>
  </si>
  <si>
    <t>11-J3909-22 OP</t>
  </si>
  <si>
    <t>11-J3822-22 OP</t>
  </si>
  <si>
    <t>11-J3886-21 OP</t>
  </si>
  <si>
    <t>11-J3724-21 OP</t>
  </si>
  <si>
    <t>11-J3915-21 OP</t>
  </si>
  <si>
    <t>11-J3926-23 OP</t>
  </si>
  <si>
    <t>11-J3742-21 OP</t>
  </si>
  <si>
    <t>11-J3825-21 OP</t>
  </si>
  <si>
    <t>11-J3826-22 OP</t>
  </si>
  <si>
    <t>11-J3834-21 OP</t>
  </si>
  <si>
    <t>11-J3969-22 OP</t>
  </si>
  <si>
    <t>11-J3939-21 OP</t>
  </si>
  <si>
    <t>11-J3825-23 OP</t>
  </si>
  <si>
    <t>11-J3923-21 OP</t>
  </si>
  <si>
    <t>11-J3921-23 OP</t>
  </si>
  <si>
    <t>11-J3937-22 OP</t>
  </si>
  <si>
    <t>11-J3903-23 OP</t>
  </si>
  <si>
    <t>11-J4122-22 OP</t>
  </si>
  <si>
    <t>11-J3737-21 OP</t>
  </si>
  <si>
    <t>11-J3787-21 OP</t>
  </si>
  <si>
    <t>11-J3740-22 OP</t>
  </si>
  <si>
    <t>11-J3715-22 OP</t>
  </si>
  <si>
    <t>11-J3721-21 OP</t>
  </si>
  <si>
    <t>11-J3938-22 OP</t>
  </si>
  <si>
    <t>11-J3816-21 OP</t>
  </si>
  <si>
    <t>11-J3913-22 OP</t>
  </si>
  <si>
    <t>11-J3717-23 OP</t>
  </si>
  <si>
    <t>11-J3848-21 OP</t>
  </si>
  <si>
    <t>11-J3818-21 OP</t>
  </si>
  <si>
    <t>11-J3938-21 OP</t>
  </si>
  <si>
    <t>11-J3939-22 OP</t>
  </si>
  <si>
    <t>11-J3923-22 OP</t>
  </si>
  <si>
    <t>11-J3993-22 OP</t>
  </si>
  <si>
    <t>11-J3844-21 OP</t>
  </si>
  <si>
    <t>11-J3788-22 OP</t>
  </si>
  <si>
    <t>11-J3915-22 OP</t>
  </si>
  <si>
    <t>11-J3705-22 OP</t>
  </si>
  <si>
    <t>11-J3773-23 OP</t>
  </si>
  <si>
    <t>11-J3885-21 OP</t>
  </si>
  <si>
    <t>11-J3874-22 OP</t>
  </si>
  <si>
    <t>11-J3741-21 OP</t>
  </si>
  <si>
    <t>11-J3729-21 OP</t>
  </si>
  <si>
    <t>11-J3783-21 OP</t>
  </si>
  <si>
    <t>11-J3734-21 OP</t>
  </si>
  <si>
    <t>11-J3916-21 OP</t>
  </si>
  <si>
    <t>11-J3927-22 OP</t>
  </si>
  <si>
    <t>11-J3839-21 OP</t>
  </si>
  <si>
    <t>11-J3755-22 OP</t>
  </si>
  <si>
    <t>11-J3713-21 OP</t>
  </si>
  <si>
    <t>11-J3829-21 OP</t>
  </si>
  <si>
    <t>11-J3834-22 OP</t>
  </si>
  <si>
    <t>11-J3917-23 OP</t>
  </si>
  <si>
    <t>11-J3926-21 OP</t>
  </si>
  <si>
    <t>11-J3903-21 OP</t>
  </si>
  <si>
    <t>11-J3904-22 OP</t>
  </si>
  <si>
    <t>11-J3914-21 OP</t>
  </si>
  <si>
    <t>11-J3815-22 OP</t>
  </si>
  <si>
    <t>11-J3831-21 OP</t>
  </si>
  <si>
    <t>11-J3885-22 OP</t>
  </si>
  <si>
    <t>11-J3813-22 OP</t>
  </si>
  <si>
    <t>11-J3915-23 OP</t>
  </si>
  <si>
    <t>11-J3730-21 OP</t>
  </si>
  <si>
    <t>11-J3754-21 OP</t>
  </si>
  <si>
    <t>11-J3783-23 OP</t>
  </si>
  <si>
    <t>11-J3715-23 OP</t>
  </si>
  <si>
    <t>11-J3759-22 OP</t>
  </si>
  <si>
    <t>11-J3929-21 OP</t>
  </si>
  <si>
    <t>11-J3919-22 OP</t>
  </si>
  <si>
    <t>11-J3740-21 OP</t>
  </si>
  <si>
    <t>11-J3735-23 OP</t>
  </si>
  <si>
    <t>11-J3812-21 OP</t>
  </si>
  <si>
    <t>11-J3714-23 OP</t>
  </si>
  <si>
    <t>11-J3714-21 OP</t>
  </si>
  <si>
    <t>11-J3912-22 OP</t>
  </si>
  <si>
    <t>11-J3705-21 OP</t>
  </si>
  <si>
    <t>11-J3935-21 OP</t>
  </si>
  <si>
    <t>11-J3737-22 OP</t>
  </si>
  <si>
    <t>11-J3735-22 OP</t>
  </si>
  <si>
    <t>11-J3722-21 OP</t>
  </si>
  <si>
    <t>11-J3746-23 OP</t>
  </si>
  <si>
    <t>11-J3783-22 OP</t>
  </si>
  <si>
    <t>11-J3932-22 OP</t>
  </si>
  <si>
    <t>LL</t>
  </si>
  <si>
    <t>11-J3703-21 OP</t>
  </si>
  <si>
    <t>11-J3858-22 OP</t>
  </si>
  <si>
    <t>11-J3836-22 OP</t>
  </si>
  <si>
    <t>11-J3821-22 OP</t>
  </si>
  <si>
    <t>11-J3918-23 OP</t>
  </si>
  <si>
    <t>11-J3738-21 OP</t>
  </si>
  <si>
    <t>11-J3717-22 OP</t>
  </si>
  <si>
    <t>11-J3743-23 OP</t>
  </si>
  <si>
    <t>11-J3748-22 OP</t>
  </si>
  <si>
    <t>11-J3821-23 OP</t>
  </si>
  <si>
    <t>11-J3739-23 OP</t>
  </si>
  <si>
    <t>11-J3721-23 OP</t>
  </si>
  <si>
    <t>11-J3736-22 OP</t>
  </si>
  <si>
    <t>11-J3721-22 OP</t>
  </si>
  <si>
    <t>11-J3736-21 OP</t>
  </si>
  <si>
    <t>11-J3726-21 OP</t>
  </si>
  <si>
    <t>11-J3882-21 OP</t>
  </si>
  <si>
    <t>11-J3741-22 OP</t>
  </si>
  <si>
    <t>11-J3858-21 OP</t>
  </si>
  <si>
    <t>11-J3850-22 OP</t>
  </si>
  <si>
    <t>11-2121-22 OP</t>
  </si>
  <si>
    <t>11-2127-23 OP</t>
  </si>
  <si>
    <t>11-J3733-23 OP</t>
  </si>
  <si>
    <t>11-2130-22 OP</t>
  </si>
  <si>
    <t>11-J3844-22 OP</t>
  </si>
  <si>
    <t>11-J3729-23 OP</t>
  </si>
  <si>
    <t>11-J3901-22 OP</t>
  </si>
  <si>
    <t>11-J3713-22 OP</t>
  </si>
  <si>
    <t>11-J3931-23 OP</t>
  </si>
  <si>
    <t>11-J3885-23 OP</t>
  </si>
  <si>
    <t>11-J3714-22 OP</t>
  </si>
  <si>
    <t>11-J3712-23 OP</t>
  </si>
  <si>
    <t>11-J3816-23 OP</t>
  </si>
  <si>
    <t>11-J3717-21 OP</t>
  </si>
  <si>
    <t>11-J3704-21 OP</t>
  </si>
  <si>
    <t>11-J3736-23 OP</t>
  </si>
  <si>
    <t>11-J3727-21 OP</t>
  </si>
  <si>
    <t>11-J3746-21 OP</t>
  </si>
  <si>
    <t>11-J3758-22 OP</t>
  </si>
  <si>
    <t>11-J3841-23 OP</t>
  </si>
  <si>
    <t>11-J3853-21 OP</t>
  </si>
  <si>
    <t>11-J3778-21 OP</t>
  </si>
  <si>
    <t>11-J3829-22 OP</t>
  </si>
  <si>
    <t>11-2191-22 OP</t>
  </si>
  <si>
    <t>11-J3847-21 OP</t>
  </si>
  <si>
    <t>11-J3792-21 OP</t>
  </si>
  <si>
    <t>11-2149-22 OP</t>
  </si>
  <si>
    <t>11-J3747-21 OP</t>
  </si>
  <si>
    <t>11-J3911-21 OP</t>
  </si>
  <si>
    <t>11-J3925-21 OP</t>
  </si>
  <si>
    <t>11-J3820-21 OP</t>
  </si>
  <si>
    <t>11-J3883-23 OP</t>
  </si>
  <si>
    <t>11-J3842-23 OP</t>
  </si>
  <si>
    <t>11-J3845-23 OP</t>
  </si>
  <si>
    <t>11-J3727-22 OP</t>
  </si>
  <si>
    <t>11-J3832-22 OP</t>
  </si>
  <si>
    <t>11-J3759-23 OP</t>
  </si>
  <si>
    <t>11-J3912-23 OP</t>
  </si>
  <si>
    <t>11-J3720-23 OP</t>
  </si>
  <si>
    <t>11-J3748-21 OP</t>
  </si>
  <si>
    <t>11-J3935-22 OP</t>
  </si>
  <si>
    <t>11-J3731-22 OP</t>
  </si>
  <si>
    <t>11-J3903-22 OP</t>
  </si>
  <si>
    <t>11-J3825-22 OP</t>
  </si>
  <si>
    <t>11-J3918-21 OP</t>
  </si>
  <si>
    <t>11-J3835-21 OP</t>
  </si>
  <si>
    <t>11-J3817-23 OP</t>
  </si>
  <si>
    <t>11-J3753-22 OP</t>
  </si>
  <si>
    <t>11-2129-22 OP</t>
  </si>
  <si>
    <t>11-J3823-22 OP</t>
  </si>
  <si>
    <t>11-J3713-23 OP</t>
  </si>
  <si>
    <t>11-J3755-23 OP</t>
  </si>
  <si>
    <t>11-J3816-22 OP</t>
  </si>
  <si>
    <t>11-J3932-21 OP</t>
  </si>
  <si>
    <t>11-J3712-21 OP</t>
  </si>
  <si>
    <t>11-J3739-21 OP</t>
  </si>
  <si>
    <t>11-J3718-22 OP</t>
  </si>
  <si>
    <t>11-2113-21 OP</t>
  </si>
  <si>
    <t>11-2131-21 OP</t>
  </si>
  <si>
    <t>11-J3718-21 OP</t>
  </si>
  <si>
    <t>11-2129-23 OP</t>
  </si>
  <si>
    <t>11-J3744-22 OP</t>
  </si>
  <si>
    <t>11-J3734-22 OP</t>
  </si>
  <si>
    <t>11-J3737-23 OP</t>
  </si>
  <si>
    <t>11-J3725-21 OP</t>
  </si>
  <si>
    <t>11-J3934-23 OP</t>
  </si>
  <si>
    <t>11-J3844-23 OP</t>
  </si>
  <si>
    <t>11-2108-21 OP</t>
  </si>
  <si>
    <t>11-J3734-23 OP</t>
  </si>
  <si>
    <t>11-J3744-23 OP</t>
  </si>
  <si>
    <t>11-J3741-23 OP</t>
  </si>
  <si>
    <t>11-2149-23 OP</t>
  </si>
  <si>
    <t>11-J3779-22 OP</t>
  </si>
  <si>
    <t>11-2193-22 OP</t>
  </si>
  <si>
    <t>11-2139-23 OP</t>
  </si>
  <si>
    <t>11-J3856-21 OP</t>
  </si>
  <si>
    <t>11-2133-21 OP</t>
  </si>
  <si>
    <t>11-J3884-22 OP</t>
  </si>
  <si>
    <t>11-J3922-23 OP</t>
  </si>
  <si>
    <t>11-J3754-22 OP</t>
  </si>
  <si>
    <t>11-2131-23 OP</t>
  </si>
  <si>
    <t>11-2120-22 OP</t>
  </si>
  <si>
    <t>11-J3729-22 OP</t>
  </si>
  <si>
    <t>11-2193-21 OP</t>
  </si>
  <si>
    <t>11-J3795-22 OP</t>
  </si>
  <si>
    <t>11-2128-22 OP</t>
  </si>
  <si>
    <t>11-J3779-23 OP</t>
  </si>
  <si>
    <t>11-J3763-23 OP</t>
  </si>
  <si>
    <t>11-2125-22 OP</t>
  </si>
  <si>
    <t>11-J3733-22 OP</t>
  </si>
  <si>
    <t>11-J3797-22 OP</t>
  </si>
  <si>
    <t>11-J3886-23 OP</t>
  </si>
  <si>
    <t>11-J3939-23 OP</t>
  </si>
  <si>
    <t>11-J3760-21 OP</t>
  </si>
  <si>
    <t>11-J3779-21 OP</t>
  </si>
  <si>
    <t>11-2196-23 OP</t>
  </si>
  <si>
    <t>11-2134-23 OP</t>
  </si>
  <si>
    <t>11-J3857-22 OP</t>
  </si>
  <si>
    <t>11-2102-21 OP</t>
  </si>
  <si>
    <t>11-J3961-21 OP</t>
  </si>
  <si>
    <t>11-J4153-22 OP</t>
  </si>
  <si>
    <t>11-J4045-22 OP</t>
  </si>
  <si>
    <t>11-J4147-21 OP</t>
  </si>
  <si>
    <t>11-J4155-23 OP</t>
  </si>
  <si>
    <t>11-J4151-22 OP</t>
  </si>
  <si>
    <t>11-J3951-23 OP</t>
  </si>
  <si>
    <t>11-1827-22 OP</t>
  </si>
  <si>
    <t>11-J4118-23 OP</t>
  </si>
  <si>
    <t>11-J4111-22 OP</t>
  </si>
  <si>
    <t>11-J3943-23 OP</t>
  </si>
  <si>
    <t>11-J3961-23 OP</t>
  </si>
  <si>
    <t>11-J4049-23 OP</t>
  </si>
  <si>
    <t>11-J4119-21 OP</t>
  </si>
  <si>
    <t>11-J3974-22 OP</t>
  </si>
  <si>
    <t>11-J3964-23 OP</t>
  </si>
  <si>
    <t>11-1868-23 OP</t>
  </si>
  <si>
    <t>11-J4138-22 OP</t>
  </si>
  <si>
    <t>11-J4096-22 OP</t>
  </si>
  <si>
    <t>11-J3973-22 OP</t>
  </si>
  <si>
    <t>11-1839-22 OP</t>
  </si>
  <si>
    <t>11-J3943-22 OP</t>
  </si>
  <si>
    <t>11-J4156-21 OP</t>
  </si>
  <si>
    <t>11-J4135-22 OP</t>
  </si>
  <si>
    <t>11-J4150-21 OP</t>
  </si>
  <si>
    <t>11-J4098-23 OP</t>
  </si>
  <si>
    <t>11-J4099-22 OP</t>
  </si>
  <si>
    <t>11-1821-23 OP</t>
  </si>
  <si>
    <t>11-J4154-22 OP</t>
  </si>
  <si>
    <t>11-J4092-23 OP</t>
  </si>
  <si>
    <t>11-J4160-21 OP</t>
  </si>
  <si>
    <t>11-J4157-22 OP</t>
  </si>
  <si>
    <t>11-1826-22 OP</t>
  </si>
  <si>
    <t>11-1832-21 OP</t>
  </si>
  <si>
    <t>11-J4105-21 OP</t>
  </si>
  <si>
    <t>11-J3964-22 OP</t>
  </si>
  <si>
    <t>11-J3990-23 OP</t>
  </si>
  <si>
    <t>11-J4135-21 OP</t>
  </si>
  <si>
    <t>11-1859-23 OP</t>
  </si>
  <si>
    <t>11-1822-21 OP</t>
  </si>
  <si>
    <t>11-J4147-22 OP</t>
  </si>
  <si>
    <t>11-J3970-22 OP</t>
  </si>
  <si>
    <t>11-J3967-21 OP</t>
  </si>
  <si>
    <t>11-J4090-22 OP</t>
  </si>
  <si>
    <t>11-J4129-22 OP</t>
  </si>
  <si>
    <t>11-J4043-23 OP</t>
  </si>
  <si>
    <t>11-1836-23 OP</t>
  </si>
  <si>
    <t>11-J3947-23 OP</t>
  </si>
  <si>
    <t>11-J3965-23 OP</t>
  </si>
  <si>
    <t>11-J3991-22 OP</t>
  </si>
  <si>
    <t>11-1867-21 OP</t>
  </si>
  <si>
    <t>11-J4142-23 OP</t>
  </si>
  <si>
    <t>11-1847-22 OP</t>
  </si>
  <si>
    <t>11-J4129-23 OP</t>
  </si>
  <si>
    <t>11-1850-21 OP</t>
  </si>
  <si>
    <t>11-J4160-23 OP</t>
  </si>
  <si>
    <t>11-J3972-23 OP</t>
  </si>
  <si>
    <t>11-1823-22 OP</t>
  </si>
  <si>
    <t>11-1837-21 OP</t>
  </si>
  <si>
    <t>11-J3981-22 OP</t>
  </si>
  <si>
    <t>11-J3959-23 OP</t>
  </si>
  <si>
    <t>11-J3969-21 OP</t>
  </si>
  <si>
    <t>11-1860-23 OP</t>
  </si>
  <si>
    <t>11-J4160-22 OP</t>
  </si>
  <si>
    <t>11-J4083-21 OP</t>
  </si>
  <si>
    <t>11-1832-22 OP</t>
  </si>
  <si>
    <t>11-1865-21 OP</t>
  </si>
  <si>
    <t>11-J4093-22 OP</t>
  </si>
  <si>
    <t>11-1857-21 OP</t>
  </si>
  <si>
    <t>11-1831-23 OP</t>
  </si>
  <si>
    <t>11-J4103-23 OP</t>
  </si>
  <si>
    <t>11-1840-22 OP</t>
  </si>
  <si>
    <t>11-J4139-21 OP</t>
  </si>
  <si>
    <t>11-J3953-23 OP</t>
  </si>
  <si>
    <t>11-1863-21 OP</t>
  </si>
  <si>
    <t>11-1866-21 OP</t>
  </si>
  <si>
    <t>11-J4145-21 OP</t>
  </si>
  <si>
    <t>11-J4144-22 OP</t>
  </si>
  <si>
    <t>11-1837-22 OP</t>
  </si>
  <si>
    <t>11-J4081-22 OP</t>
  </si>
  <si>
    <t>11-J4091-21 OP</t>
  </si>
  <si>
    <t>11-J3968-22 OP</t>
  </si>
  <si>
    <t>11-J3991-21 OP</t>
  </si>
  <si>
    <t>11-J4143-21 OP</t>
  </si>
  <si>
    <t>11-1873-21 OP</t>
  </si>
  <si>
    <t>11-1860-21 OP</t>
  </si>
  <si>
    <t>11-J4085-22 OP</t>
  </si>
  <si>
    <t>11-1862-21 OP</t>
  </si>
  <si>
    <t>11-J4153-21 OP</t>
  </si>
  <si>
    <t>11-J3949-22 OP</t>
  </si>
  <si>
    <t>11-J4091-22 OP</t>
  </si>
  <si>
    <t>11-J4121-22 OP</t>
  </si>
  <si>
    <t>11-J4095-23 OP</t>
  </si>
  <si>
    <t>11-J4096-23 OP</t>
  </si>
  <si>
    <t>11-J3974-21 OP</t>
  </si>
  <si>
    <t>11-J4152-23 OP</t>
  </si>
  <si>
    <t>11-1872-23 OP</t>
  </si>
  <si>
    <t>11-J3996-22 OP</t>
  </si>
  <si>
    <t>11-J4122-21 OP</t>
  </si>
  <si>
    <t>11-J4148-21 OP</t>
  </si>
  <si>
    <t>11-J3949-21 OP</t>
  </si>
  <si>
    <t>11-1872-21 OP</t>
  </si>
  <si>
    <t>11-J3835-22 OP</t>
  </si>
  <si>
    <t>11-1829-21 OP</t>
  </si>
  <si>
    <t>11-J3751-22 OP</t>
  </si>
  <si>
    <t>11-J3850-21 OP</t>
  </si>
  <si>
    <t>11-J3745-23 OP</t>
  </si>
  <si>
    <t>11-J3835-23 OP</t>
  </si>
  <si>
    <t>11-J3774-22 OP</t>
  </si>
  <si>
    <t>11-J3744-21 OP</t>
  </si>
  <si>
    <t>11-1864-23 OP</t>
  </si>
  <si>
    <t>11-J3842-21 OP</t>
  </si>
  <si>
    <t>11-J3789-23 OP</t>
  </si>
  <si>
    <t>11-J3840-21 OP</t>
  </si>
  <si>
    <t>11-J3934-22 OP</t>
  </si>
  <si>
    <t>11-1864-21 OP</t>
  </si>
  <si>
    <t>11-1849-23 OP</t>
  </si>
  <si>
    <t>11-J3815-21 OP</t>
  </si>
  <si>
    <t>11-1833-22 OP</t>
  </si>
  <si>
    <t>11-J3942-21 OP</t>
  </si>
  <si>
    <t>11-1830-22 OP</t>
  </si>
  <si>
    <t>11-1839-23 OP</t>
  </si>
  <si>
    <t>11-J3973-23 OP</t>
  </si>
  <si>
    <t>11-J3830-22 OP</t>
  </si>
  <si>
    <t>11-J3859-22 OP</t>
  </si>
  <si>
    <t>11-J3765-23 OP</t>
  </si>
  <si>
    <t>11-2116-22 OP</t>
  </si>
  <si>
    <t>11-2109-21 OP</t>
  </si>
  <si>
    <t>11-J3752-21 OP</t>
  </si>
  <si>
    <t>11-J3867-22 OP</t>
  </si>
  <si>
    <t>11-2109-22 OP</t>
  </si>
  <si>
    <t>11-2188-23 OP</t>
  </si>
  <si>
    <t>11-2148-21 OP</t>
  </si>
  <si>
    <t>11-2108-23 OP</t>
  </si>
  <si>
    <t>11-J3761-21 OP</t>
  </si>
  <si>
    <t>11-2146-21 OP</t>
  </si>
  <si>
    <t>11-J3752-22 OP</t>
  </si>
  <si>
    <t>11-2168-23 OP</t>
  </si>
  <si>
    <t>11-2220-23 OP</t>
  </si>
  <si>
    <t>11-2154-22 OP</t>
  </si>
  <si>
    <t>11-2114-22 OP</t>
  </si>
  <si>
    <t>11-2122-22 OP</t>
  </si>
  <si>
    <t>11-2113-23 OP</t>
  </si>
  <si>
    <t>11-2144-23 OP</t>
  </si>
  <si>
    <t>11-2104-22 OP</t>
  </si>
  <si>
    <t>11-2113-22 OP</t>
  </si>
  <si>
    <t>11-2107-21 OP</t>
  </si>
  <si>
    <t>11-2104-21 OP</t>
  </si>
  <si>
    <t>11-2194-23 OP</t>
  </si>
  <si>
    <t>11-J3766-21 OP</t>
  </si>
  <si>
    <t>11-J3766-22 OP</t>
  </si>
  <si>
    <t>11-2121-21 OP</t>
  </si>
  <si>
    <t>11-2115-23 OP</t>
  </si>
  <si>
    <t>11-J3761-22 OP</t>
  </si>
  <si>
    <t>11-J3770-21 OP</t>
  </si>
  <si>
    <t>11-2104-23 OP</t>
  </si>
  <si>
    <t>11-2150-23 OP</t>
  </si>
  <si>
    <t>11-2191-21 OP</t>
  </si>
  <si>
    <t>11-2123-23 OP</t>
  </si>
  <si>
    <t>11-2112-22 OP</t>
  </si>
  <si>
    <t>11-2150-22 OP</t>
  </si>
  <si>
    <t>11-2122-21 OP</t>
  </si>
  <si>
    <t>11-J3765-22 OP</t>
  </si>
  <si>
    <t>11-2106-21 OP</t>
  </si>
  <si>
    <t>11-2107-22 OP</t>
  </si>
  <si>
    <t>11-2144-22 OP</t>
  </si>
  <si>
    <t>11-2119-22 OP</t>
  </si>
  <si>
    <t>11-2116-21 OP</t>
  </si>
  <si>
    <t>11-2194-22 OP</t>
  </si>
  <si>
    <t>11-2149-21 OP</t>
  </si>
  <si>
    <t>11-2148-22 OP</t>
  </si>
  <si>
    <t>11-J3859-21 OP</t>
  </si>
  <si>
    <t>11-2148-23 OP</t>
  </si>
  <si>
    <t>11-2110-23 OP</t>
  </si>
  <si>
    <t>11-2115-22 OP</t>
  </si>
  <si>
    <t>11-J3793-22 OP</t>
  </si>
  <si>
    <t>11-2101-21 OP</t>
  </si>
  <si>
    <t>11-2132-23 OP</t>
  </si>
  <si>
    <t>11-2143-22 OP</t>
  </si>
  <si>
    <t>11-2135-22 OP</t>
  </si>
  <si>
    <t>11-2136-21 OP</t>
  </si>
  <si>
    <t>11-2130-23 OP</t>
  </si>
  <si>
    <t>11-2101-23 OP</t>
  </si>
  <si>
    <t>11-2126-22 OP</t>
  </si>
  <si>
    <t>11-2111-21 OP</t>
  </si>
  <si>
    <t>11-J3865-21 OP</t>
  </si>
  <si>
    <t>11-2192-23 OP</t>
  </si>
  <si>
    <t>11-2127-21 OP</t>
  </si>
  <si>
    <t>11-2102-22 OP</t>
  </si>
  <si>
    <t>11-2145-23 OP</t>
  </si>
  <si>
    <t>11-2131-22 OP</t>
  </si>
  <si>
    <t>11-2105-23 OP</t>
  </si>
  <si>
    <t>11-2119-23 OP</t>
  </si>
  <si>
    <t>11-2128-23 OP</t>
  </si>
  <si>
    <t>11-J3893-21 OP</t>
  </si>
  <si>
    <t>11-2137-21 OP</t>
  </si>
  <si>
    <t>11-2126-23 OP</t>
  </si>
  <si>
    <t>11-2194-21 OP</t>
  </si>
  <si>
    <t>11-J3780-22 OP</t>
  </si>
  <si>
    <t>11-2190-22 OP</t>
  </si>
  <si>
    <t>11-J3896-23 OP</t>
  </si>
  <si>
    <t>11-2150-21 OP</t>
  </si>
  <si>
    <t>11-2127-22 OP</t>
  </si>
  <si>
    <t>11-J3769-21 OP</t>
  </si>
  <si>
    <t>11-J3892-22 OP</t>
  </si>
  <si>
    <t>11-2142-21 OP</t>
  </si>
  <si>
    <t>11-J3767-22 OP</t>
  </si>
  <si>
    <t>11-2147-21 OP</t>
  </si>
  <si>
    <t>11-J3778-22 OP</t>
  </si>
  <si>
    <t>11-J3763-22 OP</t>
  </si>
  <si>
    <t>11-2145-21 OP</t>
  </si>
  <si>
    <t>11-2102-23 OP</t>
  </si>
  <si>
    <t>11-J3852-21 OP</t>
  </si>
  <si>
    <t>11-J3756-23 OP</t>
  </si>
  <si>
    <t>11-2190-21 OP</t>
  </si>
  <si>
    <t>11-2128-21 OP</t>
  </si>
  <si>
    <t>11-J3776-23 OP</t>
  </si>
  <si>
    <t>11-2144-21 OP</t>
  </si>
  <si>
    <t>11-2140-21 OP</t>
  </si>
  <si>
    <t>11-2133-22 OP</t>
  </si>
  <si>
    <t>11-2138-21 OP</t>
  </si>
  <si>
    <t>11-2187-23 OP</t>
  </si>
  <si>
    <t>11-2136-23 OP</t>
  </si>
  <si>
    <t>11-2125-21 OP</t>
  </si>
  <si>
    <t>11-2125-23 OP</t>
  </si>
  <si>
    <t>11-2140-22 OP</t>
  </si>
  <si>
    <t>11-J3884-21 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</si>
</sst>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>
      <pane ySplit="1" topLeftCell="A315" activePane="bottomLeft" state="frozen"/>
      <selection pane="bottomLeft" activeCell="A256" sqref="A256:J602"/>
    </sheetView>
  </sheetViews>
  <sheetFormatPr defaultRowHeight="15"/>
  <cols>
    <col min="1" max="1" width="18.28515625" customWidth="1"/>
    <col min="2" max="2" width="10.7109375" bestFit="1" customWidth="1"/>
    <col min="3" max="3" width="9.85546875" bestFit="1" customWidth="1"/>
    <col min="4" max="4" width="16.5703125" bestFit="1" customWidth="1"/>
    <col min="5" max="5" width="4.7109375" bestFit="1" customWidth="1"/>
    <col min="6" max="6" width="10.85546875" bestFit="1" customWidth="1"/>
    <col min="7" max="7" width="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>
      <c r="A2" t="s">
        <v>10</v>
      </c>
      <c r="B2">
        <v>500</v>
      </c>
      <c r="D2">
        <v>143.38999999999999</v>
      </c>
      <c r="G2">
        <v>19</v>
      </c>
      <c r="I2" t="s">
        <v>11</v>
      </c>
      <c r="J2">
        <v>450102</v>
      </c>
    </row>
    <row r="3" spans="1:10">
      <c r="A3" t="s">
        <v>12</v>
      </c>
      <c r="B3">
        <v>416</v>
      </c>
      <c r="D3">
        <v>71.47</v>
      </c>
      <c r="G3">
        <v>19</v>
      </c>
      <c r="I3" t="s">
        <v>11</v>
      </c>
      <c r="J3">
        <v>450102</v>
      </c>
    </row>
    <row r="4" spans="1:10">
      <c r="A4" t="s">
        <v>13</v>
      </c>
      <c r="B4">
        <v>492</v>
      </c>
      <c r="D4">
        <v>96.48</v>
      </c>
      <c r="G4">
        <v>19</v>
      </c>
      <c r="I4" t="s">
        <v>11</v>
      </c>
      <c r="J4">
        <v>450102</v>
      </c>
    </row>
    <row r="5" spans="1:10">
      <c r="A5" t="s">
        <v>14</v>
      </c>
      <c r="B5">
        <f>827-492</f>
        <v>335</v>
      </c>
      <c r="D5">
        <v>77.989999999999995</v>
      </c>
      <c r="G5">
        <v>19</v>
      </c>
      <c r="I5" t="s">
        <v>11</v>
      </c>
      <c r="J5">
        <v>450102</v>
      </c>
    </row>
    <row r="6" spans="1:10">
      <c r="A6" t="s">
        <v>15</v>
      </c>
      <c r="B6">
        <v>467</v>
      </c>
      <c r="D6">
        <v>101.68</v>
      </c>
      <c r="G6">
        <v>19</v>
      </c>
      <c r="I6" t="s">
        <v>11</v>
      </c>
      <c r="J6">
        <v>450102</v>
      </c>
    </row>
    <row r="7" spans="1:10">
      <c r="A7" t="s">
        <v>16</v>
      </c>
      <c r="B7">
        <v>338</v>
      </c>
      <c r="D7">
        <v>91.97</v>
      </c>
      <c r="G7">
        <v>19</v>
      </c>
      <c r="I7" t="s">
        <v>11</v>
      </c>
      <c r="J7">
        <v>450102</v>
      </c>
    </row>
    <row r="8" spans="1:10">
      <c r="A8" t="s">
        <v>17</v>
      </c>
      <c r="B8">
        <v>371</v>
      </c>
      <c r="D8">
        <v>116.98</v>
      </c>
      <c r="G8">
        <v>19</v>
      </c>
      <c r="I8" t="s">
        <v>11</v>
      </c>
      <c r="J8">
        <v>450102</v>
      </c>
    </row>
    <row r="9" spans="1:10">
      <c r="A9" t="s">
        <v>18</v>
      </c>
      <c r="B9">
        <v>429</v>
      </c>
      <c r="D9">
        <v>104.94</v>
      </c>
      <c r="G9">
        <v>19</v>
      </c>
      <c r="I9" t="s">
        <v>11</v>
      </c>
      <c r="J9">
        <v>450102</v>
      </c>
    </row>
    <row r="10" spans="1:10">
      <c r="A10" t="s">
        <v>19</v>
      </c>
      <c r="B10">
        <f>801-429</f>
        <v>372</v>
      </c>
      <c r="D10">
        <v>96.22</v>
      </c>
      <c r="G10">
        <v>19</v>
      </c>
      <c r="I10" t="s">
        <v>11</v>
      </c>
      <c r="J10">
        <v>450102</v>
      </c>
    </row>
    <row r="11" spans="1:10">
      <c r="A11" t="s">
        <v>20</v>
      </c>
      <c r="B11">
        <v>262</v>
      </c>
      <c r="D11">
        <v>81.38</v>
      </c>
      <c r="G11">
        <v>19</v>
      </c>
      <c r="I11" t="s">
        <v>11</v>
      </c>
      <c r="J11">
        <v>450102</v>
      </c>
    </row>
    <row r="12" spans="1:10">
      <c r="A12" t="s">
        <v>21</v>
      </c>
      <c r="B12">
        <v>350</v>
      </c>
      <c r="D12">
        <v>109.82</v>
      </c>
      <c r="G12">
        <v>19</v>
      </c>
      <c r="I12" t="s">
        <v>11</v>
      </c>
      <c r="J12">
        <v>450102</v>
      </c>
    </row>
    <row r="13" spans="1:10">
      <c r="A13" t="s">
        <v>22</v>
      </c>
      <c r="B13">
        <v>360</v>
      </c>
      <c r="D13">
        <v>68.540000000000006</v>
      </c>
      <c r="G13">
        <v>19</v>
      </c>
      <c r="I13" t="s">
        <v>11</v>
      </c>
      <c r="J13">
        <v>450102</v>
      </c>
    </row>
    <row r="14" spans="1:10">
      <c r="A14" t="s">
        <v>23</v>
      </c>
      <c r="B14">
        <v>359</v>
      </c>
      <c r="D14">
        <v>115.98</v>
      </c>
      <c r="G14">
        <v>19</v>
      </c>
      <c r="I14" t="s">
        <v>11</v>
      </c>
      <c r="J14">
        <v>450102</v>
      </c>
    </row>
    <row r="15" spans="1:10">
      <c r="A15" t="s">
        <v>24</v>
      </c>
      <c r="B15">
        <v>413</v>
      </c>
      <c r="D15">
        <v>93.98</v>
      </c>
      <c r="G15">
        <v>19</v>
      </c>
      <c r="I15" t="s">
        <v>11</v>
      </c>
      <c r="J15">
        <v>450102</v>
      </c>
    </row>
    <row r="16" spans="1:10">
      <c r="A16" t="s">
        <v>25</v>
      </c>
      <c r="B16">
        <v>443</v>
      </c>
      <c r="D16">
        <v>91.28</v>
      </c>
      <c r="G16">
        <v>19</v>
      </c>
      <c r="I16" t="s">
        <v>11</v>
      </c>
      <c r="J16">
        <v>450102</v>
      </c>
    </row>
    <row r="17" spans="1:10">
      <c r="A17" t="s">
        <v>26</v>
      </c>
      <c r="B17">
        <v>378</v>
      </c>
      <c r="D17">
        <v>84.16</v>
      </c>
      <c r="G17">
        <v>19</v>
      </c>
      <c r="I17" t="s">
        <v>11</v>
      </c>
      <c r="J17">
        <v>450102</v>
      </c>
    </row>
    <row r="18" spans="1:10">
      <c r="A18" t="s">
        <v>27</v>
      </c>
      <c r="B18">
        <v>368</v>
      </c>
      <c r="D18">
        <v>78.11</v>
      </c>
      <c r="G18">
        <v>19</v>
      </c>
      <c r="I18" t="s">
        <v>11</v>
      </c>
      <c r="J18">
        <v>450102</v>
      </c>
    </row>
    <row r="19" spans="1:10">
      <c r="A19" t="s">
        <v>28</v>
      </c>
      <c r="B19">
        <v>253</v>
      </c>
      <c r="D19">
        <v>87.88</v>
      </c>
      <c r="G19">
        <v>19</v>
      </c>
      <c r="I19" t="s">
        <v>11</v>
      </c>
      <c r="J19">
        <v>450102</v>
      </c>
    </row>
    <row r="20" spans="1:10">
      <c r="A20" t="s">
        <v>29</v>
      </c>
      <c r="B20">
        <v>323</v>
      </c>
      <c r="D20">
        <v>103.31</v>
      </c>
      <c r="G20">
        <v>19</v>
      </c>
      <c r="I20" t="s">
        <v>11</v>
      </c>
      <c r="J20">
        <v>450102</v>
      </c>
    </row>
    <row r="21" spans="1:10">
      <c r="A21" t="s">
        <v>30</v>
      </c>
      <c r="B21">
        <v>356</v>
      </c>
      <c r="D21">
        <v>90.58</v>
      </c>
      <c r="G21">
        <v>19</v>
      </c>
      <c r="I21" t="s">
        <v>11</v>
      </c>
      <c r="J21">
        <v>450102</v>
      </c>
    </row>
    <row r="22" spans="1:10">
      <c r="A22" t="s">
        <v>31</v>
      </c>
      <c r="B22">
        <v>397</v>
      </c>
      <c r="D22">
        <v>89.31</v>
      </c>
      <c r="G22">
        <v>19</v>
      </c>
      <c r="I22" t="s">
        <v>11</v>
      </c>
      <c r="J22">
        <v>450102</v>
      </c>
    </row>
    <row r="23" spans="1:10">
      <c r="A23" t="s">
        <v>32</v>
      </c>
      <c r="B23">
        <v>249</v>
      </c>
      <c r="D23">
        <v>72.930000000000007</v>
      </c>
      <c r="G23">
        <v>19</v>
      </c>
      <c r="I23" t="s">
        <v>11</v>
      </c>
      <c r="J23">
        <v>450102</v>
      </c>
    </row>
    <row r="24" spans="1:10">
      <c r="A24" t="s">
        <v>33</v>
      </c>
      <c r="B24">
        <v>458</v>
      </c>
      <c r="D24">
        <v>97.75</v>
      </c>
      <c r="G24">
        <v>19</v>
      </c>
      <c r="I24" t="s">
        <v>11</v>
      </c>
      <c r="J24">
        <v>450102</v>
      </c>
    </row>
    <row r="25" spans="1:10">
      <c r="A25" t="s">
        <v>34</v>
      </c>
      <c r="B25">
        <v>368</v>
      </c>
      <c r="D25">
        <v>95.14</v>
      </c>
      <c r="G25">
        <v>19</v>
      </c>
      <c r="I25" t="s">
        <v>11</v>
      </c>
      <c r="J25">
        <v>450102</v>
      </c>
    </row>
    <row r="26" spans="1:10">
      <c r="A26" t="s">
        <v>35</v>
      </c>
      <c r="B26">
        <v>328</v>
      </c>
      <c r="D26">
        <v>88.32</v>
      </c>
      <c r="G26">
        <v>19</v>
      </c>
      <c r="I26" t="s">
        <v>11</v>
      </c>
      <c r="J26">
        <v>450102</v>
      </c>
    </row>
    <row r="27" spans="1:10">
      <c r="A27" t="s">
        <v>36</v>
      </c>
      <c r="B27">
        <v>80</v>
      </c>
      <c r="D27">
        <v>29.25</v>
      </c>
      <c r="G27">
        <v>19</v>
      </c>
      <c r="I27" t="s">
        <v>11</v>
      </c>
      <c r="J27">
        <v>450102</v>
      </c>
    </row>
    <row r="28" spans="1:10">
      <c r="A28" t="s">
        <v>37</v>
      </c>
      <c r="B28">
        <v>280</v>
      </c>
      <c r="D28">
        <v>37.11</v>
      </c>
      <c r="G28">
        <v>19</v>
      </c>
      <c r="I28" t="s">
        <v>11</v>
      </c>
      <c r="J28">
        <v>450102</v>
      </c>
    </row>
    <row r="29" spans="1:10">
      <c r="A29" t="s">
        <v>38</v>
      </c>
      <c r="B29">
        <v>356</v>
      </c>
      <c r="D29">
        <v>57.35</v>
      </c>
      <c r="G29">
        <v>19</v>
      </c>
      <c r="I29" t="s">
        <v>11</v>
      </c>
      <c r="J29">
        <v>450102</v>
      </c>
    </row>
    <row r="30" spans="1:10">
      <c r="A30" t="s">
        <v>39</v>
      </c>
      <c r="B30">
        <v>224</v>
      </c>
      <c r="D30">
        <v>49.36</v>
      </c>
      <c r="G30">
        <v>19</v>
      </c>
      <c r="I30" t="s">
        <v>11</v>
      </c>
      <c r="J30">
        <v>450102</v>
      </c>
    </row>
    <row r="31" spans="1:10">
      <c r="A31" t="s">
        <v>40</v>
      </c>
      <c r="B31">
        <v>229</v>
      </c>
      <c r="D31">
        <v>73.53</v>
      </c>
      <c r="G31">
        <v>19</v>
      </c>
      <c r="I31" t="s">
        <v>11</v>
      </c>
      <c r="J31">
        <v>450102</v>
      </c>
    </row>
    <row r="32" spans="1:10">
      <c r="A32" t="s">
        <v>41</v>
      </c>
      <c r="B32">
        <v>279</v>
      </c>
      <c r="D32">
        <v>39.49</v>
      </c>
      <c r="G32">
        <v>19</v>
      </c>
      <c r="I32" t="s">
        <v>11</v>
      </c>
      <c r="J32">
        <v>450102</v>
      </c>
    </row>
    <row r="33" spans="1:10">
      <c r="A33" t="s">
        <v>42</v>
      </c>
      <c r="B33">
        <v>269</v>
      </c>
      <c r="D33">
        <v>61.93</v>
      </c>
      <c r="G33">
        <v>19</v>
      </c>
      <c r="I33" t="s">
        <v>11</v>
      </c>
      <c r="J33">
        <v>450102</v>
      </c>
    </row>
    <row r="34" spans="1:10">
      <c r="A34" t="s">
        <v>43</v>
      </c>
      <c r="B34">
        <v>152</v>
      </c>
      <c r="D34">
        <v>43.11</v>
      </c>
      <c r="G34">
        <v>19</v>
      </c>
      <c r="I34" t="s">
        <v>11</v>
      </c>
      <c r="J34">
        <v>450102</v>
      </c>
    </row>
    <row r="35" spans="1:10">
      <c r="A35" t="s">
        <v>44</v>
      </c>
      <c r="B35">
        <v>247</v>
      </c>
      <c r="D35">
        <v>53.49</v>
      </c>
      <c r="G35">
        <v>19</v>
      </c>
      <c r="I35" t="s">
        <v>11</v>
      </c>
      <c r="J35">
        <v>450102</v>
      </c>
    </row>
    <row r="36" spans="1:10">
      <c r="A36" t="s">
        <v>45</v>
      </c>
      <c r="B36">
        <v>148</v>
      </c>
      <c r="D36">
        <v>42.7</v>
      </c>
      <c r="G36">
        <v>19</v>
      </c>
      <c r="I36" t="s">
        <v>11</v>
      </c>
      <c r="J36">
        <v>450102</v>
      </c>
    </row>
    <row r="37" spans="1:10">
      <c r="A37" t="s">
        <v>46</v>
      </c>
      <c r="B37">
        <v>337</v>
      </c>
      <c r="D37">
        <v>57.4</v>
      </c>
      <c r="G37">
        <v>19</v>
      </c>
      <c r="I37" t="s">
        <v>11</v>
      </c>
      <c r="J37">
        <v>450102</v>
      </c>
    </row>
    <row r="38" spans="1:10">
      <c r="A38" t="s">
        <v>47</v>
      </c>
      <c r="B38">
        <v>159</v>
      </c>
      <c r="D38">
        <v>33.61</v>
      </c>
      <c r="G38">
        <v>19</v>
      </c>
      <c r="I38" t="s">
        <v>11</v>
      </c>
      <c r="J38">
        <v>450102</v>
      </c>
    </row>
    <row r="39" spans="1:10">
      <c r="A39" t="s">
        <v>48</v>
      </c>
      <c r="B39">
        <v>148</v>
      </c>
      <c r="D39">
        <v>43.83</v>
      </c>
      <c r="G39">
        <v>19</v>
      </c>
      <c r="I39" t="s">
        <v>11</v>
      </c>
      <c r="J39">
        <v>450102</v>
      </c>
    </row>
    <row r="40" spans="1:10">
      <c r="A40" t="s">
        <v>49</v>
      </c>
      <c r="B40">
        <v>138</v>
      </c>
      <c r="D40">
        <v>31.82</v>
      </c>
      <c r="G40">
        <v>19</v>
      </c>
      <c r="I40" t="s">
        <v>11</v>
      </c>
      <c r="J40">
        <v>450102</v>
      </c>
    </row>
    <row r="41" spans="1:10">
      <c r="A41" t="s">
        <v>50</v>
      </c>
      <c r="B41">
        <v>43</v>
      </c>
      <c r="D41">
        <v>14.49</v>
      </c>
      <c r="G41">
        <v>19</v>
      </c>
      <c r="I41" t="s">
        <v>11</v>
      </c>
      <c r="J41">
        <v>450102</v>
      </c>
    </row>
    <row r="42" spans="1:10">
      <c r="A42" t="s">
        <v>51</v>
      </c>
      <c r="B42">
        <v>209</v>
      </c>
      <c r="D42">
        <v>62.13</v>
      </c>
      <c r="G42">
        <v>19</v>
      </c>
      <c r="I42" t="s">
        <v>11</v>
      </c>
      <c r="J42">
        <v>450102</v>
      </c>
    </row>
    <row r="43" spans="1:10">
      <c r="A43" t="s">
        <v>52</v>
      </c>
      <c r="B43">
        <v>229</v>
      </c>
      <c r="D43">
        <v>58.51</v>
      </c>
      <c r="G43">
        <v>19</v>
      </c>
      <c r="I43" t="s">
        <v>11</v>
      </c>
      <c r="J43">
        <v>450102</v>
      </c>
    </row>
    <row r="44" spans="1:10">
      <c r="A44" t="s">
        <v>53</v>
      </c>
      <c r="B44">
        <v>260</v>
      </c>
      <c r="D44">
        <v>66.540000000000006</v>
      </c>
      <c r="G44">
        <v>19</v>
      </c>
      <c r="I44" t="s">
        <v>11</v>
      </c>
      <c r="J44">
        <v>450102</v>
      </c>
    </row>
    <row r="45" spans="1:10">
      <c r="A45" t="s">
        <v>54</v>
      </c>
      <c r="B45">
        <v>258</v>
      </c>
      <c r="D45">
        <v>64.11</v>
      </c>
      <c r="G45">
        <v>19</v>
      </c>
      <c r="I45" t="s">
        <v>11</v>
      </c>
      <c r="J45">
        <v>450102</v>
      </c>
    </row>
    <row r="46" spans="1:10">
      <c r="A46" t="s">
        <v>55</v>
      </c>
      <c r="B46">
        <v>277</v>
      </c>
      <c r="D46">
        <v>78.87</v>
      </c>
      <c r="G46">
        <v>19</v>
      </c>
      <c r="I46" t="s">
        <v>11</v>
      </c>
      <c r="J46">
        <v>450102</v>
      </c>
    </row>
    <row r="47" spans="1:10">
      <c r="A47" t="s">
        <v>56</v>
      </c>
      <c r="B47">
        <v>251</v>
      </c>
      <c r="D47">
        <v>63.21</v>
      </c>
      <c r="G47">
        <v>19</v>
      </c>
      <c r="I47" t="s">
        <v>11</v>
      </c>
      <c r="J47">
        <v>450102</v>
      </c>
    </row>
    <row r="48" spans="1:10">
      <c r="A48" t="s">
        <v>57</v>
      </c>
      <c r="B48">
        <v>223</v>
      </c>
      <c r="D48">
        <v>43.15</v>
      </c>
      <c r="G48">
        <v>19</v>
      </c>
      <c r="I48" t="s">
        <v>11</v>
      </c>
      <c r="J48">
        <v>450102</v>
      </c>
    </row>
    <row r="49" spans="1:10">
      <c r="A49" t="s">
        <v>58</v>
      </c>
      <c r="B49">
        <v>306</v>
      </c>
      <c r="D49">
        <v>82.4</v>
      </c>
      <c r="G49">
        <v>19</v>
      </c>
      <c r="I49" t="s">
        <v>11</v>
      </c>
      <c r="J49">
        <v>450102</v>
      </c>
    </row>
    <row r="50" spans="1:10">
      <c r="A50" t="s">
        <v>59</v>
      </c>
      <c r="B50">
        <v>131</v>
      </c>
      <c r="C50" t="s">
        <v>60</v>
      </c>
      <c r="D50">
        <v>39.950000000000003</v>
      </c>
      <c r="G50">
        <v>19</v>
      </c>
      <c r="I50" t="s">
        <v>11</v>
      </c>
      <c r="J50">
        <v>450102</v>
      </c>
    </row>
    <row r="51" spans="1:10">
      <c r="A51" t="s">
        <v>61</v>
      </c>
      <c r="B51">
        <v>184</v>
      </c>
      <c r="D51">
        <v>35.94</v>
      </c>
      <c r="G51">
        <v>19</v>
      </c>
      <c r="I51" t="s">
        <v>11</v>
      </c>
      <c r="J51">
        <v>450102</v>
      </c>
    </row>
    <row r="52" spans="1:10">
      <c r="A52" t="s">
        <v>62</v>
      </c>
      <c r="B52">
        <v>141</v>
      </c>
      <c r="D52">
        <v>47.08</v>
      </c>
      <c r="G52">
        <v>19</v>
      </c>
      <c r="I52" t="s">
        <v>11</v>
      </c>
      <c r="J52">
        <v>450102</v>
      </c>
    </row>
    <row r="53" spans="1:10">
      <c r="A53" t="s">
        <v>63</v>
      </c>
      <c r="B53">
        <v>137</v>
      </c>
      <c r="D53">
        <v>38.72</v>
      </c>
      <c r="G53">
        <v>19</v>
      </c>
      <c r="I53" t="s">
        <v>11</v>
      </c>
      <c r="J53">
        <v>450102</v>
      </c>
    </row>
    <row r="54" spans="1:10">
      <c r="A54" t="s">
        <v>64</v>
      </c>
      <c r="B54">
        <v>111</v>
      </c>
      <c r="D54">
        <v>27.08</v>
      </c>
      <c r="G54">
        <v>19</v>
      </c>
      <c r="I54" t="s">
        <v>11</v>
      </c>
      <c r="J54">
        <v>450102</v>
      </c>
    </row>
    <row r="55" spans="1:10">
      <c r="A55" t="s">
        <v>65</v>
      </c>
      <c r="B55">
        <v>192</v>
      </c>
      <c r="D55">
        <v>61.51</v>
      </c>
      <c r="G55">
        <v>19</v>
      </c>
      <c r="I55" t="s">
        <v>11</v>
      </c>
      <c r="J55">
        <v>450102</v>
      </c>
    </row>
    <row r="56" spans="1:10">
      <c r="A56" t="s">
        <v>66</v>
      </c>
      <c r="B56">
        <v>113</v>
      </c>
      <c r="D56">
        <v>35.840000000000003</v>
      </c>
      <c r="G56">
        <v>19</v>
      </c>
      <c r="I56" t="s">
        <v>11</v>
      </c>
      <c r="J56">
        <v>450102</v>
      </c>
    </row>
    <row r="57" spans="1:10">
      <c r="A57" t="s">
        <v>67</v>
      </c>
      <c r="B57">
        <v>199</v>
      </c>
      <c r="D57">
        <v>56.77</v>
      </c>
      <c r="G57">
        <v>19</v>
      </c>
      <c r="I57" t="s">
        <v>11</v>
      </c>
      <c r="J57">
        <v>450102</v>
      </c>
    </row>
    <row r="58" spans="1:10">
      <c r="A58" t="s">
        <v>68</v>
      </c>
      <c r="B58">
        <v>242</v>
      </c>
      <c r="D58">
        <v>40.159999999999997</v>
      </c>
      <c r="G58">
        <v>19</v>
      </c>
      <c r="I58" t="s">
        <v>11</v>
      </c>
      <c r="J58">
        <v>450102</v>
      </c>
    </row>
    <row r="59" spans="1:10">
      <c r="A59" t="s">
        <v>69</v>
      </c>
      <c r="B59">
        <v>153</v>
      </c>
      <c r="D59">
        <v>36.200000000000003</v>
      </c>
      <c r="G59">
        <v>19</v>
      </c>
      <c r="I59" t="s">
        <v>11</v>
      </c>
      <c r="J59">
        <v>450102</v>
      </c>
    </row>
    <row r="60" spans="1:10">
      <c r="A60" t="s">
        <v>70</v>
      </c>
      <c r="B60">
        <v>90</v>
      </c>
      <c r="D60">
        <v>32.96</v>
      </c>
      <c r="G60">
        <v>19</v>
      </c>
      <c r="I60" t="s">
        <v>11</v>
      </c>
      <c r="J60">
        <v>450102</v>
      </c>
    </row>
    <row r="61" spans="1:10">
      <c r="A61" t="s">
        <v>71</v>
      </c>
      <c r="B61">
        <v>68</v>
      </c>
      <c r="D61">
        <v>19.64</v>
      </c>
      <c r="G61">
        <v>19</v>
      </c>
      <c r="I61" t="s">
        <v>11</v>
      </c>
      <c r="J61">
        <v>450102</v>
      </c>
    </row>
    <row r="62" spans="1:10">
      <c r="A62" t="s">
        <v>72</v>
      </c>
      <c r="B62">
        <v>297</v>
      </c>
      <c r="D62">
        <v>65.27</v>
      </c>
      <c r="G62">
        <v>19</v>
      </c>
      <c r="I62" t="s">
        <v>11</v>
      </c>
      <c r="J62">
        <v>450102</v>
      </c>
    </row>
    <row r="63" spans="1:10">
      <c r="A63" t="s">
        <v>73</v>
      </c>
      <c r="B63">
        <v>282</v>
      </c>
      <c r="D63">
        <v>68.19</v>
      </c>
      <c r="G63">
        <v>19</v>
      </c>
      <c r="I63" t="s">
        <v>11</v>
      </c>
      <c r="J63">
        <v>450102</v>
      </c>
    </row>
    <row r="64" spans="1:10">
      <c r="A64" t="s">
        <v>74</v>
      </c>
      <c r="B64">
        <v>206</v>
      </c>
      <c r="D64">
        <v>67.31</v>
      </c>
      <c r="G64">
        <v>19</v>
      </c>
      <c r="I64" t="s">
        <v>11</v>
      </c>
      <c r="J64">
        <v>450102</v>
      </c>
    </row>
    <row r="65" spans="1:10">
      <c r="A65" t="s">
        <v>75</v>
      </c>
      <c r="B65">
        <v>132</v>
      </c>
      <c r="D65">
        <v>39.33</v>
      </c>
      <c r="G65">
        <v>19</v>
      </c>
      <c r="I65" t="s">
        <v>11</v>
      </c>
      <c r="J65">
        <v>450102</v>
      </c>
    </row>
    <row r="66" spans="1:10">
      <c r="A66" t="s">
        <v>76</v>
      </c>
      <c r="B66">
        <v>362</v>
      </c>
      <c r="D66">
        <v>71.25</v>
      </c>
      <c r="G66">
        <v>19</v>
      </c>
      <c r="I66" t="s">
        <v>11</v>
      </c>
      <c r="J66">
        <v>450102</v>
      </c>
    </row>
    <row r="67" spans="1:10">
      <c r="A67" t="s">
        <v>77</v>
      </c>
      <c r="B67">
        <v>176</v>
      </c>
      <c r="D67">
        <v>55.16</v>
      </c>
      <c r="G67">
        <v>19</v>
      </c>
      <c r="I67" t="s">
        <v>11</v>
      </c>
      <c r="J67">
        <v>450102</v>
      </c>
    </row>
    <row r="68" spans="1:10">
      <c r="A68" t="s">
        <v>78</v>
      </c>
      <c r="B68">
        <v>190</v>
      </c>
      <c r="D68">
        <v>51.98</v>
      </c>
      <c r="G68">
        <v>19</v>
      </c>
      <c r="I68" t="s">
        <v>11</v>
      </c>
      <c r="J68">
        <v>450102</v>
      </c>
    </row>
    <row r="69" spans="1:10">
      <c r="A69" t="s">
        <v>79</v>
      </c>
      <c r="B69">
        <v>342</v>
      </c>
      <c r="D69">
        <v>79.78</v>
      </c>
      <c r="G69">
        <v>19</v>
      </c>
      <c r="I69" t="s">
        <v>11</v>
      </c>
      <c r="J69">
        <v>450102</v>
      </c>
    </row>
    <row r="70" spans="1:10">
      <c r="A70" t="s">
        <v>80</v>
      </c>
      <c r="B70">
        <v>292</v>
      </c>
      <c r="D70">
        <v>68.3</v>
      </c>
      <c r="G70">
        <v>19</v>
      </c>
      <c r="I70" t="s">
        <v>11</v>
      </c>
      <c r="J70">
        <v>450102</v>
      </c>
    </row>
    <row r="71" spans="1:10">
      <c r="A71" t="s">
        <v>81</v>
      </c>
      <c r="B71">
        <v>155</v>
      </c>
      <c r="D71">
        <v>44.85</v>
      </c>
      <c r="G71">
        <v>19</v>
      </c>
      <c r="I71" t="s">
        <v>11</v>
      </c>
      <c r="J71">
        <v>450102</v>
      </c>
    </row>
    <row r="72" spans="1:10">
      <c r="A72" t="s">
        <v>82</v>
      </c>
      <c r="B72">
        <v>239</v>
      </c>
      <c r="D72">
        <v>50.26</v>
      </c>
      <c r="G72">
        <v>19</v>
      </c>
      <c r="I72" t="s">
        <v>11</v>
      </c>
      <c r="J72">
        <v>450102</v>
      </c>
    </row>
    <row r="73" spans="1:10">
      <c r="A73" t="s">
        <v>83</v>
      </c>
      <c r="B73">
        <v>182</v>
      </c>
      <c r="D73">
        <v>54.19</v>
      </c>
      <c r="G73">
        <v>19</v>
      </c>
      <c r="I73" t="s">
        <v>11</v>
      </c>
      <c r="J73">
        <v>450102</v>
      </c>
    </row>
    <row r="74" spans="1:10">
      <c r="A74" t="s">
        <v>84</v>
      </c>
      <c r="B74">
        <v>375</v>
      </c>
      <c r="D74">
        <v>66.19</v>
      </c>
      <c r="G74">
        <v>19</v>
      </c>
      <c r="I74" t="s">
        <v>11</v>
      </c>
      <c r="J74">
        <v>450102</v>
      </c>
    </row>
    <row r="75" spans="1:10">
      <c r="A75" t="s">
        <v>85</v>
      </c>
      <c r="B75">
        <v>337</v>
      </c>
      <c r="D75">
        <v>58.41</v>
      </c>
      <c r="G75">
        <v>19</v>
      </c>
      <c r="I75" t="s">
        <v>11</v>
      </c>
      <c r="J75">
        <v>450102</v>
      </c>
    </row>
    <row r="76" spans="1:10">
      <c r="A76" t="s">
        <v>86</v>
      </c>
      <c r="B76">
        <v>335</v>
      </c>
      <c r="D76">
        <v>65.53</v>
      </c>
      <c r="G76">
        <v>19</v>
      </c>
      <c r="I76" t="s">
        <v>11</v>
      </c>
      <c r="J76">
        <v>450102</v>
      </c>
    </row>
    <row r="77" spans="1:10">
      <c r="A77" t="s">
        <v>87</v>
      </c>
      <c r="B77">
        <v>288</v>
      </c>
      <c r="D77">
        <v>51.31</v>
      </c>
      <c r="G77">
        <v>19</v>
      </c>
      <c r="I77" t="s">
        <v>11</v>
      </c>
      <c r="J77">
        <v>450102</v>
      </c>
    </row>
    <row r="78" spans="1:10">
      <c r="A78" t="s">
        <v>88</v>
      </c>
      <c r="B78">
        <v>278</v>
      </c>
      <c r="D78">
        <v>67.03</v>
      </c>
      <c r="G78">
        <v>19</v>
      </c>
      <c r="I78" t="s">
        <v>11</v>
      </c>
      <c r="J78">
        <v>450102</v>
      </c>
    </row>
    <row r="79" spans="1:10">
      <c r="A79" t="s">
        <v>89</v>
      </c>
      <c r="B79">
        <v>120</v>
      </c>
      <c r="D79">
        <v>40.17</v>
      </c>
      <c r="G79">
        <v>19</v>
      </c>
      <c r="I79" t="s">
        <v>11</v>
      </c>
      <c r="J79">
        <v>450102</v>
      </c>
    </row>
    <row r="80" spans="1:10">
      <c r="A80" t="s">
        <v>90</v>
      </c>
      <c r="B80">
        <v>410</v>
      </c>
      <c r="D80">
        <v>77.510000000000005</v>
      </c>
      <c r="G80">
        <v>19</v>
      </c>
      <c r="I80" t="s">
        <v>11</v>
      </c>
      <c r="J80">
        <v>450102</v>
      </c>
    </row>
    <row r="81" spans="1:10">
      <c r="A81" t="s">
        <v>91</v>
      </c>
      <c r="B81">
        <v>290</v>
      </c>
      <c r="D81">
        <v>70.790000000000006</v>
      </c>
      <c r="G81">
        <v>19</v>
      </c>
      <c r="I81" t="s">
        <v>11</v>
      </c>
      <c r="J81">
        <v>450102</v>
      </c>
    </row>
    <row r="82" spans="1:10">
      <c r="A82" t="s">
        <v>92</v>
      </c>
      <c r="B82">
        <v>232</v>
      </c>
      <c r="D82">
        <v>63.66</v>
      </c>
      <c r="G82">
        <v>19</v>
      </c>
      <c r="I82" t="s">
        <v>11</v>
      </c>
      <c r="J82">
        <v>450102</v>
      </c>
    </row>
    <row r="83" spans="1:10">
      <c r="A83" t="s">
        <v>93</v>
      </c>
      <c r="B83">
        <v>304</v>
      </c>
      <c r="D83">
        <v>88.29</v>
      </c>
      <c r="G83">
        <v>19</v>
      </c>
      <c r="I83" t="s">
        <v>11</v>
      </c>
      <c r="J83">
        <v>450102</v>
      </c>
    </row>
    <row r="84" spans="1:10">
      <c r="A84" t="s">
        <v>94</v>
      </c>
      <c r="B84">
        <v>284</v>
      </c>
      <c r="D84">
        <v>75.430000000000007</v>
      </c>
      <c r="G84">
        <v>19</v>
      </c>
      <c r="I84" t="s">
        <v>11</v>
      </c>
      <c r="J84">
        <v>450102</v>
      </c>
    </row>
    <row r="85" spans="1:10">
      <c r="A85" t="s">
        <v>95</v>
      </c>
      <c r="B85">
        <v>262</v>
      </c>
      <c r="D85">
        <v>67.38</v>
      </c>
      <c r="G85">
        <v>19</v>
      </c>
      <c r="I85" t="s">
        <v>11</v>
      </c>
      <c r="J85">
        <v>450102</v>
      </c>
    </row>
    <row r="86" spans="1:10">
      <c r="A86" t="s">
        <v>96</v>
      </c>
      <c r="B86">
        <v>305</v>
      </c>
      <c r="D86">
        <v>61.39</v>
      </c>
      <c r="G86">
        <v>19</v>
      </c>
      <c r="I86" t="s">
        <v>11</v>
      </c>
      <c r="J86">
        <v>450102</v>
      </c>
    </row>
    <row r="87" spans="1:10">
      <c r="A87" t="s">
        <v>97</v>
      </c>
      <c r="B87">
        <v>91</v>
      </c>
      <c r="D87">
        <v>29</v>
      </c>
      <c r="G87">
        <v>19</v>
      </c>
      <c r="I87" t="s">
        <v>11</v>
      </c>
      <c r="J87">
        <v>450102</v>
      </c>
    </row>
    <row r="88" spans="1:10">
      <c r="A88" t="s">
        <v>98</v>
      </c>
      <c r="B88">
        <v>349</v>
      </c>
      <c r="D88">
        <v>75.11</v>
      </c>
      <c r="G88">
        <v>19</v>
      </c>
      <c r="I88" t="s">
        <v>11</v>
      </c>
      <c r="J88">
        <v>450102</v>
      </c>
    </row>
    <row r="89" spans="1:10">
      <c r="A89" t="s">
        <v>99</v>
      </c>
      <c r="B89">
        <v>243</v>
      </c>
      <c r="D89">
        <v>66.67</v>
      </c>
      <c r="G89">
        <v>19</v>
      </c>
      <c r="I89" t="s">
        <v>11</v>
      </c>
      <c r="J89">
        <v>450102</v>
      </c>
    </row>
    <row r="90" spans="1:10">
      <c r="A90" t="s">
        <v>100</v>
      </c>
      <c r="B90">
        <v>192</v>
      </c>
      <c r="D90">
        <v>57.98</v>
      </c>
      <c r="G90">
        <v>19</v>
      </c>
      <c r="I90" t="s">
        <v>11</v>
      </c>
      <c r="J90">
        <v>450102</v>
      </c>
    </row>
    <row r="91" spans="1:10">
      <c r="A91" t="s">
        <v>101</v>
      </c>
      <c r="B91">
        <v>502</v>
      </c>
      <c r="C91" t="s">
        <v>60</v>
      </c>
      <c r="D91">
        <v>83.63</v>
      </c>
      <c r="G91">
        <v>19</v>
      </c>
      <c r="I91" t="s">
        <v>11</v>
      </c>
      <c r="J91">
        <v>450102</v>
      </c>
    </row>
    <row r="92" spans="1:10">
      <c r="A92" t="s">
        <v>102</v>
      </c>
      <c r="B92">
        <v>256</v>
      </c>
      <c r="D92">
        <v>49.72</v>
      </c>
      <c r="G92">
        <v>19</v>
      </c>
      <c r="I92" t="s">
        <v>11</v>
      </c>
      <c r="J92">
        <v>450102</v>
      </c>
    </row>
    <row r="93" spans="1:10">
      <c r="A93" t="s">
        <v>103</v>
      </c>
      <c r="B93">
        <v>201</v>
      </c>
      <c r="D93">
        <v>61.04</v>
      </c>
      <c r="G93">
        <v>19</v>
      </c>
      <c r="I93" t="s">
        <v>11</v>
      </c>
      <c r="J93">
        <v>450102</v>
      </c>
    </row>
    <row r="94" spans="1:10">
      <c r="A94" t="s">
        <v>104</v>
      </c>
      <c r="B94">
        <v>38</v>
      </c>
      <c r="D94">
        <v>12.85</v>
      </c>
      <c r="G94">
        <v>19</v>
      </c>
      <c r="I94" t="s">
        <v>11</v>
      </c>
      <c r="J94">
        <v>450102</v>
      </c>
    </row>
    <row r="95" spans="1:10">
      <c r="A95" t="s">
        <v>105</v>
      </c>
      <c r="B95">
        <v>222</v>
      </c>
      <c r="D95">
        <v>61.92</v>
      </c>
      <c r="G95">
        <v>19</v>
      </c>
      <c r="I95" t="s">
        <v>11</v>
      </c>
      <c r="J95">
        <v>450102</v>
      </c>
    </row>
    <row r="96" spans="1:10">
      <c r="A96" t="s">
        <v>106</v>
      </c>
      <c r="B96">
        <v>408</v>
      </c>
      <c r="D96">
        <v>78.540000000000006</v>
      </c>
      <c r="G96">
        <v>19</v>
      </c>
      <c r="I96" t="s">
        <v>11</v>
      </c>
      <c r="J96">
        <v>450102</v>
      </c>
    </row>
    <row r="97" spans="1:10">
      <c r="A97" t="s">
        <v>107</v>
      </c>
      <c r="B97">
        <v>445</v>
      </c>
      <c r="C97" t="s">
        <v>60</v>
      </c>
      <c r="D97">
        <v>73.64</v>
      </c>
      <c r="G97">
        <v>19</v>
      </c>
      <c r="I97" t="s">
        <v>11</v>
      </c>
      <c r="J97">
        <v>450102</v>
      </c>
    </row>
    <row r="98" spans="1:10">
      <c r="A98" t="s">
        <v>108</v>
      </c>
      <c r="B98">
        <v>152</v>
      </c>
      <c r="D98">
        <v>42.38</v>
      </c>
      <c r="G98">
        <v>19</v>
      </c>
      <c r="I98" t="s">
        <v>11</v>
      </c>
      <c r="J98">
        <v>450102</v>
      </c>
    </row>
    <row r="99" spans="1:10">
      <c r="A99" t="s">
        <v>109</v>
      </c>
      <c r="B99">
        <v>346</v>
      </c>
      <c r="D99">
        <v>60.37</v>
      </c>
      <c r="G99">
        <v>19</v>
      </c>
      <c r="I99" t="s">
        <v>11</v>
      </c>
      <c r="J99">
        <v>450102</v>
      </c>
    </row>
    <row r="100" spans="1:10">
      <c r="A100" t="s">
        <v>110</v>
      </c>
      <c r="B100">
        <v>79</v>
      </c>
      <c r="D100">
        <v>25.59</v>
      </c>
      <c r="G100">
        <v>19</v>
      </c>
      <c r="I100" t="s">
        <v>11</v>
      </c>
      <c r="J100">
        <v>450102</v>
      </c>
    </row>
    <row r="101" spans="1:10">
      <c r="A101" t="s">
        <v>111</v>
      </c>
      <c r="B101">
        <v>249</v>
      </c>
      <c r="D101">
        <v>45.34</v>
      </c>
      <c r="G101">
        <v>19</v>
      </c>
      <c r="I101" t="s">
        <v>11</v>
      </c>
      <c r="J101">
        <v>450102</v>
      </c>
    </row>
    <row r="102" spans="1:10">
      <c r="A102" t="s">
        <v>112</v>
      </c>
      <c r="B102">
        <v>96</v>
      </c>
      <c r="D102">
        <v>28.8</v>
      </c>
      <c r="G102">
        <v>19</v>
      </c>
      <c r="I102" t="s">
        <v>11</v>
      </c>
      <c r="J102">
        <v>450102</v>
      </c>
    </row>
    <row r="103" spans="1:10">
      <c r="A103" t="s">
        <v>113</v>
      </c>
      <c r="B103">
        <v>174</v>
      </c>
      <c r="D103">
        <v>50.44</v>
      </c>
      <c r="G103">
        <v>19</v>
      </c>
      <c r="I103" t="s">
        <v>11</v>
      </c>
      <c r="J103">
        <v>450102</v>
      </c>
    </row>
    <row r="104" spans="1:10">
      <c r="A104" t="s">
        <v>114</v>
      </c>
      <c r="B104">
        <v>132</v>
      </c>
      <c r="D104">
        <v>43.02</v>
      </c>
      <c r="G104">
        <v>19</v>
      </c>
      <c r="I104" t="s">
        <v>11</v>
      </c>
      <c r="J104">
        <v>450102</v>
      </c>
    </row>
    <row r="105" spans="1:10">
      <c r="A105" t="s">
        <v>115</v>
      </c>
      <c r="B105">
        <v>157</v>
      </c>
      <c r="D105">
        <v>49.46</v>
      </c>
      <c r="G105">
        <v>19</v>
      </c>
      <c r="I105" t="s">
        <v>11</v>
      </c>
      <c r="J105">
        <v>450102</v>
      </c>
    </row>
    <row r="106" spans="1:10">
      <c r="A106" t="s">
        <v>116</v>
      </c>
      <c r="B106">
        <v>182</v>
      </c>
      <c r="D106">
        <v>54.56</v>
      </c>
      <c r="G106">
        <v>19</v>
      </c>
      <c r="I106" t="s">
        <v>11</v>
      </c>
      <c r="J106">
        <v>450102</v>
      </c>
    </row>
    <row r="107" spans="1:10">
      <c r="A107" t="s">
        <v>117</v>
      </c>
      <c r="B107">
        <v>159</v>
      </c>
      <c r="D107">
        <v>45.12</v>
      </c>
      <c r="G107">
        <v>19</v>
      </c>
      <c r="I107" t="s">
        <v>11</v>
      </c>
      <c r="J107">
        <v>450102</v>
      </c>
    </row>
    <row r="108" spans="1:10">
      <c r="A108" t="s">
        <v>118</v>
      </c>
      <c r="B108">
        <v>41</v>
      </c>
      <c r="D108">
        <v>12.28</v>
      </c>
      <c r="G108">
        <v>19</v>
      </c>
      <c r="I108" t="s">
        <v>11</v>
      </c>
      <c r="J108">
        <v>450102</v>
      </c>
    </row>
    <row r="109" spans="1:10">
      <c r="A109" t="s">
        <v>119</v>
      </c>
      <c r="B109">
        <v>120</v>
      </c>
      <c r="D109">
        <v>27.63</v>
      </c>
      <c r="G109">
        <v>19</v>
      </c>
      <c r="I109" t="s">
        <v>11</v>
      </c>
      <c r="J109">
        <v>450102</v>
      </c>
    </row>
    <row r="110" spans="1:10">
      <c r="A110" t="s">
        <v>120</v>
      </c>
      <c r="B110">
        <v>326</v>
      </c>
      <c r="D110">
        <v>92.17</v>
      </c>
      <c r="G110">
        <v>19</v>
      </c>
      <c r="I110" t="s">
        <v>11</v>
      </c>
      <c r="J110">
        <v>450102</v>
      </c>
    </row>
    <row r="111" spans="1:10">
      <c r="A111" t="s">
        <v>121</v>
      </c>
      <c r="B111">
        <v>102</v>
      </c>
      <c r="D111">
        <v>33.31</v>
      </c>
      <c r="G111">
        <v>19</v>
      </c>
      <c r="I111" t="s">
        <v>11</v>
      </c>
      <c r="J111">
        <v>450102</v>
      </c>
    </row>
    <row r="112" spans="1:10">
      <c r="A112" t="s">
        <v>122</v>
      </c>
      <c r="B112">
        <v>82</v>
      </c>
      <c r="D112">
        <v>33.43</v>
      </c>
      <c r="G112">
        <v>19</v>
      </c>
      <c r="I112" t="s">
        <v>11</v>
      </c>
      <c r="J112">
        <v>450102</v>
      </c>
    </row>
    <row r="113" spans="1:10">
      <c r="A113" t="s">
        <v>123</v>
      </c>
      <c r="B113">
        <v>126</v>
      </c>
      <c r="D113">
        <v>38.33</v>
      </c>
      <c r="G113">
        <v>19</v>
      </c>
      <c r="I113" t="s">
        <v>11</v>
      </c>
      <c r="J113">
        <v>450102</v>
      </c>
    </row>
    <row r="114" spans="1:10">
      <c r="A114" t="s">
        <v>124</v>
      </c>
      <c r="B114">
        <v>83</v>
      </c>
      <c r="D114">
        <v>24.36</v>
      </c>
      <c r="G114">
        <v>19</v>
      </c>
      <c r="I114" t="s">
        <v>11</v>
      </c>
      <c r="J114">
        <v>450102</v>
      </c>
    </row>
    <row r="115" spans="1:10">
      <c r="A115" t="s">
        <v>125</v>
      </c>
      <c r="B115">
        <v>385</v>
      </c>
      <c r="D115">
        <v>84.02</v>
      </c>
      <c r="G115">
        <v>19</v>
      </c>
      <c r="I115" t="s">
        <v>11</v>
      </c>
      <c r="J115">
        <v>450102</v>
      </c>
    </row>
    <row r="116" spans="1:10">
      <c r="A116" t="s">
        <v>126</v>
      </c>
      <c r="B116">
        <v>215</v>
      </c>
      <c r="D116">
        <v>57.59</v>
      </c>
      <c r="G116">
        <v>19</v>
      </c>
      <c r="I116" t="s">
        <v>11</v>
      </c>
      <c r="J116">
        <v>450102</v>
      </c>
    </row>
    <row r="117" spans="1:10">
      <c r="A117" t="s">
        <v>127</v>
      </c>
      <c r="B117">
        <v>114</v>
      </c>
      <c r="D117">
        <v>34.31</v>
      </c>
      <c r="G117">
        <v>19</v>
      </c>
      <c r="I117" t="s">
        <v>11</v>
      </c>
      <c r="J117">
        <v>450102</v>
      </c>
    </row>
    <row r="118" spans="1:10">
      <c r="A118" t="s">
        <v>128</v>
      </c>
      <c r="B118">
        <v>69</v>
      </c>
      <c r="D118">
        <v>19.05</v>
      </c>
      <c r="G118">
        <v>19</v>
      </c>
      <c r="I118" t="s">
        <v>11</v>
      </c>
      <c r="J118">
        <v>450102</v>
      </c>
    </row>
    <row r="119" spans="1:10">
      <c r="A119" t="s">
        <v>129</v>
      </c>
      <c r="B119">
        <v>295</v>
      </c>
      <c r="D119">
        <v>101.47</v>
      </c>
      <c r="G119">
        <v>19</v>
      </c>
      <c r="I119" t="s">
        <v>11</v>
      </c>
      <c r="J119">
        <v>450102</v>
      </c>
    </row>
    <row r="120" spans="1:10">
      <c r="A120" t="s">
        <v>130</v>
      </c>
      <c r="B120">
        <v>240</v>
      </c>
      <c r="D120">
        <v>85.6</v>
      </c>
      <c r="G120">
        <v>19</v>
      </c>
      <c r="I120" t="s">
        <v>11</v>
      </c>
      <c r="J120">
        <v>450102</v>
      </c>
    </row>
    <row r="121" spans="1:10">
      <c r="A121" t="s">
        <v>131</v>
      </c>
      <c r="B121">
        <v>240</v>
      </c>
      <c r="D121">
        <v>52.25</v>
      </c>
      <c r="G121">
        <v>19</v>
      </c>
      <c r="I121" t="s">
        <v>11</v>
      </c>
      <c r="J121">
        <v>450102</v>
      </c>
    </row>
    <row r="122" spans="1:10">
      <c r="A122" t="s">
        <v>132</v>
      </c>
      <c r="B122">
        <v>49</v>
      </c>
      <c r="D122">
        <v>17.899999999999999</v>
      </c>
      <c r="G122">
        <v>19</v>
      </c>
      <c r="I122" t="s">
        <v>11</v>
      </c>
      <c r="J122">
        <v>450102</v>
      </c>
    </row>
    <row r="123" spans="1:10">
      <c r="A123" t="s">
        <v>133</v>
      </c>
      <c r="B123">
        <v>118</v>
      </c>
      <c r="D123">
        <v>40.98</v>
      </c>
      <c r="G123">
        <v>19</v>
      </c>
      <c r="I123" t="s">
        <v>11</v>
      </c>
      <c r="J123">
        <v>450102</v>
      </c>
    </row>
    <row r="124" spans="1:10">
      <c r="A124" t="s">
        <v>134</v>
      </c>
      <c r="B124">
        <v>132</v>
      </c>
      <c r="D124">
        <v>34.93</v>
      </c>
      <c r="G124">
        <v>19</v>
      </c>
      <c r="I124" t="s">
        <v>11</v>
      </c>
      <c r="J124">
        <v>450102</v>
      </c>
    </row>
    <row r="125" spans="1:10">
      <c r="A125" t="s">
        <v>135</v>
      </c>
      <c r="B125">
        <v>277</v>
      </c>
      <c r="D125">
        <v>64.47</v>
      </c>
      <c r="G125">
        <v>19</v>
      </c>
      <c r="I125" t="s">
        <v>11</v>
      </c>
      <c r="J125">
        <v>450102</v>
      </c>
    </row>
    <row r="126" spans="1:10">
      <c r="A126" t="s">
        <v>136</v>
      </c>
      <c r="B126">
        <v>183</v>
      </c>
      <c r="D126">
        <v>32.6</v>
      </c>
      <c r="G126">
        <v>16</v>
      </c>
      <c r="I126" t="s">
        <v>11</v>
      </c>
      <c r="J126">
        <v>450102</v>
      </c>
    </row>
    <row r="127" spans="1:10">
      <c r="A127" t="s">
        <v>137</v>
      </c>
      <c r="B127">
        <v>335</v>
      </c>
      <c r="D127">
        <v>51.18</v>
      </c>
      <c r="G127">
        <v>16</v>
      </c>
      <c r="I127" t="s">
        <v>11</v>
      </c>
      <c r="J127">
        <v>450102</v>
      </c>
    </row>
    <row r="128" spans="1:10">
      <c r="A128" t="s">
        <v>138</v>
      </c>
      <c r="B128">
        <v>169</v>
      </c>
      <c r="D128">
        <v>63.15</v>
      </c>
      <c r="G128">
        <v>16</v>
      </c>
      <c r="I128" t="s">
        <v>11</v>
      </c>
      <c r="J128">
        <v>450102</v>
      </c>
    </row>
    <row r="129" spans="1:10">
      <c r="A129" t="s">
        <v>139</v>
      </c>
      <c r="B129">
        <v>363</v>
      </c>
      <c r="D129">
        <v>66.42</v>
      </c>
      <c r="G129">
        <v>16</v>
      </c>
      <c r="I129" t="s">
        <v>11</v>
      </c>
      <c r="J129">
        <v>450102</v>
      </c>
    </row>
    <row r="130" spans="1:10">
      <c r="A130" t="s">
        <v>140</v>
      </c>
      <c r="B130">
        <f>515-363</f>
        <v>152</v>
      </c>
      <c r="D130">
        <v>37.03</v>
      </c>
      <c r="G130">
        <v>16</v>
      </c>
      <c r="I130" t="s">
        <v>11</v>
      </c>
      <c r="J130">
        <v>450102</v>
      </c>
    </row>
    <row r="131" spans="1:10">
      <c r="A131" t="s">
        <v>141</v>
      </c>
      <c r="B131">
        <f>644-515</f>
        <v>129</v>
      </c>
      <c r="D131">
        <v>25.06</v>
      </c>
      <c r="G131">
        <v>16</v>
      </c>
      <c r="I131" t="s">
        <v>11</v>
      </c>
      <c r="J131">
        <v>450102</v>
      </c>
    </row>
    <row r="132" spans="1:10">
      <c r="A132" t="s">
        <v>142</v>
      </c>
      <c r="B132">
        <f>893-644</f>
        <v>249</v>
      </c>
      <c r="D132">
        <v>51.78</v>
      </c>
      <c r="G132">
        <v>16</v>
      </c>
      <c r="I132" t="s">
        <v>11</v>
      </c>
      <c r="J132">
        <v>450102</v>
      </c>
    </row>
    <row r="133" spans="1:10">
      <c r="A133" t="s">
        <v>143</v>
      </c>
      <c r="B133">
        <v>233</v>
      </c>
      <c r="D133">
        <v>49.2</v>
      </c>
      <c r="G133">
        <v>16</v>
      </c>
      <c r="I133" t="s">
        <v>11</v>
      </c>
      <c r="J133">
        <v>450102</v>
      </c>
    </row>
    <row r="134" spans="1:10">
      <c r="A134" t="s">
        <v>144</v>
      </c>
      <c r="B134">
        <v>186</v>
      </c>
      <c r="D134">
        <v>49.12</v>
      </c>
      <c r="G134">
        <v>16</v>
      </c>
      <c r="I134" t="s">
        <v>11</v>
      </c>
      <c r="J134">
        <v>450102</v>
      </c>
    </row>
    <row r="135" spans="1:10">
      <c r="A135" t="s">
        <v>145</v>
      </c>
      <c r="B135">
        <v>165</v>
      </c>
      <c r="D135">
        <v>48.53</v>
      </c>
      <c r="G135">
        <v>16</v>
      </c>
      <c r="I135" t="s">
        <v>11</v>
      </c>
      <c r="J135">
        <v>450102</v>
      </c>
    </row>
    <row r="136" spans="1:10">
      <c r="A136" t="s">
        <v>146</v>
      </c>
      <c r="B136">
        <v>95</v>
      </c>
      <c r="D136">
        <v>29.07</v>
      </c>
      <c r="G136">
        <v>16</v>
      </c>
      <c r="I136" t="s">
        <v>11</v>
      </c>
      <c r="J136">
        <v>450102</v>
      </c>
    </row>
    <row r="137" spans="1:10">
      <c r="A137" t="s">
        <v>147</v>
      </c>
      <c r="B137">
        <v>87</v>
      </c>
      <c r="D137">
        <v>27.47</v>
      </c>
      <c r="G137">
        <v>16</v>
      </c>
      <c r="I137" t="s">
        <v>11</v>
      </c>
      <c r="J137">
        <v>450102</v>
      </c>
    </row>
    <row r="138" spans="1:10">
      <c r="A138" t="s">
        <v>148</v>
      </c>
      <c r="B138">
        <v>207</v>
      </c>
      <c r="D138">
        <v>44.1</v>
      </c>
      <c r="G138">
        <v>16</v>
      </c>
      <c r="I138" t="s">
        <v>11</v>
      </c>
      <c r="J138">
        <v>450102</v>
      </c>
    </row>
    <row r="139" spans="1:10">
      <c r="A139" t="s">
        <v>149</v>
      </c>
      <c r="B139">
        <v>298</v>
      </c>
      <c r="D139">
        <v>64.849999999999994</v>
      </c>
      <c r="G139">
        <v>16</v>
      </c>
      <c r="I139" t="s">
        <v>11</v>
      </c>
      <c r="J139">
        <v>450102</v>
      </c>
    </row>
    <row r="140" spans="1:10">
      <c r="A140" t="s">
        <v>150</v>
      </c>
      <c r="B140">
        <v>236</v>
      </c>
      <c r="D140">
        <v>58.89</v>
      </c>
      <c r="G140">
        <v>16</v>
      </c>
      <c r="I140" t="s">
        <v>11</v>
      </c>
      <c r="J140">
        <v>450102</v>
      </c>
    </row>
    <row r="141" spans="1:10">
      <c r="A141" t="s">
        <v>151</v>
      </c>
      <c r="B141">
        <v>60</v>
      </c>
      <c r="D141">
        <v>17.45</v>
      </c>
      <c r="G141">
        <v>16</v>
      </c>
      <c r="I141" t="s">
        <v>11</v>
      </c>
      <c r="J141">
        <v>450102</v>
      </c>
    </row>
    <row r="142" spans="1:10">
      <c r="A142" t="s">
        <v>152</v>
      </c>
      <c r="B142">
        <v>191</v>
      </c>
      <c r="D142">
        <v>42.27</v>
      </c>
      <c r="G142">
        <v>16</v>
      </c>
      <c r="I142" t="s">
        <v>11</v>
      </c>
      <c r="J142">
        <v>450102</v>
      </c>
    </row>
    <row r="143" spans="1:10">
      <c r="A143" t="s">
        <v>153</v>
      </c>
      <c r="B143">
        <f>399-191</f>
        <v>208</v>
      </c>
      <c r="D143">
        <v>52.68</v>
      </c>
      <c r="G143">
        <v>16</v>
      </c>
      <c r="I143" t="s">
        <v>11</v>
      </c>
      <c r="J143">
        <v>450102</v>
      </c>
    </row>
    <row r="144" spans="1:10">
      <c r="A144" t="s">
        <v>154</v>
      </c>
      <c r="B144">
        <v>298</v>
      </c>
      <c r="D144">
        <v>64.900000000000006</v>
      </c>
      <c r="G144">
        <v>16</v>
      </c>
      <c r="I144" t="s">
        <v>11</v>
      </c>
      <c r="J144">
        <v>450102</v>
      </c>
    </row>
    <row r="145" spans="1:10">
      <c r="A145" t="s">
        <v>155</v>
      </c>
      <c r="B145">
        <v>284</v>
      </c>
      <c r="D145">
        <v>45.81</v>
      </c>
      <c r="G145">
        <v>16</v>
      </c>
      <c r="I145" t="s">
        <v>11</v>
      </c>
      <c r="J145">
        <v>450102</v>
      </c>
    </row>
    <row r="146" spans="1:10">
      <c r="A146" t="s">
        <v>156</v>
      </c>
      <c r="B146">
        <v>273</v>
      </c>
      <c r="D146">
        <v>59.34</v>
      </c>
      <c r="G146">
        <v>16</v>
      </c>
      <c r="I146" t="s">
        <v>11</v>
      </c>
      <c r="J146">
        <v>450102</v>
      </c>
    </row>
    <row r="147" spans="1:10">
      <c r="A147" t="s">
        <v>157</v>
      </c>
      <c r="B147">
        <v>80</v>
      </c>
      <c r="D147">
        <v>18.64</v>
      </c>
      <c r="G147">
        <v>16</v>
      </c>
      <c r="I147" t="s">
        <v>11</v>
      </c>
      <c r="J147">
        <v>450102</v>
      </c>
    </row>
    <row r="148" spans="1:10">
      <c r="A148" t="s">
        <v>158</v>
      </c>
      <c r="B148">
        <v>50</v>
      </c>
      <c r="D148">
        <v>18.57</v>
      </c>
      <c r="G148">
        <v>16</v>
      </c>
      <c r="I148" t="s">
        <v>11</v>
      </c>
      <c r="J148">
        <v>450102</v>
      </c>
    </row>
    <row r="149" spans="1:10">
      <c r="A149" t="s">
        <v>159</v>
      </c>
      <c r="B149">
        <v>198</v>
      </c>
      <c r="D149">
        <v>37.340000000000003</v>
      </c>
      <c r="G149">
        <v>16</v>
      </c>
      <c r="I149" t="s">
        <v>11</v>
      </c>
      <c r="J149">
        <v>450102</v>
      </c>
    </row>
    <row r="150" spans="1:10">
      <c r="A150" t="s">
        <v>160</v>
      </c>
      <c r="B150">
        <v>326</v>
      </c>
      <c r="D150">
        <v>73.040000000000006</v>
      </c>
      <c r="G150">
        <v>16</v>
      </c>
      <c r="I150" t="s">
        <v>11</v>
      </c>
      <c r="J150">
        <v>450102</v>
      </c>
    </row>
    <row r="151" spans="1:10">
      <c r="A151" t="s">
        <v>161</v>
      </c>
      <c r="B151">
        <v>175</v>
      </c>
      <c r="D151">
        <v>44.34</v>
      </c>
      <c r="G151">
        <v>16</v>
      </c>
      <c r="I151" t="s">
        <v>11</v>
      </c>
      <c r="J151">
        <v>450102</v>
      </c>
    </row>
    <row r="152" spans="1:10">
      <c r="A152" t="s">
        <v>162</v>
      </c>
      <c r="B152">
        <v>163</v>
      </c>
      <c r="D152">
        <v>29.38</v>
      </c>
      <c r="G152">
        <v>16</v>
      </c>
      <c r="I152" t="s">
        <v>11</v>
      </c>
      <c r="J152">
        <v>450102</v>
      </c>
    </row>
    <row r="153" spans="1:10">
      <c r="A153" t="s">
        <v>163</v>
      </c>
      <c r="B153">
        <v>275</v>
      </c>
      <c r="D153">
        <v>39.409999999999997</v>
      </c>
      <c r="G153">
        <v>16</v>
      </c>
      <c r="I153" t="s">
        <v>11</v>
      </c>
      <c r="J153">
        <v>450102</v>
      </c>
    </row>
    <row r="154" spans="1:10">
      <c r="A154" t="s">
        <v>164</v>
      </c>
      <c r="B154">
        <v>314</v>
      </c>
      <c r="D154">
        <v>67.650000000000006</v>
      </c>
      <c r="G154">
        <v>16</v>
      </c>
      <c r="I154" t="s">
        <v>11</v>
      </c>
      <c r="J154">
        <v>450102</v>
      </c>
    </row>
    <row r="155" spans="1:10">
      <c r="A155" t="s">
        <v>165</v>
      </c>
      <c r="B155">
        <v>385</v>
      </c>
      <c r="D155">
        <v>64.31</v>
      </c>
      <c r="G155">
        <v>16</v>
      </c>
      <c r="I155" t="s">
        <v>11</v>
      </c>
      <c r="J155">
        <v>450102</v>
      </c>
    </row>
    <row r="156" spans="1:10">
      <c r="A156" t="s">
        <v>166</v>
      </c>
      <c r="B156">
        <v>253</v>
      </c>
      <c r="D156">
        <v>85.36</v>
      </c>
      <c r="G156">
        <v>16</v>
      </c>
      <c r="I156" t="s">
        <v>11</v>
      </c>
      <c r="J156">
        <v>450102</v>
      </c>
    </row>
    <row r="157" spans="1:10">
      <c r="A157" t="s">
        <v>167</v>
      </c>
      <c r="B157">
        <v>132</v>
      </c>
      <c r="D157">
        <v>43.98</v>
      </c>
      <c r="G157">
        <v>16</v>
      </c>
      <c r="I157" t="s">
        <v>11</v>
      </c>
      <c r="J157">
        <v>450102</v>
      </c>
    </row>
    <row r="158" spans="1:10">
      <c r="A158" t="s">
        <v>168</v>
      </c>
      <c r="B158">
        <v>374</v>
      </c>
      <c r="D158">
        <v>67.489999999999995</v>
      </c>
      <c r="G158">
        <v>16</v>
      </c>
      <c r="I158" t="s">
        <v>11</v>
      </c>
      <c r="J158">
        <v>450102</v>
      </c>
    </row>
    <row r="159" spans="1:10">
      <c r="A159" t="s">
        <v>169</v>
      </c>
      <c r="B159">
        <v>265</v>
      </c>
      <c r="D159">
        <v>66.12</v>
      </c>
      <c r="G159">
        <v>16</v>
      </c>
      <c r="I159" t="s">
        <v>11</v>
      </c>
      <c r="J159">
        <v>450102</v>
      </c>
    </row>
    <row r="160" spans="1:10">
      <c r="A160" t="s">
        <v>170</v>
      </c>
      <c r="B160">
        <v>371</v>
      </c>
      <c r="D160">
        <v>48.45</v>
      </c>
      <c r="G160">
        <v>16</v>
      </c>
      <c r="I160" t="s">
        <v>11</v>
      </c>
      <c r="J160">
        <v>450102</v>
      </c>
    </row>
    <row r="161" spans="1:10">
      <c r="A161" t="s">
        <v>171</v>
      </c>
      <c r="B161">
        <v>202</v>
      </c>
      <c r="D161">
        <v>28.97</v>
      </c>
      <c r="G161">
        <v>16</v>
      </c>
      <c r="I161" t="s">
        <v>11</v>
      </c>
      <c r="J161">
        <v>450102</v>
      </c>
    </row>
    <row r="162" spans="1:10">
      <c r="A162" t="s">
        <v>172</v>
      </c>
      <c r="B162">
        <v>102</v>
      </c>
      <c r="D162">
        <v>37.31</v>
      </c>
      <c r="G162">
        <v>16</v>
      </c>
      <c r="I162" t="s">
        <v>11</v>
      </c>
      <c r="J162">
        <v>450102</v>
      </c>
    </row>
    <row r="163" spans="1:10">
      <c r="A163" t="s">
        <v>173</v>
      </c>
      <c r="B163">
        <v>337</v>
      </c>
      <c r="D163">
        <v>78.84</v>
      </c>
      <c r="G163">
        <v>16</v>
      </c>
      <c r="I163" t="s">
        <v>11</v>
      </c>
      <c r="J163">
        <v>450102</v>
      </c>
    </row>
    <row r="164" spans="1:10">
      <c r="A164" t="s">
        <v>174</v>
      </c>
      <c r="B164">
        <v>180</v>
      </c>
      <c r="D164">
        <v>42.53</v>
      </c>
      <c r="G164">
        <v>16</v>
      </c>
      <c r="I164" t="s">
        <v>11</v>
      </c>
      <c r="J164">
        <v>450102</v>
      </c>
    </row>
    <row r="165" spans="1:10">
      <c r="A165" t="s">
        <v>175</v>
      </c>
      <c r="B165">
        <v>207</v>
      </c>
      <c r="D165">
        <v>42.18</v>
      </c>
      <c r="G165">
        <v>16</v>
      </c>
      <c r="I165" t="s">
        <v>11</v>
      </c>
      <c r="J165">
        <v>450102</v>
      </c>
    </row>
    <row r="166" spans="1:10">
      <c r="A166" t="s">
        <v>176</v>
      </c>
      <c r="B166">
        <v>357</v>
      </c>
      <c r="D166">
        <v>63.1</v>
      </c>
      <c r="G166">
        <v>16</v>
      </c>
      <c r="I166" t="s">
        <v>11</v>
      </c>
      <c r="J166">
        <v>450102</v>
      </c>
    </row>
    <row r="167" spans="1:10">
      <c r="A167" t="s">
        <v>177</v>
      </c>
      <c r="B167">
        <f>575-357</f>
        <v>218</v>
      </c>
      <c r="D167">
        <v>42.02</v>
      </c>
      <c r="G167">
        <v>16</v>
      </c>
      <c r="I167" t="s">
        <v>11</v>
      </c>
      <c r="J167">
        <v>450102</v>
      </c>
    </row>
    <row r="168" spans="1:10">
      <c r="A168" t="s">
        <v>178</v>
      </c>
      <c r="B168">
        <v>178</v>
      </c>
      <c r="D168">
        <v>51.61</v>
      </c>
      <c r="G168">
        <v>16</v>
      </c>
      <c r="I168" t="s">
        <v>11</v>
      </c>
      <c r="J168">
        <v>450102</v>
      </c>
    </row>
    <row r="169" spans="1:10">
      <c r="A169" t="s">
        <v>179</v>
      </c>
      <c r="B169">
        <v>166</v>
      </c>
      <c r="D169">
        <v>31.14</v>
      </c>
      <c r="G169">
        <v>16</v>
      </c>
      <c r="I169" t="s">
        <v>11</v>
      </c>
      <c r="J169">
        <v>450102</v>
      </c>
    </row>
    <row r="170" spans="1:10">
      <c r="A170" t="s">
        <v>180</v>
      </c>
      <c r="B170">
        <v>338</v>
      </c>
      <c r="D170">
        <v>94.53</v>
      </c>
      <c r="G170">
        <v>16</v>
      </c>
      <c r="I170" t="s">
        <v>11</v>
      </c>
      <c r="J170">
        <v>450102</v>
      </c>
    </row>
    <row r="171" spans="1:10">
      <c r="A171" t="s">
        <v>181</v>
      </c>
      <c r="B171">
        <v>326</v>
      </c>
      <c r="D171">
        <v>53.3</v>
      </c>
      <c r="G171">
        <v>16</v>
      </c>
      <c r="I171" t="s">
        <v>11</v>
      </c>
      <c r="J171">
        <v>450102</v>
      </c>
    </row>
    <row r="172" spans="1:10">
      <c r="A172" t="s">
        <v>182</v>
      </c>
      <c r="B172">
        <v>94</v>
      </c>
      <c r="D172">
        <v>40.56</v>
      </c>
      <c r="G172">
        <v>16</v>
      </c>
      <c r="I172" t="s">
        <v>11</v>
      </c>
      <c r="J172">
        <v>450102</v>
      </c>
    </row>
    <row r="173" spans="1:10">
      <c r="A173" t="s">
        <v>183</v>
      </c>
      <c r="B173">
        <v>96</v>
      </c>
      <c r="D173">
        <v>22.71</v>
      </c>
      <c r="G173">
        <v>16</v>
      </c>
      <c r="I173" t="s">
        <v>11</v>
      </c>
      <c r="J173">
        <v>450102</v>
      </c>
    </row>
    <row r="174" spans="1:10">
      <c r="A174" t="s">
        <v>184</v>
      </c>
      <c r="B174">
        <v>298</v>
      </c>
      <c r="D174">
        <v>55.79</v>
      </c>
      <c r="G174">
        <v>16</v>
      </c>
      <c r="I174" t="s">
        <v>11</v>
      </c>
      <c r="J174">
        <v>450102</v>
      </c>
    </row>
    <row r="175" spans="1:10">
      <c r="A175" t="s">
        <v>185</v>
      </c>
      <c r="B175">
        <v>226</v>
      </c>
      <c r="D175">
        <v>37.130000000000003</v>
      </c>
      <c r="G175">
        <v>16</v>
      </c>
      <c r="I175" t="s">
        <v>11</v>
      </c>
      <c r="J175">
        <v>450102</v>
      </c>
    </row>
    <row r="176" spans="1:10">
      <c r="A176" t="s">
        <v>186</v>
      </c>
      <c r="B176">
        <v>268</v>
      </c>
      <c r="D176">
        <v>58.88</v>
      </c>
      <c r="G176">
        <v>16</v>
      </c>
      <c r="I176" t="s">
        <v>11</v>
      </c>
      <c r="J176">
        <v>450102</v>
      </c>
    </row>
    <row r="177" spans="1:10">
      <c r="A177" t="s">
        <v>187</v>
      </c>
      <c r="B177">
        <v>61</v>
      </c>
      <c r="D177">
        <v>20.27</v>
      </c>
      <c r="G177">
        <v>16</v>
      </c>
      <c r="I177" t="s">
        <v>11</v>
      </c>
      <c r="J177">
        <v>450102</v>
      </c>
    </row>
    <row r="178" spans="1:10">
      <c r="A178" t="s">
        <v>188</v>
      </c>
      <c r="B178">
        <v>271</v>
      </c>
      <c r="D178">
        <v>64.94</v>
      </c>
      <c r="G178">
        <v>16</v>
      </c>
      <c r="I178" t="s">
        <v>11</v>
      </c>
      <c r="J178">
        <v>450102</v>
      </c>
    </row>
    <row r="179" spans="1:10">
      <c r="A179" t="s">
        <v>189</v>
      </c>
      <c r="B179">
        <v>242</v>
      </c>
      <c r="D179">
        <v>71.63</v>
      </c>
      <c r="G179">
        <v>16</v>
      </c>
      <c r="I179" t="s">
        <v>11</v>
      </c>
      <c r="J179">
        <v>450102</v>
      </c>
    </row>
    <row r="180" spans="1:10">
      <c r="A180" t="s">
        <v>190</v>
      </c>
      <c r="B180">
        <v>277</v>
      </c>
      <c r="D180">
        <v>53.72</v>
      </c>
      <c r="G180">
        <v>16</v>
      </c>
      <c r="I180" t="s">
        <v>11</v>
      </c>
      <c r="J180">
        <v>450102</v>
      </c>
    </row>
    <row r="181" spans="1:10">
      <c r="A181" t="s">
        <v>191</v>
      </c>
      <c r="B181">
        <f>456-277</f>
        <v>179</v>
      </c>
      <c r="D181">
        <v>50.53</v>
      </c>
      <c r="G181">
        <v>16</v>
      </c>
      <c r="I181" t="s">
        <v>11</v>
      </c>
      <c r="J181">
        <v>450102</v>
      </c>
    </row>
    <row r="182" spans="1:10">
      <c r="A182" t="s">
        <v>192</v>
      </c>
      <c r="B182">
        <f>569-456</f>
        <v>113</v>
      </c>
      <c r="D182">
        <v>18.829999999999998</v>
      </c>
      <c r="G182">
        <v>16</v>
      </c>
      <c r="I182" t="s">
        <v>11</v>
      </c>
      <c r="J182">
        <v>450102</v>
      </c>
    </row>
    <row r="183" spans="1:10">
      <c r="A183" t="s">
        <v>193</v>
      </c>
      <c r="B183">
        <v>104</v>
      </c>
      <c r="D183">
        <v>26.08</v>
      </c>
      <c r="G183">
        <v>16</v>
      </c>
      <c r="I183" t="s">
        <v>11</v>
      </c>
      <c r="J183">
        <v>450102</v>
      </c>
    </row>
    <row r="184" spans="1:10">
      <c r="A184" t="s">
        <v>194</v>
      </c>
      <c r="B184">
        <v>299</v>
      </c>
      <c r="D184">
        <v>69.36</v>
      </c>
      <c r="G184">
        <v>16</v>
      </c>
      <c r="I184" t="s">
        <v>11</v>
      </c>
      <c r="J184">
        <v>450102</v>
      </c>
    </row>
    <row r="185" spans="1:10">
      <c r="A185" t="s">
        <v>195</v>
      </c>
      <c r="B185">
        <v>241</v>
      </c>
      <c r="D185">
        <v>42.55</v>
      </c>
      <c r="G185">
        <v>16</v>
      </c>
      <c r="I185" t="s">
        <v>11</v>
      </c>
      <c r="J185">
        <v>450102</v>
      </c>
    </row>
    <row r="186" spans="1:10">
      <c r="A186" t="s">
        <v>196</v>
      </c>
      <c r="B186">
        <v>240</v>
      </c>
      <c r="D186">
        <v>80.55</v>
      </c>
      <c r="G186">
        <v>16</v>
      </c>
      <c r="I186" t="s">
        <v>11</v>
      </c>
      <c r="J186">
        <v>450102</v>
      </c>
    </row>
    <row r="187" spans="1:10">
      <c r="A187" t="s">
        <v>197</v>
      </c>
      <c r="B187">
        <v>179</v>
      </c>
      <c r="D187">
        <v>48.41</v>
      </c>
      <c r="G187">
        <v>16</v>
      </c>
      <c r="I187" t="s">
        <v>11</v>
      </c>
      <c r="J187">
        <v>450102</v>
      </c>
    </row>
    <row r="188" spans="1:10">
      <c r="A188" t="s">
        <v>198</v>
      </c>
      <c r="B188">
        <v>316</v>
      </c>
      <c r="D188">
        <v>66.12</v>
      </c>
      <c r="G188">
        <v>16</v>
      </c>
      <c r="I188" t="s">
        <v>11</v>
      </c>
      <c r="J188">
        <v>450102</v>
      </c>
    </row>
    <row r="189" spans="1:10">
      <c r="A189" t="s">
        <v>199</v>
      </c>
      <c r="B189">
        <f>477-316</f>
        <v>161</v>
      </c>
      <c r="D189">
        <v>42.94</v>
      </c>
      <c r="G189">
        <v>16</v>
      </c>
      <c r="I189" t="s">
        <v>11</v>
      </c>
      <c r="J189">
        <v>450102</v>
      </c>
    </row>
    <row r="190" spans="1:10">
      <c r="A190" t="s">
        <v>200</v>
      </c>
      <c r="B190">
        <v>84</v>
      </c>
      <c r="D190">
        <v>24.36</v>
      </c>
      <c r="G190">
        <v>16</v>
      </c>
      <c r="I190" t="s">
        <v>11</v>
      </c>
      <c r="J190">
        <v>450102</v>
      </c>
    </row>
    <row r="191" spans="1:10">
      <c r="A191" t="s">
        <v>201</v>
      </c>
      <c r="B191">
        <v>407</v>
      </c>
      <c r="D191">
        <v>42.04</v>
      </c>
      <c r="G191">
        <v>16</v>
      </c>
      <c r="I191" t="s">
        <v>11</v>
      </c>
      <c r="J191">
        <v>450102</v>
      </c>
    </row>
    <row r="192" spans="1:10">
      <c r="A192" t="s">
        <v>201</v>
      </c>
      <c r="B192">
        <v>324</v>
      </c>
      <c r="D192">
        <v>42</v>
      </c>
      <c r="G192">
        <v>16</v>
      </c>
      <c r="I192" t="s">
        <v>11</v>
      </c>
      <c r="J192">
        <v>450102</v>
      </c>
    </row>
    <row r="193" spans="1:10">
      <c r="A193" t="s">
        <v>202</v>
      </c>
      <c r="B193">
        <v>183</v>
      </c>
      <c r="D193">
        <v>40.4</v>
      </c>
      <c r="G193">
        <v>16</v>
      </c>
      <c r="I193" t="s">
        <v>11</v>
      </c>
      <c r="J193">
        <v>450102</v>
      </c>
    </row>
    <row r="194" spans="1:10">
      <c r="A194" t="s">
        <v>203</v>
      </c>
      <c r="B194">
        <v>202</v>
      </c>
      <c r="D194">
        <v>51.48</v>
      </c>
      <c r="G194">
        <v>16</v>
      </c>
      <c r="I194" t="s">
        <v>11</v>
      </c>
      <c r="J194">
        <v>450102</v>
      </c>
    </row>
    <row r="195" spans="1:10">
      <c r="A195" t="s">
        <v>204</v>
      </c>
      <c r="B195">
        <v>356</v>
      </c>
      <c r="D195">
        <v>79.41</v>
      </c>
      <c r="G195">
        <v>16</v>
      </c>
      <c r="I195" t="s">
        <v>11</v>
      </c>
      <c r="J195">
        <v>450102</v>
      </c>
    </row>
    <row r="196" spans="1:10">
      <c r="A196" t="s">
        <v>205</v>
      </c>
      <c r="B196">
        <v>116</v>
      </c>
      <c r="D196">
        <v>29.33</v>
      </c>
      <c r="G196">
        <v>16</v>
      </c>
      <c r="I196" t="s">
        <v>11</v>
      </c>
      <c r="J196">
        <v>450102</v>
      </c>
    </row>
    <row r="197" spans="1:10">
      <c r="A197" t="s">
        <v>206</v>
      </c>
      <c r="B197">
        <v>13</v>
      </c>
      <c r="D197">
        <v>3.27</v>
      </c>
      <c r="G197">
        <v>16</v>
      </c>
      <c r="I197" t="s">
        <v>11</v>
      </c>
      <c r="J197">
        <v>450102</v>
      </c>
    </row>
    <row r="198" spans="1:10">
      <c r="A198" t="s">
        <v>207</v>
      </c>
      <c r="B198">
        <v>306</v>
      </c>
      <c r="D198">
        <v>83.45</v>
      </c>
      <c r="G198">
        <v>16</v>
      </c>
      <c r="I198" t="s">
        <v>11</v>
      </c>
      <c r="J198">
        <v>450102</v>
      </c>
    </row>
    <row r="199" spans="1:10">
      <c r="A199" t="s">
        <v>208</v>
      </c>
      <c r="B199">
        <v>186</v>
      </c>
      <c r="D199">
        <v>28.4</v>
      </c>
      <c r="G199">
        <v>16</v>
      </c>
      <c r="I199" t="s">
        <v>11</v>
      </c>
      <c r="J199">
        <v>450102</v>
      </c>
    </row>
    <row r="200" spans="1:10">
      <c r="A200" t="s">
        <v>209</v>
      </c>
      <c r="B200">
        <v>372</v>
      </c>
      <c r="D200">
        <v>77.5</v>
      </c>
      <c r="G200">
        <v>16</v>
      </c>
      <c r="I200" t="s">
        <v>11</v>
      </c>
      <c r="J200">
        <v>450102</v>
      </c>
    </row>
    <row r="201" spans="1:10">
      <c r="A201" t="s">
        <v>210</v>
      </c>
      <c r="B201">
        <v>163</v>
      </c>
      <c r="D201">
        <v>59.08</v>
      </c>
      <c r="G201">
        <v>16</v>
      </c>
      <c r="I201" t="s">
        <v>11</v>
      </c>
      <c r="J201">
        <v>450102</v>
      </c>
    </row>
    <row r="202" spans="1:10">
      <c r="A202" t="s">
        <v>211</v>
      </c>
      <c r="B202">
        <v>335</v>
      </c>
      <c r="D202">
        <v>66.930000000000007</v>
      </c>
      <c r="G202">
        <v>16</v>
      </c>
      <c r="I202" t="s">
        <v>11</v>
      </c>
      <c r="J202">
        <v>450102</v>
      </c>
    </row>
    <row r="203" spans="1:10">
      <c r="A203" t="s">
        <v>212</v>
      </c>
      <c r="B203">
        <v>182</v>
      </c>
      <c r="D203">
        <v>43.92</v>
      </c>
      <c r="G203">
        <v>16</v>
      </c>
      <c r="I203" t="s">
        <v>11</v>
      </c>
      <c r="J203">
        <v>450102</v>
      </c>
    </row>
    <row r="204" spans="1:10">
      <c r="A204" t="s">
        <v>213</v>
      </c>
      <c r="B204">
        <v>344</v>
      </c>
      <c r="D204">
        <v>56.37</v>
      </c>
      <c r="G204">
        <v>16</v>
      </c>
      <c r="I204" t="s">
        <v>11</v>
      </c>
      <c r="J204">
        <v>450102</v>
      </c>
    </row>
    <row r="205" spans="1:10">
      <c r="A205" t="s">
        <v>214</v>
      </c>
      <c r="B205">
        <v>233</v>
      </c>
      <c r="D205">
        <v>58.71</v>
      </c>
      <c r="G205">
        <v>16</v>
      </c>
      <c r="I205" t="s">
        <v>11</v>
      </c>
      <c r="J205">
        <v>450102</v>
      </c>
    </row>
    <row r="206" spans="1:10">
      <c r="A206" t="s">
        <v>215</v>
      </c>
      <c r="B206">
        <v>198</v>
      </c>
      <c r="D206">
        <v>57.66</v>
      </c>
      <c r="G206">
        <v>16</v>
      </c>
      <c r="I206" t="s">
        <v>11</v>
      </c>
      <c r="J206">
        <v>450102</v>
      </c>
    </row>
    <row r="207" spans="1:10">
      <c r="A207" t="s">
        <v>216</v>
      </c>
      <c r="B207">
        <v>142</v>
      </c>
      <c r="D207">
        <v>30.44</v>
      </c>
      <c r="G207">
        <v>16</v>
      </c>
      <c r="I207" t="s">
        <v>11</v>
      </c>
      <c r="J207">
        <v>450102</v>
      </c>
    </row>
    <row r="208" spans="1:10">
      <c r="A208" t="s">
        <v>217</v>
      </c>
      <c r="B208">
        <v>315</v>
      </c>
      <c r="D208">
        <v>65.94</v>
      </c>
      <c r="G208">
        <v>16</v>
      </c>
      <c r="I208" t="s">
        <v>11</v>
      </c>
      <c r="J208">
        <v>450102</v>
      </c>
    </row>
    <row r="209" spans="1:10">
      <c r="A209" t="s">
        <v>218</v>
      </c>
      <c r="B209">
        <v>229</v>
      </c>
      <c r="D209">
        <v>60.25</v>
      </c>
      <c r="G209">
        <v>16</v>
      </c>
      <c r="I209" t="s">
        <v>11</v>
      </c>
      <c r="J209">
        <v>450102</v>
      </c>
    </row>
    <row r="210" spans="1:10">
      <c r="A210" t="s">
        <v>219</v>
      </c>
      <c r="B210">
        <f>322-229</f>
        <v>93</v>
      </c>
      <c r="D210">
        <v>24.61</v>
      </c>
      <c r="G210">
        <v>16</v>
      </c>
      <c r="I210" t="s">
        <v>11</v>
      </c>
      <c r="J210">
        <v>450102</v>
      </c>
    </row>
    <row r="211" spans="1:10">
      <c r="A211" t="s">
        <v>220</v>
      </c>
      <c r="B211">
        <f>409-322</f>
        <v>87</v>
      </c>
      <c r="D211">
        <v>26.84</v>
      </c>
      <c r="G211">
        <v>16</v>
      </c>
      <c r="I211" t="s">
        <v>11</v>
      </c>
      <c r="J211">
        <v>450102</v>
      </c>
    </row>
    <row r="212" spans="1:10">
      <c r="A212" t="s">
        <v>221</v>
      </c>
      <c r="B212">
        <v>296</v>
      </c>
      <c r="D212">
        <v>59.24</v>
      </c>
      <c r="G212">
        <v>16</v>
      </c>
      <c r="I212" t="s">
        <v>11</v>
      </c>
      <c r="J212">
        <v>450102</v>
      </c>
    </row>
    <row r="213" spans="1:10">
      <c r="A213" t="s">
        <v>222</v>
      </c>
      <c r="B213">
        <v>461</v>
      </c>
      <c r="D213">
        <v>63.39</v>
      </c>
      <c r="G213">
        <v>16</v>
      </c>
      <c r="I213" t="s">
        <v>11</v>
      </c>
      <c r="J213">
        <v>450102</v>
      </c>
    </row>
    <row r="214" spans="1:10">
      <c r="A214" t="s">
        <v>223</v>
      </c>
      <c r="B214">
        <f>729-461</f>
        <v>268</v>
      </c>
      <c r="D214">
        <v>59.08</v>
      </c>
      <c r="G214">
        <v>16</v>
      </c>
      <c r="I214" t="s">
        <v>11</v>
      </c>
      <c r="J214">
        <v>450102</v>
      </c>
    </row>
    <row r="215" spans="1:10">
      <c r="A215" t="s">
        <v>224</v>
      </c>
      <c r="B215">
        <f>1168-729</f>
        <v>439</v>
      </c>
      <c r="D215">
        <v>70.84</v>
      </c>
      <c r="G215">
        <v>16</v>
      </c>
      <c r="I215" t="s">
        <v>11</v>
      </c>
      <c r="J215">
        <v>450102</v>
      </c>
    </row>
    <row r="216" spans="1:10">
      <c r="A216" t="s">
        <v>225</v>
      </c>
      <c r="B216">
        <v>88</v>
      </c>
      <c r="D216">
        <v>27.63</v>
      </c>
      <c r="G216">
        <v>16</v>
      </c>
      <c r="I216" t="s">
        <v>11</v>
      </c>
      <c r="J216">
        <v>450102</v>
      </c>
    </row>
    <row r="217" spans="1:10">
      <c r="A217" t="s">
        <v>226</v>
      </c>
      <c r="B217">
        <v>364</v>
      </c>
      <c r="D217">
        <v>63.05</v>
      </c>
      <c r="G217">
        <v>16</v>
      </c>
      <c r="I217" t="s">
        <v>11</v>
      </c>
      <c r="J217">
        <v>450102</v>
      </c>
    </row>
    <row r="218" spans="1:10">
      <c r="A218" t="s">
        <v>227</v>
      </c>
      <c r="B218">
        <v>293</v>
      </c>
      <c r="D218">
        <v>57.63</v>
      </c>
      <c r="G218">
        <v>16</v>
      </c>
      <c r="I218" t="s">
        <v>11</v>
      </c>
      <c r="J218">
        <v>450102</v>
      </c>
    </row>
    <row r="219" spans="1:10">
      <c r="A219" t="s">
        <v>228</v>
      </c>
      <c r="B219">
        <v>275</v>
      </c>
      <c r="D219">
        <v>58.22</v>
      </c>
      <c r="G219">
        <v>16</v>
      </c>
      <c r="I219" t="s">
        <v>11</v>
      </c>
      <c r="J219">
        <v>450102</v>
      </c>
    </row>
    <row r="220" spans="1:10">
      <c r="A220" t="s">
        <v>229</v>
      </c>
      <c r="B220">
        <v>176</v>
      </c>
      <c r="D220">
        <v>55.25</v>
      </c>
      <c r="G220">
        <v>16</v>
      </c>
      <c r="I220" t="s">
        <v>11</v>
      </c>
      <c r="J220">
        <v>450102</v>
      </c>
    </row>
    <row r="221" spans="1:10">
      <c r="A221" t="s">
        <v>230</v>
      </c>
      <c r="B221">
        <v>218</v>
      </c>
      <c r="D221">
        <v>54.04</v>
      </c>
      <c r="G221">
        <v>16</v>
      </c>
      <c r="I221" t="s">
        <v>11</v>
      </c>
      <c r="J221">
        <v>450102</v>
      </c>
    </row>
    <row r="222" spans="1:10">
      <c r="A222" t="s">
        <v>231</v>
      </c>
      <c r="B222">
        <v>242</v>
      </c>
      <c r="D222">
        <v>68.959999999999994</v>
      </c>
      <c r="G222">
        <v>16</v>
      </c>
      <c r="I222" t="s">
        <v>11</v>
      </c>
      <c r="J222">
        <v>450102</v>
      </c>
    </row>
    <row r="223" spans="1:10">
      <c r="A223" t="s">
        <v>232</v>
      </c>
      <c r="B223">
        <v>218</v>
      </c>
      <c r="D223">
        <v>43.46</v>
      </c>
      <c r="G223">
        <v>16</v>
      </c>
      <c r="I223" t="s">
        <v>11</v>
      </c>
      <c r="J223">
        <v>450102</v>
      </c>
    </row>
    <row r="224" spans="1:10">
      <c r="A224" t="s">
        <v>233</v>
      </c>
      <c r="B224">
        <v>200</v>
      </c>
      <c r="D224">
        <v>29.61</v>
      </c>
      <c r="G224">
        <v>16</v>
      </c>
      <c r="I224" t="s">
        <v>11</v>
      </c>
      <c r="J224">
        <v>450102</v>
      </c>
    </row>
    <row r="225" spans="1:10">
      <c r="A225" t="s">
        <v>234</v>
      </c>
      <c r="B225">
        <v>90</v>
      </c>
      <c r="D225">
        <v>34.479999999999997</v>
      </c>
      <c r="G225">
        <v>16</v>
      </c>
      <c r="I225" t="s">
        <v>11</v>
      </c>
      <c r="J225">
        <v>450102</v>
      </c>
    </row>
    <row r="226" spans="1:10">
      <c r="A226" t="s">
        <v>235</v>
      </c>
      <c r="B226">
        <v>106</v>
      </c>
      <c r="D226">
        <v>40.83</v>
      </c>
      <c r="G226">
        <v>16</v>
      </c>
      <c r="I226" t="s">
        <v>11</v>
      </c>
      <c r="J226">
        <v>450102</v>
      </c>
    </row>
    <row r="227" spans="1:10">
      <c r="A227" t="s">
        <v>236</v>
      </c>
      <c r="B227">
        <v>294</v>
      </c>
      <c r="D227">
        <v>61.43</v>
      </c>
      <c r="G227">
        <v>16</v>
      </c>
      <c r="I227" t="s">
        <v>11</v>
      </c>
      <c r="J227">
        <v>450102</v>
      </c>
    </row>
    <row r="228" spans="1:10">
      <c r="A228" t="s">
        <v>237</v>
      </c>
      <c r="B228">
        <v>101</v>
      </c>
      <c r="D228">
        <v>31.24</v>
      </c>
      <c r="G228">
        <v>16</v>
      </c>
      <c r="I228" t="s">
        <v>11</v>
      </c>
      <c r="J228">
        <v>450102</v>
      </c>
    </row>
    <row r="229" spans="1:10">
      <c r="A229" t="s">
        <v>238</v>
      </c>
      <c r="B229">
        <v>85</v>
      </c>
      <c r="D229">
        <v>32.36</v>
      </c>
      <c r="G229">
        <v>16</v>
      </c>
      <c r="I229" t="s">
        <v>11</v>
      </c>
      <c r="J229">
        <v>450102</v>
      </c>
    </row>
    <row r="230" spans="1:10">
      <c r="A230" t="s">
        <v>239</v>
      </c>
      <c r="B230">
        <v>265</v>
      </c>
      <c r="D230">
        <v>59.8</v>
      </c>
      <c r="G230">
        <v>16</v>
      </c>
      <c r="I230" t="s">
        <v>11</v>
      </c>
      <c r="J230">
        <v>450102</v>
      </c>
    </row>
    <row r="231" spans="1:10">
      <c r="A231" t="s">
        <v>240</v>
      </c>
      <c r="B231">
        <v>378</v>
      </c>
      <c r="D231">
        <v>61.34</v>
      </c>
      <c r="G231">
        <v>16</v>
      </c>
      <c r="I231" t="s">
        <v>11</v>
      </c>
      <c r="J231">
        <v>450102</v>
      </c>
    </row>
    <row r="232" spans="1:10">
      <c r="A232" t="s">
        <v>241</v>
      </c>
      <c r="B232">
        <v>268</v>
      </c>
      <c r="D232">
        <v>65.680000000000007</v>
      </c>
      <c r="G232">
        <v>16</v>
      </c>
      <c r="I232" t="s">
        <v>11</v>
      </c>
      <c r="J232">
        <v>450102</v>
      </c>
    </row>
    <row r="233" spans="1:10">
      <c r="A233" t="s">
        <v>242</v>
      </c>
      <c r="B233">
        <v>275</v>
      </c>
      <c r="D233">
        <v>77.62</v>
      </c>
      <c r="G233">
        <v>16</v>
      </c>
      <c r="I233" t="s">
        <v>11</v>
      </c>
      <c r="J233">
        <v>450102</v>
      </c>
    </row>
    <row r="234" spans="1:10">
      <c r="A234" t="s">
        <v>243</v>
      </c>
      <c r="B234">
        <v>179</v>
      </c>
      <c r="D234">
        <v>49.78</v>
      </c>
      <c r="G234">
        <v>16</v>
      </c>
      <c r="I234" t="s">
        <v>11</v>
      </c>
      <c r="J234">
        <v>450102</v>
      </c>
    </row>
    <row r="235" spans="1:10">
      <c r="A235" t="s">
        <v>244</v>
      </c>
      <c r="B235">
        <v>267</v>
      </c>
      <c r="D235">
        <v>35.29</v>
      </c>
      <c r="G235">
        <v>16</v>
      </c>
      <c r="I235" t="s">
        <v>11</v>
      </c>
      <c r="J235">
        <v>450102</v>
      </c>
    </row>
    <row r="236" spans="1:10">
      <c r="A236" t="s">
        <v>245</v>
      </c>
      <c r="B236">
        <v>242</v>
      </c>
      <c r="D236">
        <v>50.58</v>
      </c>
      <c r="G236">
        <v>16</v>
      </c>
      <c r="I236" t="s">
        <v>11</v>
      </c>
      <c r="J236">
        <v>450102</v>
      </c>
    </row>
    <row r="237" spans="1:10">
      <c r="A237" t="s">
        <v>246</v>
      </c>
      <c r="B237">
        <v>113</v>
      </c>
      <c r="D237">
        <v>36.56</v>
      </c>
      <c r="G237">
        <v>16</v>
      </c>
      <c r="I237" t="s">
        <v>11</v>
      </c>
      <c r="J237">
        <v>450102</v>
      </c>
    </row>
    <row r="238" spans="1:10">
      <c r="A238" t="s">
        <v>247</v>
      </c>
      <c r="B238">
        <v>210</v>
      </c>
      <c r="D238">
        <v>58.26</v>
      </c>
      <c r="G238">
        <v>16</v>
      </c>
      <c r="I238" t="s">
        <v>11</v>
      </c>
      <c r="J238">
        <v>450102</v>
      </c>
    </row>
    <row r="239" spans="1:10">
      <c r="A239" t="s">
        <v>248</v>
      </c>
      <c r="B239">
        <v>350</v>
      </c>
      <c r="D239">
        <v>58.1</v>
      </c>
      <c r="G239">
        <v>16</v>
      </c>
      <c r="I239" t="s">
        <v>11</v>
      </c>
      <c r="J239">
        <v>450102</v>
      </c>
    </row>
    <row r="240" spans="1:10">
      <c r="A240" t="s">
        <v>249</v>
      </c>
      <c r="B240">
        <v>249</v>
      </c>
      <c r="D240">
        <v>51.64</v>
      </c>
      <c r="G240">
        <v>16</v>
      </c>
      <c r="I240" t="s">
        <v>11</v>
      </c>
      <c r="J240">
        <v>450102</v>
      </c>
    </row>
    <row r="241" spans="1:10">
      <c r="A241" t="s">
        <v>250</v>
      </c>
      <c r="B241">
        <v>101</v>
      </c>
      <c r="D241">
        <v>34.49</v>
      </c>
      <c r="G241">
        <v>16</v>
      </c>
      <c r="I241" t="s">
        <v>11</v>
      </c>
      <c r="J241">
        <v>450102</v>
      </c>
    </row>
    <row r="242" spans="1:10">
      <c r="A242" t="s">
        <v>251</v>
      </c>
      <c r="B242">
        <v>383</v>
      </c>
      <c r="D242">
        <v>92.15</v>
      </c>
      <c r="G242">
        <v>16</v>
      </c>
      <c r="I242" t="s">
        <v>11</v>
      </c>
      <c r="J242">
        <v>450102</v>
      </c>
    </row>
    <row r="243" spans="1:10">
      <c r="A243" t="s">
        <v>252</v>
      </c>
      <c r="B243">
        <v>336</v>
      </c>
      <c r="D243">
        <v>65.53</v>
      </c>
      <c r="G243">
        <v>16</v>
      </c>
      <c r="I243" t="s">
        <v>11</v>
      </c>
      <c r="J243">
        <v>450102</v>
      </c>
    </row>
    <row r="244" spans="1:10">
      <c r="A244" t="s">
        <v>253</v>
      </c>
      <c r="B244">
        <v>181</v>
      </c>
      <c r="D244">
        <v>37.17</v>
      </c>
      <c r="G244">
        <v>16</v>
      </c>
      <c r="I244" t="s">
        <v>11</v>
      </c>
      <c r="J244">
        <v>450102</v>
      </c>
    </row>
    <row r="245" spans="1:10">
      <c r="A245" t="s">
        <v>254</v>
      </c>
      <c r="B245">
        <f>425-181</f>
        <v>244</v>
      </c>
      <c r="D245">
        <v>37.340000000000003</v>
      </c>
      <c r="G245">
        <v>16</v>
      </c>
      <c r="I245" t="s">
        <v>11</v>
      </c>
      <c r="J245">
        <v>450102</v>
      </c>
    </row>
    <row r="246" spans="1:10">
      <c r="A246" t="s">
        <v>255</v>
      </c>
      <c r="B246">
        <v>312</v>
      </c>
      <c r="D246">
        <v>54.72</v>
      </c>
      <c r="G246">
        <v>16</v>
      </c>
      <c r="I246" t="s">
        <v>11</v>
      </c>
      <c r="J246">
        <v>450102</v>
      </c>
    </row>
    <row r="247" spans="1:10">
      <c r="A247" t="s">
        <v>256</v>
      </c>
      <c r="B247">
        <v>208</v>
      </c>
      <c r="D247">
        <v>33.36</v>
      </c>
      <c r="G247">
        <v>16</v>
      </c>
      <c r="I247" t="s">
        <v>11</v>
      </c>
      <c r="J247">
        <v>450102</v>
      </c>
    </row>
    <row r="248" spans="1:10">
      <c r="A248" t="s">
        <v>257</v>
      </c>
      <c r="B248">
        <v>116</v>
      </c>
      <c r="D248">
        <v>29.83</v>
      </c>
      <c r="G248">
        <v>16</v>
      </c>
      <c r="I248" t="s">
        <v>11</v>
      </c>
      <c r="J248">
        <v>450102</v>
      </c>
    </row>
    <row r="249" spans="1:10">
      <c r="A249" t="s">
        <v>258</v>
      </c>
      <c r="B249">
        <f>439-116</f>
        <v>323</v>
      </c>
      <c r="D249">
        <v>55.24</v>
      </c>
      <c r="G249">
        <v>16</v>
      </c>
      <c r="I249" t="s">
        <v>11</v>
      </c>
      <c r="J249">
        <v>450102</v>
      </c>
    </row>
    <row r="250" spans="1:10">
      <c r="A250" t="s">
        <v>259</v>
      </c>
      <c r="B250">
        <v>483</v>
      </c>
      <c r="D250">
        <v>75.23</v>
      </c>
      <c r="G250">
        <v>16</v>
      </c>
      <c r="I250" t="s">
        <v>11</v>
      </c>
      <c r="J250">
        <v>450102</v>
      </c>
    </row>
    <row r="251" spans="1:10">
      <c r="A251" t="s">
        <v>260</v>
      </c>
      <c r="B251">
        <v>389</v>
      </c>
      <c r="D251">
        <v>85.75</v>
      </c>
      <c r="G251">
        <v>16</v>
      </c>
      <c r="I251" t="s">
        <v>11</v>
      </c>
      <c r="J251">
        <v>450102</v>
      </c>
    </row>
    <row r="252" spans="1:10">
      <c r="A252" t="s">
        <v>261</v>
      </c>
      <c r="B252">
        <v>334</v>
      </c>
      <c r="D252">
        <v>67.5</v>
      </c>
      <c r="G252">
        <v>16</v>
      </c>
      <c r="I252" t="s">
        <v>11</v>
      </c>
      <c r="J252">
        <v>450102</v>
      </c>
    </row>
    <row r="253" spans="1:10">
      <c r="A253" t="s">
        <v>262</v>
      </c>
      <c r="B253">
        <v>308</v>
      </c>
      <c r="D253">
        <v>58.09</v>
      </c>
      <c r="G253">
        <v>16</v>
      </c>
      <c r="I253" t="s">
        <v>11</v>
      </c>
      <c r="J253">
        <v>450102</v>
      </c>
    </row>
    <row r="254" spans="1:10">
      <c r="A254" t="s">
        <v>263</v>
      </c>
      <c r="B254">
        <v>284</v>
      </c>
      <c r="D254">
        <v>76.650000000000006</v>
      </c>
      <c r="G254">
        <v>16</v>
      </c>
      <c r="I254" t="s">
        <v>11</v>
      </c>
      <c r="J254">
        <v>450102</v>
      </c>
    </row>
    <row r="255" spans="1:10">
      <c r="A255" t="s">
        <v>264</v>
      </c>
      <c r="B255">
        <v>375</v>
      </c>
      <c r="D255">
        <v>94</v>
      </c>
      <c r="G255">
        <v>16</v>
      </c>
      <c r="I255" t="s">
        <v>11</v>
      </c>
      <c r="J255">
        <v>450102</v>
      </c>
    </row>
    <row r="256" spans="1:10">
      <c r="A256" t="s">
        <v>10</v>
      </c>
      <c r="G256">
        <v>18</v>
      </c>
      <c r="I256" t="s">
        <v>265</v>
      </c>
      <c r="J256">
        <v>447770</v>
      </c>
    </row>
    <row r="257" spans="1:9">
      <c r="A257" t="s">
        <v>266</v>
      </c>
      <c r="B257">
        <v>354</v>
      </c>
      <c r="D257">
        <v>71.319999999999993</v>
      </c>
      <c r="G257">
        <v>18</v>
      </c>
      <c r="I257" t="s">
        <v>265</v>
      </c>
    </row>
    <row r="258" spans="1:9">
      <c r="A258" t="s">
        <v>267</v>
      </c>
      <c r="B258">
        <v>412</v>
      </c>
      <c r="D258">
        <v>69.59</v>
      </c>
      <c r="G258">
        <f>G257</f>
        <v>18</v>
      </c>
      <c r="I258" t="s">
        <v>265</v>
      </c>
    </row>
    <row r="259" spans="1:9">
      <c r="A259" t="s">
        <v>268</v>
      </c>
      <c r="B259">
        <v>280</v>
      </c>
      <c r="D259">
        <v>67.67</v>
      </c>
      <c r="G259">
        <f t="shared" ref="G259:G322" si="0">G258</f>
        <v>18</v>
      </c>
      <c r="I259" t="s">
        <v>265</v>
      </c>
    </row>
    <row r="260" spans="1:9">
      <c r="A260" t="s">
        <v>269</v>
      </c>
      <c r="B260">
        <v>321</v>
      </c>
      <c r="D260">
        <v>76.900000000000006</v>
      </c>
      <c r="G260">
        <f t="shared" si="0"/>
        <v>18</v>
      </c>
      <c r="I260" t="s">
        <v>265</v>
      </c>
    </row>
    <row r="261" spans="1:9">
      <c r="A261" t="s">
        <v>270</v>
      </c>
      <c r="B261">
        <v>330</v>
      </c>
      <c r="D261">
        <v>90.22</v>
      </c>
      <c r="G261">
        <f t="shared" si="0"/>
        <v>18</v>
      </c>
      <c r="I261" t="s">
        <v>265</v>
      </c>
    </row>
    <row r="262" spans="1:9">
      <c r="A262" t="s">
        <v>271</v>
      </c>
      <c r="B262">
        <v>298</v>
      </c>
      <c r="D262">
        <v>50.28</v>
      </c>
      <c r="G262">
        <f t="shared" si="0"/>
        <v>18</v>
      </c>
      <c r="I262" t="s">
        <v>265</v>
      </c>
    </row>
    <row r="263" spans="1:9">
      <c r="A263" t="s">
        <v>272</v>
      </c>
      <c r="B263">
        <v>264</v>
      </c>
      <c r="D263">
        <v>66.78</v>
      </c>
      <c r="G263">
        <f t="shared" si="0"/>
        <v>18</v>
      </c>
      <c r="I263" t="s">
        <v>265</v>
      </c>
    </row>
    <row r="264" spans="1:9">
      <c r="A264" t="s">
        <v>273</v>
      </c>
      <c r="B264">
        <v>182</v>
      </c>
      <c r="D264">
        <v>43.87</v>
      </c>
      <c r="G264">
        <f t="shared" si="0"/>
        <v>18</v>
      </c>
      <c r="I264" t="s">
        <v>265</v>
      </c>
    </row>
    <row r="265" spans="1:9">
      <c r="A265" t="s">
        <v>274</v>
      </c>
      <c r="B265">
        <v>423</v>
      </c>
      <c r="D265">
        <v>59.33</v>
      </c>
      <c r="G265">
        <f t="shared" si="0"/>
        <v>18</v>
      </c>
      <c r="I265" t="s">
        <v>265</v>
      </c>
    </row>
    <row r="266" spans="1:9">
      <c r="A266" t="s">
        <v>275</v>
      </c>
      <c r="B266">
        <v>221</v>
      </c>
      <c r="D266">
        <v>66.599999999999994</v>
      </c>
      <c r="G266">
        <f t="shared" si="0"/>
        <v>18</v>
      </c>
      <c r="I266" t="s">
        <v>265</v>
      </c>
    </row>
    <row r="267" spans="1:9">
      <c r="A267" t="s">
        <v>276</v>
      </c>
      <c r="B267">
        <v>360</v>
      </c>
      <c r="D267">
        <v>73.86</v>
      </c>
      <c r="G267">
        <f t="shared" si="0"/>
        <v>18</v>
      </c>
      <c r="I267" t="s">
        <v>265</v>
      </c>
    </row>
    <row r="268" spans="1:9">
      <c r="A268" t="s">
        <v>277</v>
      </c>
      <c r="B268">
        <v>264</v>
      </c>
      <c r="D268">
        <v>38.880000000000003</v>
      </c>
      <c r="G268">
        <f t="shared" si="0"/>
        <v>18</v>
      </c>
      <c r="I268" t="s">
        <v>265</v>
      </c>
    </row>
    <row r="269" spans="1:9">
      <c r="A269" t="s">
        <v>278</v>
      </c>
      <c r="B269">
        <v>375</v>
      </c>
      <c r="D269">
        <v>98.26</v>
      </c>
      <c r="G269">
        <f t="shared" si="0"/>
        <v>18</v>
      </c>
      <c r="I269" t="s">
        <v>265</v>
      </c>
    </row>
    <row r="270" spans="1:9">
      <c r="A270" t="s">
        <v>279</v>
      </c>
      <c r="B270">
        <v>311</v>
      </c>
      <c r="D270">
        <v>49.1</v>
      </c>
      <c r="G270">
        <f t="shared" si="0"/>
        <v>18</v>
      </c>
      <c r="I270" t="s">
        <v>265</v>
      </c>
    </row>
    <row r="271" spans="1:9">
      <c r="A271" t="s">
        <v>280</v>
      </c>
      <c r="B271">
        <v>267</v>
      </c>
      <c r="D271">
        <v>67.83</v>
      </c>
      <c r="G271">
        <f t="shared" si="0"/>
        <v>18</v>
      </c>
      <c r="I271" t="s">
        <v>265</v>
      </c>
    </row>
    <row r="272" spans="1:9">
      <c r="A272" t="s">
        <v>281</v>
      </c>
      <c r="B272">
        <v>256</v>
      </c>
      <c r="D272">
        <v>44.1</v>
      </c>
      <c r="G272">
        <f t="shared" si="0"/>
        <v>18</v>
      </c>
      <c r="I272" t="s">
        <v>265</v>
      </c>
    </row>
    <row r="273" spans="1:9">
      <c r="A273" t="s">
        <v>282</v>
      </c>
      <c r="B273">
        <v>311</v>
      </c>
      <c r="D273">
        <v>65.88</v>
      </c>
      <c r="G273">
        <f t="shared" si="0"/>
        <v>18</v>
      </c>
      <c r="I273" t="s">
        <v>265</v>
      </c>
    </row>
    <row r="274" spans="1:9">
      <c r="A274" t="s">
        <v>283</v>
      </c>
      <c r="B274">
        <v>289</v>
      </c>
      <c r="D274">
        <v>58.8</v>
      </c>
      <c r="G274">
        <f t="shared" si="0"/>
        <v>18</v>
      </c>
      <c r="I274" t="s">
        <v>265</v>
      </c>
    </row>
    <row r="275" spans="1:9">
      <c r="A275" t="s">
        <v>284</v>
      </c>
      <c r="B275">
        <v>429</v>
      </c>
      <c r="D275">
        <v>66.72</v>
      </c>
      <c r="G275">
        <f t="shared" si="0"/>
        <v>18</v>
      </c>
      <c r="I275" t="s">
        <v>265</v>
      </c>
    </row>
    <row r="276" spans="1:9">
      <c r="A276" t="s">
        <v>285</v>
      </c>
      <c r="B276">
        <v>322</v>
      </c>
      <c r="D276">
        <v>63.65</v>
      </c>
      <c r="G276">
        <f t="shared" si="0"/>
        <v>18</v>
      </c>
      <c r="I276" t="s">
        <v>265</v>
      </c>
    </row>
    <row r="277" spans="1:9">
      <c r="A277" t="s">
        <v>286</v>
      </c>
      <c r="B277">
        <v>311</v>
      </c>
      <c r="D277">
        <v>68.02</v>
      </c>
      <c r="G277">
        <f t="shared" si="0"/>
        <v>18</v>
      </c>
      <c r="I277" t="s">
        <v>265</v>
      </c>
    </row>
    <row r="278" spans="1:9">
      <c r="A278" t="s">
        <v>287</v>
      </c>
      <c r="B278">
        <v>145</v>
      </c>
      <c r="D278">
        <v>40.700000000000003</v>
      </c>
      <c r="G278">
        <f t="shared" si="0"/>
        <v>18</v>
      </c>
      <c r="I278" t="s">
        <v>265</v>
      </c>
    </row>
    <row r="279" spans="1:9">
      <c r="A279" t="s">
        <v>288</v>
      </c>
      <c r="B279">
        <v>259</v>
      </c>
      <c r="D279">
        <v>53.33</v>
      </c>
      <c r="G279">
        <f t="shared" si="0"/>
        <v>18</v>
      </c>
      <c r="I279" t="s">
        <v>265</v>
      </c>
    </row>
    <row r="280" spans="1:9">
      <c r="A280" t="s">
        <v>289</v>
      </c>
      <c r="B280">
        <v>180</v>
      </c>
      <c r="D280">
        <v>53.36</v>
      </c>
      <c r="G280">
        <f t="shared" si="0"/>
        <v>18</v>
      </c>
      <c r="I280" t="s">
        <v>265</v>
      </c>
    </row>
    <row r="281" spans="1:9">
      <c r="A281" t="s">
        <v>290</v>
      </c>
      <c r="B281">
        <v>188</v>
      </c>
      <c r="D281">
        <v>19.59</v>
      </c>
      <c r="G281">
        <f t="shared" si="0"/>
        <v>18</v>
      </c>
      <c r="I281" t="s">
        <v>265</v>
      </c>
    </row>
    <row r="282" spans="1:9">
      <c r="A282" t="s">
        <v>291</v>
      </c>
      <c r="B282">
        <v>344</v>
      </c>
      <c r="D282">
        <v>61.75</v>
      </c>
      <c r="G282">
        <f t="shared" si="0"/>
        <v>18</v>
      </c>
      <c r="I282" t="s">
        <v>265</v>
      </c>
    </row>
    <row r="283" spans="1:9">
      <c r="A283" t="s">
        <v>292</v>
      </c>
      <c r="B283">
        <v>169</v>
      </c>
      <c r="D283">
        <v>35.11</v>
      </c>
      <c r="G283">
        <f t="shared" si="0"/>
        <v>18</v>
      </c>
      <c r="I283" t="s">
        <v>265</v>
      </c>
    </row>
    <row r="284" spans="1:9">
      <c r="A284" t="s">
        <v>293</v>
      </c>
      <c r="B284">
        <v>154</v>
      </c>
      <c r="D284">
        <v>38.770000000000003</v>
      </c>
      <c r="G284">
        <f t="shared" si="0"/>
        <v>18</v>
      </c>
      <c r="I284" t="s">
        <v>265</v>
      </c>
    </row>
    <row r="285" spans="1:9">
      <c r="A285" t="s">
        <v>294</v>
      </c>
      <c r="B285">
        <v>151</v>
      </c>
      <c r="D285">
        <v>39.44</v>
      </c>
      <c r="G285">
        <f t="shared" si="0"/>
        <v>18</v>
      </c>
      <c r="I285" t="s">
        <v>265</v>
      </c>
    </row>
    <row r="286" spans="1:9">
      <c r="A286" t="s">
        <v>295</v>
      </c>
      <c r="B286">
        <v>471</v>
      </c>
      <c r="D286">
        <v>97.42</v>
      </c>
      <c r="G286">
        <f t="shared" si="0"/>
        <v>18</v>
      </c>
      <c r="I286" t="s">
        <v>265</v>
      </c>
    </row>
    <row r="287" spans="1:9">
      <c r="A287" t="s">
        <v>296</v>
      </c>
      <c r="B287">
        <v>225</v>
      </c>
      <c r="D287">
        <v>42.29</v>
      </c>
      <c r="G287">
        <f t="shared" si="0"/>
        <v>18</v>
      </c>
      <c r="I287" t="s">
        <v>265</v>
      </c>
    </row>
    <row r="288" spans="1:9">
      <c r="A288" t="s">
        <v>297</v>
      </c>
      <c r="B288">
        <v>194</v>
      </c>
      <c r="D288">
        <v>58.19</v>
      </c>
      <c r="G288">
        <f t="shared" si="0"/>
        <v>18</v>
      </c>
      <c r="I288" t="s">
        <v>265</v>
      </c>
    </row>
    <row r="289" spans="1:9">
      <c r="A289" t="s">
        <v>298</v>
      </c>
      <c r="B289">
        <v>237</v>
      </c>
      <c r="D289">
        <v>57.82</v>
      </c>
      <c r="G289">
        <f t="shared" si="0"/>
        <v>18</v>
      </c>
      <c r="I289" t="s">
        <v>265</v>
      </c>
    </row>
    <row r="290" spans="1:9">
      <c r="A290" t="s">
        <v>299</v>
      </c>
      <c r="B290">
        <v>237</v>
      </c>
      <c r="D290">
        <v>55.09</v>
      </c>
      <c r="G290">
        <f t="shared" si="0"/>
        <v>18</v>
      </c>
      <c r="I290" t="s">
        <v>265</v>
      </c>
    </row>
    <row r="291" spans="1:9">
      <c r="A291" t="s">
        <v>300</v>
      </c>
      <c r="B291">
        <v>297</v>
      </c>
      <c r="D291">
        <v>81.11</v>
      </c>
      <c r="G291">
        <f t="shared" si="0"/>
        <v>18</v>
      </c>
      <c r="I291" t="s">
        <v>265</v>
      </c>
    </row>
    <row r="292" spans="1:9">
      <c r="A292" t="s">
        <v>301</v>
      </c>
      <c r="B292">
        <v>262</v>
      </c>
      <c r="D292">
        <v>76.430000000000007</v>
      </c>
      <c r="G292">
        <f t="shared" si="0"/>
        <v>18</v>
      </c>
      <c r="I292" t="s">
        <v>265</v>
      </c>
    </row>
    <row r="293" spans="1:9">
      <c r="A293" t="s">
        <v>302</v>
      </c>
      <c r="B293">
        <v>386</v>
      </c>
      <c r="D293">
        <v>63.65</v>
      </c>
      <c r="G293">
        <f t="shared" si="0"/>
        <v>18</v>
      </c>
      <c r="I293" t="s">
        <v>265</v>
      </c>
    </row>
    <row r="294" spans="1:9">
      <c r="A294" t="s">
        <v>303</v>
      </c>
      <c r="B294">
        <v>330</v>
      </c>
      <c r="D294">
        <v>65.2</v>
      </c>
      <c r="G294">
        <f t="shared" si="0"/>
        <v>18</v>
      </c>
      <c r="I294" t="s">
        <v>265</v>
      </c>
    </row>
    <row r="295" spans="1:9">
      <c r="A295" t="s">
        <v>304</v>
      </c>
      <c r="B295">
        <v>298</v>
      </c>
      <c r="D295">
        <v>63.31</v>
      </c>
      <c r="G295">
        <f t="shared" si="0"/>
        <v>18</v>
      </c>
      <c r="I295" t="s">
        <v>265</v>
      </c>
    </row>
    <row r="296" spans="1:9">
      <c r="A296" t="s">
        <v>305</v>
      </c>
      <c r="B296">
        <v>459</v>
      </c>
      <c r="D296">
        <v>69.47</v>
      </c>
      <c r="G296">
        <f t="shared" si="0"/>
        <v>18</v>
      </c>
      <c r="I296" t="s">
        <v>265</v>
      </c>
    </row>
    <row r="297" spans="1:9">
      <c r="A297" t="s">
        <v>306</v>
      </c>
      <c r="B297">
        <v>132</v>
      </c>
      <c r="D297">
        <v>37.74</v>
      </c>
      <c r="G297">
        <f t="shared" si="0"/>
        <v>18</v>
      </c>
      <c r="I297" t="s">
        <v>265</v>
      </c>
    </row>
    <row r="298" spans="1:9">
      <c r="A298" t="s">
        <v>307</v>
      </c>
      <c r="B298">
        <v>320</v>
      </c>
      <c r="D298">
        <v>67.989999999999995</v>
      </c>
      <c r="G298">
        <f t="shared" si="0"/>
        <v>18</v>
      </c>
      <c r="I298" t="s">
        <v>265</v>
      </c>
    </row>
    <row r="299" spans="1:9">
      <c r="A299" t="s">
        <v>308</v>
      </c>
      <c r="B299">
        <v>173</v>
      </c>
      <c r="D299">
        <v>34.590000000000003</v>
      </c>
      <c r="G299">
        <f t="shared" si="0"/>
        <v>18</v>
      </c>
      <c r="I299" t="s">
        <v>265</v>
      </c>
    </row>
    <row r="300" spans="1:9">
      <c r="A300" t="s">
        <v>309</v>
      </c>
      <c r="B300">
        <v>257</v>
      </c>
      <c r="D300">
        <v>86.27</v>
      </c>
      <c r="G300">
        <f t="shared" si="0"/>
        <v>18</v>
      </c>
      <c r="I300" t="s">
        <v>265</v>
      </c>
    </row>
    <row r="301" spans="1:9">
      <c r="A301" t="s">
        <v>310</v>
      </c>
      <c r="B301">
        <v>300</v>
      </c>
      <c r="D301">
        <v>69.11</v>
      </c>
      <c r="G301">
        <f t="shared" si="0"/>
        <v>18</v>
      </c>
      <c r="I301" t="s">
        <v>265</v>
      </c>
    </row>
    <row r="302" spans="1:9">
      <c r="A302" t="s">
        <v>311</v>
      </c>
      <c r="B302">
        <v>178</v>
      </c>
      <c r="D302">
        <v>40.1</v>
      </c>
      <c r="G302">
        <f t="shared" si="0"/>
        <v>18</v>
      </c>
      <c r="I302" t="s">
        <v>265</v>
      </c>
    </row>
    <row r="303" spans="1:9">
      <c r="A303" t="s">
        <v>312</v>
      </c>
      <c r="B303">
        <v>212</v>
      </c>
      <c r="D303">
        <v>67.73</v>
      </c>
      <c r="G303">
        <f t="shared" si="0"/>
        <v>18</v>
      </c>
      <c r="I303" t="s">
        <v>265</v>
      </c>
    </row>
    <row r="304" spans="1:9">
      <c r="A304" t="s">
        <v>313</v>
      </c>
      <c r="B304">
        <v>455</v>
      </c>
      <c r="D304">
        <v>71.95</v>
      </c>
      <c r="G304">
        <f t="shared" si="0"/>
        <v>18</v>
      </c>
      <c r="I304" t="s">
        <v>265</v>
      </c>
    </row>
    <row r="305" spans="1:9">
      <c r="A305" t="s">
        <v>314</v>
      </c>
      <c r="B305">
        <v>42</v>
      </c>
      <c r="D305">
        <v>11.84</v>
      </c>
      <c r="G305">
        <f t="shared" si="0"/>
        <v>18</v>
      </c>
      <c r="I305" t="s">
        <v>265</v>
      </c>
    </row>
    <row r="306" spans="1:9">
      <c r="A306" t="s">
        <v>315</v>
      </c>
      <c r="B306">
        <v>142</v>
      </c>
      <c r="D306">
        <v>36.799999999999997</v>
      </c>
      <c r="G306">
        <f t="shared" si="0"/>
        <v>18</v>
      </c>
      <c r="I306" t="s">
        <v>265</v>
      </c>
    </row>
    <row r="307" spans="1:9">
      <c r="A307" t="s">
        <v>316</v>
      </c>
      <c r="B307">
        <v>247</v>
      </c>
      <c r="D307">
        <v>37</v>
      </c>
      <c r="G307">
        <f t="shared" si="0"/>
        <v>18</v>
      </c>
      <c r="I307" t="s">
        <v>265</v>
      </c>
    </row>
    <row r="308" spans="1:9">
      <c r="A308" t="s">
        <v>317</v>
      </c>
      <c r="B308">
        <v>128</v>
      </c>
      <c r="D308">
        <v>43.57</v>
      </c>
      <c r="G308">
        <f t="shared" si="0"/>
        <v>18</v>
      </c>
      <c r="I308" t="s">
        <v>265</v>
      </c>
    </row>
    <row r="309" spans="1:9">
      <c r="A309" t="s">
        <v>318</v>
      </c>
      <c r="B309">
        <v>358</v>
      </c>
      <c r="D309">
        <v>80.430000000000007</v>
      </c>
      <c r="G309">
        <f t="shared" si="0"/>
        <v>18</v>
      </c>
      <c r="I309" t="s">
        <v>265</v>
      </c>
    </row>
    <row r="310" spans="1:9">
      <c r="A310" t="s">
        <v>319</v>
      </c>
      <c r="B310">
        <v>315</v>
      </c>
      <c r="D310">
        <v>49.57</v>
      </c>
      <c r="G310">
        <f t="shared" si="0"/>
        <v>18</v>
      </c>
      <c r="I310" t="s">
        <v>265</v>
      </c>
    </row>
    <row r="311" spans="1:9">
      <c r="A311" t="s">
        <v>320</v>
      </c>
      <c r="B311">
        <v>223</v>
      </c>
      <c r="D311">
        <v>48.55</v>
      </c>
      <c r="G311">
        <f t="shared" si="0"/>
        <v>18</v>
      </c>
      <c r="I311" t="s">
        <v>265</v>
      </c>
    </row>
    <row r="312" spans="1:9">
      <c r="A312" t="s">
        <v>321</v>
      </c>
      <c r="B312">
        <v>328</v>
      </c>
      <c r="D312">
        <v>64.599999999999994</v>
      </c>
      <c r="G312">
        <f t="shared" si="0"/>
        <v>18</v>
      </c>
      <c r="I312" t="s">
        <v>265</v>
      </c>
    </row>
    <row r="313" spans="1:9">
      <c r="A313" t="s">
        <v>322</v>
      </c>
      <c r="B313">
        <v>274</v>
      </c>
      <c r="D313">
        <v>51.99</v>
      </c>
      <c r="G313">
        <f t="shared" si="0"/>
        <v>18</v>
      </c>
      <c r="I313" t="s">
        <v>265</v>
      </c>
    </row>
    <row r="314" spans="1:9">
      <c r="A314" t="s">
        <v>323</v>
      </c>
      <c r="B314">
        <v>152</v>
      </c>
      <c r="D314">
        <v>32.770000000000003</v>
      </c>
      <c r="G314">
        <f t="shared" si="0"/>
        <v>18</v>
      </c>
      <c r="I314" t="s">
        <v>265</v>
      </c>
    </row>
    <row r="315" spans="1:9">
      <c r="A315" t="s">
        <v>324</v>
      </c>
      <c r="B315">
        <v>44</v>
      </c>
      <c r="D315">
        <v>12.84</v>
      </c>
      <c r="G315">
        <f t="shared" si="0"/>
        <v>18</v>
      </c>
      <c r="I315" t="s">
        <v>265</v>
      </c>
    </row>
    <row r="316" spans="1:9">
      <c r="A316" t="s">
        <v>325</v>
      </c>
      <c r="B316">
        <v>339</v>
      </c>
      <c r="D316">
        <v>60.28</v>
      </c>
      <c r="G316">
        <f t="shared" si="0"/>
        <v>18</v>
      </c>
      <c r="I316" t="s">
        <v>265</v>
      </c>
    </row>
    <row r="317" spans="1:9">
      <c r="A317" t="s">
        <v>326</v>
      </c>
      <c r="B317">
        <v>300</v>
      </c>
      <c r="D317">
        <v>73.3</v>
      </c>
      <c r="G317">
        <f t="shared" si="0"/>
        <v>18</v>
      </c>
      <c r="I317" t="s">
        <v>265</v>
      </c>
    </row>
    <row r="318" spans="1:9">
      <c r="A318" t="s">
        <v>327</v>
      </c>
      <c r="B318">
        <v>246</v>
      </c>
      <c r="D318">
        <v>51.89</v>
      </c>
      <c r="G318">
        <f t="shared" si="0"/>
        <v>18</v>
      </c>
      <c r="I318" t="s">
        <v>265</v>
      </c>
    </row>
    <row r="319" spans="1:9">
      <c r="A319" t="s">
        <v>328</v>
      </c>
      <c r="B319">
        <v>223</v>
      </c>
      <c r="D319">
        <v>71.739999999999995</v>
      </c>
      <c r="G319">
        <f t="shared" si="0"/>
        <v>18</v>
      </c>
      <c r="I319" t="s">
        <v>265</v>
      </c>
    </row>
    <row r="320" spans="1:9">
      <c r="A320" t="s">
        <v>329</v>
      </c>
      <c r="B320">
        <v>95</v>
      </c>
      <c r="D320">
        <v>24.87</v>
      </c>
      <c r="G320">
        <f t="shared" si="0"/>
        <v>18</v>
      </c>
      <c r="I320" t="s">
        <v>265</v>
      </c>
    </row>
    <row r="321" spans="1:9">
      <c r="A321" t="s">
        <v>330</v>
      </c>
      <c r="B321">
        <v>186</v>
      </c>
      <c r="D321">
        <v>69.540000000000006</v>
      </c>
      <c r="G321">
        <f t="shared" si="0"/>
        <v>18</v>
      </c>
      <c r="I321" t="s">
        <v>265</v>
      </c>
    </row>
    <row r="322" spans="1:9">
      <c r="A322" t="s">
        <v>331</v>
      </c>
      <c r="B322">
        <v>305</v>
      </c>
      <c r="D322">
        <v>60.26</v>
      </c>
      <c r="G322">
        <f t="shared" si="0"/>
        <v>18</v>
      </c>
      <c r="I322" t="s">
        <v>265</v>
      </c>
    </row>
    <row r="323" spans="1:9">
      <c r="A323" t="s">
        <v>332</v>
      </c>
      <c r="B323">
        <v>149</v>
      </c>
      <c r="D323">
        <v>39.07</v>
      </c>
      <c r="G323">
        <f t="shared" ref="G323:G378" si="1">G322</f>
        <v>18</v>
      </c>
      <c r="I323" t="s">
        <v>265</v>
      </c>
    </row>
    <row r="324" spans="1:9">
      <c r="A324" t="s">
        <v>333</v>
      </c>
      <c r="B324">
        <v>291</v>
      </c>
      <c r="D324">
        <v>85.14</v>
      </c>
      <c r="G324">
        <f t="shared" si="1"/>
        <v>18</v>
      </c>
      <c r="I324" t="s">
        <v>265</v>
      </c>
    </row>
    <row r="325" spans="1:9">
      <c r="A325" t="s">
        <v>334</v>
      </c>
      <c r="B325">
        <v>289</v>
      </c>
      <c r="D325">
        <v>89.54</v>
      </c>
      <c r="G325">
        <f t="shared" si="1"/>
        <v>18</v>
      </c>
      <c r="I325" t="s">
        <v>265</v>
      </c>
    </row>
    <row r="326" spans="1:9">
      <c r="A326" t="s">
        <v>335</v>
      </c>
      <c r="B326">
        <v>388</v>
      </c>
      <c r="D326">
        <v>69.72</v>
      </c>
      <c r="G326">
        <f t="shared" si="1"/>
        <v>18</v>
      </c>
      <c r="I326" t="s">
        <v>265</v>
      </c>
    </row>
    <row r="327" spans="1:9">
      <c r="A327" t="s">
        <v>336</v>
      </c>
      <c r="B327">
        <v>163</v>
      </c>
      <c r="D327">
        <v>58.85</v>
      </c>
      <c r="G327">
        <f t="shared" si="1"/>
        <v>18</v>
      </c>
      <c r="I327" t="s">
        <v>265</v>
      </c>
    </row>
    <row r="328" spans="1:9">
      <c r="A328" t="s">
        <v>337</v>
      </c>
      <c r="B328">
        <v>282</v>
      </c>
      <c r="D328">
        <v>77.38</v>
      </c>
      <c r="G328">
        <f t="shared" si="1"/>
        <v>18</v>
      </c>
      <c r="I328" t="s">
        <v>265</v>
      </c>
    </row>
    <row r="329" spans="1:9">
      <c r="A329" t="s">
        <v>338</v>
      </c>
      <c r="B329">
        <v>240</v>
      </c>
      <c r="D329">
        <v>55.91</v>
      </c>
      <c r="G329">
        <f t="shared" si="1"/>
        <v>18</v>
      </c>
      <c r="I329" t="s">
        <v>265</v>
      </c>
    </row>
    <row r="330" spans="1:9">
      <c r="A330" t="s">
        <v>339</v>
      </c>
      <c r="B330">
        <v>169</v>
      </c>
      <c r="D330">
        <v>43.94</v>
      </c>
      <c r="G330">
        <f t="shared" si="1"/>
        <v>18</v>
      </c>
      <c r="I330" t="s">
        <v>265</v>
      </c>
    </row>
    <row r="331" spans="1:9">
      <c r="A331" t="s">
        <v>340</v>
      </c>
      <c r="B331">
        <v>139</v>
      </c>
      <c r="D331">
        <v>47.51</v>
      </c>
      <c r="G331">
        <f t="shared" si="1"/>
        <v>18</v>
      </c>
      <c r="I331" t="s">
        <v>265</v>
      </c>
    </row>
    <row r="332" spans="1:9">
      <c r="A332" t="s">
        <v>341</v>
      </c>
      <c r="B332">
        <v>364</v>
      </c>
      <c r="D332">
        <v>70.45</v>
      </c>
      <c r="G332">
        <f t="shared" si="1"/>
        <v>18</v>
      </c>
      <c r="I332" t="s">
        <v>265</v>
      </c>
    </row>
    <row r="333" spans="1:9">
      <c r="A333" t="s">
        <v>342</v>
      </c>
      <c r="B333">
        <v>386</v>
      </c>
      <c r="D333">
        <v>105.58</v>
      </c>
      <c r="G333">
        <f t="shared" si="1"/>
        <v>18</v>
      </c>
      <c r="I333" t="s">
        <v>265</v>
      </c>
    </row>
    <row r="334" spans="1:9">
      <c r="A334" t="s">
        <v>343</v>
      </c>
      <c r="B334">
        <v>464</v>
      </c>
      <c r="D334">
        <v>141.04</v>
      </c>
      <c r="G334">
        <f t="shared" si="1"/>
        <v>18</v>
      </c>
      <c r="I334" t="s">
        <v>265</v>
      </c>
    </row>
    <row r="335" spans="1:9">
      <c r="A335" t="s">
        <v>344</v>
      </c>
      <c r="B335">
        <v>399</v>
      </c>
      <c r="D335">
        <v>113.78</v>
      </c>
      <c r="G335">
        <f t="shared" si="1"/>
        <v>18</v>
      </c>
      <c r="I335" t="s">
        <v>265</v>
      </c>
    </row>
    <row r="336" spans="1:9">
      <c r="A336" t="s">
        <v>345</v>
      </c>
      <c r="B336">
        <v>353</v>
      </c>
      <c r="D336">
        <v>100.38</v>
      </c>
      <c r="G336">
        <f t="shared" si="1"/>
        <v>18</v>
      </c>
      <c r="I336" t="s">
        <v>265</v>
      </c>
    </row>
    <row r="337" spans="1:9">
      <c r="A337" t="s">
        <v>346</v>
      </c>
      <c r="B337">
        <v>228</v>
      </c>
      <c r="D337">
        <v>85.58</v>
      </c>
      <c r="G337">
        <f t="shared" si="1"/>
        <v>18</v>
      </c>
      <c r="I337" t="s">
        <v>265</v>
      </c>
    </row>
    <row r="338" spans="1:9">
      <c r="A338" t="s">
        <v>347</v>
      </c>
      <c r="B338">
        <v>540</v>
      </c>
      <c r="D338">
        <v>106.6</v>
      </c>
      <c r="G338">
        <f t="shared" si="1"/>
        <v>18</v>
      </c>
      <c r="I338" t="s">
        <v>265</v>
      </c>
    </row>
    <row r="339" spans="1:9">
      <c r="A339" t="s">
        <v>348</v>
      </c>
      <c r="B339">
        <v>505</v>
      </c>
      <c r="D339">
        <v>68.58</v>
      </c>
      <c r="G339">
        <f t="shared" si="1"/>
        <v>18</v>
      </c>
      <c r="I339" t="s">
        <v>265</v>
      </c>
    </row>
    <row r="340" spans="1:9">
      <c r="A340" t="s">
        <v>349</v>
      </c>
      <c r="B340">
        <v>547</v>
      </c>
      <c r="D340">
        <v>106.81</v>
      </c>
      <c r="G340">
        <f t="shared" si="1"/>
        <v>18</v>
      </c>
      <c r="I340" t="s">
        <v>265</v>
      </c>
    </row>
    <row r="341" spans="1:9">
      <c r="A341" t="s">
        <v>350</v>
      </c>
      <c r="B341">
        <v>294</v>
      </c>
      <c r="D341">
        <v>66.12</v>
      </c>
      <c r="G341">
        <f t="shared" si="1"/>
        <v>18</v>
      </c>
      <c r="I341" t="s">
        <v>265</v>
      </c>
    </row>
    <row r="342" spans="1:9">
      <c r="A342" t="s">
        <v>351</v>
      </c>
      <c r="B342">
        <v>373</v>
      </c>
      <c r="D342">
        <v>64.91</v>
      </c>
      <c r="G342">
        <f t="shared" si="1"/>
        <v>18</v>
      </c>
      <c r="I342" t="s">
        <v>265</v>
      </c>
    </row>
    <row r="343" spans="1:9">
      <c r="A343" t="s">
        <v>352</v>
      </c>
      <c r="B343">
        <v>374</v>
      </c>
      <c r="D343">
        <v>57.17</v>
      </c>
      <c r="G343">
        <f t="shared" si="1"/>
        <v>18</v>
      </c>
      <c r="I343" t="s">
        <v>265</v>
      </c>
    </row>
    <row r="344" spans="1:9">
      <c r="A344" t="s">
        <v>353</v>
      </c>
      <c r="B344">
        <v>422</v>
      </c>
      <c r="D344">
        <v>101.2</v>
      </c>
      <c r="G344">
        <f t="shared" si="1"/>
        <v>18</v>
      </c>
      <c r="I344" t="s">
        <v>265</v>
      </c>
    </row>
    <row r="345" spans="1:9">
      <c r="A345" t="s">
        <v>354</v>
      </c>
      <c r="B345">
        <v>572</v>
      </c>
      <c r="D345">
        <v>72.16</v>
      </c>
      <c r="G345">
        <f t="shared" si="1"/>
        <v>18</v>
      </c>
      <c r="I345" t="s">
        <v>265</v>
      </c>
    </row>
    <row r="346" spans="1:9">
      <c r="A346" t="s">
        <v>355</v>
      </c>
      <c r="B346">
        <v>543</v>
      </c>
      <c r="D346">
        <v>106.38</v>
      </c>
      <c r="G346">
        <f t="shared" si="1"/>
        <v>18</v>
      </c>
      <c r="I346" t="s">
        <v>265</v>
      </c>
    </row>
    <row r="347" spans="1:9">
      <c r="A347" t="s">
        <v>356</v>
      </c>
      <c r="B347">
        <v>262</v>
      </c>
      <c r="D347">
        <v>75.3</v>
      </c>
      <c r="G347">
        <f t="shared" si="1"/>
        <v>18</v>
      </c>
      <c r="I347" t="s">
        <v>265</v>
      </c>
    </row>
    <row r="348" spans="1:9">
      <c r="A348" t="s">
        <v>357</v>
      </c>
      <c r="B348">
        <v>75</v>
      </c>
      <c r="D348">
        <v>27.77</v>
      </c>
      <c r="G348">
        <f t="shared" si="1"/>
        <v>18</v>
      </c>
      <c r="I348" t="s">
        <v>265</v>
      </c>
    </row>
    <row r="349" spans="1:9">
      <c r="A349" t="s">
        <v>358</v>
      </c>
      <c r="B349">
        <v>333</v>
      </c>
      <c r="D349">
        <v>75.94</v>
      </c>
      <c r="G349">
        <f t="shared" si="1"/>
        <v>18</v>
      </c>
      <c r="I349" t="s">
        <v>265</v>
      </c>
    </row>
    <row r="350" spans="1:9">
      <c r="A350" t="s">
        <v>359</v>
      </c>
      <c r="B350">
        <v>102</v>
      </c>
      <c r="D350">
        <v>22.65</v>
      </c>
      <c r="G350">
        <f t="shared" si="1"/>
        <v>18</v>
      </c>
      <c r="I350" t="s">
        <v>265</v>
      </c>
    </row>
    <row r="351" spans="1:9">
      <c r="A351" t="s">
        <v>360</v>
      </c>
      <c r="B351">
        <v>222</v>
      </c>
      <c r="D351">
        <v>64.78</v>
      </c>
      <c r="G351">
        <f t="shared" si="1"/>
        <v>18</v>
      </c>
      <c r="I351" t="s">
        <v>265</v>
      </c>
    </row>
    <row r="352" spans="1:9">
      <c r="A352" t="s">
        <v>361</v>
      </c>
      <c r="B352">
        <v>145</v>
      </c>
      <c r="D352">
        <v>30.19</v>
      </c>
      <c r="G352">
        <f t="shared" si="1"/>
        <v>18</v>
      </c>
      <c r="I352" t="s">
        <v>265</v>
      </c>
    </row>
    <row r="353" spans="1:9">
      <c r="A353" t="s">
        <v>362</v>
      </c>
      <c r="B353">
        <v>79</v>
      </c>
      <c r="D353">
        <v>29.82</v>
      </c>
      <c r="G353">
        <f t="shared" si="1"/>
        <v>18</v>
      </c>
      <c r="I353" t="s">
        <v>265</v>
      </c>
    </row>
    <row r="354" spans="1:9">
      <c r="A354" t="s">
        <v>363</v>
      </c>
      <c r="B354">
        <v>363</v>
      </c>
      <c r="D354">
        <v>61.96</v>
      </c>
      <c r="G354">
        <f t="shared" si="1"/>
        <v>18</v>
      </c>
      <c r="I354" t="s">
        <v>265</v>
      </c>
    </row>
    <row r="355" spans="1:9">
      <c r="A355" t="s">
        <v>364</v>
      </c>
      <c r="B355">
        <v>74</v>
      </c>
      <c r="D355">
        <v>19.3</v>
      </c>
      <c r="G355">
        <f t="shared" si="1"/>
        <v>18</v>
      </c>
      <c r="I355" t="s">
        <v>265</v>
      </c>
    </row>
    <row r="356" spans="1:9">
      <c r="A356" t="s">
        <v>365</v>
      </c>
      <c r="B356">
        <v>148</v>
      </c>
      <c r="D356">
        <v>31.29</v>
      </c>
      <c r="G356">
        <f t="shared" si="1"/>
        <v>18</v>
      </c>
      <c r="I356" t="s">
        <v>265</v>
      </c>
    </row>
    <row r="357" spans="1:9">
      <c r="A357" t="s">
        <v>366</v>
      </c>
      <c r="B357">
        <v>326</v>
      </c>
      <c r="D357">
        <v>74.88</v>
      </c>
      <c r="G357">
        <f t="shared" si="1"/>
        <v>18</v>
      </c>
      <c r="I357" t="s">
        <v>265</v>
      </c>
    </row>
    <row r="358" spans="1:9">
      <c r="A358" t="s">
        <v>367</v>
      </c>
      <c r="B358">
        <v>96</v>
      </c>
      <c r="D358">
        <v>32.39</v>
      </c>
      <c r="G358">
        <f t="shared" si="1"/>
        <v>18</v>
      </c>
      <c r="I358" t="s">
        <v>265</v>
      </c>
    </row>
    <row r="359" spans="1:9">
      <c r="A359" t="s">
        <v>368</v>
      </c>
      <c r="B359">
        <v>349</v>
      </c>
      <c r="D359">
        <v>56.6</v>
      </c>
      <c r="G359">
        <f t="shared" si="1"/>
        <v>18</v>
      </c>
      <c r="I359" t="s">
        <v>265</v>
      </c>
    </row>
    <row r="360" spans="1:9">
      <c r="A360" t="s">
        <v>369</v>
      </c>
      <c r="B360">
        <v>214</v>
      </c>
      <c r="D360">
        <v>58.26</v>
      </c>
      <c r="G360">
        <f t="shared" si="1"/>
        <v>18</v>
      </c>
      <c r="I360" t="s">
        <v>265</v>
      </c>
    </row>
    <row r="361" spans="1:9">
      <c r="A361" t="s">
        <v>370</v>
      </c>
      <c r="B361">
        <v>254</v>
      </c>
      <c r="D361">
        <v>62.1</v>
      </c>
      <c r="G361">
        <f t="shared" si="1"/>
        <v>18</v>
      </c>
      <c r="I361" t="s">
        <v>265</v>
      </c>
    </row>
    <row r="362" spans="1:9">
      <c r="A362" t="s">
        <v>371</v>
      </c>
      <c r="B362">
        <v>283</v>
      </c>
      <c r="D362">
        <v>85.67</v>
      </c>
      <c r="G362">
        <f t="shared" si="1"/>
        <v>18</v>
      </c>
      <c r="I362" t="s">
        <v>265</v>
      </c>
    </row>
    <row r="363" spans="1:9">
      <c r="A363" t="s">
        <v>372</v>
      </c>
      <c r="B363">
        <v>294</v>
      </c>
      <c r="D363">
        <v>58.53</v>
      </c>
      <c r="G363">
        <f t="shared" si="1"/>
        <v>18</v>
      </c>
      <c r="I363" t="s">
        <v>265</v>
      </c>
    </row>
    <row r="364" spans="1:9">
      <c r="A364" t="s">
        <v>373</v>
      </c>
      <c r="B364">
        <v>256</v>
      </c>
      <c r="D364">
        <v>62.91</v>
      </c>
      <c r="G364">
        <f t="shared" si="1"/>
        <v>18</v>
      </c>
      <c r="I364" t="s">
        <v>265</v>
      </c>
    </row>
    <row r="365" spans="1:9">
      <c r="A365" t="s">
        <v>374</v>
      </c>
      <c r="B365">
        <v>196</v>
      </c>
      <c r="D365">
        <v>60.89</v>
      </c>
      <c r="G365">
        <f t="shared" si="1"/>
        <v>18</v>
      </c>
      <c r="I365" t="s">
        <v>265</v>
      </c>
    </row>
    <row r="366" spans="1:9">
      <c r="A366" t="s">
        <v>375</v>
      </c>
      <c r="B366">
        <v>416</v>
      </c>
      <c r="D366">
        <v>70.19</v>
      </c>
      <c r="G366">
        <f t="shared" si="1"/>
        <v>18</v>
      </c>
      <c r="I366" t="s">
        <v>265</v>
      </c>
    </row>
    <row r="367" spans="1:9">
      <c r="A367" t="s">
        <v>376</v>
      </c>
      <c r="B367">
        <v>306</v>
      </c>
      <c r="D367">
        <v>69.39</v>
      </c>
      <c r="G367">
        <f t="shared" si="1"/>
        <v>18</v>
      </c>
      <c r="I367" t="s">
        <v>265</v>
      </c>
    </row>
    <row r="368" spans="1:9">
      <c r="A368" t="s">
        <v>377</v>
      </c>
      <c r="B368">
        <v>308</v>
      </c>
      <c r="D368">
        <v>64.41</v>
      </c>
      <c r="G368">
        <f t="shared" si="1"/>
        <v>18</v>
      </c>
      <c r="I368" t="s">
        <v>265</v>
      </c>
    </row>
    <row r="369" spans="1:9">
      <c r="A369" t="s">
        <v>378</v>
      </c>
      <c r="B369">
        <v>320</v>
      </c>
      <c r="D369">
        <v>73.94</v>
      </c>
      <c r="G369">
        <f t="shared" si="1"/>
        <v>18</v>
      </c>
      <c r="I369" t="s">
        <v>265</v>
      </c>
    </row>
    <row r="370" spans="1:9">
      <c r="A370" t="s">
        <v>379</v>
      </c>
      <c r="B370">
        <v>558</v>
      </c>
      <c r="D370">
        <v>31.58</v>
      </c>
      <c r="G370">
        <f t="shared" si="1"/>
        <v>18</v>
      </c>
      <c r="I370" t="s">
        <v>265</v>
      </c>
    </row>
    <row r="371" spans="1:9">
      <c r="A371" t="s">
        <v>380</v>
      </c>
      <c r="B371">
        <v>305</v>
      </c>
      <c r="D371">
        <v>74.33</v>
      </c>
      <c r="G371">
        <f t="shared" si="1"/>
        <v>18</v>
      </c>
      <c r="I371" t="s">
        <v>265</v>
      </c>
    </row>
    <row r="372" spans="1:9">
      <c r="A372" t="s">
        <v>381</v>
      </c>
      <c r="B372">
        <v>321</v>
      </c>
      <c r="D372">
        <v>67.38</v>
      </c>
      <c r="G372">
        <f t="shared" si="1"/>
        <v>18</v>
      </c>
      <c r="I372" t="s">
        <v>265</v>
      </c>
    </row>
    <row r="373" spans="1:9">
      <c r="A373" t="s">
        <v>382</v>
      </c>
      <c r="B373">
        <v>114</v>
      </c>
      <c r="D373">
        <v>39.06</v>
      </c>
      <c r="G373">
        <f t="shared" si="1"/>
        <v>18</v>
      </c>
      <c r="I373" t="s">
        <v>265</v>
      </c>
    </row>
    <row r="374" spans="1:9">
      <c r="A374" t="s">
        <v>383</v>
      </c>
      <c r="B374">
        <v>325</v>
      </c>
      <c r="D374">
        <v>57.42</v>
      </c>
      <c r="G374">
        <f t="shared" si="1"/>
        <v>18</v>
      </c>
      <c r="I374" t="s">
        <v>265</v>
      </c>
    </row>
    <row r="375" spans="1:9">
      <c r="A375" t="s">
        <v>384</v>
      </c>
      <c r="B375">
        <v>69</v>
      </c>
      <c r="D375">
        <v>25.33</v>
      </c>
      <c r="G375">
        <f t="shared" si="1"/>
        <v>18</v>
      </c>
      <c r="I375" t="s">
        <v>265</v>
      </c>
    </row>
    <row r="376" spans="1:9">
      <c r="A376" t="s">
        <v>385</v>
      </c>
      <c r="B376">
        <v>167</v>
      </c>
      <c r="D376">
        <v>35.39</v>
      </c>
      <c r="G376">
        <v>9</v>
      </c>
      <c r="I376" t="s">
        <v>265</v>
      </c>
    </row>
    <row r="377" spans="1:9">
      <c r="A377" t="s">
        <v>386</v>
      </c>
      <c r="B377">
        <v>223</v>
      </c>
      <c r="D377">
        <v>50.57</v>
      </c>
      <c r="G377">
        <f>G376</f>
        <v>9</v>
      </c>
      <c r="I377" t="s">
        <v>265</v>
      </c>
    </row>
    <row r="378" spans="1:9">
      <c r="A378" t="s">
        <v>387</v>
      </c>
      <c r="B378">
        <v>327</v>
      </c>
      <c r="D378">
        <v>38.28</v>
      </c>
      <c r="G378">
        <f t="shared" ref="G378:G441" si="2">G377</f>
        <v>9</v>
      </c>
      <c r="I378" t="s">
        <v>265</v>
      </c>
    </row>
    <row r="379" spans="1:9">
      <c r="A379" t="s">
        <v>388</v>
      </c>
      <c r="B379">
        <v>182</v>
      </c>
      <c r="D379">
        <v>53.86</v>
      </c>
      <c r="G379">
        <f t="shared" si="2"/>
        <v>9</v>
      </c>
      <c r="I379" t="s">
        <v>265</v>
      </c>
    </row>
    <row r="380" spans="1:9">
      <c r="A380" t="s">
        <v>389</v>
      </c>
      <c r="B380">
        <v>113</v>
      </c>
      <c r="D380">
        <v>39.36</v>
      </c>
      <c r="G380">
        <f t="shared" si="2"/>
        <v>9</v>
      </c>
      <c r="I380" t="s">
        <v>265</v>
      </c>
    </row>
    <row r="381" spans="1:9">
      <c r="A381" t="s">
        <v>390</v>
      </c>
      <c r="B381">
        <v>192</v>
      </c>
      <c r="D381">
        <v>37.33</v>
      </c>
      <c r="G381">
        <f t="shared" si="2"/>
        <v>9</v>
      </c>
      <c r="I381" t="s">
        <v>265</v>
      </c>
    </row>
    <row r="382" spans="1:9">
      <c r="A382" t="s">
        <v>391</v>
      </c>
      <c r="B382">
        <v>299</v>
      </c>
      <c r="D382">
        <v>65.849999999999994</v>
      </c>
      <c r="G382">
        <f t="shared" si="2"/>
        <v>9</v>
      </c>
      <c r="I382" t="s">
        <v>265</v>
      </c>
    </row>
    <row r="383" spans="1:9">
      <c r="A383" t="s">
        <v>392</v>
      </c>
      <c r="B383">
        <v>202</v>
      </c>
      <c r="D383">
        <v>40.450000000000003</v>
      </c>
      <c r="G383">
        <f t="shared" si="2"/>
        <v>9</v>
      </c>
      <c r="I383" t="s">
        <v>265</v>
      </c>
    </row>
    <row r="384" spans="1:9">
      <c r="A384" t="s">
        <v>393</v>
      </c>
      <c r="B384">
        <v>226</v>
      </c>
      <c r="D384">
        <v>52.45</v>
      </c>
      <c r="G384">
        <f t="shared" si="2"/>
        <v>9</v>
      </c>
      <c r="I384" t="s">
        <v>265</v>
      </c>
    </row>
    <row r="385" spans="1:9">
      <c r="A385" t="s">
        <v>394</v>
      </c>
      <c r="B385">
        <v>187</v>
      </c>
      <c r="D385">
        <v>57.44</v>
      </c>
      <c r="G385">
        <f t="shared" si="2"/>
        <v>9</v>
      </c>
      <c r="I385" t="s">
        <v>265</v>
      </c>
    </row>
    <row r="386" spans="1:9">
      <c r="A386" t="s">
        <v>395</v>
      </c>
      <c r="B386">
        <v>221</v>
      </c>
      <c r="D386">
        <v>46.37</v>
      </c>
      <c r="G386">
        <f t="shared" si="2"/>
        <v>9</v>
      </c>
      <c r="I386" t="s">
        <v>265</v>
      </c>
    </row>
    <row r="387" spans="1:9">
      <c r="A387" t="s">
        <v>396</v>
      </c>
      <c r="B387">
        <v>148</v>
      </c>
      <c r="D387">
        <v>41.82</v>
      </c>
      <c r="G387">
        <f t="shared" si="2"/>
        <v>9</v>
      </c>
      <c r="I387" t="s">
        <v>265</v>
      </c>
    </row>
    <row r="388" spans="1:9">
      <c r="A388" t="s">
        <v>397</v>
      </c>
      <c r="B388">
        <v>150</v>
      </c>
      <c r="D388">
        <v>44.93</v>
      </c>
      <c r="G388">
        <f t="shared" si="2"/>
        <v>9</v>
      </c>
      <c r="I388" t="s">
        <v>265</v>
      </c>
    </row>
    <row r="389" spans="1:9">
      <c r="A389" t="s">
        <v>398</v>
      </c>
      <c r="B389">
        <v>251</v>
      </c>
      <c r="D389">
        <v>68.87</v>
      </c>
      <c r="G389">
        <f t="shared" si="2"/>
        <v>9</v>
      </c>
      <c r="I389" t="s">
        <v>265</v>
      </c>
    </row>
    <row r="390" spans="1:9">
      <c r="A390" t="s">
        <v>399</v>
      </c>
      <c r="B390">
        <v>339</v>
      </c>
      <c r="D390">
        <v>61.96</v>
      </c>
      <c r="G390">
        <f t="shared" si="2"/>
        <v>9</v>
      </c>
      <c r="I390" t="s">
        <v>265</v>
      </c>
    </row>
    <row r="391" spans="1:9">
      <c r="A391" t="s">
        <v>400</v>
      </c>
      <c r="B391">
        <v>219</v>
      </c>
      <c r="D391">
        <v>62.14</v>
      </c>
      <c r="G391">
        <f t="shared" si="2"/>
        <v>9</v>
      </c>
      <c r="I391" t="s">
        <v>265</v>
      </c>
    </row>
    <row r="392" spans="1:9">
      <c r="A392" t="s">
        <v>401</v>
      </c>
      <c r="B392">
        <v>107</v>
      </c>
      <c r="D392">
        <v>27.49</v>
      </c>
      <c r="G392">
        <f t="shared" si="2"/>
        <v>9</v>
      </c>
      <c r="I392" t="s">
        <v>265</v>
      </c>
    </row>
    <row r="393" spans="1:9">
      <c r="A393" t="s">
        <v>402</v>
      </c>
      <c r="B393">
        <v>174</v>
      </c>
      <c r="D393">
        <v>41.52</v>
      </c>
      <c r="G393">
        <f t="shared" si="2"/>
        <v>9</v>
      </c>
      <c r="I393" t="s">
        <v>265</v>
      </c>
    </row>
    <row r="394" spans="1:9">
      <c r="A394" t="s">
        <v>403</v>
      </c>
      <c r="B394">
        <v>217</v>
      </c>
      <c r="D394">
        <v>52.65</v>
      </c>
      <c r="G394">
        <f t="shared" si="2"/>
        <v>9</v>
      </c>
      <c r="I394" t="s">
        <v>265</v>
      </c>
    </row>
    <row r="395" spans="1:9">
      <c r="A395" t="s">
        <v>404</v>
      </c>
      <c r="B395">
        <v>273</v>
      </c>
      <c r="D395">
        <v>58.83</v>
      </c>
      <c r="G395">
        <f t="shared" si="2"/>
        <v>9</v>
      </c>
      <c r="I395" t="s">
        <v>265</v>
      </c>
    </row>
    <row r="396" spans="1:9">
      <c r="A396" t="s">
        <v>405</v>
      </c>
      <c r="B396">
        <v>96</v>
      </c>
      <c r="D396">
        <v>37.97</v>
      </c>
      <c r="G396">
        <f t="shared" si="2"/>
        <v>9</v>
      </c>
      <c r="I396" t="s">
        <v>265</v>
      </c>
    </row>
    <row r="397" spans="1:9">
      <c r="A397" t="s">
        <v>406</v>
      </c>
      <c r="B397">
        <v>250</v>
      </c>
      <c r="D397">
        <v>68.349999999999994</v>
      </c>
      <c r="G397">
        <f t="shared" si="2"/>
        <v>9</v>
      </c>
      <c r="I397" t="s">
        <v>265</v>
      </c>
    </row>
    <row r="398" spans="1:9">
      <c r="A398" t="s">
        <v>407</v>
      </c>
      <c r="B398">
        <v>122</v>
      </c>
      <c r="D398">
        <v>37.21</v>
      </c>
      <c r="G398">
        <f t="shared" si="2"/>
        <v>9</v>
      </c>
      <c r="I398" t="s">
        <v>265</v>
      </c>
    </row>
    <row r="399" spans="1:9">
      <c r="A399" t="s">
        <v>408</v>
      </c>
      <c r="B399">
        <v>87</v>
      </c>
      <c r="D399">
        <v>30.32</v>
      </c>
      <c r="G399">
        <f t="shared" si="2"/>
        <v>9</v>
      </c>
      <c r="I399" t="s">
        <v>265</v>
      </c>
    </row>
    <row r="400" spans="1:9">
      <c r="A400" t="s">
        <v>409</v>
      </c>
      <c r="B400">
        <v>78</v>
      </c>
      <c r="D400">
        <v>28.83</v>
      </c>
      <c r="G400">
        <f t="shared" si="2"/>
        <v>9</v>
      </c>
      <c r="I400" t="s">
        <v>265</v>
      </c>
    </row>
    <row r="401" spans="1:9">
      <c r="A401" t="s">
        <v>410</v>
      </c>
      <c r="B401">
        <v>36</v>
      </c>
      <c r="D401">
        <v>10.96</v>
      </c>
      <c r="G401">
        <f t="shared" si="2"/>
        <v>9</v>
      </c>
      <c r="I401" t="s">
        <v>265</v>
      </c>
    </row>
    <row r="402" spans="1:9">
      <c r="A402" t="s">
        <v>411</v>
      </c>
      <c r="B402">
        <v>54</v>
      </c>
      <c r="D402">
        <v>20.2</v>
      </c>
      <c r="G402">
        <f t="shared" si="2"/>
        <v>9</v>
      </c>
      <c r="I402" t="s">
        <v>265</v>
      </c>
    </row>
    <row r="403" spans="1:9">
      <c r="A403" t="s">
        <v>412</v>
      </c>
      <c r="B403">
        <v>31</v>
      </c>
      <c r="D403">
        <v>8.73</v>
      </c>
      <c r="G403">
        <f t="shared" si="2"/>
        <v>9</v>
      </c>
      <c r="I403" t="s">
        <v>265</v>
      </c>
    </row>
    <row r="404" spans="1:9">
      <c r="A404" t="s">
        <v>413</v>
      </c>
      <c r="B404">
        <v>74</v>
      </c>
      <c r="D404">
        <v>23.69</v>
      </c>
      <c r="G404">
        <f t="shared" si="2"/>
        <v>9</v>
      </c>
      <c r="I404" t="s">
        <v>265</v>
      </c>
    </row>
    <row r="405" spans="1:9">
      <c r="A405" t="s">
        <v>414</v>
      </c>
      <c r="B405">
        <v>269</v>
      </c>
      <c r="D405">
        <v>61.69</v>
      </c>
      <c r="G405">
        <f t="shared" si="2"/>
        <v>9</v>
      </c>
      <c r="I405" t="s">
        <v>265</v>
      </c>
    </row>
    <row r="406" spans="1:9">
      <c r="A406" t="s">
        <v>415</v>
      </c>
      <c r="B406">
        <v>75</v>
      </c>
      <c r="D406">
        <v>15.8</v>
      </c>
      <c r="G406">
        <f t="shared" si="2"/>
        <v>9</v>
      </c>
      <c r="I406" t="s">
        <v>265</v>
      </c>
    </row>
    <row r="407" spans="1:9">
      <c r="A407" t="s">
        <v>416</v>
      </c>
      <c r="B407">
        <v>148</v>
      </c>
      <c r="D407">
        <v>5.13</v>
      </c>
      <c r="G407">
        <f t="shared" si="2"/>
        <v>9</v>
      </c>
      <c r="I407" t="s">
        <v>265</v>
      </c>
    </row>
    <row r="408" spans="1:9">
      <c r="A408" t="s">
        <v>417</v>
      </c>
      <c r="B408">
        <v>140</v>
      </c>
      <c r="D408">
        <v>40.74</v>
      </c>
      <c r="G408">
        <f t="shared" si="2"/>
        <v>9</v>
      </c>
      <c r="I408" t="s">
        <v>265</v>
      </c>
    </row>
    <row r="409" spans="1:9">
      <c r="A409" t="s">
        <v>418</v>
      </c>
      <c r="B409">
        <v>155</v>
      </c>
      <c r="D409">
        <v>55.13</v>
      </c>
      <c r="G409">
        <f t="shared" si="2"/>
        <v>9</v>
      </c>
      <c r="I409" t="s">
        <v>265</v>
      </c>
    </row>
    <row r="410" spans="1:9">
      <c r="A410" t="s">
        <v>419</v>
      </c>
      <c r="B410">
        <v>156</v>
      </c>
      <c r="D410">
        <v>41.26</v>
      </c>
      <c r="G410">
        <f t="shared" si="2"/>
        <v>9</v>
      </c>
      <c r="I410" t="s">
        <v>265</v>
      </c>
    </row>
    <row r="411" spans="1:9">
      <c r="A411" t="s">
        <v>420</v>
      </c>
      <c r="B411">
        <v>139</v>
      </c>
      <c r="D411">
        <v>53.06</v>
      </c>
      <c r="G411">
        <f t="shared" si="2"/>
        <v>9</v>
      </c>
      <c r="I411" t="s">
        <v>265</v>
      </c>
    </row>
    <row r="412" spans="1:9">
      <c r="A412" t="s">
        <v>421</v>
      </c>
      <c r="B412">
        <v>63</v>
      </c>
      <c r="D412">
        <v>24.51</v>
      </c>
      <c r="G412">
        <f t="shared" si="2"/>
        <v>9</v>
      </c>
      <c r="I412" t="s">
        <v>265</v>
      </c>
    </row>
    <row r="413" spans="1:9">
      <c r="A413" t="s">
        <v>422</v>
      </c>
      <c r="B413">
        <v>183</v>
      </c>
      <c r="D413">
        <v>55.36</v>
      </c>
      <c r="G413">
        <f t="shared" si="2"/>
        <v>9</v>
      </c>
      <c r="I413" t="s">
        <v>265</v>
      </c>
    </row>
    <row r="414" spans="1:9">
      <c r="A414" t="s">
        <v>423</v>
      </c>
      <c r="B414">
        <v>188</v>
      </c>
      <c r="D414">
        <v>65.489999999999995</v>
      </c>
      <c r="G414">
        <f t="shared" si="2"/>
        <v>9</v>
      </c>
      <c r="I414" t="s">
        <v>265</v>
      </c>
    </row>
    <row r="415" spans="1:9">
      <c r="A415" t="s">
        <v>424</v>
      </c>
      <c r="B415">
        <v>43</v>
      </c>
      <c r="D415">
        <v>9.56</v>
      </c>
      <c r="G415">
        <f t="shared" si="2"/>
        <v>9</v>
      </c>
      <c r="I415" t="s">
        <v>265</v>
      </c>
    </row>
    <row r="416" spans="1:9">
      <c r="A416" t="s">
        <v>425</v>
      </c>
      <c r="B416">
        <v>205</v>
      </c>
      <c r="D416">
        <v>44.7</v>
      </c>
      <c r="G416">
        <f t="shared" si="2"/>
        <v>9</v>
      </c>
      <c r="I416" t="s">
        <v>265</v>
      </c>
    </row>
    <row r="417" spans="1:9">
      <c r="A417" t="s">
        <v>426</v>
      </c>
      <c r="B417">
        <v>150</v>
      </c>
      <c r="D417">
        <v>41.25</v>
      </c>
      <c r="G417">
        <f t="shared" si="2"/>
        <v>9</v>
      </c>
      <c r="I417" t="s">
        <v>265</v>
      </c>
    </row>
    <row r="418" spans="1:9">
      <c r="A418" t="s">
        <v>427</v>
      </c>
      <c r="B418">
        <v>239</v>
      </c>
      <c r="D418">
        <v>38.49</v>
      </c>
      <c r="G418">
        <f t="shared" si="2"/>
        <v>9</v>
      </c>
      <c r="I418" t="s">
        <v>265</v>
      </c>
    </row>
    <row r="419" spans="1:9">
      <c r="A419" t="s">
        <v>428</v>
      </c>
      <c r="B419">
        <v>269</v>
      </c>
      <c r="D419">
        <v>73.739999999999995</v>
      </c>
      <c r="G419">
        <f t="shared" si="2"/>
        <v>9</v>
      </c>
      <c r="I419" t="s">
        <v>265</v>
      </c>
    </row>
    <row r="420" spans="1:9">
      <c r="A420" t="s">
        <v>429</v>
      </c>
      <c r="B420">
        <v>222</v>
      </c>
      <c r="D420">
        <v>63.03</v>
      </c>
      <c r="G420">
        <f t="shared" si="2"/>
        <v>9</v>
      </c>
      <c r="I420" t="s">
        <v>265</v>
      </c>
    </row>
    <row r="421" spans="1:9">
      <c r="A421" t="s">
        <v>430</v>
      </c>
      <c r="B421">
        <v>263</v>
      </c>
      <c r="D421">
        <v>57.86</v>
      </c>
      <c r="G421">
        <f t="shared" si="2"/>
        <v>9</v>
      </c>
      <c r="I421" t="s">
        <v>265</v>
      </c>
    </row>
    <row r="422" spans="1:9">
      <c r="A422" t="s">
        <v>431</v>
      </c>
      <c r="B422">
        <v>214</v>
      </c>
      <c r="D422">
        <v>75.260000000000005</v>
      </c>
      <c r="G422">
        <f t="shared" si="2"/>
        <v>9</v>
      </c>
      <c r="I422" t="s">
        <v>265</v>
      </c>
    </row>
    <row r="423" spans="1:9">
      <c r="A423" t="s">
        <v>432</v>
      </c>
      <c r="B423">
        <v>268</v>
      </c>
      <c r="D423">
        <v>64.650000000000006</v>
      </c>
      <c r="G423">
        <f t="shared" si="2"/>
        <v>9</v>
      </c>
      <c r="I423" t="s">
        <v>265</v>
      </c>
    </row>
    <row r="424" spans="1:9">
      <c r="A424" t="s">
        <v>433</v>
      </c>
      <c r="B424">
        <v>107</v>
      </c>
      <c r="D424">
        <v>38.229999999999997</v>
      </c>
      <c r="G424">
        <f t="shared" si="2"/>
        <v>9</v>
      </c>
      <c r="I424" t="s">
        <v>265</v>
      </c>
    </row>
    <row r="425" spans="1:9">
      <c r="A425" t="s">
        <v>434</v>
      </c>
      <c r="B425">
        <v>225</v>
      </c>
      <c r="D425">
        <v>56.6</v>
      </c>
      <c r="G425">
        <f t="shared" si="2"/>
        <v>9</v>
      </c>
      <c r="I425" t="s">
        <v>265</v>
      </c>
    </row>
    <row r="426" spans="1:9">
      <c r="A426" t="s">
        <v>435</v>
      </c>
      <c r="B426">
        <v>47</v>
      </c>
      <c r="D426">
        <v>12.51</v>
      </c>
      <c r="G426">
        <f t="shared" si="2"/>
        <v>9</v>
      </c>
      <c r="I426" t="s">
        <v>265</v>
      </c>
    </row>
    <row r="427" spans="1:9">
      <c r="A427" t="s">
        <v>436</v>
      </c>
      <c r="B427">
        <v>17</v>
      </c>
      <c r="D427">
        <v>5.91</v>
      </c>
      <c r="G427">
        <f t="shared" si="2"/>
        <v>9</v>
      </c>
      <c r="I427" t="s">
        <v>265</v>
      </c>
    </row>
    <row r="428" spans="1:9">
      <c r="A428" t="s">
        <v>437</v>
      </c>
      <c r="B428">
        <v>89</v>
      </c>
      <c r="D428">
        <v>21.44</v>
      </c>
      <c r="G428">
        <f t="shared" si="2"/>
        <v>9</v>
      </c>
      <c r="I428" t="s">
        <v>265</v>
      </c>
    </row>
    <row r="429" spans="1:9">
      <c r="A429" t="s">
        <v>438</v>
      </c>
      <c r="B429">
        <v>328</v>
      </c>
      <c r="D429">
        <v>88.46</v>
      </c>
      <c r="G429">
        <f t="shared" si="2"/>
        <v>9</v>
      </c>
      <c r="I429" t="s">
        <v>265</v>
      </c>
    </row>
    <row r="430" spans="1:9">
      <c r="A430" t="s">
        <v>439</v>
      </c>
      <c r="B430">
        <v>228</v>
      </c>
      <c r="D430">
        <v>60.11</v>
      </c>
      <c r="G430">
        <f t="shared" si="2"/>
        <v>9</v>
      </c>
      <c r="I430" t="s">
        <v>265</v>
      </c>
    </row>
    <row r="431" spans="1:9">
      <c r="A431" t="s">
        <v>440</v>
      </c>
      <c r="B431">
        <v>178</v>
      </c>
      <c r="D431">
        <v>37.270000000000003</v>
      </c>
      <c r="G431">
        <f t="shared" si="2"/>
        <v>9</v>
      </c>
      <c r="I431" t="s">
        <v>265</v>
      </c>
    </row>
    <row r="432" spans="1:9">
      <c r="A432" t="s">
        <v>441</v>
      </c>
      <c r="B432">
        <v>112</v>
      </c>
      <c r="D432">
        <v>25.7</v>
      </c>
      <c r="G432">
        <f t="shared" si="2"/>
        <v>9</v>
      </c>
      <c r="I432" t="s">
        <v>265</v>
      </c>
    </row>
    <row r="433" spans="1:9">
      <c r="A433" t="s">
        <v>442</v>
      </c>
      <c r="B433">
        <v>126</v>
      </c>
      <c r="D433">
        <v>43.55</v>
      </c>
      <c r="G433">
        <f t="shared" si="2"/>
        <v>9</v>
      </c>
      <c r="I433" t="s">
        <v>265</v>
      </c>
    </row>
    <row r="434" spans="1:9">
      <c r="A434" t="s">
        <v>443</v>
      </c>
      <c r="B434">
        <v>164</v>
      </c>
      <c r="D434">
        <v>57.83</v>
      </c>
      <c r="G434">
        <f t="shared" si="2"/>
        <v>9</v>
      </c>
      <c r="I434" t="s">
        <v>265</v>
      </c>
    </row>
    <row r="435" spans="1:9">
      <c r="A435" t="s">
        <v>444</v>
      </c>
      <c r="B435">
        <v>96</v>
      </c>
      <c r="D435">
        <v>28.67</v>
      </c>
      <c r="G435">
        <f t="shared" si="2"/>
        <v>9</v>
      </c>
      <c r="I435" t="s">
        <v>265</v>
      </c>
    </row>
    <row r="436" spans="1:9">
      <c r="A436" t="s">
        <v>445</v>
      </c>
      <c r="B436">
        <v>242</v>
      </c>
      <c r="D436">
        <v>58.04</v>
      </c>
      <c r="G436">
        <f t="shared" si="2"/>
        <v>9</v>
      </c>
      <c r="I436" t="s">
        <v>265</v>
      </c>
    </row>
    <row r="437" spans="1:9">
      <c r="A437" t="s">
        <v>446</v>
      </c>
      <c r="B437">
        <v>171</v>
      </c>
      <c r="D437">
        <v>46.43</v>
      </c>
      <c r="G437">
        <f t="shared" si="2"/>
        <v>9</v>
      </c>
      <c r="I437" t="s">
        <v>265</v>
      </c>
    </row>
    <row r="438" spans="1:9">
      <c r="A438" t="s">
        <v>447</v>
      </c>
      <c r="B438">
        <v>253</v>
      </c>
      <c r="D438">
        <v>62.03</v>
      </c>
      <c r="G438">
        <f t="shared" si="2"/>
        <v>9</v>
      </c>
      <c r="I438" t="s">
        <v>265</v>
      </c>
    </row>
    <row r="439" spans="1:9">
      <c r="A439" t="s">
        <v>448</v>
      </c>
      <c r="B439">
        <v>84</v>
      </c>
      <c r="D439">
        <v>23.09</v>
      </c>
      <c r="G439">
        <f t="shared" si="2"/>
        <v>9</v>
      </c>
      <c r="I439" t="s">
        <v>265</v>
      </c>
    </row>
    <row r="440" spans="1:9">
      <c r="A440" t="s">
        <v>449</v>
      </c>
      <c r="B440">
        <v>67</v>
      </c>
      <c r="D440">
        <v>24.3</v>
      </c>
      <c r="G440">
        <f t="shared" si="2"/>
        <v>9</v>
      </c>
      <c r="I440" t="s">
        <v>265</v>
      </c>
    </row>
    <row r="441" spans="1:9">
      <c r="A441" t="s">
        <v>450</v>
      </c>
      <c r="B441">
        <v>196</v>
      </c>
      <c r="D441">
        <v>64.989999999999995</v>
      </c>
      <c r="G441">
        <f t="shared" si="2"/>
        <v>9</v>
      </c>
      <c r="I441" t="s">
        <v>265</v>
      </c>
    </row>
    <row r="442" spans="1:9">
      <c r="A442" t="s">
        <v>451</v>
      </c>
      <c r="B442">
        <v>37</v>
      </c>
      <c r="D442">
        <v>10.79</v>
      </c>
      <c r="G442">
        <f t="shared" ref="G442:G505" si="3">G441</f>
        <v>9</v>
      </c>
      <c r="I442" t="s">
        <v>265</v>
      </c>
    </row>
    <row r="443" spans="1:9">
      <c r="A443" t="s">
        <v>452</v>
      </c>
      <c r="B443">
        <v>142</v>
      </c>
      <c r="D443">
        <v>35.700000000000003</v>
      </c>
      <c r="G443">
        <f t="shared" si="3"/>
        <v>9</v>
      </c>
      <c r="I443" t="s">
        <v>265</v>
      </c>
    </row>
    <row r="444" spans="1:9">
      <c r="A444" t="s">
        <v>453</v>
      </c>
      <c r="B444">
        <v>124</v>
      </c>
      <c r="D444">
        <v>33.06</v>
      </c>
      <c r="G444">
        <f t="shared" si="3"/>
        <v>9</v>
      </c>
      <c r="I444" t="s">
        <v>265</v>
      </c>
    </row>
    <row r="445" spans="1:9">
      <c r="A445" t="s">
        <v>454</v>
      </c>
      <c r="B445">
        <v>214</v>
      </c>
      <c r="D445">
        <v>65.98</v>
      </c>
      <c r="G445">
        <f t="shared" si="3"/>
        <v>9</v>
      </c>
      <c r="I445" t="s">
        <v>265</v>
      </c>
    </row>
    <row r="446" spans="1:9">
      <c r="A446" t="s">
        <v>455</v>
      </c>
      <c r="B446">
        <v>150</v>
      </c>
      <c r="D446">
        <v>33.56</v>
      </c>
      <c r="G446">
        <f t="shared" si="3"/>
        <v>9</v>
      </c>
      <c r="I446" t="s">
        <v>265</v>
      </c>
    </row>
    <row r="447" spans="1:9">
      <c r="A447" t="s">
        <v>456</v>
      </c>
      <c r="B447">
        <v>426</v>
      </c>
      <c r="D447">
        <v>90.22</v>
      </c>
      <c r="G447">
        <f t="shared" si="3"/>
        <v>9</v>
      </c>
      <c r="I447" t="s">
        <v>265</v>
      </c>
    </row>
    <row r="448" spans="1:9">
      <c r="A448" t="s">
        <v>457</v>
      </c>
      <c r="B448">
        <v>65</v>
      </c>
      <c r="D448">
        <v>21.24</v>
      </c>
      <c r="G448">
        <f t="shared" si="3"/>
        <v>9</v>
      </c>
      <c r="I448" t="s">
        <v>265</v>
      </c>
    </row>
    <row r="449" spans="1:9">
      <c r="A449" t="s">
        <v>458</v>
      </c>
      <c r="B449">
        <v>143</v>
      </c>
      <c r="D449">
        <v>34.99</v>
      </c>
      <c r="G449">
        <f t="shared" si="3"/>
        <v>9</v>
      </c>
      <c r="I449" t="s">
        <v>265</v>
      </c>
    </row>
    <row r="450" spans="1:9">
      <c r="A450" t="s">
        <v>459</v>
      </c>
      <c r="B450">
        <v>240</v>
      </c>
      <c r="D450">
        <v>70.349999999999994</v>
      </c>
      <c r="G450">
        <f t="shared" si="3"/>
        <v>9</v>
      </c>
      <c r="I450" t="s">
        <v>265</v>
      </c>
    </row>
    <row r="451" spans="1:9">
      <c r="A451" t="s">
        <v>460</v>
      </c>
      <c r="B451">
        <v>188</v>
      </c>
      <c r="D451">
        <v>59.28</v>
      </c>
      <c r="G451">
        <f t="shared" si="3"/>
        <v>9</v>
      </c>
      <c r="I451" t="s">
        <v>265</v>
      </c>
    </row>
    <row r="452" spans="1:9">
      <c r="A452" t="s">
        <v>461</v>
      </c>
      <c r="B452">
        <v>266</v>
      </c>
      <c r="D452">
        <v>42.92</v>
      </c>
      <c r="G452">
        <f t="shared" si="3"/>
        <v>9</v>
      </c>
      <c r="I452" t="s">
        <v>265</v>
      </c>
    </row>
    <row r="453" spans="1:9">
      <c r="A453" t="s">
        <v>462</v>
      </c>
      <c r="B453">
        <v>105</v>
      </c>
      <c r="D453">
        <v>28.7</v>
      </c>
      <c r="G453">
        <f t="shared" si="3"/>
        <v>9</v>
      </c>
      <c r="I453" t="s">
        <v>265</v>
      </c>
    </row>
    <row r="454" spans="1:9">
      <c r="A454" t="s">
        <v>463</v>
      </c>
      <c r="B454">
        <v>48</v>
      </c>
      <c r="D454">
        <v>16.53</v>
      </c>
      <c r="G454">
        <f t="shared" si="3"/>
        <v>9</v>
      </c>
      <c r="I454" t="s">
        <v>265</v>
      </c>
    </row>
    <row r="455" spans="1:9">
      <c r="A455" t="s">
        <v>464</v>
      </c>
      <c r="B455">
        <v>40</v>
      </c>
      <c r="D455">
        <v>10.67</v>
      </c>
      <c r="G455">
        <f t="shared" si="3"/>
        <v>9</v>
      </c>
      <c r="I455" t="s">
        <v>265</v>
      </c>
    </row>
    <row r="456" spans="1:9">
      <c r="A456" t="s">
        <v>465</v>
      </c>
      <c r="B456">
        <v>107</v>
      </c>
      <c r="D456">
        <v>30.66</v>
      </c>
      <c r="G456">
        <f t="shared" si="3"/>
        <v>9</v>
      </c>
      <c r="I456" t="s">
        <v>265</v>
      </c>
    </row>
    <row r="457" spans="1:9">
      <c r="A457" t="s">
        <v>466</v>
      </c>
      <c r="B457">
        <v>279</v>
      </c>
      <c r="D457">
        <v>62.53</v>
      </c>
      <c r="G457">
        <f t="shared" si="3"/>
        <v>9</v>
      </c>
      <c r="I457" t="s">
        <v>265</v>
      </c>
    </row>
    <row r="458" spans="1:9">
      <c r="A458" t="s">
        <v>467</v>
      </c>
      <c r="B458">
        <v>103</v>
      </c>
      <c r="D458">
        <v>23.17</v>
      </c>
      <c r="G458">
        <f t="shared" si="3"/>
        <v>9</v>
      </c>
      <c r="I458" t="s">
        <v>265</v>
      </c>
    </row>
    <row r="459" spans="1:9">
      <c r="A459" t="s">
        <v>468</v>
      </c>
      <c r="B459">
        <v>101</v>
      </c>
      <c r="D459">
        <v>25.04</v>
      </c>
      <c r="G459">
        <f t="shared" si="3"/>
        <v>9</v>
      </c>
      <c r="I459" t="s">
        <v>265</v>
      </c>
    </row>
    <row r="460" spans="1:9">
      <c r="A460" t="s">
        <v>469</v>
      </c>
      <c r="B460">
        <v>30</v>
      </c>
      <c r="D460">
        <v>9.2100000000000009</v>
      </c>
      <c r="G460">
        <f t="shared" si="3"/>
        <v>9</v>
      </c>
      <c r="I460" t="s">
        <v>265</v>
      </c>
    </row>
    <row r="461" spans="1:9">
      <c r="A461" t="s">
        <v>470</v>
      </c>
      <c r="B461">
        <v>129</v>
      </c>
      <c r="D461">
        <v>24.64</v>
      </c>
      <c r="G461">
        <f t="shared" si="3"/>
        <v>9</v>
      </c>
      <c r="I461" t="s">
        <v>265</v>
      </c>
    </row>
    <row r="462" spans="1:9">
      <c r="A462" t="s">
        <v>471</v>
      </c>
      <c r="B462">
        <v>175</v>
      </c>
      <c r="D462">
        <v>42.83</v>
      </c>
      <c r="G462">
        <f t="shared" si="3"/>
        <v>9</v>
      </c>
      <c r="I462" t="s">
        <v>265</v>
      </c>
    </row>
    <row r="463" spans="1:9">
      <c r="A463" t="s">
        <v>472</v>
      </c>
      <c r="B463">
        <v>229</v>
      </c>
      <c r="D463">
        <v>71.94</v>
      </c>
      <c r="G463">
        <f t="shared" si="3"/>
        <v>9</v>
      </c>
      <c r="I463" t="s">
        <v>265</v>
      </c>
    </row>
    <row r="464" spans="1:9">
      <c r="A464" t="s">
        <v>473</v>
      </c>
      <c r="B464">
        <v>160</v>
      </c>
      <c r="D464">
        <v>48.55</v>
      </c>
      <c r="G464">
        <f t="shared" si="3"/>
        <v>9</v>
      </c>
      <c r="I464" t="s">
        <v>265</v>
      </c>
    </row>
    <row r="465" spans="1:9">
      <c r="A465" t="s">
        <v>474</v>
      </c>
      <c r="B465">
        <v>261</v>
      </c>
      <c r="D465">
        <v>59.22</v>
      </c>
      <c r="G465">
        <f t="shared" si="3"/>
        <v>9</v>
      </c>
      <c r="I465" t="s">
        <v>265</v>
      </c>
    </row>
    <row r="466" spans="1:9">
      <c r="A466" t="s">
        <v>475</v>
      </c>
      <c r="B466">
        <v>271</v>
      </c>
      <c r="D466">
        <v>70.010000000000005</v>
      </c>
      <c r="G466">
        <f t="shared" si="3"/>
        <v>9</v>
      </c>
      <c r="I466" t="s">
        <v>265</v>
      </c>
    </row>
    <row r="467" spans="1:9">
      <c r="A467" t="s">
        <v>476</v>
      </c>
      <c r="B467">
        <v>223</v>
      </c>
      <c r="D467">
        <v>54.25</v>
      </c>
      <c r="G467">
        <f t="shared" si="3"/>
        <v>9</v>
      </c>
      <c r="I467" t="s">
        <v>265</v>
      </c>
    </row>
    <row r="468" spans="1:9">
      <c r="A468" t="s">
        <v>477</v>
      </c>
      <c r="B468">
        <v>210</v>
      </c>
      <c r="D468">
        <v>46.06</v>
      </c>
      <c r="G468">
        <f t="shared" si="3"/>
        <v>9</v>
      </c>
      <c r="I468" t="s">
        <v>265</v>
      </c>
    </row>
    <row r="469" spans="1:9">
      <c r="A469" t="s">
        <v>478</v>
      </c>
      <c r="B469">
        <v>146</v>
      </c>
      <c r="D469">
        <v>34.979999999999997</v>
      </c>
      <c r="G469">
        <f t="shared" si="3"/>
        <v>9</v>
      </c>
      <c r="I469" t="s">
        <v>265</v>
      </c>
    </row>
    <row r="470" spans="1:9">
      <c r="A470" t="s">
        <v>479</v>
      </c>
      <c r="B470">
        <v>220</v>
      </c>
      <c r="D470">
        <v>38.81</v>
      </c>
      <c r="G470">
        <f t="shared" si="3"/>
        <v>9</v>
      </c>
      <c r="I470" t="s">
        <v>265</v>
      </c>
    </row>
    <row r="471" spans="1:9">
      <c r="A471" t="s">
        <v>480</v>
      </c>
      <c r="B471">
        <v>141</v>
      </c>
      <c r="D471">
        <v>45.12</v>
      </c>
      <c r="G471">
        <f t="shared" si="3"/>
        <v>9</v>
      </c>
      <c r="I471" t="s">
        <v>265</v>
      </c>
    </row>
    <row r="472" spans="1:9">
      <c r="A472" t="s">
        <v>481</v>
      </c>
      <c r="B472">
        <v>199</v>
      </c>
      <c r="D472">
        <v>21.95</v>
      </c>
      <c r="G472">
        <f t="shared" si="3"/>
        <v>9</v>
      </c>
      <c r="I472" t="s">
        <v>265</v>
      </c>
    </row>
    <row r="473" spans="1:9">
      <c r="A473" t="s">
        <v>482</v>
      </c>
      <c r="B473">
        <v>20</v>
      </c>
      <c r="D473">
        <v>6.9</v>
      </c>
      <c r="G473">
        <f t="shared" si="3"/>
        <v>9</v>
      </c>
      <c r="I473" t="s">
        <v>265</v>
      </c>
    </row>
    <row r="474" spans="1:9">
      <c r="A474" t="s">
        <v>483</v>
      </c>
      <c r="B474">
        <v>110</v>
      </c>
      <c r="D474">
        <v>39.18</v>
      </c>
      <c r="G474">
        <f t="shared" si="3"/>
        <v>9</v>
      </c>
      <c r="I474" t="s">
        <v>265</v>
      </c>
    </row>
    <row r="475" spans="1:9">
      <c r="A475" t="s">
        <v>484</v>
      </c>
      <c r="B475">
        <v>44</v>
      </c>
      <c r="D475">
        <v>14</v>
      </c>
      <c r="G475">
        <f t="shared" si="3"/>
        <v>9</v>
      </c>
      <c r="I475" t="s">
        <v>265</v>
      </c>
    </row>
    <row r="476" spans="1:9">
      <c r="A476" t="s">
        <v>485</v>
      </c>
      <c r="B476">
        <v>280</v>
      </c>
      <c r="D476">
        <v>62.94</v>
      </c>
      <c r="G476">
        <f t="shared" si="3"/>
        <v>9</v>
      </c>
      <c r="I476" t="s">
        <v>265</v>
      </c>
    </row>
    <row r="477" spans="1:9">
      <c r="A477" t="s">
        <v>486</v>
      </c>
      <c r="B477">
        <v>16</v>
      </c>
      <c r="D477">
        <v>4.96</v>
      </c>
      <c r="G477">
        <f t="shared" si="3"/>
        <v>9</v>
      </c>
      <c r="I477" t="s">
        <v>265</v>
      </c>
    </row>
    <row r="478" spans="1:9">
      <c r="A478" t="s">
        <v>487</v>
      </c>
      <c r="B478">
        <v>304</v>
      </c>
      <c r="D478">
        <v>102.85</v>
      </c>
      <c r="G478">
        <f t="shared" si="3"/>
        <v>9</v>
      </c>
      <c r="I478" t="s">
        <v>265</v>
      </c>
    </row>
    <row r="479" spans="1:9">
      <c r="A479" t="s">
        <v>488</v>
      </c>
      <c r="B479">
        <v>2</v>
      </c>
      <c r="D479">
        <v>0.52</v>
      </c>
      <c r="G479">
        <f t="shared" si="3"/>
        <v>9</v>
      </c>
      <c r="I479" t="s">
        <v>265</v>
      </c>
    </row>
    <row r="480" spans="1:9">
      <c r="A480" t="s">
        <v>489</v>
      </c>
      <c r="B480">
        <v>437</v>
      </c>
      <c r="D480">
        <v>72.290000000000006</v>
      </c>
      <c r="G480">
        <f t="shared" si="3"/>
        <v>9</v>
      </c>
      <c r="I480" t="s">
        <v>265</v>
      </c>
    </row>
    <row r="481" spans="1:9">
      <c r="A481" t="s">
        <v>490</v>
      </c>
      <c r="B481">
        <v>352</v>
      </c>
      <c r="D481">
        <v>49.32</v>
      </c>
      <c r="G481">
        <f t="shared" si="3"/>
        <v>9</v>
      </c>
      <c r="I481" t="s">
        <v>265</v>
      </c>
    </row>
    <row r="482" spans="1:9">
      <c r="A482" t="s">
        <v>491</v>
      </c>
      <c r="B482">
        <v>369</v>
      </c>
      <c r="D482">
        <v>69.260000000000005</v>
      </c>
      <c r="G482">
        <f t="shared" si="3"/>
        <v>9</v>
      </c>
      <c r="I482" t="s">
        <v>265</v>
      </c>
    </row>
    <row r="483" spans="1:9">
      <c r="A483" t="s">
        <v>492</v>
      </c>
      <c r="B483">
        <v>383</v>
      </c>
      <c r="D483">
        <v>101.03</v>
      </c>
      <c r="G483">
        <f t="shared" si="3"/>
        <v>9</v>
      </c>
      <c r="I483" t="s">
        <v>265</v>
      </c>
    </row>
    <row r="484" spans="1:9">
      <c r="A484" t="s">
        <v>493</v>
      </c>
      <c r="B484">
        <v>359</v>
      </c>
      <c r="D484">
        <v>68.599999999999994</v>
      </c>
      <c r="G484">
        <f t="shared" si="3"/>
        <v>9</v>
      </c>
      <c r="I484" t="s">
        <v>265</v>
      </c>
    </row>
    <row r="485" spans="1:9">
      <c r="A485" t="s">
        <v>494</v>
      </c>
      <c r="B485">
        <v>457</v>
      </c>
      <c r="D485">
        <v>105.89</v>
      </c>
      <c r="G485">
        <f t="shared" si="3"/>
        <v>9</v>
      </c>
      <c r="I485" t="s">
        <v>265</v>
      </c>
    </row>
    <row r="486" spans="1:9">
      <c r="A486" t="s">
        <v>495</v>
      </c>
      <c r="B486">
        <v>325</v>
      </c>
      <c r="D486">
        <v>86.47</v>
      </c>
      <c r="G486">
        <f t="shared" si="3"/>
        <v>9</v>
      </c>
      <c r="I486" t="s">
        <v>265</v>
      </c>
    </row>
    <row r="487" spans="1:9">
      <c r="A487" t="s">
        <v>496</v>
      </c>
      <c r="B487">
        <v>435</v>
      </c>
      <c r="D487">
        <v>103.64</v>
      </c>
      <c r="G487">
        <f t="shared" si="3"/>
        <v>9</v>
      </c>
      <c r="I487" t="s">
        <v>265</v>
      </c>
    </row>
    <row r="488" spans="1:9">
      <c r="A488" t="s">
        <v>497</v>
      </c>
      <c r="B488">
        <v>285</v>
      </c>
      <c r="D488">
        <v>85.13</v>
      </c>
      <c r="G488">
        <f t="shared" si="3"/>
        <v>9</v>
      </c>
      <c r="I488" t="s">
        <v>265</v>
      </c>
    </row>
    <row r="489" spans="1:9">
      <c r="A489" t="s">
        <v>498</v>
      </c>
      <c r="B489">
        <v>387</v>
      </c>
      <c r="D489">
        <v>82.84</v>
      </c>
      <c r="G489">
        <f t="shared" si="3"/>
        <v>9</v>
      </c>
      <c r="I489" t="s">
        <v>265</v>
      </c>
    </row>
    <row r="490" spans="1:9">
      <c r="A490" t="s">
        <v>499</v>
      </c>
      <c r="B490">
        <v>384</v>
      </c>
      <c r="D490">
        <v>52.89</v>
      </c>
      <c r="G490">
        <f t="shared" si="3"/>
        <v>9</v>
      </c>
      <c r="I490" t="s">
        <v>265</v>
      </c>
    </row>
    <row r="491" spans="1:9">
      <c r="A491" t="s">
        <v>500</v>
      </c>
      <c r="B491">
        <v>402</v>
      </c>
      <c r="D491">
        <v>100.33</v>
      </c>
      <c r="G491">
        <f t="shared" si="3"/>
        <v>9</v>
      </c>
      <c r="I491" t="s">
        <v>265</v>
      </c>
    </row>
    <row r="492" spans="1:9">
      <c r="A492" t="s">
        <v>501</v>
      </c>
      <c r="B492">
        <v>425</v>
      </c>
      <c r="D492">
        <v>69.86</v>
      </c>
      <c r="G492">
        <f t="shared" si="3"/>
        <v>9</v>
      </c>
      <c r="I492" t="s">
        <v>265</v>
      </c>
    </row>
    <row r="493" spans="1:9">
      <c r="A493" t="s">
        <v>502</v>
      </c>
      <c r="B493">
        <v>383</v>
      </c>
      <c r="D493">
        <v>93.49</v>
      </c>
      <c r="G493">
        <f t="shared" si="3"/>
        <v>9</v>
      </c>
      <c r="I493" t="s">
        <v>265</v>
      </c>
    </row>
    <row r="494" spans="1:9">
      <c r="A494" t="s">
        <v>503</v>
      </c>
      <c r="B494">
        <v>332</v>
      </c>
      <c r="D494">
        <v>101.42</v>
      </c>
      <c r="G494">
        <f t="shared" si="3"/>
        <v>9</v>
      </c>
      <c r="I494" t="s">
        <v>265</v>
      </c>
    </row>
    <row r="495" spans="1:9">
      <c r="A495" t="s">
        <v>504</v>
      </c>
      <c r="B495">
        <v>324</v>
      </c>
      <c r="D495">
        <v>83.61</v>
      </c>
      <c r="G495">
        <f t="shared" si="3"/>
        <v>9</v>
      </c>
      <c r="I495" t="s">
        <v>265</v>
      </c>
    </row>
    <row r="496" spans="1:9">
      <c r="A496" t="s">
        <v>505</v>
      </c>
      <c r="B496">
        <v>328</v>
      </c>
      <c r="D496">
        <v>108.51</v>
      </c>
      <c r="G496">
        <f t="shared" si="3"/>
        <v>9</v>
      </c>
      <c r="I496" t="s">
        <v>265</v>
      </c>
    </row>
    <row r="497" spans="1:9">
      <c r="A497" t="s">
        <v>506</v>
      </c>
      <c r="B497">
        <v>319</v>
      </c>
      <c r="D497">
        <v>94.14</v>
      </c>
      <c r="G497">
        <f t="shared" si="3"/>
        <v>9</v>
      </c>
      <c r="I497" t="s">
        <v>265</v>
      </c>
    </row>
    <row r="498" spans="1:9">
      <c r="A498" t="s">
        <v>507</v>
      </c>
      <c r="B498">
        <v>365</v>
      </c>
      <c r="D498">
        <v>96.12</v>
      </c>
      <c r="G498">
        <f t="shared" si="3"/>
        <v>9</v>
      </c>
      <c r="I498" t="s">
        <v>265</v>
      </c>
    </row>
    <row r="499" spans="1:9">
      <c r="A499" t="s">
        <v>508</v>
      </c>
      <c r="B499">
        <v>288</v>
      </c>
      <c r="D499">
        <v>75.84</v>
      </c>
      <c r="G499">
        <f t="shared" si="3"/>
        <v>9</v>
      </c>
      <c r="I499" t="s">
        <v>265</v>
      </c>
    </row>
    <row r="500" spans="1:9">
      <c r="A500" t="s">
        <v>509</v>
      </c>
      <c r="B500">
        <v>454</v>
      </c>
      <c r="D500">
        <v>123.65</v>
      </c>
      <c r="G500">
        <f t="shared" si="3"/>
        <v>9</v>
      </c>
      <c r="I500" t="s">
        <v>265</v>
      </c>
    </row>
    <row r="501" spans="1:9">
      <c r="A501" t="s">
        <v>510</v>
      </c>
      <c r="B501">
        <v>426</v>
      </c>
      <c r="D501">
        <v>75.5</v>
      </c>
      <c r="G501">
        <f t="shared" si="3"/>
        <v>9</v>
      </c>
      <c r="I501" t="s">
        <v>265</v>
      </c>
    </row>
    <row r="502" spans="1:9">
      <c r="A502" t="s">
        <v>511</v>
      </c>
      <c r="B502">
        <v>323</v>
      </c>
      <c r="D502">
        <v>90.75</v>
      </c>
      <c r="G502">
        <f t="shared" si="3"/>
        <v>9</v>
      </c>
      <c r="I502" t="s">
        <v>265</v>
      </c>
    </row>
    <row r="503" spans="1:9">
      <c r="A503" t="s">
        <v>512</v>
      </c>
      <c r="B503">
        <v>389</v>
      </c>
      <c r="D503">
        <v>124.8</v>
      </c>
      <c r="G503">
        <f t="shared" si="3"/>
        <v>9</v>
      </c>
      <c r="I503" t="s">
        <v>265</v>
      </c>
    </row>
    <row r="504" spans="1:9">
      <c r="A504" t="s">
        <v>513</v>
      </c>
      <c r="B504">
        <v>519</v>
      </c>
      <c r="D504">
        <v>67.92</v>
      </c>
      <c r="G504">
        <f t="shared" si="3"/>
        <v>9</v>
      </c>
      <c r="I504" t="s">
        <v>265</v>
      </c>
    </row>
    <row r="505" spans="1:9">
      <c r="A505" t="s">
        <v>514</v>
      </c>
      <c r="B505">
        <v>390</v>
      </c>
      <c r="D505">
        <v>79.88</v>
      </c>
      <c r="G505">
        <f t="shared" si="3"/>
        <v>9</v>
      </c>
      <c r="I505" t="s">
        <v>265</v>
      </c>
    </row>
    <row r="506" spans="1:9">
      <c r="A506" t="s">
        <v>515</v>
      </c>
      <c r="B506">
        <v>465</v>
      </c>
      <c r="D506">
        <v>154.83000000000001</v>
      </c>
      <c r="G506">
        <f t="shared" ref="G506:G569" si="4">G505</f>
        <v>9</v>
      </c>
      <c r="I506" t="s">
        <v>265</v>
      </c>
    </row>
    <row r="507" spans="1:9">
      <c r="A507" t="s">
        <v>516</v>
      </c>
      <c r="B507">
        <v>364</v>
      </c>
      <c r="D507">
        <v>100.21</v>
      </c>
      <c r="G507">
        <f t="shared" si="4"/>
        <v>9</v>
      </c>
      <c r="I507" t="s">
        <v>265</v>
      </c>
    </row>
    <row r="508" spans="1:9">
      <c r="A508" t="s">
        <v>517</v>
      </c>
      <c r="B508">
        <v>257</v>
      </c>
      <c r="D508">
        <v>90.64</v>
      </c>
      <c r="G508">
        <f t="shared" si="4"/>
        <v>9</v>
      </c>
      <c r="I508" t="s">
        <v>265</v>
      </c>
    </row>
    <row r="509" spans="1:9">
      <c r="A509" t="s">
        <v>518</v>
      </c>
      <c r="B509">
        <v>423</v>
      </c>
      <c r="D509">
        <v>114.85</v>
      </c>
      <c r="G509">
        <f t="shared" si="4"/>
        <v>9</v>
      </c>
      <c r="I509" t="s">
        <v>265</v>
      </c>
    </row>
    <row r="510" spans="1:9">
      <c r="A510" t="s">
        <v>519</v>
      </c>
      <c r="B510">
        <v>461</v>
      </c>
      <c r="D510">
        <v>96.34</v>
      </c>
      <c r="G510">
        <f t="shared" si="4"/>
        <v>9</v>
      </c>
      <c r="I510" t="s">
        <v>265</v>
      </c>
    </row>
    <row r="511" spans="1:9">
      <c r="A511" t="s">
        <v>520</v>
      </c>
      <c r="B511">
        <v>348</v>
      </c>
      <c r="D511">
        <v>99.47</v>
      </c>
      <c r="G511">
        <f t="shared" si="4"/>
        <v>9</v>
      </c>
      <c r="I511" t="s">
        <v>265</v>
      </c>
    </row>
    <row r="512" spans="1:9">
      <c r="A512" t="s">
        <v>521</v>
      </c>
      <c r="B512">
        <v>407</v>
      </c>
      <c r="D512">
        <v>67.7</v>
      </c>
      <c r="G512">
        <f t="shared" si="4"/>
        <v>9</v>
      </c>
      <c r="I512" t="s">
        <v>265</v>
      </c>
    </row>
    <row r="513" spans="1:9">
      <c r="A513" t="s">
        <v>522</v>
      </c>
      <c r="B513">
        <v>399</v>
      </c>
      <c r="D513">
        <v>91.2</v>
      </c>
      <c r="G513">
        <f t="shared" si="4"/>
        <v>9</v>
      </c>
      <c r="I513" t="s">
        <v>265</v>
      </c>
    </row>
    <row r="514" spans="1:9">
      <c r="A514" t="s">
        <v>523</v>
      </c>
      <c r="B514">
        <v>302</v>
      </c>
      <c r="D514">
        <v>90.13</v>
      </c>
      <c r="G514">
        <f t="shared" si="4"/>
        <v>9</v>
      </c>
      <c r="I514" t="s">
        <v>265</v>
      </c>
    </row>
    <row r="515" spans="1:9">
      <c r="A515" t="s">
        <v>524</v>
      </c>
      <c r="B515">
        <v>379</v>
      </c>
      <c r="D515">
        <v>77.319999999999993</v>
      </c>
      <c r="G515">
        <f t="shared" si="4"/>
        <v>9</v>
      </c>
      <c r="I515" t="s">
        <v>265</v>
      </c>
    </row>
    <row r="516" spans="1:9">
      <c r="A516" t="s">
        <v>525</v>
      </c>
      <c r="B516">
        <v>257</v>
      </c>
      <c r="D516">
        <v>91.02</v>
      </c>
      <c r="G516">
        <f t="shared" si="4"/>
        <v>9</v>
      </c>
      <c r="I516" t="s">
        <v>265</v>
      </c>
    </row>
    <row r="517" spans="1:9">
      <c r="A517" t="s">
        <v>526</v>
      </c>
      <c r="B517">
        <v>432</v>
      </c>
      <c r="D517">
        <v>154.30000000000001</v>
      </c>
      <c r="G517">
        <f t="shared" si="4"/>
        <v>9</v>
      </c>
      <c r="I517" t="s">
        <v>265</v>
      </c>
    </row>
    <row r="518" spans="1:9">
      <c r="A518" t="s">
        <v>527</v>
      </c>
      <c r="B518">
        <v>298</v>
      </c>
      <c r="D518">
        <v>93.73</v>
      </c>
      <c r="G518">
        <f t="shared" si="4"/>
        <v>9</v>
      </c>
      <c r="I518" t="s">
        <v>265</v>
      </c>
    </row>
    <row r="519" spans="1:9">
      <c r="A519" t="s">
        <v>528</v>
      </c>
      <c r="B519">
        <v>338</v>
      </c>
      <c r="D519">
        <v>98.92</v>
      </c>
      <c r="G519">
        <f t="shared" si="4"/>
        <v>9</v>
      </c>
      <c r="I519" t="s">
        <v>265</v>
      </c>
    </row>
    <row r="520" spans="1:9">
      <c r="A520" t="s">
        <v>529</v>
      </c>
      <c r="B520">
        <v>435</v>
      </c>
      <c r="D520">
        <v>118.26</v>
      </c>
      <c r="G520">
        <f t="shared" si="4"/>
        <v>9</v>
      </c>
      <c r="I520" t="s">
        <v>265</v>
      </c>
    </row>
    <row r="521" spans="1:9">
      <c r="A521" t="s">
        <v>530</v>
      </c>
      <c r="B521">
        <v>385</v>
      </c>
      <c r="D521">
        <v>93.11</v>
      </c>
      <c r="G521">
        <f t="shared" si="4"/>
        <v>9</v>
      </c>
      <c r="I521" t="s">
        <v>265</v>
      </c>
    </row>
    <row r="522" spans="1:9">
      <c r="A522" t="s">
        <v>531</v>
      </c>
      <c r="B522">
        <v>359</v>
      </c>
      <c r="D522">
        <v>117.18</v>
      </c>
      <c r="G522">
        <f t="shared" si="4"/>
        <v>9</v>
      </c>
      <c r="I522" t="s">
        <v>265</v>
      </c>
    </row>
    <row r="523" spans="1:9">
      <c r="A523" t="s">
        <v>532</v>
      </c>
      <c r="B523">
        <v>354</v>
      </c>
      <c r="D523">
        <v>87.93</v>
      </c>
      <c r="G523">
        <f t="shared" si="4"/>
        <v>9</v>
      </c>
      <c r="I523" t="s">
        <v>265</v>
      </c>
    </row>
    <row r="524" spans="1:9">
      <c r="A524" t="s">
        <v>533</v>
      </c>
      <c r="B524">
        <v>356</v>
      </c>
      <c r="D524">
        <v>111.68</v>
      </c>
      <c r="G524">
        <f t="shared" si="4"/>
        <v>9</v>
      </c>
      <c r="I524" t="s">
        <v>265</v>
      </c>
    </row>
    <row r="525" spans="1:9">
      <c r="A525" t="s">
        <v>534</v>
      </c>
      <c r="B525">
        <v>357</v>
      </c>
      <c r="D525">
        <v>82.49</v>
      </c>
      <c r="G525">
        <f t="shared" si="4"/>
        <v>9</v>
      </c>
      <c r="I525" t="s">
        <v>265</v>
      </c>
    </row>
    <row r="526" spans="1:9">
      <c r="A526" t="s">
        <v>535</v>
      </c>
      <c r="B526">
        <v>441</v>
      </c>
      <c r="D526">
        <v>91.62</v>
      </c>
      <c r="G526">
        <f t="shared" si="4"/>
        <v>9</v>
      </c>
      <c r="I526" t="s">
        <v>265</v>
      </c>
    </row>
    <row r="527" spans="1:9">
      <c r="A527" t="s">
        <v>536</v>
      </c>
      <c r="B527">
        <v>314</v>
      </c>
      <c r="D527">
        <v>102.99</v>
      </c>
      <c r="G527">
        <f t="shared" si="4"/>
        <v>9</v>
      </c>
      <c r="I527" t="s">
        <v>265</v>
      </c>
    </row>
    <row r="528" spans="1:9">
      <c r="A528" t="s">
        <v>537</v>
      </c>
      <c r="B528">
        <v>344</v>
      </c>
      <c r="D528">
        <v>122.4</v>
      </c>
      <c r="G528">
        <f t="shared" si="4"/>
        <v>9</v>
      </c>
      <c r="I528" t="s">
        <v>265</v>
      </c>
    </row>
    <row r="529" spans="1:9">
      <c r="A529" t="s">
        <v>538</v>
      </c>
      <c r="B529">
        <v>449</v>
      </c>
      <c r="D529">
        <v>115.25</v>
      </c>
      <c r="G529">
        <f t="shared" si="4"/>
        <v>9</v>
      </c>
      <c r="I529" t="s">
        <v>265</v>
      </c>
    </row>
    <row r="530" spans="1:9">
      <c r="A530" t="s">
        <v>539</v>
      </c>
      <c r="B530">
        <v>345</v>
      </c>
      <c r="D530">
        <v>116.4</v>
      </c>
      <c r="G530">
        <f t="shared" si="4"/>
        <v>9</v>
      </c>
      <c r="I530" t="s">
        <v>265</v>
      </c>
    </row>
    <row r="531" spans="1:9">
      <c r="A531" t="s">
        <v>540</v>
      </c>
      <c r="B531">
        <v>455</v>
      </c>
      <c r="D531">
        <v>113.47</v>
      </c>
      <c r="G531">
        <f t="shared" si="4"/>
        <v>9</v>
      </c>
      <c r="I531" t="s">
        <v>265</v>
      </c>
    </row>
    <row r="532" spans="1:9">
      <c r="A532" t="s">
        <v>541</v>
      </c>
      <c r="B532">
        <v>508</v>
      </c>
      <c r="D532">
        <v>141.16</v>
      </c>
      <c r="G532">
        <f t="shared" si="4"/>
        <v>9</v>
      </c>
      <c r="I532" t="s">
        <v>265</v>
      </c>
    </row>
    <row r="533" spans="1:9">
      <c r="A533" t="s">
        <v>542</v>
      </c>
      <c r="B533">
        <v>357</v>
      </c>
      <c r="D533">
        <v>65.39</v>
      </c>
      <c r="G533">
        <f t="shared" si="4"/>
        <v>9</v>
      </c>
      <c r="I533" t="s">
        <v>265</v>
      </c>
    </row>
    <row r="534" spans="1:9">
      <c r="A534" t="s">
        <v>543</v>
      </c>
      <c r="B534">
        <v>384</v>
      </c>
      <c r="D534">
        <v>60.64</v>
      </c>
      <c r="G534">
        <f t="shared" si="4"/>
        <v>9</v>
      </c>
      <c r="I534" t="s">
        <v>265</v>
      </c>
    </row>
    <row r="535" spans="1:9">
      <c r="A535" t="s">
        <v>544</v>
      </c>
      <c r="B535">
        <v>369</v>
      </c>
      <c r="D535">
        <v>57.83</v>
      </c>
      <c r="G535">
        <f t="shared" si="4"/>
        <v>9</v>
      </c>
      <c r="I535" t="s">
        <v>265</v>
      </c>
    </row>
    <row r="536" spans="1:9">
      <c r="A536" t="s">
        <v>545</v>
      </c>
      <c r="B536">
        <v>460</v>
      </c>
      <c r="D536">
        <v>133.19</v>
      </c>
      <c r="G536">
        <f t="shared" si="4"/>
        <v>9</v>
      </c>
      <c r="I536" t="s">
        <v>265</v>
      </c>
    </row>
    <row r="537" spans="1:9">
      <c r="A537" t="s">
        <v>546</v>
      </c>
      <c r="B537">
        <v>258</v>
      </c>
      <c r="D537">
        <v>99.57</v>
      </c>
      <c r="G537">
        <f t="shared" si="4"/>
        <v>9</v>
      </c>
      <c r="I537" t="s">
        <v>265</v>
      </c>
    </row>
    <row r="538" spans="1:9">
      <c r="A538" t="s">
        <v>547</v>
      </c>
      <c r="B538">
        <v>467</v>
      </c>
      <c r="D538">
        <v>77.989999999999995</v>
      </c>
      <c r="G538">
        <f t="shared" si="4"/>
        <v>9</v>
      </c>
      <c r="I538" t="s">
        <v>265</v>
      </c>
    </row>
    <row r="539" spans="1:9">
      <c r="A539" t="s">
        <v>548</v>
      </c>
      <c r="B539">
        <v>390</v>
      </c>
      <c r="D539">
        <v>83.98</v>
      </c>
      <c r="G539">
        <f t="shared" si="4"/>
        <v>9</v>
      </c>
      <c r="I539" t="s">
        <v>265</v>
      </c>
    </row>
    <row r="540" spans="1:9">
      <c r="A540" t="s">
        <v>549</v>
      </c>
      <c r="B540">
        <v>390</v>
      </c>
      <c r="D540">
        <v>112.89</v>
      </c>
      <c r="G540">
        <f t="shared" si="4"/>
        <v>9</v>
      </c>
      <c r="I540" t="s">
        <v>265</v>
      </c>
    </row>
    <row r="541" spans="1:9">
      <c r="A541" t="s">
        <v>550</v>
      </c>
      <c r="B541">
        <v>377</v>
      </c>
      <c r="D541">
        <v>106.78</v>
      </c>
      <c r="G541">
        <f t="shared" si="4"/>
        <v>9</v>
      </c>
      <c r="I541" t="s">
        <v>265</v>
      </c>
    </row>
    <row r="542" spans="1:9">
      <c r="A542" t="s">
        <v>551</v>
      </c>
      <c r="B542">
        <v>316</v>
      </c>
      <c r="D542">
        <v>80.64</v>
      </c>
      <c r="G542">
        <f t="shared" si="4"/>
        <v>9</v>
      </c>
      <c r="I542" t="s">
        <v>265</v>
      </c>
    </row>
    <row r="543" spans="1:9">
      <c r="A543" t="s">
        <v>552</v>
      </c>
      <c r="B543">
        <v>400</v>
      </c>
      <c r="D543">
        <v>75.650000000000006</v>
      </c>
      <c r="G543">
        <f t="shared" si="4"/>
        <v>9</v>
      </c>
      <c r="I543" t="s">
        <v>265</v>
      </c>
    </row>
    <row r="544" spans="1:9">
      <c r="A544" t="s">
        <v>553</v>
      </c>
      <c r="B544">
        <v>421</v>
      </c>
      <c r="D544">
        <v>127.26</v>
      </c>
      <c r="G544">
        <f t="shared" si="4"/>
        <v>9</v>
      </c>
      <c r="I544" t="s">
        <v>265</v>
      </c>
    </row>
    <row r="545" spans="1:9">
      <c r="A545" t="s">
        <v>554</v>
      </c>
      <c r="B545">
        <v>308</v>
      </c>
      <c r="D545">
        <v>95.7</v>
      </c>
      <c r="G545">
        <f t="shared" si="4"/>
        <v>9</v>
      </c>
      <c r="I545" t="s">
        <v>265</v>
      </c>
    </row>
    <row r="546" spans="1:9">
      <c r="A546" t="s">
        <v>555</v>
      </c>
      <c r="B546">
        <v>285</v>
      </c>
      <c r="D546">
        <v>81.430000000000007</v>
      </c>
      <c r="G546">
        <f t="shared" si="4"/>
        <v>9</v>
      </c>
      <c r="I546" t="s">
        <v>265</v>
      </c>
    </row>
    <row r="547" spans="1:9">
      <c r="A547" t="s">
        <v>556</v>
      </c>
      <c r="B547">
        <v>410</v>
      </c>
      <c r="D547">
        <v>100</v>
      </c>
      <c r="G547">
        <f t="shared" si="4"/>
        <v>9</v>
      </c>
      <c r="I547" t="s">
        <v>265</v>
      </c>
    </row>
    <row r="548" spans="1:9">
      <c r="A548" t="s">
        <v>557</v>
      </c>
      <c r="B548">
        <v>171</v>
      </c>
      <c r="D548">
        <v>45.65</v>
      </c>
      <c r="G548">
        <f t="shared" si="4"/>
        <v>9</v>
      </c>
      <c r="I548" t="s">
        <v>265</v>
      </c>
    </row>
    <row r="549" spans="1:9">
      <c r="A549" t="s">
        <v>558</v>
      </c>
      <c r="B549">
        <v>160</v>
      </c>
      <c r="D549">
        <v>44.47</v>
      </c>
      <c r="G549">
        <f t="shared" si="4"/>
        <v>9</v>
      </c>
      <c r="I549" t="s">
        <v>265</v>
      </c>
    </row>
    <row r="550" spans="1:9">
      <c r="A550" t="s">
        <v>559</v>
      </c>
      <c r="B550">
        <v>183</v>
      </c>
      <c r="D550">
        <v>68.11</v>
      </c>
      <c r="G550">
        <f t="shared" si="4"/>
        <v>9</v>
      </c>
      <c r="I550" t="s">
        <v>265</v>
      </c>
    </row>
    <row r="551" spans="1:9">
      <c r="A551" t="s">
        <v>560</v>
      </c>
      <c r="B551">
        <v>307</v>
      </c>
      <c r="D551">
        <v>71.11</v>
      </c>
      <c r="G551">
        <f t="shared" si="4"/>
        <v>9</v>
      </c>
      <c r="I551" t="s">
        <v>265</v>
      </c>
    </row>
    <row r="552" spans="1:9">
      <c r="A552" t="s">
        <v>561</v>
      </c>
      <c r="B552">
        <v>265</v>
      </c>
      <c r="D552">
        <v>71.290000000000006</v>
      </c>
      <c r="G552">
        <f t="shared" si="4"/>
        <v>9</v>
      </c>
      <c r="I552" t="s">
        <v>265</v>
      </c>
    </row>
    <row r="553" spans="1:9">
      <c r="A553" t="s">
        <v>562</v>
      </c>
      <c r="B553">
        <v>250</v>
      </c>
      <c r="D553">
        <v>66.02</v>
      </c>
      <c r="G553">
        <f t="shared" si="4"/>
        <v>9</v>
      </c>
      <c r="I553" t="s">
        <v>265</v>
      </c>
    </row>
    <row r="554" spans="1:9">
      <c r="A554" t="s">
        <v>563</v>
      </c>
      <c r="B554">
        <v>232</v>
      </c>
      <c r="D554">
        <v>78.680000000000007</v>
      </c>
      <c r="G554">
        <f t="shared" si="4"/>
        <v>9</v>
      </c>
      <c r="I554" t="s">
        <v>265</v>
      </c>
    </row>
    <row r="555" spans="1:9">
      <c r="A555" t="s">
        <v>564</v>
      </c>
      <c r="B555">
        <v>54</v>
      </c>
      <c r="D555">
        <v>15.14</v>
      </c>
      <c r="G555">
        <f t="shared" si="4"/>
        <v>9</v>
      </c>
      <c r="I555" t="s">
        <v>265</v>
      </c>
    </row>
    <row r="556" spans="1:9">
      <c r="A556" t="s">
        <v>565</v>
      </c>
      <c r="B556">
        <v>295</v>
      </c>
      <c r="D556">
        <v>69.91</v>
      </c>
      <c r="G556">
        <f t="shared" si="4"/>
        <v>9</v>
      </c>
      <c r="I556" t="s">
        <v>265</v>
      </c>
    </row>
    <row r="557" spans="1:9">
      <c r="A557" t="s">
        <v>566</v>
      </c>
      <c r="B557">
        <v>147</v>
      </c>
      <c r="D557">
        <v>54.56</v>
      </c>
      <c r="G557">
        <f t="shared" si="4"/>
        <v>9</v>
      </c>
      <c r="I557" t="s">
        <v>265</v>
      </c>
    </row>
    <row r="558" spans="1:9">
      <c r="A558" t="s">
        <v>567</v>
      </c>
      <c r="B558">
        <v>196</v>
      </c>
      <c r="D558">
        <v>63.68</v>
      </c>
      <c r="G558">
        <f t="shared" si="4"/>
        <v>9</v>
      </c>
      <c r="I558" t="s">
        <v>265</v>
      </c>
    </row>
    <row r="559" spans="1:9">
      <c r="A559" t="s">
        <v>568</v>
      </c>
      <c r="B559">
        <v>226</v>
      </c>
      <c r="D559">
        <v>50.85</v>
      </c>
      <c r="G559">
        <f t="shared" si="4"/>
        <v>9</v>
      </c>
      <c r="I559" t="s">
        <v>265</v>
      </c>
    </row>
    <row r="560" spans="1:9">
      <c r="A560" t="s">
        <v>569</v>
      </c>
      <c r="B560">
        <v>108</v>
      </c>
      <c r="D560">
        <v>38.99</v>
      </c>
      <c r="G560">
        <f t="shared" si="4"/>
        <v>9</v>
      </c>
      <c r="I560" t="s">
        <v>265</v>
      </c>
    </row>
    <row r="561" spans="1:9">
      <c r="A561" t="s">
        <v>570</v>
      </c>
      <c r="B561">
        <v>267</v>
      </c>
      <c r="D561">
        <v>52.19</v>
      </c>
      <c r="G561">
        <f t="shared" si="4"/>
        <v>9</v>
      </c>
      <c r="I561" t="s">
        <v>265</v>
      </c>
    </row>
    <row r="562" spans="1:9">
      <c r="A562" t="s">
        <v>571</v>
      </c>
      <c r="B562">
        <v>311</v>
      </c>
      <c r="D562">
        <v>66.75</v>
      </c>
      <c r="G562">
        <f t="shared" si="4"/>
        <v>9</v>
      </c>
      <c r="I562" t="s">
        <v>265</v>
      </c>
    </row>
    <row r="563" spans="1:9">
      <c r="A563" t="s">
        <v>572</v>
      </c>
      <c r="B563">
        <v>151</v>
      </c>
      <c r="D563">
        <v>40.9</v>
      </c>
      <c r="G563">
        <f t="shared" si="4"/>
        <v>9</v>
      </c>
      <c r="I563" t="s">
        <v>265</v>
      </c>
    </row>
    <row r="564" spans="1:9">
      <c r="A564" t="s">
        <v>573</v>
      </c>
      <c r="B564">
        <v>132</v>
      </c>
      <c r="D564">
        <v>49.9</v>
      </c>
      <c r="G564">
        <f t="shared" si="4"/>
        <v>9</v>
      </c>
      <c r="I564" t="s">
        <v>265</v>
      </c>
    </row>
    <row r="565" spans="1:9">
      <c r="A565" t="s">
        <v>574</v>
      </c>
      <c r="B565">
        <v>338</v>
      </c>
      <c r="D565">
        <v>76.94</v>
      </c>
      <c r="G565">
        <f t="shared" si="4"/>
        <v>9</v>
      </c>
      <c r="I565" t="s">
        <v>265</v>
      </c>
    </row>
    <row r="566" spans="1:9">
      <c r="A566" t="s">
        <v>575</v>
      </c>
      <c r="B566">
        <v>313</v>
      </c>
      <c r="D566">
        <v>79.290000000000006</v>
      </c>
      <c r="G566">
        <f t="shared" si="4"/>
        <v>9</v>
      </c>
      <c r="I566" t="s">
        <v>265</v>
      </c>
    </row>
    <row r="567" spans="1:9">
      <c r="A567" t="s">
        <v>576</v>
      </c>
      <c r="B567">
        <v>221</v>
      </c>
      <c r="D567">
        <v>69.23</v>
      </c>
      <c r="G567">
        <f t="shared" si="4"/>
        <v>9</v>
      </c>
      <c r="I567" t="s">
        <v>265</v>
      </c>
    </row>
    <row r="568" spans="1:9">
      <c r="A568" t="s">
        <v>577</v>
      </c>
      <c r="B568">
        <v>307</v>
      </c>
      <c r="D568">
        <v>83.72</v>
      </c>
      <c r="G568">
        <f t="shared" si="4"/>
        <v>9</v>
      </c>
      <c r="I568" t="s">
        <v>265</v>
      </c>
    </row>
    <row r="569" spans="1:9">
      <c r="A569" t="s">
        <v>578</v>
      </c>
      <c r="B569">
        <v>272</v>
      </c>
      <c r="D569">
        <v>90.96</v>
      </c>
      <c r="G569">
        <f t="shared" si="4"/>
        <v>9</v>
      </c>
      <c r="I569" t="s">
        <v>265</v>
      </c>
    </row>
    <row r="570" spans="1:9">
      <c r="A570" t="s">
        <v>579</v>
      </c>
      <c r="B570">
        <v>247</v>
      </c>
      <c r="D570">
        <v>85.93</v>
      </c>
      <c r="G570">
        <f t="shared" ref="G570:G602" si="5">G569</f>
        <v>9</v>
      </c>
      <c r="I570" t="s">
        <v>265</v>
      </c>
    </row>
    <row r="571" spans="1:9">
      <c r="A571" t="s">
        <v>580</v>
      </c>
      <c r="B571">
        <v>84</v>
      </c>
      <c r="D571">
        <v>32.270000000000003</v>
      </c>
      <c r="G571">
        <f t="shared" si="5"/>
        <v>9</v>
      </c>
      <c r="I571" t="s">
        <v>265</v>
      </c>
    </row>
    <row r="572" spans="1:9">
      <c r="A572" t="s">
        <v>581</v>
      </c>
      <c r="B572">
        <v>158</v>
      </c>
      <c r="D572">
        <v>52.37</v>
      </c>
      <c r="G572">
        <f t="shared" si="5"/>
        <v>9</v>
      </c>
      <c r="I572" t="s">
        <v>265</v>
      </c>
    </row>
    <row r="573" spans="1:9">
      <c r="A573" t="s">
        <v>582</v>
      </c>
      <c r="B573">
        <v>141</v>
      </c>
      <c r="D573">
        <v>44.21</v>
      </c>
      <c r="G573">
        <f t="shared" si="5"/>
        <v>9</v>
      </c>
      <c r="I573" t="s">
        <v>265</v>
      </c>
    </row>
    <row r="574" spans="1:9">
      <c r="A574" t="s">
        <v>583</v>
      </c>
      <c r="B574">
        <v>216</v>
      </c>
      <c r="D574">
        <v>43.28</v>
      </c>
      <c r="G574">
        <f t="shared" si="5"/>
        <v>9</v>
      </c>
      <c r="I574" t="s">
        <v>265</v>
      </c>
    </row>
    <row r="575" spans="1:9">
      <c r="A575" t="s">
        <v>584</v>
      </c>
      <c r="B575">
        <v>258</v>
      </c>
      <c r="D575">
        <v>81.52</v>
      </c>
      <c r="G575">
        <f t="shared" si="5"/>
        <v>9</v>
      </c>
      <c r="I575" t="s">
        <v>265</v>
      </c>
    </row>
    <row r="576" spans="1:9">
      <c r="A576" t="s">
        <v>585</v>
      </c>
      <c r="B576">
        <v>308</v>
      </c>
      <c r="D576">
        <v>67.540000000000006</v>
      </c>
      <c r="G576">
        <f t="shared" si="5"/>
        <v>9</v>
      </c>
      <c r="I576" t="s">
        <v>265</v>
      </c>
    </row>
    <row r="577" spans="1:9">
      <c r="A577" t="s">
        <v>586</v>
      </c>
      <c r="B577">
        <v>336</v>
      </c>
      <c r="D577">
        <v>94.2</v>
      </c>
      <c r="G577">
        <f t="shared" si="5"/>
        <v>9</v>
      </c>
      <c r="I577" t="s">
        <v>265</v>
      </c>
    </row>
    <row r="578" spans="1:9">
      <c r="A578" t="s">
        <v>587</v>
      </c>
      <c r="B578">
        <v>204</v>
      </c>
      <c r="D578">
        <v>50.61</v>
      </c>
      <c r="G578">
        <f t="shared" si="5"/>
        <v>9</v>
      </c>
      <c r="I578" t="s">
        <v>265</v>
      </c>
    </row>
    <row r="579" spans="1:9">
      <c r="A579" t="s">
        <v>588</v>
      </c>
      <c r="B579">
        <v>139</v>
      </c>
      <c r="D579">
        <v>42.75</v>
      </c>
      <c r="G579">
        <f t="shared" si="5"/>
        <v>9</v>
      </c>
      <c r="I579" t="s">
        <v>265</v>
      </c>
    </row>
    <row r="580" spans="1:9">
      <c r="A580" t="s">
        <v>589</v>
      </c>
      <c r="B580">
        <v>91</v>
      </c>
      <c r="D580">
        <v>40.04</v>
      </c>
      <c r="G580">
        <f t="shared" si="5"/>
        <v>9</v>
      </c>
      <c r="I580" t="s">
        <v>265</v>
      </c>
    </row>
    <row r="581" spans="1:9">
      <c r="A581" t="s">
        <v>590</v>
      </c>
      <c r="B581">
        <v>36</v>
      </c>
      <c r="D581">
        <v>12.23</v>
      </c>
      <c r="G581">
        <f t="shared" si="5"/>
        <v>9</v>
      </c>
      <c r="I581" t="s">
        <v>265</v>
      </c>
    </row>
    <row r="582" spans="1:9">
      <c r="A582" t="s">
        <v>591</v>
      </c>
      <c r="B582">
        <v>252</v>
      </c>
      <c r="D582">
        <v>57.36</v>
      </c>
      <c r="G582">
        <f t="shared" si="5"/>
        <v>9</v>
      </c>
      <c r="I582" t="s">
        <v>265</v>
      </c>
    </row>
    <row r="583" spans="1:9">
      <c r="A583" t="s">
        <v>592</v>
      </c>
      <c r="B583">
        <v>284</v>
      </c>
      <c r="D583">
        <v>67.14</v>
      </c>
      <c r="G583">
        <f t="shared" si="5"/>
        <v>9</v>
      </c>
      <c r="I583" t="s">
        <v>265</v>
      </c>
    </row>
    <row r="584" spans="1:9">
      <c r="A584" t="s">
        <v>593</v>
      </c>
      <c r="B584">
        <v>242</v>
      </c>
      <c r="D584">
        <v>55.58</v>
      </c>
      <c r="G584">
        <f t="shared" si="5"/>
        <v>9</v>
      </c>
      <c r="I584" t="s">
        <v>265</v>
      </c>
    </row>
    <row r="585" spans="1:9">
      <c r="A585" t="s">
        <v>594</v>
      </c>
      <c r="B585">
        <v>168</v>
      </c>
      <c r="D585">
        <v>42.08</v>
      </c>
      <c r="G585">
        <f t="shared" si="5"/>
        <v>9</v>
      </c>
      <c r="I585" t="s">
        <v>265</v>
      </c>
    </row>
    <row r="586" spans="1:9">
      <c r="A586" t="s">
        <v>595</v>
      </c>
      <c r="B586">
        <v>336</v>
      </c>
      <c r="D586">
        <v>85.18</v>
      </c>
      <c r="G586">
        <f t="shared" si="5"/>
        <v>9</v>
      </c>
      <c r="I586" t="s">
        <v>265</v>
      </c>
    </row>
    <row r="587" spans="1:9">
      <c r="A587" t="s">
        <v>596</v>
      </c>
      <c r="B587">
        <v>205</v>
      </c>
      <c r="D587">
        <v>73.650000000000006</v>
      </c>
      <c r="G587">
        <f t="shared" si="5"/>
        <v>9</v>
      </c>
      <c r="I587" t="s">
        <v>265</v>
      </c>
    </row>
    <row r="588" spans="1:9">
      <c r="A588" t="s">
        <v>597</v>
      </c>
      <c r="B588">
        <v>331</v>
      </c>
      <c r="D588">
        <v>53.63</v>
      </c>
      <c r="G588">
        <f t="shared" si="5"/>
        <v>9</v>
      </c>
      <c r="I588" t="s">
        <v>265</v>
      </c>
    </row>
    <row r="589" spans="1:9">
      <c r="A589" t="s">
        <v>598</v>
      </c>
      <c r="B589">
        <v>344</v>
      </c>
      <c r="D589">
        <v>49.81</v>
      </c>
      <c r="G589">
        <f t="shared" si="5"/>
        <v>9</v>
      </c>
      <c r="I589" t="s">
        <v>265</v>
      </c>
    </row>
    <row r="590" spans="1:9">
      <c r="A590" t="s">
        <v>599</v>
      </c>
      <c r="B590">
        <v>268</v>
      </c>
      <c r="D590">
        <v>76.900000000000006</v>
      </c>
      <c r="G590">
        <f t="shared" si="5"/>
        <v>9</v>
      </c>
      <c r="I590" t="s">
        <v>265</v>
      </c>
    </row>
    <row r="591" spans="1:9">
      <c r="A591" t="s">
        <v>600</v>
      </c>
      <c r="B591">
        <v>226</v>
      </c>
      <c r="D591">
        <v>74.98</v>
      </c>
      <c r="G591">
        <f t="shared" si="5"/>
        <v>9</v>
      </c>
      <c r="I591" t="s">
        <v>265</v>
      </c>
    </row>
    <row r="592" spans="1:9">
      <c r="A592" t="s">
        <v>601</v>
      </c>
      <c r="B592">
        <v>256</v>
      </c>
      <c r="D592">
        <v>47.8</v>
      </c>
      <c r="G592">
        <f t="shared" si="5"/>
        <v>9</v>
      </c>
      <c r="I592" t="s">
        <v>265</v>
      </c>
    </row>
    <row r="593" spans="1:9">
      <c r="A593" t="s">
        <v>602</v>
      </c>
      <c r="B593">
        <v>257</v>
      </c>
      <c r="D593">
        <v>80.53</v>
      </c>
      <c r="G593">
        <f t="shared" si="5"/>
        <v>9</v>
      </c>
      <c r="I593" t="s">
        <v>265</v>
      </c>
    </row>
    <row r="594" spans="1:9">
      <c r="A594" t="s">
        <v>603</v>
      </c>
      <c r="B594">
        <v>171</v>
      </c>
      <c r="D594">
        <v>57.56</v>
      </c>
      <c r="G594">
        <f t="shared" si="5"/>
        <v>9</v>
      </c>
      <c r="I594" t="s">
        <v>265</v>
      </c>
    </row>
    <row r="595" spans="1:9">
      <c r="A595" t="s">
        <v>604</v>
      </c>
      <c r="B595">
        <v>77</v>
      </c>
      <c r="D595">
        <v>28.28</v>
      </c>
      <c r="G595">
        <f t="shared" si="5"/>
        <v>9</v>
      </c>
      <c r="I595" t="s">
        <v>265</v>
      </c>
    </row>
    <row r="596" spans="1:9">
      <c r="A596" t="s">
        <v>605</v>
      </c>
      <c r="B596">
        <v>67</v>
      </c>
      <c r="D596">
        <v>21.73</v>
      </c>
      <c r="G596">
        <f t="shared" si="5"/>
        <v>9</v>
      </c>
      <c r="I596" t="s">
        <v>265</v>
      </c>
    </row>
    <row r="597" spans="1:9">
      <c r="A597" t="s">
        <v>606</v>
      </c>
      <c r="B597">
        <v>21</v>
      </c>
      <c r="D597">
        <v>6.58</v>
      </c>
      <c r="G597">
        <f t="shared" si="5"/>
        <v>9</v>
      </c>
      <c r="I597" t="s">
        <v>265</v>
      </c>
    </row>
    <row r="598" spans="1:9">
      <c r="A598" t="s">
        <v>607</v>
      </c>
      <c r="B598">
        <v>122</v>
      </c>
      <c r="D598">
        <v>36.72</v>
      </c>
      <c r="G598">
        <f t="shared" si="5"/>
        <v>9</v>
      </c>
      <c r="I598" t="s">
        <v>265</v>
      </c>
    </row>
    <row r="599" spans="1:9">
      <c r="A599" t="s">
        <v>608</v>
      </c>
      <c r="B599">
        <v>180</v>
      </c>
      <c r="D599">
        <v>59.28</v>
      </c>
      <c r="G599">
        <f t="shared" si="5"/>
        <v>9</v>
      </c>
      <c r="I599" t="s">
        <v>265</v>
      </c>
    </row>
    <row r="600" spans="1:9">
      <c r="A600" t="s">
        <v>609</v>
      </c>
      <c r="B600">
        <v>117</v>
      </c>
      <c r="D600">
        <v>36.590000000000003</v>
      </c>
      <c r="G600">
        <f t="shared" si="5"/>
        <v>9</v>
      </c>
      <c r="I600" t="s">
        <v>265</v>
      </c>
    </row>
    <row r="601" spans="1:9">
      <c r="A601" t="s">
        <v>610</v>
      </c>
      <c r="B601">
        <v>77</v>
      </c>
      <c r="D601">
        <v>29.11</v>
      </c>
      <c r="G601">
        <f t="shared" si="5"/>
        <v>9</v>
      </c>
      <c r="I601" t="s">
        <v>265</v>
      </c>
    </row>
    <row r="602" spans="1:9">
      <c r="A602" t="s">
        <v>611</v>
      </c>
      <c r="B602">
        <v>258</v>
      </c>
      <c r="D602">
        <v>61.26</v>
      </c>
      <c r="G602">
        <f t="shared" si="5"/>
        <v>9</v>
      </c>
      <c r="I602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Schnable Laboratory</cp:lastModifiedBy>
  <dcterms:created xsi:type="dcterms:W3CDTF">2011-12-09T16:05:01Z</dcterms:created>
  <dcterms:modified xsi:type="dcterms:W3CDTF">2012-01-06T23:39:48Z</dcterms:modified>
</cp:coreProperties>
</file>