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8" i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J4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3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3"/>
  <c r="B20"/>
  <c r="B17"/>
  <c r="B14"/>
</calcChain>
</file>

<file path=xl/sharedStrings.xml><?xml version="1.0" encoding="utf-8"?>
<sst xmlns="http://schemas.openxmlformats.org/spreadsheetml/2006/main" count="485" uniqueCount="246">
  <si>
    <t>pedigree</t>
  </si>
  <si>
    <t>seed count</t>
  </si>
  <si>
    <t>seed note</t>
  </si>
  <si>
    <t>total seed weight</t>
  </si>
  <si>
    <t>AKG</t>
  </si>
  <si>
    <t>hand count</t>
  </si>
  <si>
    <t>box</t>
  </si>
  <si>
    <t>machine</t>
  </si>
  <si>
    <t>time</t>
  </si>
  <si>
    <t>initial</t>
  </si>
  <si>
    <t>Calibration</t>
  </si>
  <si>
    <t>11-J3342-23 OP</t>
  </si>
  <si>
    <t>HYJ</t>
  </si>
  <si>
    <t>11-1758-21 OP</t>
  </si>
  <si>
    <t>11-J3341-21 OP</t>
  </si>
  <si>
    <t>11-1763-22 OP</t>
  </si>
  <si>
    <t>11-1767-21 OP</t>
  </si>
  <si>
    <t>11-1705-23 OP</t>
  </si>
  <si>
    <t>11-J3324-22 OP</t>
  </si>
  <si>
    <t>11-1739-22 OP</t>
  </si>
  <si>
    <t>11-1704-22 OP</t>
  </si>
  <si>
    <t>11-J3272-22 OP</t>
  </si>
  <si>
    <t>11-1712-23 OP</t>
  </si>
  <si>
    <t>11-J3274-22 OP</t>
  </si>
  <si>
    <t>11-1762-21 OP</t>
  </si>
  <si>
    <t>11-1708-22 OP</t>
  </si>
  <si>
    <t>11-1724-21 OP</t>
  </si>
  <si>
    <t>11-J3325-23 OP</t>
  </si>
  <si>
    <t>11-1710-23 OP</t>
  </si>
  <si>
    <t>11-1764-23 OP</t>
  </si>
  <si>
    <t>mold</t>
  </si>
  <si>
    <t>11-1747-23 OP</t>
  </si>
  <si>
    <t>11-J3250-21 OP</t>
  </si>
  <si>
    <t>11-1704-21 OP</t>
  </si>
  <si>
    <t>11-1761-22 OP</t>
  </si>
  <si>
    <t>11-1706-22 OP</t>
  </si>
  <si>
    <t>11-1711-23 OP</t>
  </si>
  <si>
    <t>11-J3317-23 OP</t>
  </si>
  <si>
    <t>11-1683-23 OP</t>
  </si>
  <si>
    <t>11-1683-22 OP</t>
  </si>
  <si>
    <t>11-J3363-21 OP</t>
  </si>
  <si>
    <t>11-J3346-23 OP</t>
  </si>
  <si>
    <t>11-J3361-21 OP</t>
  </si>
  <si>
    <t>11-J3308-22 OP</t>
  </si>
  <si>
    <t>11-J3346-21 OP</t>
  </si>
  <si>
    <t>11-1691-22 OP</t>
  </si>
  <si>
    <t>11-J3346-22 OP</t>
  </si>
  <si>
    <t>11-J3302-22 OP</t>
  </si>
  <si>
    <t>11-1690-22 OP</t>
  </si>
  <si>
    <t>11-1756-21 OP</t>
  </si>
  <si>
    <t>11-1711-22 OP</t>
  </si>
  <si>
    <t>11-1733-22 OP</t>
  </si>
  <si>
    <t>11-1745-21 OP</t>
  </si>
  <si>
    <t>11-1734-22 OP</t>
  </si>
  <si>
    <t>11-1707-21 OP</t>
  </si>
  <si>
    <t>11-J3322-22 OP</t>
  </si>
  <si>
    <t>11-1730-21 OP</t>
  </si>
  <si>
    <t>11-1768-21 OP</t>
  </si>
  <si>
    <t>11-J3288-23 OP</t>
  </si>
  <si>
    <t>11-1760-21 OP</t>
  </si>
  <si>
    <t>11-J3327-21 OP</t>
  </si>
  <si>
    <t>11-1745-23 OP</t>
  </si>
  <si>
    <t>11-J3320-23 OP</t>
  </si>
  <si>
    <t>11-1740-22 OP</t>
  </si>
  <si>
    <t>11-J3365-21 OP</t>
  </si>
  <si>
    <t>11-1749-23 OP</t>
  </si>
  <si>
    <t>11-1754-21 OP</t>
  </si>
  <si>
    <t>11-1666-21 OP</t>
  </si>
  <si>
    <t>11-1709-21 OP</t>
  </si>
  <si>
    <t>11-1740-23 OP</t>
  </si>
  <si>
    <t>11-1729-21 OP</t>
  </si>
  <si>
    <t>11-1722-21 OP</t>
  </si>
  <si>
    <t>11-1757-21 OP</t>
  </si>
  <si>
    <t>11-1760-22 OP</t>
  </si>
  <si>
    <t>11-J3317-22 OP</t>
  </si>
  <si>
    <t>11-1679-22 OP</t>
  </si>
  <si>
    <t>11-1744-21 OP</t>
  </si>
  <si>
    <t>11-1768-23 OP</t>
  </si>
  <si>
    <t>11-1722-22 OP</t>
  </si>
  <si>
    <t>11-1707-23 OP</t>
  </si>
  <si>
    <t>11-J3344-22 OP</t>
  </si>
  <si>
    <t>11-1701-22 OP</t>
  </si>
  <si>
    <t>11-1680-22 OP</t>
  </si>
  <si>
    <t>11-J3344-23 OP</t>
  </si>
  <si>
    <t>11-1735-23 OP</t>
  </si>
  <si>
    <t>11-1693-22 OP</t>
  </si>
  <si>
    <t>11-1726-22 OP</t>
  </si>
  <si>
    <t>11-1665-22 OP</t>
  </si>
  <si>
    <t>11-1742-22 OP</t>
  </si>
  <si>
    <t>11-1706-21 OP</t>
  </si>
  <si>
    <t>11-1658-21 OP</t>
  </si>
  <si>
    <t>11-1713-23 OP</t>
  </si>
  <si>
    <t>11-1727-23 OP</t>
  </si>
  <si>
    <t>11-1659-23 OP</t>
  </si>
  <si>
    <t>11-1707-22 OP</t>
  </si>
  <si>
    <t>11-1667-22 OP</t>
  </si>
  <si>
    <t>11-1728-21 OP</t>
  </si>
  <si>
    <t>11-J3252-23 OP</t>
  </si>
  <si>
    <t>11-J3270-23 OP</t>
  </si>
  <si>
    <t>11-1708-21 OP</t>
  </si>
  <si>
    <t>11-1760-23 OP</t>
  </si>
  <si>
    <t>11-1749-21 OP</t>
  </si>
  <si>
    <t>11-1733-23 OP</t>
  </si>
  <si>
    <t>11-1751-21 OP</t>
  </si>
  <si>
    <t>LL</t>
  </si>
  <si>
    <t>11-1746-21 OP</t>
  </si>
  <si>
    <t>11-J3289-23 OP</t>
  </si>
  <si>
    <t>11-1753-23 OP</t>
  </si>
  <si>
    <t>11-1737-23 OP</t>
  </si>
  <si>
    <t>11-1766-22 OP</t>
  </si>
  <si>
    <t>11-1752-21 OP</t>
  </si>
  <si>
    <t>11-1734-21 OP</t>
  </si>
  <si>
    <t>11-1755-23 OP</t>
  </si>
  <si>
    <t>11-1750-22 OP</t>
  </si>
  <si>
    <t>11-1766-21 OP</t>
  </si>
  <si>
    <t>11-1737-22 OP</t>
  </si>
  <si>
    <t>11-1737-21 OP</t>
  </si>
  <si>
    <t>11-1753-22 OP</t>
  </si>
  <si>
    <t>11-1733-21 OP</t>
  </si>
  <si>
    <t>11-J3296-23 OP</t>
  </si>
  <si>
    <t>11-1741-22 OP</t>
  </si>
  <si>
    <t>11-1677-22 OP</t>
  </si>
  <si>
    <t>11-J3270-22 OP</t>
  </si>
  <si>
    <t>11-1727-22 OP</t>
  </si>
  <si>
    <t>11-1710-22 OP</t>
  </si>
  <si>
    <t>11-J3321-21 OP</t>
  </si>
  <si>
    <t>11-J3308-21 OP</t>
  </si>
  <si>
    <t>11-1719-22 OP</t>
  </si>
  <si>
    <t>11-1718-21 OP</t>
  </si>
  <si>
    <t>11-1725-23 OP</t>
  </si>
  <si>
    <t>11-J3228-23 OP</t>
  </si>
  <si>
    <t>11-1751-22 OP</t>
  </si>
  <si>
    <t>moldy</t>
  </si>
  <si>
    <t>11-1747-22 OP</t>
  </si>
  <si>
    <t>11-J3230-21 OP</t>
  </si>
  <si>
    <t>11-1713-22 OP</t>
  </si>
  <si>
    <t>11-1735-22 OP</t>
  </si>
  <si>
    <t>11-J3301-22 OP</t>
  </si>
  <si>
    <t>11-1715-23 OP</t>
  </si>
  <si>
    <t>11-J3297-22 OP</t>
  </si>
  <si>
    <t>11-J3251-22 OP</t>
  </si>
  <si>
    <t>11-1690-21 OP</t>
  </si>
  <si>
    <t>11-1702-21 OP</t>
  </si>
  <si>
    <t>11-1738-21 OP</t>
  </si>
  <si>
    <t>11-1753-21 OP</t>
  </si>
  <si>
    <t>11-J3336-23 OP</t>
  </si>
  <si>
    <t>11-J3253-22 OP</t>
  </si>
  <si>
    <t>11-1757-23 OP</t>
  </si>
  <si>
    <t>11-J3299-21 OP</t>
  </si>
  <si>
    <t>11-1714-22 OP</t>
  </si>
  <si>
    <t>11-J3314-23 OP</t>
  </si>
  <si>
    <t>11-J3259-23 OP</t>
  </si>
  <si>
    <t>11-J3295-23 OP</t>
  </si>
  <si>
    <t>11-J3325-21 OP</t>
  </si>
  <si>
    <t>11-1743-23 OP</t>
  </si>
  <si>
    <t>11-J3365-23 OP</t>
  </si>
  <si>
    <t>11-1744-22 OP</t>
  </si>
  <si>
    <t>11-1765-23 OP</t>
  </si>
  <si>
    <t>11-1703-22 OP</t>
  </si>
  <si>
    <t>11-1754-22 OP</t>
  </si>
  <si>
    <t>11-1767-23 OP</t>
  </si>
  <si>
    <t>11-1746-22 OP</t>
  </si>
  <si>
    <t>11-1748-23 OP</t>
  </si>
  <si>
    <t>11-1705-21 OP</t>
  </si>
  <si>
    <t>11-1714-21 OP</t>
  </si>
  <si>
    <t>11-J3293-23 OP</t>
  </si>
  <si>
    <t>11-J3328-21 OP</t>
  </si>
  <si>
    <t>11-J3232-23 OP</t>
  </si>
  <si>
    <t>11-J3305-21 OP</t>
  </si>
  <si>
    <t>11-1752-23 OP</t>
  </si>
  <si>
    <t>11-1756-22 OP</t>
  </si>
  <si>
    <t>11-1766-23 OP</t>
  </si>
  <si>
    <t>11-1702-22 OP</t>
  </si>
  <si>
    <t>11-1767-22 OP</t>
  </si>
  <si>
    <t>11-1703-21 OP</t>
  </si>
  <si>
    <t>11-1744-23 OP</t>
  </si>
  <si>
    <t>11-J3307-22 OP</t>
  </si>
  <si>
    <t>11-1732-23 OP</t>
  </si>
  <si>
    <t>11-J3287-23 OP</t>
  </si>
  <si>
    <t>11-1751-23 OP</t>
  </si>
  <si>
    <t>11-1748-21 OP</t>
  </si>
  <si>
    <t>11-1752-22 OP</t>
  </si>
  <si>
    <t>11-1748-22 OP</t>
  </si>
  <si>
    <t>11-1734-23 OP</t>
  </si>
  <si>
    <t>11-1754-23 OP</t>
  </si>
  <si>
    <t>11-J3305-23 OP</t>
  </si>
  <si>
    <t>11-1736-23 OP</t>
  </si>
  <si>
    <t>11-1750-23 OP</t>
  </si>
  <si>
    <t>11-1750-21 OP</t>
  </si>
  <si>
    <t>11-J3300-22 OP</t>
  </si>
  <si>
    <t>11-1736-21 OP</t>
  </si>
  <si>
    <t>11-1765-21 OP</t>
  </si>
  <si>
    <t>11-1755-21 OP</t>
  </si>
  <si>
    <t>11-1755-22 OP</t>
  </si>
  <si>
    <t>11-1738-22 OP</t>
  </si>
  <si>
    <t>11-1736-22 OP</t>
  </si>
  <si>
    <t>11-1738-23 OP</t>
  </si>
  <si>
    <t>11-1746-23 OP</t>
  </si>
  <si>
    <t>11-1726-21 OP</t>
  </si>
  <si>
    <t>11-1756-23 OP</t>
  </si>
  <si>
    <t>11-1714-23 OP</t>
  </si>
  <si>
    <t>11-1652-22 OP</t>
  </si>
  <si>
    <t>11-J3341-22 OP</t>
  </si>
  <si>
    <t>11-J3273-22 OP</t>
  </si>
  <si>
    <t>11-1768-22 OP</t>
  </si>
  <si>
    <t>11-1702-23 OP</t>
  </si>
  <si>
    <t>11-J3294-21 OP</t>
  </si>
  <si>
    <t>11-J3326-21 OP</t>
  </si>
  <si>
    <t>11-1730-22 OP</t>
  </si>
  <si>
    <t>11-J3272-23 OP</t>
  </si>
  <si>
    <t>11-1726-23 OP</t>
  </si>
  <si>
    <t>11-J3341-23 OP</t>
  </si>
  <si>
    <t>11-J3316-22 OP</t>
  </si>
  <si>
    <t>11-1762-22 OP</t>
  </si>
  <si>
    <t>11-J3328-22 OP</t>
  </si>
  <si>
    <t>11-J3365-22 OP</t>
  </si>
  <si>
    <t>11-J3327-22 OP</t>
  </si>
  <si>
    <t>11-1691-23 OP</t>
  </si>
  <si>
    <t>11-J3258-22 OP</t>
  </si>
  <si>
    <t>11-1757-22 OP</t>
  </si>
  <si>
    <t>11-1747-21 OP</t>
  </si>
  <si>
    <t>11-1735-21 OP</t>
  </si>
  <si>
    <t>11-1745-22 OP</t>
  </si>
  <si>
    <t>11-1693-23 OP</t>
  </si>
  <si>
    <t>11-1765-22 OP</t>
  </si>
  <si>
    <t>11-J3336-21 OP</t>
  </si>
  <si>
    <t>11-1698-21 OP</t>
  </si>
  <si>
    <t>11-J3251-21 OP</t>
  </si>
  <si>
    <t>11-1695-21 OP</t>
  </si>
  <si>
    <t>11-1739-23 OP</t>
  </si>
  <si>
    <t>11-1731-21 OP</t>
  </si>
  <si>
    <t>11-J3231-22 OP</t>
  </si>
  <si>
    <t>11-1663-22 OP</t>
  </si>
  <si>
    <t>11-1666-22 OP</t>
  </si>
  <si>
    <t>11-1665-23 OP</t>
  </si>
  <si>
    <t>11-1672-22 OP</t>
  </si>
  <si>
    <t>11-1730-23 OP</t>
  </si>
  <si>
    <t>11-1709-23 OP</t>
  </si>
  <si>
    <t>11-1703-23 OP</t>
  </si>
  <si>
    <t>11-1674-21 OP</t>
  </si>
  <si>
    <t>11-1698-22 OP</t>
  </si>
  <si>
    <t>11-1749-22 OP</t>
  </si>
  <si>
    <t>11-J3252-22 OP</t>
  </si>
  <si>
    <t>11-1728-23 OP</t>
  </si>
  <si>
    <t>11-1651-23 OP</t>
  </si>
  <si>
    <t>11-1692-22 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</si>
</sst>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6"/>
  <sheetViews>
    <sheetView tabSelected="1" topLeftCell="A213" workbookViewId="0">
      <selection activeCell="A96" sqref="A96:J236"/>
    </sheetView>
  </sheetViews>
  <sheetFormatPr defaultRowHeight="15"/>
  <cols>
    <col min="1" max="1" width="18.28515625" customWidth="1"/>
    <col min="2" max="2" width="10.7109375" bestFit="1" customWidth="1"/>
    <col min="3" max="3" width="9.85546875" bestFit="1" customWidth="1"/>
    <col min="4" max="4" width="16.5703125" bestFit="1" customWidth="1"/>
    <col min="5" max="5" width="4.7109375" bestFit="1" customWidth="1"/>
    <col min="6" max="6" width="10.85546875" bestFit="1" customWidth="1"/>
    <col min="7" max="7" width="4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</row>
    <row r="2" spans="1:10">
      <c r="A2" t="s">
        <v>10</v>
      </c>
      <c r="B2">
        <v>499</v>
      </c>
      <c r="D2">
        <v>143.37</v>
      </c>
      <c r="G2">
        <v>15</v>
      </c>
      <c r="I2" t="s">
        <v>12</v>
      </c>
      <c r="J2">
        <v>450102</v>
      </c>
    </row>
    <row r="3" spans="1:10">
      <c r="A3" t="s">
        <v>11</v>
      </c>
      <c r="B3">
        <v>322</v>
      </c>
      <c r="D3">
        <v>95.43</v>
      </c>
      <c r="G3">
        <f>G2</f>
        <v>15</v>
      </c>
      <c r="I3" t="s">
        <v>12</v>
      </c>
      <c r="J3">
        <f>J2</f>
        <v>450102</v>
      </c>
    </row>
    <row r="4" spans="1:10">
      <c r="A4" t="s">
        <v>13</v>
      </c>
      <c r="B4">
        <v>263</v>
      </c>
      <c r="D4">
        <v>89.29</v>
      </c>
      <c r="G4">
        <f t="shared" ref="G4:G67" si="0">G3</f>
        <v>15</v>
      </c>
      <c r="I4" t="s">
        <v>12</v>
      </c>
      <c r="J4">
        <f t="shared" ref="J4:J67" si="1">J3</f>
        <v>450102</v>
      </c>
    </row>
    <row r="5" spans="1:10">
      <c r="A5" t="s">
        <v>14</v>
      </c>
      <c r="B5">
        <v>348</v>
      </c>
      <c r="D5">
        <v>101.32</v>
      </c>
      <c r="G5">
        <f t="shared" si="0"/>
        <v>15</v>
      </c>
      <c r="I5" t="s">
        <v>12</v>
      </c>
      <c r="J5">
        <f t="shared" si="1"/>
        <v>450102</v>
      </c>
    </row>
    <row r="6" spans="1:10">
      <c r="A6" t="s">
        <v>15</v>
      </c>
      <c r="B6">
        <v>441</v>
      </c>
      <c r="D6">
        <v>120.26</v>
      </c>
      <c r="G6">
        <f t="shared" si="0"/>
        <v>15</v>
      </c>
      <c r="I6" t="s">
        <v>12</v>
      </c>
      <c r="J6">
        <f t="shared" si="1"/>
        <v>450102</v>
      </c>
    </row>
    <row r="7" spans="1:10">
      <c r="A7" t="s">
        <v>16</v>
      </c>
      <c r="B7">
        <v>358</v>
      </c>
      <c r="D7">
        <v>88.97</v>
      </c>
      <c r="G7">
        <f t="shared" si="0"/>
        <v>15</v>
      </c>
      <c r="I7" t="s">
        <v>12</v>
      </c>
      <c r="J7">
        <f t="shared" si="1"/>
        <v>450102</v>
      </c>
    </row>
    <row r="8" spans="1:10">
      <c r="A8" t="s">
        <v>17</v>
      </c>
      <c r="B8">
        <v>391</v>
      </c>
      <c r="D8">
        <v>109.8</v>
      </c>
      <c r="G8">
        <f t="shared" si="0"/>
        <v>15</v>
      </c>
      <c r="I8" t="s">
        <v>12</v>
      </c>
      <c r="J8">
        <f t="shared" si="1"/>
        <v>450102</v>
      </c>
    </row>
    <row r="9" spans="1:10">
      <c r="A9" t="s">
        <v>18</v>
      </c>
      <c r="B9">
        <v>445</v>
      </c>
      <c r="D9">
        <v>149.99</v>
      </c>
      <c r="G9">
        <f t="shared" si="0"/>
        <v>15</v>
      </c>
      <c r="I9" t="s">
        <v>12</v>
      </c>
      <c r="J9">
        <f t="shared" si="1"/>
        <v>450102</v>
      </c>
    </row>
    <row r="10" spans="1:10">
      <c r="A10" t="s">
        <v>19</v>
      </c>
      <c r="B10">
        <v>325</v>
      </c>
      <c r="D10">
        <v>124.07</v>
      </c>
      <c r="G10">
        <f t="shared" si="0"/>
        <v>15</v>
      </c>
      <c r="I10" t="s">
        <v>12</v>
      </c>
      <c r="J10">
        <f t="shared" si="1"/>
        <v>450102</v>
      </c>
    </row>
    <row r="11" spans="1:10">
      <c r="A11" t="s">
        <v>20</v>
      </c>
      <c r="B11">
        <v>358</v>
      </c>
      <c r="D11">
        <v>85.88</v>
      </c>
      <c r="G11">
        <f t="shared" si="0"/>
        <v>15</v>
      </c>
      <c r="I11" t="s">
        <v>12</v>
      </c>
      <c r="J11">
        <f t="shared" si="1"/>
        <v>450102</v>
      </c>
    </row>
    <row r="12" spans="1:10">
      <c r="A12" t="s">
        <v>21</v>
      </c>
      <c r="B12">
        <v>470</v>
      </c>
      <c r="D12">
        <v>103.01</v>
      </c>
      <c r="G12">
        <f t="shared" si="0"/>
        <v>15</v>
      </c>
      <c r="I12" t="s">
        <v>12</v>
      </c>
      <c r="J12">
        <f t="shared" si="1"/>
        <v>450102</v>
      </c>
    </row>
    <row r="13" spans="1:10">
      <c r="A13" t="s">
        <v>22</v>
      </c>
      <c r="B13">
        <v>416</v>
      </c>
      <c r="D13">
        <v>83.86</v>
      </c>
      <c r="G13">
        <f t="shared" si="0"/>
        <v>15</v>
      </c>
      <c r="I13" t="s">
        <v>12</v>
      </c>
      <c r="J13">
        <f t="shared" si="1"/>
        <v>450102</v>
      </c>
    </row>
    <row r="14" spans="1:10">
      <c r="A14" t="s">
        <v>23</v>
      </c>
      <c r="B14">
        <f>855-470</f>
        <v>385</v>
      </c>
      <c r="D14">
        <v>81.709999999999994</v>
      </c>
      <c r="G14">
        <f t="shared" si="0"/>
        <v>15</v>
      </c>
      <c r="I14" t="s">
        <v>12</v>
      </c>
      <c r="J14">
        <f t="shared" si="1"/>
        <v>450102</v>
      </c>
    </row>
    <row r="15" spans="1:10">
      <c r="A15" t="s">
        <v>24</v>
      </c>
      <c r="B15">
        <v>436</v>
      </c>
      <c r="D15">
        <v>90.47</v>
      </c>
      <c r="G15">
        <f t="shared" si="0"/>
        <v>15</v>
      </c>
      <c r="I15" t="s">
        <v>12</v>
      </c>
      <c r="J15">
        <f t="shared" si="1"/>
        <v>450102</v>
      </c>
    </row>
    <row r="16" spans="1:10">
      <c r="A16" t="s">
        <v>25</v>
      </c>
      <c r="B16">
        <v>367</v>
      </c>
      <c r="D16">
        <v>86.86</v>
      </c>
      <c r="G16">
        <f t="shared" si="0"/>
        <v>15</v>
      </c>
      <c r="I16" t="s">
        <v>12</v>
      </c>
      <c r="J16">
        <f t="shared" si="1"/>
        <v>450102</v>
      </c>
    </row>
    <row r="17" spans="1:10">
      <c r="A17" t="s">
        <v>26</v>
      </c>
      <c r="B17">
        <f>459-367</f>
        <v>92</v>
      </c>
      <c r="D17">
        <v>29.22</v>
      </c>
      <c r="G17">
        <f t="shared" si="0"/>
        <v>15</v>
      </c>
      <c r="I17" t="s">
        <v>12</v>
      </c>
      <c r="J17">
        <f t="shared" si="1"/>
        <v>450102</v>
      </c>
    </row>
    <row r="18" spans="1:10">
      <c r="A18" t="s">
        <v>27</v>
      </c>
      <c r="B18">
        <v>13</v>
      </c>
      <c r="D18">
        <v>3.49</v>
      </c>
      <c r="G18">
        <f t="shared" si="0"/>
        <v>15</v>
      </c>
      <c r="I18" t="s">
        <v>12</v>
      </c>
      <c r="J18">
        <f t="shared" si="1"/>
        <v>450102</v>
      </c>
    </row>
    <row r="19" spans="1:10">
      <c r="A19" t="s">
        <v>28</v>
      </c>
      <c r="B19">
        <v>246</v>
      </c>
      <c r="C19" t="s">
        <v>30</v>
      </c>
      <c r="D19">
        <v>45.53</v>
      </c>
      <c r="G19">
        <f t="shared" si="0"/>
        <v>15</v>
      </c>
      <c r="I19" t="s">
        <v>12</v>
      </c>
      <c r="J19">
        <f t="shared" si="1"/>
        <v>450102</v>
      </c>
    </row>
    <row r="20" spans="1:10">
      <c r="A20" t="s">
        <v>29</v>
      </c>
      <c r="B20">
        <f>426-246</f>
        <v>180</v>
      </c>
      <c r="D20">
        <v>56.97</v>
      </c>
      <c r="G20">
        <f t="shared" si="0"/>
        <v>15</v>
      </c>
      <c r="I20" t="s">
        <v>12</v>
      </c>
      <c r="J20">
        <f t="shared" si="1"/>
        <v>450102</v>
      </c>
    </row>
    <row r="21" spans="1:10">
      <c r="A21" t="s">
        <v>31</v>
      </c>
      <c r="B21">
        <v>402</v>
      </c>
      <c r="D21">
        <v>125.1</v>
      </c>
      <c r="G21">
        <f t="shared" si="0"/>
        <v>15</v>
      </c>
      <c r="I21" t="s">
        <v>12</v>
      </c>
      <c r="J21">
        <f t="shared" si="1"/>
        <v>450102</v>
      </c>
    </row>
    <row r="22" spans="1:10">
      <c r="A22" t="s">
        <v>32</v>
      </c>
      <c r="B22">
        <v>430</v>
      </c>
      <c r="D22">
        <v>135.76</v>
      </c>
      <c r="G22">
        <f t="shared" si="0"/>
        <v>15</v>
      </c>
      <c r="I22" t="s">
        <v>12</v>
      </c>
      <c r="J22">
        <f t="shared" si="1"/>
        <v>450102</v>
      </c>
    </row>
    <row r="23" spans="1:10">
      <c r="A23" t="s">
        <v>33</v>
      </c>
      <c r="B23">
        <v>311</v>
      </c>
      <c r="D23">
        <v>81.47</v>
      </c>
      <c r="G23">
        <f t="shared" si="0"/>
        <v>15</v>
      </c>
      <c r="I23" t="s">
        <v>12</v>
      </c>
      <c r="J23">
        <f t="shared" si="1"/>
        <v>450102</v>
      </c>
    </row>
    <row r="24" spans="1:10">
      <c r="A24" t="s">
        <v>34</v>
      </c>
      <c r="B24">
        <v>274</v>
      </c>
      <c r="D24">
        <v>76.37</v>
      </c>
      <c r="G24">
        <f t="shared" si="0"/>
        <v>15</v>
      </c>
      <c r="I24" t="s">
        <v>12</v>
      </c>
      <c r="J24">
        <f t="shared" si="1"/>
        <v>450102</v>
      </c>
    </row>
    <row r="25" spans="1:10">
      <c r="A25" t="s">
        <v>35</v>
      </c>
      <c r="B25">
        <v>21</v>
      </c>
      <c r="D25">
        <v>5.17</v>
      </c>
      <c r="G25">
        <f t="shared" si="0"/>
        <v>15</v>
      </c>
      <c r="I25" t="s">
        <v>12</v>
      </c>
      <c r="J25">
        <f t="shared" si="1"/>
        <v>450102</v>
      </c>
    </row>
    <row r="26" spans="1:10">
      <c r="A26" t="s">
        <v>36</v>
      </c>
      <c r="B26">
        <v>7</v>
      </c>
      <c r="D26">
        <v>1.98</v>
      </c>
      <c r="G26">
        <f t="shared" si="0"/>
        <v>15</v>
      </c>
      <c r="I26" t="s">
        <v>12</v>
      </c>
      <c r="J26">
        <f t="shared" si="1"/>
        <v>450102</v>
      </c>
    </row>
    <row r="27" spans="1:10">
      <c r="A27" t="s">
        <v>37</v>
      </c>
      <c r="B27">
        <v>10</v>
      </c>
      <c r="D27">
        <v>2.95</v>
      </c>
      <c r="G27">
        <f t="shared" si="0"/>
        <v>15</v>
      </c>
      <c r="I27" t="s">
        <v>12</v>
      </c>
      <c r="J27">
        <f t="shared" si="1"/>
        <v>450102</v>
      </c>
    </row>
    <row r="28" spans="1:10">
      <c r="A28" t="s">
        <v>38</v>
      </c>
      <c r="B28">
        <v>23</v>
      </c>
      <c r="D28">
        <v>6.23</v>
      </c>
      <c r="G28">
        <f t="shared" si="0"/>
        <v>15</v>
      </c>
      <c r="I28" t="s">
        <v>12</v>
      </c>
      <c r="J28">
        <f t="shared" si="1"/>
        <v>450102</v>
      </c>
    </row>
    <row r="29" spans="1:10">
      <c r="A29" t="s">
        <v>39</v>
      </c>
      <c r="B29">
        <v>11</v>
      </c>
      <c r="D29">
        <v>3.07</v>
      </c>
      <c r="G29">
        <f t="shared" si="0"/>
        <v>15</v>
      </c>
      <c r="I29" t="s">
        <v>12</v>
      </c>
      <c r="J29">
        <f t="shared" si="1"/>
        <v>450102</v>
      </c>
    </row>
    <row r="30" spans="1:10">
      <c r="A30" t="s">
        <v>40</v>
      </c>
      <c r="B30">
        <v>1</v>
      </c>
      <c r="D30">
        <v>0.11</v>
      </c>
      <c r="G30">
        <f t="shared" si="0"/>
        <v>15</v>
      </c>
      <c r="I30" t="s">
        <v>12</v>
      </c>
      <c r="J30">
        <f t="shared" si="1"/>
        <v>450102</v>
      </c>
    </row>
    <row r="31" spans="1:10">
      <c r="A31" t="s">
        <v>41</v>
      </c>
      <c r="B31">
        <v>1</v>
      </c>
      <c r="D31">
        <v>0.2</v>
      </c>
      <c r="G31">
        <f t="shared" si="0"/>
        <v>15</v>
      </c>
      <c r="I31" t="s">
        <v>12</v>
      </c>
      <c r="J31">
        <f t="shared" si="1"/>
        <v>450102</v>
      </c>
    </row>
    <row r="32" spans="1:10">
      <c r="A32" t="s">
        <v>42</v>
      </c>
      <c r="B32">
        <v>2</v>
      </c>
      <c r="D32">
        <v>0.5</v>
      </c>
      <c r="G32">
        <f t="shared" si="0"/>
        <v>15</v>
      </c>
      <c r="I32" t="s">
        <v>12</v>
      </c>
      <c r="J32">
        <f t="shared" si="1"/>
        <v>450102</v>
      </c>
    </row>
    <row r="33" spans="1:10">
      <c r="A33" t="s">
        <v>43</v>
      </c>
      <c r="B33">
        <v>2</v>
      </c>
      <c r="D33">
        <v>0.64</v>
      </c>
      <c r="G33">
        <f t="shared" si="0"/>
        <v>15</v>
      </c>
      <c r="I33" t="s">
        <v>12</v>
      </c>
      <c r="J33">
        <f t="shared" si="1"/>
        <v>450102</v>
      </c>
    </row>
    <row r="34" spans="1:10">
      <c r="A34" t="s">
        <v>44</v>
      </c>
      <c r="B34">
        <v>35</v>
      </c>
      <c r="D34">
        <v>7.34</v>
      </c>
      <c r="G34">
        <f t="shared" si="0"/>
        <v>15</v>
      </c>
      <c r="I34" t="s">
        <v>12</v>
      </c>
      <c r="J34">
        <f t="shared" si="1"/>
        <v>450102</v>
      </c>
    </row>
    <row r="35" spans="1:10">
      <c r="A35" t="s">
        <v>44</v>
      </c>
      <c r="B35">
        <v>12</v>
      </c>
      <c r="D35">
        <v>3.27</v>
      </c>
      <c r="G35">
        <f t="shared" si="0"/>
        <v>15</v>
      </c>
      <c r="I35" t="s">
        <v>12</v>
      </c>
      <c r="J35">
        <f t="shared" si="1"/>
        <v>450102</v>
      </c>
    </row>
    <row r="36" spans="1:10">
      <c r="A36" t="s">
        <v>45</v>
      </c>
      <c r="B36">
        <v>7</v>
      </c>
      <c r="D36">
        <v>0.51</v>
      </c>
      <c r="G36">
        <f t="shared" si="0"/>
        <v>15</v>
      </c>
      <c r="I36" t="s">
        <v>12</v>
      </c>
      <c r="J36">
        <f t="shared" si="1"/>
        <v>450102</v>
      </c>
    </row>
    <row r="37" spans="1:10">
      <c r="A37" t="s">
        <v>46</v>
      </c>
      <c r="B37">
        <v>3</v>
      </c>
      <c r="D37">
        <v>0.56999999999999995</v>
      </c>
      <c r="G37">
        <f t="shared" si="0"/>
        <v>15</v>
      </c>
      <c r="I37" t="s">
        <v>12</v>
      </c>
      <c r="J37">
        <f t="shared" si="1"/>
        <v>450102</v>
      </c>
    </row>
    <row r="38" spans="1:10">
      <c r="A38" t="s">
        <v>47</v>
      </c>
      <c r="B38">
        <v>6</v>
      </c>
      <c r="D38">
        <v>2.04</v>
      </c>
      <c r="G38">
        <f t="shared" si="0"/>
        <v>15</v>
      </c>
      <c r="I38" t="s">
        <v>12</v>
      </c>
      <c r="J38">
        <f t="shared" si="1"/>
        <v>450102</v>
      </c>
    </row>
    <row r="39" spans="1:10">
      <c r="A39" t="s">
        <v>48</v>
      </c>
      <c r="B39">
        <v>138</v>
      </c>
      <c r="D39">
        <v>10.3</v>
      </c>
      <c r="G39">
        <f t="shared" si="0"/>
        <v>15</v>
      </c>
      <c r="I39" t="s">
        <v>12</v>
      </c>
      <c r="J39">
        <f t="shared" si="1"/>
        <v>450102</v>
      </c>
    </row>
    <row r="40" spans="1:10">
      <c r="A40" t="s">
        <v>49</v>
      </c>
      <c r="B40">
        <v>65</v>
      </c>
      <c r="D40">
        <v>18.41</v>
      </c>
      <c r="G40">
        <f t="shared" si="0"/>
        <v>15</v>
      </c>
      <c r="I40" t="s">
        <v>12</v>
      </c>
      <c r="J40">
        <f t="shared" si="1"/>
        <v>450102</v>
      </c>
    </row>
    <row r="41" spans="1:10">
      <c r="A41" t="s">
        <v>50</v>
      </c>
      <c r="B41">
        <v>166</v>
      </c>
      <c r="D41">
        <v>47.48</v>
      </c>
      <c r="G41">
        <f t="shared" si="0"/>
        <v>15</v>
      </c>
      <c r="I41" t="s">
        <v>12</v>
      </c>
      <c r="J41">
        <f t="shared" si="1"/>
        <v>450102</v>
      </c>
    </row>
    <row r="42" spans="1:10">
      <c r="A42" t="s">
        <v>51</v>
      </c>
      <c r="B42">
        <v>32</v>
      </c>
      <c r="D42">
        <v>8.3000000000000007</v>
      </c>
      <c r="G42">
        <f t="shared" si="0"/>
        <v>15</v>
      </c>
      <c r="I42" t="s">
        <v>12</v>
      </c>
      <c r="J42">
        <f t="shared" si="1"/>
        <v>450102</v>
      </c>
    </row>
    <row r="43" spans="1:10">
      <c r="A43" t="s">
        <v>52</v>
      </c>
      <c r="B43">
        <v>131</v>
      </c>
      <c r="D43">
        <v>40.24</v>
      </c>
      <c r="G43">
        <f t="shared" si="0"/>
        <v>15</v>
      </c>
      <c r="I43" t="s">
        <v>12</v>
      </c>
      <c r="J43">
        <f t="shared" si="1"/>
        <v>450102</v>
      </c>
    </row>
    <row r="44" spans="1:10">
      <c r="A44" t="s">
        <v>53</v>
      </c>
      <c r="B44">
        <v>376</v>
      </c>
      <c r="D44">
        <v>75.959999999999994</v>
      </c>
      <c r="G44">
        <f t="shared" si="0"/>
        <v>15</v>
      </c>
      <c r="I44" t="s">
        <v>12</v>
      </c>
      <c r="J44">
        <f t="shared" si="1"/>
        <v>450102</v>
      </c>
    </row>
    <row r="45" spans="1:10">
      <c r="A45" t="s">
        <v>54</v>
      </c>
      <c r="B45">
        <v>372</v>
      </c>
      <c r="D45">
        <v>103.24</v>
      </c>
      <c r="G45">
        <f t="shared" si="0"/>
        <v>15</v>
      </c>
      <c r="I45" t="s">
        <v>12</v>
      </c>
      <c r="J45">
        <f t="shared" si="1"/>
        <v>450102</v>
      </c>
    </row>
    <row r="46" spans="1:10">
      <c r="A46" t="s">
        <v>55</v>
      </c>
      <c r="B46">
        <v>36</v>
      </c>
      <c r="D46">
        <v>11.17</v>
      </c>
      <c r="G46">
        <f t="shared" si="0"/>
        <v>15</v>
      </c>
      <c r="I46" t="s">
        <v>12</v>
      </c>
      <c r="J46">
        <f t="shared" si="1"/>
        <v>450102</v>
      </c>
    </row>
    <row r="47" spans="1:10">
      <c r="A47" t="s">
        <v>56</v>
      </c>
      <c r="B47">
        <v>35</v>
      </c>
      <c r="D47">
        <v>10.029999999999999</v>
      </c>
      <c r="G47">
        <f t="shared" si="0"/>
        <v>15</v>
      </c>
      <c r="I47" t="s">
        <v>12</v>
      </c>
      <c r="J47">
        <f t="shared" si="1"/>
        <v>450102</v>
      </c>
    </row>
    <row r="48" spans="1:10">
      <c r="A48" t="s">
        <v>57</v>
      </c>
      <c r="B48">
        <v>96</v>
      </c>
      <c r="D48">
        <v>35.33</v>
      </c>
      <c r="G48">
        <f t="shared" si="0"/>
        <v>15</v>
      </c>
      <c r="I48" t="s">
        <v>12</v>
      </c>
      <c r="J48">
        <f t="shared" si="1"/>
        <v>450102</v>
      </c>
    </row>
    <row r="49" spans="1:10">
      <c r="A49" t="s">
        <v>58</v>
      </c>
      <c r="B49">
        <v>52</v>
      </c>
      <c r="D49">
        <v>13.14</v>
      </c>
      <c r="G49">
        <f t="shared" si="0"/>
        <v>15</v>
      </c>
      <c r="I49" t="s">
        <v>12</v>
      </c>
      <c r="J49">
        <f t="shared" si="1"/>
        <v>450102</v>
      </c>
    </row>
    <row r="50" spans="1:10">
      <c r="A50" t="s">
        <v>59</v>
      </c>
      <c r="B50">
        <v>51</v>
      </c>
      <c r="D50">
        <v>13.8</v>
      </c>
      <c r="G50">
        <f t="shared" si="0"/>
        <v>15</v>
      </c>
      <c r="I50" t="s">
        <v>12</v>
      </c>
      <c r="J50">
        <f t="shared" si="1"/>
        <v>450102</v>
      </c>
    </row>
    <row r="51" spans="1:10">
      <c r="A51" t="s">
        <v>60</v>
      </c>
      <c r="B51">
        <v>18</v>
      </c>
      <c r="D51">
        <v>5.18</v>
      </c>
      <c r="G51">
        <f t="shared" si="0"/>
        <v>15</v>
      </c>
      <c r="I51" t="s">
        <v>12</v>
      </c>
      <c r="J51">
        <f t="shared" si="1"/>
        <v>450102</v>
      </c>
    </row>
    <row r="52" spans="1:10">
      <c r="A52" t="s">
        <v>61</v>
      </c>
      <c r="B52">
        <v>132</v>
      </c>
      <c r="D52">
        <v>44.73</v>
      </c>
      <c r="G52">
        <f t="shared" si="0"/>
        <v>15</v>
      </c>
      <c r="I52" t="s">
        <v>12</v>
      </c>
      <c r="J52">
        <f t="shared" si="1"/>
        <v>450102</v>
      </c>
    </row>
    <row r="53" spans="1:10">
      <c r="A53" t="s">
        <v>62</v>
      </c>
      <c r="B53">
        <v>53</v>
      </c>
      <c r="D53">
        <v>13.45</v>
      </c>
      <c r="G53">
        <f t="shared" si="0"/>
        <v>15</v>
      </c>
      <c r="I53" t="s">
        <v>12</v>
      </c>
      <c r="J53">
        <f t="shared" si="1"/>
        <v>450102</v>
      </c>
    </row>
    <row r="54" spans="1:10">
      <c r="A54" t="s">
        <v>63</v>
      </c>
      <c r="B54">
        <v>9</v>
      </c>
      <c r="D54">
        <v>2.78</v>
      </c>
      <c r="G54">
        <f t="shared" si="0"/>
        <v>15</v>
      </c>
      <c r="I54" t="s">
        <v>12</v>
      </c>
      <c r="J54">
        <f t="shared" si="1"/>
        <v>450102</v>
      </c>
    </row>
    <row r="55" spans="1:10">
      <c r="A55" t="s">
        <v>64</v>
      </c>
      <c r="B55">
        <v>159</v>
      </c>
      <c r="D55">
        <v>55.41</v>
      </c>
      <c r="G55">
        <f t="shared" si="0"/>
        <v>15</v>
      </c>
      <c r="I55" t="s">
        <v>12</v>
      </c>
      <c r="J55">
        <f t="shared" si="1"/>
        <v>450102</v>
      </c>
    </row>
    <row r="56" spans="1:10">
      <c r="A56" t="s">
        <v>65</v>
      </c>
      <c r="B56">
        <v>8</v>
      </c>
      <c r="D56">
        <v>2.34</v>
      </c>
      <c r="G56">
        <f t="shared" si="0"/>
        <v>15</v>
      </c>
      <c r="I56" t="s">
        <v>12</v>
      </c>
      <c r="J56">
        <f t="shared" si="1"/>
        <v>450102</v>
      </c>
    </row>
    <row r="57" spans="1:10">
      <c r="A57" t="s">
        <v>66</v>
      </c>
      <c r="B57">
        <v>8</v>
      </c>
      <c r="D57">
        <v>2.59</v>
      </c>
      <c r="G57">
        <f t="shared" si="0"/>
        <v>15</v>
      </c>
      <c r="I57" t="s">
        <v>12</v>
      </c>
      <c r="J57">
        <f t="shared" si="1"/>
        <v>450102</v>
      </c>
    </row>
    <row r="58" spans="1:10">
      <c r="A58" t="s">
        <v>67</v>
      </c>
      <c r="B58">
        <v>34</v>
      </c>
      <c r="D58">
        <v>11.67</v>
      </c>
      <c r="G58">
        <f t="shared" si="0"/>
        <v>15</v>
      </c>
      <c r="I58" t="s">
        <v>12</v>
      </c>
      <c r="J58">
        <f t="shared" si="1"/>
        <v>450102</v>
      </c>
    </row>
    <row r="59" spans="1:10">
      <c r="A59" t="s">
        <v>68</v>
      </c>
      <c r="B59">
        <v>218</v>
      </c>
      <c r="D59">
        <v>75.95</v>
      </c>
      <c r="G59">
        <f t="shared" si="0"/>
        <v>15</v>
      </c>
      <c r="I59" t="s">
        <v>12</v>
      </c>
      <c r="J59">
        <f t="shared" si="1"/>
        <v>450102</v>
      </c>
    </row>
    <row r="60" spans="1:10">
      <c r="A60" t="s">
        <v>69</v>
      </c>
      <c r="B60">
        <v>11</v>
      </c>
      <c r="D60">
        <v>3.86</v>
      </c>
      <c r="G60">
        <f t="shared" si="0"/>
        <v>15</v>
      </c>
      <c r="I60" t="s">
        <v>12</v>
      </c>
      <c r="J60">
        <f t="shared" si="1"/>
        <v>450102</v>
      </c>
    </row>
    <row r="61" spans="1:10">
      <c r="A61" t="s">
        <v>70</v>
      </c>
      <c r="B61">
        <v>79</v>
      </c>
      <c r="D61">
        <v>30.91</v>
      </c>
      <c r="G61">
        <f t="shared" si="0"/>
        <v>15</v>
      </c>
      <c r="I61" t="s">
        <v>12</v>
      </c>
      <c r="J61">
        <f t="shared" si="1"/>
        <v>450102</v>
      </c>
    </row>
    <row r="62" spans="1:10">
      <c r="A62" t="s">
        <v>71</v>
      </c>
      <c r="B62">
        <v>47</v>
      </c>
      <c r="D62">
        <v>10.27</v>
      </c>
      <c r="G62">
        <f t="shared" si="0"/>
        <v>15</v>
      </c>
      <c r="I62" t="s">
        <v>12</v>
      </c>
      <c r="J62">
        <f t="shared" si="1"/>
        <v>450102</v>
      </c>
    </row>
    <row r="63" spans="1:10">
      <c r="A63" t="s">
        <v>71</v>
      </c>
      <c r="B63">
        <v>7</v>
      </c>
      <c r="D63">
        <v>2.1800000000000002</v>
      </c>
      <c r="G63">
        <f t="shared" si="0"/>
        <v>15</v>
      </c>
      <c r="I63" t="s">
        <v>12</v>
      </c>
      <c r="J63">
        <f t="shared" si="1"/>
        <v>450102</v>
      </c>
    </row>
    <row r="64" spans="1:10">
      <c r="A64" t="s">
        <v>72</v>
      </c>
      <c r="B64">
        <v>107</v>
      </c>
      <c r="D64">
        <v>29.91</v>
      </c>
      <c r="G64">
        <f t="shared" si="0"/>
        <v>15</v>
      </c>
      <c r="I64" t="s">
        <v>12</v>
      </c>
      <c r="J64">
        <f t="shared" si="1"/>
        <v>450102</v>
      </c>
    </row>
    <row r="65" spans="1:10">
      <c r="A65" t="s">
        <v>73</v>
      </c>
      <c r="B65">
        <v>15</v>
      </c>
      <c r="D65">
        <v>4.0599999999999996</v>
      </c>
      <c r="G65">
        <f t="shared" si="0"/>
        <v>15</v>
      </c>
      <c r="I65" t="s">
        <v>12</v>
      </c>
      <c r="J65">
        <f t="shared" si="1"/>
        <v>450102</v>
      </c>
    </row>
    <row r="66" spans="1:10">
      <c r="A66" t="s">
        <v>74</v>
      </c>
      <c r="B66">
        <v>32</v>
      </c>
      <c r="D66">
        <v>9.5399999999999991</v>
      </c>
      <c r="G66">
        <f t="shared" si="0"/>
        <v>15</v>
      </c>
      <c r="I66" t="s">
        <v>12</v>
      </c>
      <c r="J66">
        <f t="shared" si="1"/>
        <v>450102</v>
      </c>
    </row>
    <row r="67" spans="1:10">
      <c r="A67" t="s">
        <v>75</v>
      </c>
      <c r="B67">
        <v>3</v>
      </c>
      <c r="D67">
        <v>0.39</v>
      </c>
      <c r="G67">
        <f t="shared" si="0"/>
        <v>15</v>
      </c>
      <c r="I67" t="s">
        <v>12</v>
      </c>
      <c r="J67">
        <f t="shared" si="1"/>
        <v>450102</v>
      </c>
    </row>
    <row r="68" spans="1:10">
      <c r="A68" t="s">
        <v>76</v>
      </c>
      <c r="B68">
        <v>110</v>
      </c>
      <c r="D68">
        <v>17.670000000000002</v>
      </c>
      <c r="G68">
        <f t="shared" ref="G68:G95" si="2">G67</f>
        <v>15</v>
      </c>
      <c r="I68" t="s">
        <v>12</v>
      </c>
      <c r="J68">
        <f t="shared" ref="J68:J95" si="3">J67</f>
        <v>450102</v>
      </c>
    </row>
    <row r="69" spans="1:10">
      <c r="A69" t="s">
        <v>77</v>
      </c>
      <c r="B69">
        <v>85</v>
      </c>
      <c r="D69">
        <v>22.95</v>
      </c>
      <c r="G69">
        <f t="shared" si="2"/>
        <v>15</v>
      </c>
      <c r="I69" t="s">
        <v>12</v>
      </c>
      <c r="J69">
        <f t="shared" si="3"/>
        <v>450102</v>
      </c>
    </row>
    <row r="70" spans="1:10">
      <c r="A70" t="s">
        <v>78</v>
      </c>
      <c r="B70">
        <v>11</v>
      </c>
      <c r="D70">
        <v>3.27</v>
      </c>
      <c r="G70">
        <f t="shared" si="2"/>
        <v>15</v>
      </c>
      <c r="I70" t="s">
        <v>12</v>
      </c>
      <c r="J70">
        <f t="shared" si="3"/>
        <v>450102</v>
      </c>
    </row>
    <row r="71" spans="1:10">
      <c r="A71" t="s">
        <v>79</v>
      </c>
      <c r="B71">
        <v>176</v>
      </c>
      <c r="D71">
        <v>54.59</v>
      </c>
      <c r="G71">
        <f t="shared" si="2"/>
        <v>15</v>
      </c>
      <c r="I71" t="s">
        <v>12</v>
      </c>
      <c r="J71">
        <f t="shared" si="3"/>
        <v>450102</v>
      </c>
    </row>
    <row r="72" spans="1:10">
      <c r="A72" t="s">
        <v>80</v>
      </c>
      <c r="B72">
        <v>5</v>
      </c>
      <c r="D72">
        <v>1.51</v>
      </c>
      <c r="G72">
        <f t="shared" si="2"/>
        <v>15</v>
      </c>
      <c r="I72" t="s">
        <v>12</v>
      </c>
      <c r="J72">
        <f t="shared" si="3"/>
        <v>450102</v>
      </c>
    </row>
    <row r="73" spans="1:10">
      <c r="A73" t="s">
        <v>81</v>
      </c>
      <c r="B73">
        <v>12</v>
      </c>
      <c r="D73">
        <v>2.93</v>
      </c>
      <c r="G73">
        <f t="shared" si="2"/>
        <v>15</v>
      </c>
      <c r="I73" t="s">
        <v>12</v>
      </c>
      <c r="J73">
        <f t="shared" si="3"/>
        <v>450102</v>
      </c>
    </row>
    <row r="74" spans="1:10">
      <c r="A74" t="s">
        <v>82</v>
      </c>
      <c r="B74">
        <v>27</v>
      </c>
      <c r="D74">
        <v>7</v>
      </c>
      <c r="G74">
        <f t="shared" si="2"/>
        <v>15</v>
      </c>
      <c r="I74" t="s">
        <v>12</v>
      </c>
      <c r="J74">
        <f t="shared" si="3"/>
        <v>450102</v>
      </c>
    </row>
    <row r="75" spans="1:10">
      <c r="A75" t="s">
        <v>83</v>
      </c>
      <c r="B75">
        <v>2</v>
      </c>
      <c r="D75">
        <v>0.63</v>
      </c>
      <c r="G75">
        <f t="shared" si="2"/>
        <v>15</v>
      </c>
      <c r="I75" t="s">
        <v>12</v>
      </c>
      <c r="J75">
        <f t="shared" si="3"/>
        <v>450102</v>
      </c>
    </row>
    <row r="76" spans="1:10">
      <c r="A76" t="s">
        <v>84</v>
      </c>
      <c r="B76">
        <v>60</v>
      </c>
      <c r="D76">
        <v>15.33</v>
      </c>
      <c r="G76">
        <f t="shared" si="2"/>
        <v>15</v>
      </c>
      <c r="I76" t="s">
        <v>12</v>
      </c>
      <c r="J76">
        <f t="shared" si="3"/>
        <v>450102</v>
      </c>
    </row>
    <row r="77" spans="1:10">
      <c r="A77" t="s">
        <v>85</v>
      </c>
      <c r="B77">
        <v>3</v>
      </c>
      <c r="D77">
        <v>0.56999999999999995</v>
      </c>
      <c r="G77">
        <f t="shared" si="2"/>
        <v>15</v>
      </c>
      <c r="I77" t="s">
        <v>12</v>
      </c>
      <c r="J77">
        <f t="shared" si="3"/>
        <v>450102</v>
      </c>
    </row>
    <row r="78" spans="1:10">
      <c r="A78" t="s">
        <v>86</v>
      </c>
      <c r="B78">
        <v>140</v>
      </c>
      <c r="D78">
        <v>43.55</v>
      </c>
      <c r="G78">
        <f t="shared" si="2"/>
        <v>15</v>
      </c>
      <c r="I78" t="s">
        <v>12</v>
      </c>
      <c r="J78">
        <f t="shared" si="3"/>
        <v>450102</v>
      </c>
    </row>
    <row r="79" spans="1:10">
      <c r="A79" t="s">
        <v>87</v>
      </c>
      <c r="B79">
        <v>1</v>
      </c>
      <c r="D79">
        <v>0.33</v>
      </c>
      <c r="G79">
        <f t="shared" si="2"/>
        <v>15</v>
      </c>
      <c r="I79" t="s">
        <v>12</v>
      </c>
      <c r="J79">
        <f t="shared" si="3"/>
        <v>450102</v>
      </c>
    </row>
    <row r="80" spans="1:10">
      <c r="A80" t="s">
        <v>88</v>
      </c>
      <c r="B80">
        <v>206</v>
      </c>
      <c r="D80">
        <v>55.56</v>
      </c>
      <c r="G80">
        <f t="shared" si="2"/>
        <v>15</v>
      </c>
      <c r="I80" t="s">
        <v>12</v>
      </c>
      <c r="J80">
        <f t="shared" si="3"/>
        <v>450102</v>
      </c>
    </row>
    <row r="81" spans="1:10">
      <c r="A81" t="s">
        <v>89</v>
      </c>
      <c r="B81">
        <v>43</v>
      </c>
      <c r="D81">
        <v>11.43</v>
      </c>
      <c r="G81">
        <f t="shared" si="2"/>
        <v>15</v>
      </c>
      <c r="I81" t="s">
        <v>12</v>
      </c>
      <c r="J81">
        <f t="shared" si="3"/>
        <v>450102</v>
      </c>
    </row>
    <row r="82" spans="1:10">
      <c r="A82" t="s">
        <v>90</v>
      </c>
      <c r="B82">
        <v>17</v>
      </c>
      <c r="D82">
        <v>6.31</v>
      </c>
      <c r="G82">
        <f t="shared" si="2"/>
        <v>15</v>
      </c>
      <c r="I82" t="s">
        <v>12</v>
      </c>
      <c r="J82">
        <f t="shared" si="3"/>
        <v>450102</v>
      </c>
    </row>
    <row r="83" spans="1:10">
      <c r="A83" t="s">
        <v>91</v>
      </c>
      <c r="B83">
        <v>76</v>
      </c>
      <c r="C83" t="s">
        <v>30</v>
      </c>
      <c r="D83">
        <v>17.100000000000001</v>
      </c>
      <c r="G83">
        <f t="shared" si="2"/>
        <v>15</v>
      </c>
      <c r="I83" t="s">
        <v>12</v>
      </c>
      <c r="J83">
        <f t="shared" si="3"/>
        <v>450102</v>
      </c>
    </row>
    <row r="84" spans="1:10">
      <c r="A84" t="s">
        <v>92</v>
      </c>
      <c r="B84">
        <v>73</v>
      </c>
      <c r="D84">
        <v>19.78</v>
      </c>
      <c r="G84">
        <f t="shared" si="2"/>
        <v>15</v>
      </c>
      <c r="I84" t="s">
        <v>12</v>
      </c>
      <c r="J84">
        <f t="shared" si="3"/>
        <v>450102</v>
      </c>
    </row>
    <row r="85" spans="1:10">
      <c r="A85" t="s">
        <v>93</v>
      </c>
      <c r="B85">
        <v>1</v>
      </c>
      <c r="D85">
        <v>0.25</v>
      </c>
      <c r="G85">
        <f t="shared" si="2"/>
        <v>15</v>
      </c>
      <c r="I85" t="s">
        <v>12</v>
      </c>
      <c r="J85">
        <f t="shared" si="3"/>
        <v>450102</v>
      </c>
    </row>
    <row r="86" spans="1:10">
      <c r="A86" t="s">
        <v>94</v>
      </c>
      <c r="B86">
        <v>534</v>
      </c>
      <c r="D86">
        <v>109.77</v>
      </c>
      <c r="G86">
        <f t="shared" si="2"/>
        <v>15</v>
      </c>
      <c r="I86" t="s">
        <v>12</v>
      </c>
      <c r="J86">
        <f t="shared" si="3"/>
        <v>450102</v>
      </c>
    </row>
    <row r="87" spans="1:10">
      <c r="A87" t="s">
        <v>95</v>
      </c>
      <c r="B87">
        <v>3</v>
      </c>
      <c r="D87">
        <v>0.97</v>
      </c>
      <c r="G87">
        <f t="shared" si="2"/>
        <v>15</v>
      </c>
      <c r="I87" t="s">
        <v>12</v>
      </c>
      <c r="J87">
        <f t="shared" si="3"/>
        <v>450102</v>
      </c>
    </row>
    <row r="88" spans="1:10">
      <c r="A88" t="s">
        <v>96</v>
      </c>
      <c r="B88">
        <v>355</v>
      </c>
      <c r="D88">
        <v>101.45</v>
      </c>
      <c r="G88">
        <f t="shared" si="2"/>
        <v>15</v>
      </c>
      <c r="I88" t="s">
        <v>12</v>
      </c>
      <c r="J88">
        <f t="shared" si="3"/>
        <v>450102</v>
      </c>
    </row>
    <row r="89" spans="1:10">
      <c r="A89" t="s">
        <v>97</v>
      </c>
      <c r="B89">
        <v>6</v>
      </c>
      <c r="D89">
        <v>2.12</v>
      </c>
      <c r="G89">
        <f t="shared" si="2"/>
        <v>15</v>
      </c>
      <c r="I89" t="s">
        <v>12</v>
      </c>
      <c r="J89">
        <f t="shared" si="3"/>
        <v>450102</v>
      </c>
    </row>
    <row r="90" spans="1:10">
      <c r="A90" t="s">
        <v>98</v>
      </c>
      <c r="B90">
        <v>13</v>
      </c>
      <c r="D90">
        <v>3.65</v>
      </c>
      <c r="G90">
        <f t="shared" si="2"/>
        <v>15</v>
      </c>
      <c r="I90" t="s">
        <v>12</v>
      </c>
      <c r="J90">
        <f t="shared" si="3"/>
        <v>450102</v>
      </c>
    </row>
    <row r="91" spans="1:10">
      <c r="A91" t="s">
        <v>99</v>
      </c>
      <c r="B91">
        <v>243</v>
      </c>
      <c r="D91">
        <v>60.79</v>
      </c>
      <c r="G91">
        <f t="shared" si="2"/>
        <v>15</v>
      </c>
      <c r="I91" t="s">
        <v>12</v>
      </c>
      <c r="J91">
        <f t="shared" si="3"/>
        <v>450102</v>
      </c>
    </row>
    <row r="92" spans="1:10">
      <c r="A92" t="s">
        <v>100</v>
      </c>
      <c r="B92">
        <v>59</v>
      </c>
      <c r="D92">
        <v>16.45</v>
      </c>
      <c r="G92">
        <f t="shared" si="2"/>
        <v>15</v>
      </c>
      <c r="I92" t="s">
        <v>12</v>
      </c>
      <c r="J92">
        <f t="shared" si="3"/>
        <v>450102</v>
      </c>
    </row>
    <row r="93" spans="1:10">
      <c r="A93" t="s">
        <v>101</v>
      </c>
      <c r="B93">
        <v>161</v>
      </c>
      <c r="D93">
        <v>38.340000000000003</v>
      </c>
      <c r="G93">
        <f t="shared" si="2"/>
        <v>15</v>
      </c>
      <c r="I93" t="s">
        <v>12</v>
      </c>
      <c r="J93">
        <f t="shared" si="3"/>
        <v>450102</v>
      </c>
    </row>
    <row r="94" spans="1:10">
      <c r="A94" t="s">
        <v>102</v>
      </c>
      <c r="B94">
        <v>18</v>
      </c>
      <c r="D94">
        <v>5.17</v>
      </c>
      <c r="G94">
        <f t="shared" si="2"/>
        <v>15</v>
      </c>
      <c r="I94" t="s">
        <v>12</v>
      </c>
      <c r="J94">
        <f t="shared" si="3"/>
        <v>450102</v>
      </c>
    </row>
    <row r="95" spans="1:10">
      <c r="A95" t="s">
        <v>103</v>
      </c>
      <c r="B95">
        <v>128</v>
      </c>
      <c r="C95" t="s">
        <v>30</v>
      </c>
      <c r="D95">
        <v>24.71</v>
      </c>
      <c r="G95">
        <f t="shared" si="2"/>
        <v>15</v>
      </c>
      <c r="I95" t="s">
        <v>12</v>
      </c>
      <c r="J95">
        <f t="shared" si="3"/>
        <v>450102</v>
      </c>
    </row>
    <row r="96" spans="1:10">
      <c r="A96" t="s">
        <v>10</v>
      </c>
      <c r="B96">
        <v>503</v>
      </c>
      <c r="D96">
        <v>143.44999999999999</v>
      </c>
      <c r="G96">
        <v>14</v>
      </c>
      <c r="I96" t="s">
        <v>104</v>
      </c>
      <c r="J96">
        <v>447770</v>
      </c>
    </row>
    <row r="97" spans="1:9">
      <c r="A97" t="s">
        <v>105</v>
      </c>
      <c r="B97">
        <v>402</v>
      </c>
      <c r="D97">
        <v>113.74</v>
      </c>
      <c r="G97">
        <v>14</v>
      </c>
      <c r="I97" t="s">
        <v>104</v>
      </c>
    </row>
    <row r="98" spans="1:9">
      <c r="A98" t="s">
        <v>106</v>
      </c>
      <c r="B98">
        <v>188</v>
      </c>
      <c r="D98">
        <v>55.64</v>
      </c>
      <c r="G98">
        <f>G97</f>
        <v>14</v>
      </c>
      <c r="I98" t="s">
        <v>104</v>
      </c>
    </row>
    <row r="99" spans="1:9">
      <c r="A99" t="s">
        <v>107</v>
      </c>
      <c r="B99">
        <v>445</v>
      </c>
      <c r="D99">
        <v>111.57</v>
      </c>
      <c r="G99">
        <f t="shared" ref="G99:G162" si="4">G98</f>
        <v>14</v>
      </c>
      <c r="I99" t="s">
        <v>104</v>
      </c>
    </row>
    <row r="100" spans="1:9">
      <c r="A100" t="s">
        <v>108</v>
      </c>
      <c r="B100">
        <v>297</v>
      </c>
      <c r="D100">
        <v>91.35</v>
      </c>
      <c r="G100">
        <f t="shared" si="4"/>
        <v>14</v>
      </c>
      <c r="I100" t="s">
        <v>104</v>
      </c>
    </row>
    <row r="101" spans="1:9">
      <c r="A101" t="s">
        <v>109</v>
      </c>
      <c r="B101">
        <v>410</v>
      </c>
      <c r="D101">
        <v>111.5</v>
      </c>
      <c r="G101">
        <f t="shared" si="4"/>
        <v>14</v>
      </c>
      <c r="I101" t="s">
        <v>104</v>
      </c>
    </row>
    <row r="102" spans="1:9">
      <c r="A102" t="s">
        <v>110</v>
      </c>
      <c r="B102">
        <v>523</v>
      </c>
      <c r="D102">
        <v>134.12</v>
      </c>
      <c r="G102">
        <f t="shared" si="4"/>
        <v>14</v>
      </c>
      <c r="I102" t="s">
        <v>104</v>
      </c>
    </row>
    <row r="103" spans="1:9">
      <c r="A103" t="s">
        <v>111</v>
      </c>
      <c r="B103">
        <v>327</v>
      </c>
      <c r="D103">
        <v>94.86</v>
      </c>
      <c r="G103">
        <f t="shared" si="4"/>
        <v>14</v>
      </c>
      <c r="I103" t="s">
        <v>104</v>
      </c>
    </row>
    <row r="104" spans="1:9">
      <c r="A104" t="s">
        <v>112</v>
      </c>
      <c r="B104">
        <v>303</v>
      </c>
      <c r="D104">
        <v>78.709999999999994</v>
      </c>
      <c r="G104">
        <f t="shared" si="4"/>
        <v>14</v>
      </c>
      <c r="I104" t="s">
        <v>104</v>
      </c>
    </row>
    <row r="105" spans="1:9">
      <c r="A105" t="s">
        <v>113</v>
      </c>
      <c r="B105">
        <v>388</v>
      </c>
      <c r="D105">
        <v>99.42</v>
      </c>
      <c r="G105">
        <f t="shared" si="4"/>
        <v>14</v>
      </c>
      <c r="I105" t="s">
        <v>104</v>
      </c>
    </row>
    <row r="106" spans="1:9">
      <c r="A106" t="s">
        <v>114</v>
      </c>
      <c r="B106">
        <v>306</v>
      </c>
      <c r="D106">
        <v>78.72</v>
      </c>
      <c r="G106">
        <f t="shared" si="4"/>
        <v>14</v>
      </c>
      <c r="I106" t="s">
        <v>104</v>
      </c>
    </row>
    <row r="107" spans="1:9">
      <c r="A107" t="s">
        <v>115</v>
      </c>
      <c r="B107">
        <v>343</v>
      </c>
      <c r="D107">
        <v>101.44</v>
      </c>
      <c r="G107">
        <f t="shared" si="4"/>
        <v>14</v>
      </c>
      <c r="I107" t="s">
        <v>104</v>
      </c>
    </row>
    <row r="108" spans="1:9">
      <c r="A108" t="s">
        <v>116</v>
      </c>
      <c r="B108">
        <v>274</v>
      </c>
      <c r="D108">
        <v>85.12</v>
      </c>
      <c r="G108">
        <f t="shared" si="4"/>
        <v>14</v>
      </c>
      <c r="I108" t="s">
        <v>104</v>
      </c>
    </row>
    <row r="109" spans="1:9">
      <c r="A109" t="s">
        <v>117</v>
      </c>
      <c r="B109">
        <v>361</v>
      </c>
      <c r="D109">
        <v>109.03</v>
      </c>
      <c r="G109">
        <f t="shared" si="4"/>
        <v>14</v>
      </c>
      <c r="I109" t="s">
        <v>104</v>
      </c>
    </row>
    <row r="110" spans="1:9">
      <c r="A110" t="s">
        <v>118</v>
      </c>
      <c r="B110">
        <v>222</v>
      </c>
      <c r="D110">
        <v>45.11</v>
      </c>
      <c r="G110">
        <f t="shared" si="4"/>
        <v>14</v>
      </c>
      <c r="I110" t="s">
        <v>104</v>
      </c>
    </row>
    <row r="111" spans="1:9">
      <c r="A111" t="s">
        <v>119</v>
      </c>
      <c r="B111">
        <v>143</v>
      </c>
      <c r="D111">
        <v>49.04</v>
      </c>
      <c r="G111">
        <f t="shared" si="4"/>
        <v>14</v>
      </c>
      <c r="I111" t="s">
        <v>104</v>
      </c>
    </row>
    <row r="112" spans="1:9">
      <c r="A112" t="s">
        <v>120</v>
      </c>
      <c r="B112">
        <v>147</v>
      </c>
      <c r="D112">
        <v>31.84</v>
      </c>
      <c r="G112">
        <f t="shared" si="4"/>
        <v>14</v>
      </c>
      <c r="I112" t="s">
        <v>104</v>
      </c>
    </row>
    <row r="113" spans="1:9">
      <c r="A113" t="s">
        <v>121</v>
      </c>
      <c r="B113">
        <v>65</v>
      </c>
      <c r="D113">
        <v>19.72</v>
      </c>
      <c r="G113">
        <f t="shared" si="4"/>
        <v>14</v>
      </c>
      <c r="I113" t="s">
        <v>104</v>
      </c>
    </row>
    <row r="114" spans="1:9">
      <c r="A114" t="s">
        <v>122</v>
      </c>
      <c r="B114">
        <v>284</v>
      </c>
      <c r="D114">
        <v>68.709999999999994</v>
      </c>
      <c r="G114">
        <f t="shared" si="4"/>
        <v>14</v>
      </c>
      <c r="I114" t="s">
        <v>104</v>
      </c>
    </row>
    <row r="115" spans="1:9">
      <c r="A115" t="s">
        <v>123</v>
      </c>
      <c r="B115">
        <v>285</v>
      </c>
      <c r="D115">
        <v>89.79</v>
      </c>
      <c r="G115">
        <f t="shared" si="4"/>
        <v>14</v>
      </c>
      <c r="I115" t="s">
        <v>104</v>
      </c>
    </row>
    <row r="116" spans="1:9">
      <c r="A116" t="s">
        <v>124</v>
      </c>
      <c r="B116">
        <v>316</v>
      </c>
      <c r="D116">
        <v>66.41</v>
      </c>
      <c r="G116">
        <f t="shared" si="4"/>
        <v>14</v>
      </c>
      <c r="I116" t="s">
        <v>104</v>
      </c>
    </row>
    <row r="117" spans="1:9">
      <c r="A117" t="s">
        <v>125</v>
      </c>
      <c r="B117">
        <v>208</v>
      </c>
      <c r="D117">
        <v>61.62</v>
      </c>
      <c r="G117">
        <f t="shared" si="4"/>
        <v>14</v>
      </c>
      <c r="I117" t="s">
        <v>104</v>
      </c>
    </row>
    <row r="118" spans="1:9">
      <c r="A118" t="s">
        <v>126</v>
      </c>
      <c r="B118">
        <v>82</v>
      </c>
      <c r="D118">
        <v>34.46</v>
      </c>
      <c r="G118">
        <f t="shared" si="4"/>
        <v>14</v>
      </c>
      <c r="I118" t="s">
        <v>104</v>
      </c>
    </row>
    <row r="119" spans="1:9">
      <c r="A119" t="s">
        <v>127</v>
      </c>
      <c r="B119">
        <v>258</v>
      </c>
      <c r="D119">
        <v>39.090000000000003</v>
      </c>
      <c r="G119">
        <f t="shared" si="4"/>
        <v>14</v>
      </c>
      <c r="I119" t="s">
        <v>104</v>
      </c>
    </row>
    <row r="120" spans="1:9">
      <c r="A120" t="s">
        <v>128</v>
      </c>
      <c r="B120">
        <v>75</v>
      </c>
      <c r="D120">
        <v>19.7</v>
      </c>
      <c r="G120">
        <f t="shared" si="4"/>
        <v>14</v>
      </c>
      <c r="I120" t="s">
        <v>104</v>
      </c>
    </row>
    <row r="121" spans="1:9">
      <c r="A121" t="s">
        <v>129</v>
      </c>
      <c r="B121">
        <v>252</v>
      </c>
      <c r="D121">
        <v>65.17</v>
      </c>
      <c r="G121">
        <f t="shared" si="4"/>
        <v>14</v>
      </c>
      <c r="I121" t="s">
        <v>104</v>
      </c>
    </row>
    <row r="122" spans="1:9">
      <c r="A122" t="s">
        <v>130</v>
      </c>
      <c r="B122">
        <v>198</v>
      </c>
      <c r="D122">
        <v>53.59</v>
      </c>
      <c r="G122">
        <f t="shared" si="4"/>
        <v>14</v>
      </c>
      <c r="I122" t="s">
        <v>104</v>
      </c>
    </row>
    <row r="123" spans="1:9">
      <c r="A123" t="s">
        <v>131</v>
      </c>
      <c r="B123">
        <v>256</v>
      </c>
      <c r="C123" t="s">
        <v>132</v>
      </c>
      <c r="D123">
        <v>35.549999999999997</v>
      </c>
      <c r="G123">
        <f t="shared" si="4"/>
        <v>14</v>
      </c>
      <c r="I123" t="s">
        <v>104</v>
      </c>
    </row>
    <row r="124" spans="1:9">
      <c r="A124" t="s">
        <v>133</v>
      </c>
      <c r="B124">
        <v>300</v>
      </c>
      <c r="D124">
        <v>103.17</v>
      </c>
      <c r="G124">
        <f t="shared" si="4"/>
        <v>14</v>
      </c>
      <c r="I124" t="s">
        <v>104</v>
      </c>
    </row>
    <row r="125" spans="1:9">
      <c r="A125" t="s">
        <v>134</v>
      </c>
      <c r="B125">
        <v>122</v>
      </c>
      <c r="D125">
        <v>25.73</v>
      </c>
      <c r="G125">
        <f t="shared" si="4"/>
        <v>14</v>
      </c>
      <c r="I125" t="s">
        <v>104</v>
      </c>
    </row>
    <row r="126" spans="1:9">
      <c r="A126" t="s">
        <v>135</v>
      </c>
      <c r="B126">
        <v>49</v>
      </c>
      <c r="D126">
        <v>11.66</v>
      </c>
      <c r="G126">
        <f t="shared" si="4"/>
        <v>14</v>
      </c>
      <c r="I126" t="s">
        <v>104</v>
      </c>
    </row>
    <row r="127" spans="1:9">
      <c r="A127" t="s">
        <v>136</v>
      </c>
      <c r="B127">
        <v>119</v>
      </c>
      <c r="D127">
        <v>26.89</v>
      </c>
      <c r="G127">
        <f t="shared" si="4"/>
        <v>14</v>
      </c>
      <c r="I127" t="s">
        <v>104</v>
      </c>
    </row>
    <row r="128" spans="1:9">
      <c r="A128" t="s">
        <v>137</v>
      </c>
      <c r="B128">
        <v>43</v>
      </c>
      <c r="D128">
        <v>9.18</v>
      </c>
      <c r="G128">
        <f t="shared" si="4"/>
        <v>14</v>
      </c>
      <c r="I128" t="s">
        <v>104</v>
      </c>
    </row>
    <row r="129" spans="1:9">
      <c r="A129" t="s">
        <v>138</v>
      </c>
      <c r="B129">
        <v>233</v>
      </c>
      <c r="D129">
        <v>71.400000000000006</v>
      </c>
      <c r="G129">
        <f t="shared" si="4"/>
        <v>14</v>
      </c>
      <c r="I129" t="s">
        <v>104</v>
      </c>
    </row>
    <row r="130" spans="1:9">
      <c r="A130" t="s">
        <v>139</v>
      </c>
      <c r="B130">
        <v>111</v>
      </c>
      <c r="D130">
        <v>29.05</v>
      </c>
      <c r="G130">
        <f t="shared" si="4"/>
        <v>14</v>
      </c>
      <c r="I130" t="s">
        <v>104</v>
      </c>
    </row>
    <row r="131" spans="1:9">
      <c r="A131" t="s">
        <v>140</v>
      </c>
      <c r="B131">
        <v>132</v>
      </c>
      <c r="D131">
        <v>47.84</v>
      </c>
      <c r="G131">
        <f t="shared" si="4"/>
        <v>14</v>
      </c>
      <c r="I131" t="s">
        <v>104</v>
      </c>
    </row>
    <row r="132" spans="1:9">
      <c r="A132" t="s">
        <v>141</v>
      </c>
      <c r="B132">
        <v>73</v>
      </c>
      <c r="D132">
        <v>18.52</v>
      </c>
      <c r="G132">
        <f t="shared" si="4"/>
        <v>14</v>
      </c>
      <c r="I132" t="s">
        <v>104</v>
      </c>
    </row>
    <row r="133" spans="1:9">
      <c r="A133" t="s">
        <v>142</v>
      </c>
      <c r="B133">
        <v>38</v>
      </c>
      <c r="D133">
        <v>13</v>
      </c>
      <c r="G133">
        <f t="shared" si="4"/>
        <v>14</v>
      </c>
      <c r="I133" t="s">
        <v>104</v>
      </c>
    </row>
    <row r="134" spans="1:9">
      <c r="A134" t="s">
        <v>143</v>
      </c>
      <c r="B134">
        <v>161</v>
      </c>
      <c r="D134">
        <v>49.85</v>
      </c>
      <c r="G134">
        <f t="shared" si="4"/>
        <v>14</v>
      </c>
      <c r="I134" t="s">
        <v>104</v>
      </c>
    </row>
    <row r="135" spans="1:9">
      <c r="A135" t="s">
        <v>144</v>
      </c>
      <c r="B135">
        <v>199</v>
      </c>
      <c r="D135">
        <v>55.02</v>
      </c>
      <c r="G135">
        <f t="shared" si="4"/>
        <v>14</v>
      </c>
      <c r="I135" t="s">
        <v>104</v>
      </c>
    </row>
    <row r="136" spans="1:9">
      <c r="A136" t="s">
        <v>145</v>
      </c>
      <c r="B136">
        <v>232</v>
      </c>
      <c r="D136">
        <v>66.33</v>
      </c>
      <c r="G136">
        <f t="shared" si="4"/>
        <v>14</v>
      </c>
      <c r="I136" t="s">
        <v>104</v>
      </c>
    </row>
    <row r="137" spans="1:9">
      <c r="A137" t="s">
        <v>146</v>
      </c>
      <c r="B137">
        <v>164</v>
      </c>
      <c r="D137">
        <v>33.5</v>
      </c>
      <c r="G137">
        <f t="shared" si="4"/>
        <v>14</v>
      </c>
      <c r="I137" t="s">
        <v>104</v>
      </c>
    </row>
    <row r="138" spans="1:9">
      <c r="A138" t="s">
        <v>147</v>
      </c>
      <c r="B138">
        <v>87</v>
      </c>
      <c r="D138">
        <v>22.6</v>
      </c>
      <c r="G138">
        <f t="shared" si="4"/>
        <v>14</v>
      </c>
      <c r="I138" t="s">
        <v>104</v>
      </c>
    </row>
    <row r="139" spans="1:9">
      <c r="A139" t="s">
        <v>148</v>
      </c>
      <c r="B139">
        <v>128</v>
      </c>
      <c r="D139">
        <v>31.63</v>
      </c>
      <c r="G139">
        <f t="shared" si="4"/>
        <v>14</v>
      </c>
      <c r="I139" t="s">
        <v>104</v>
      </c>
    </row>
    <row r="140" spans="1:9">
      <c r="A140" t="s">
        <v>149</v>
      </c>
      <c r="B140">
        <v>263</v>
      </c>
      <c r="D140">
        <v>64.94</v>
      </c>
      <c r="G140">
        <f t="shared" si="4"/>
        <v>14</v>
      </c>
      <c r="I140" t="s">
        <v>104</v>
      </c>
    </row>
    <row r="141" spans="1:9">
      <c r="A141" t="s">
        <v>150</v>
      </c>
      <c r="B141">
        <v>266</v>
      </c>
      <c r="D141">
        <v>69.03</v>
      </c>
      <c r="G141">
        <f t="shared" si="4"/>
        <v>14</v>
      </c>
      <c r="I141" t="s">
        <v>104</v>
      </c>
    </row>
    <row r="142" spans="1:9">
      <c r="A142" t="s">
        <v>151</v>
      </c>
      <c r="B142">
        <v>458</v>
      </c>
      <c r="D142">
        <v>84.47</v>
      </c>
      <c r="G142">
        <f t="shared" si="4"/>
        <v>14</v>
      </c>
      <c r="I142" t="s">
        <v>104</v>
      </c>
    </row>
    <row r="143" spans="1:9">
      <c r="A143" t="s">
        <v>152</v>
      </c>
      <c r="B143">
        <v>49</v>
      </c>
      <c r="D143">
        <v>15.86</v>
      </c>
      <c r="G143">
        <f t="shared" si="4"/>
        <v>14</v>
      </c>
      <c r="I143" t="s">
        <v>104</v>
      </c>
    </row>
    <row r="144" spans="1:9">
      <c r="A144" t="s">
        <v>153</v>
      </c>
      <c r="B144">
        <v>101</v>
      </c>
      <c r="D144">
        <v>27.07</v>
      </c>
      <c r="G144">
        <f t="shared" si="4"/>
        <v>14</v>
      </c>
      <c r="I144" t="s">
        <v>104</v>
      </c>
    </row>
    <row r="145" spans="1:9">
      <c r="A145" t="s">
        <v>154</v>
      </c>
      <c r="B145">
        <v>188</v>
      </c>
      <c r="D145">
        <v>46.21</v>
      </c>
      <c r="G145">
        <f t="shared" si="4"/>
        <v>14</v>
      </c>
      <c r="I145" t="s">
        <v>104</v>
      </c>
    </row>
    <row r="146" spans="1:9">
      <c r="A146" t="s">
        <v>155</v>
      </c>
      <c r="B146">
        <v>151</v>
      </c>
      <c r="D146">
        <v>51.21</v>
      </c>
      <c r="G146">
        <f t="shared" si="4"/>
        <v>14</v>
      </c>
      <c r="I146" t="s">
        <v>104</v>
      </c>
    </row>
    <row r="147" spans="1:9">
      <c r="A147" t="s">
        <v>156</v>
      </c>
      <c r="B147">
        <v>185</v>
      </c>
      <c r="D147">
        <v>46.6</v>
      </c>
      <c r="G147">
        <f t="shared" si="4"/>
        <v>14</v>
      </c>
      <c r="I147" t="s">
        <v>104</v>
      </c>
    </row>
    <row r="148" spans="1:9">
      <c r="A148" t="s">
        <v>157</v>
      </c>
      <c r="B148">
        <v>110</v>
      </c>
      <c r="D148">
        <v>24.17</v>
      </c>
      <c r="G148">
        <f t="shared" si="4"/>
        <v>14</v>
      </c>
      <c r="I148" t="s">
        <v>104</v>
      </c>
    </row>
    <row r="149" spans="1:9">
      <c r="A149" t="s">
        <v>158</v>
      </c>
      <c r="B149">
        <v>228</v>
      </c>
      <c r="D149">
        <v>28.04</v>
      </c>
      <c r="G149">
        <f t="shared" si="4"/>
        <v>14</v>
      </c>
      <c r="I149" t="s">
        <v>104</v>
      </c>
    </row>
    <row r="150" spans="1:9">
      <c r="A150" t="s">
        <v>159</v>
      </c>
      <c r="B150">
        <v>29</v>
      </c>
      <c r="D150">
        <v>8.94</v>
      </c>
      <c r="G150">
        <f t="shared" si="4"/>
        <v>14</v>
      </c>
      <c r="I150" t="s">
        <v>104</v>
      </c>
    </row>
    <row r="151" spans="1:9">
      <c r="A151" t="s">
        <v>160</v>
      </c>
      <c r="B151">
        <v>297</v>
      </c>
      <c r="D151">
        <v>83.42</v>
      </c>
      <c r="G151">
        <f t="shared" si="4"/>
        <v>14</v>
      </c>
      <c r="I151" t="s">
        <v>104</v>
      </c>
    </row>
    <row r="152" spans="1:9">
      <c r="A152" t="s">
        <v>161</v>
      </c>
      <c r="B152">
        <v>353</v>
      </c>
      <c r="D152">
        <v>92.89</v>
      </c>
      <c r="G152">
        <f t="shared" si="4"/>
        <v>14</v>
      </c>
      <c r="I152" t="s">
        <v>104</v>
      </c>
    </row>
    <row r="153" spans="1:9">
      <c r="A153" t="s">
        <v>162</v>
      </c>
      <c r="B153">
        <v>59</v>
      </c>
      <c r="D153">
        <v>18.32</v>
      </c>
      <c r="G153">
        <f t="shared" si="4"/>
        <v>14</v>
      </c>
      <c r="I153" t="s">
        <v>104</v>
      </c>
    </row>
    <row r="154" spans="1:9">
      <c r="A154" t="s">
        <v>163</v>
      </c>
      <c r="B154">
        <v>248</v>
      </c>
      <c r="D154">
        <v>55.47</v>
      </c>
      <c r="G154">
        <f t="shared" si="4"/>
        <v>14</v>
      </c>
      <c r="I154" t="s">
        <v>104</v>
      </c>
    </row>
    <row r="155" spans="1:9">
      <c r="A155" t="s">
        <v>164</v>
      </c>
      <c r="B155">
        <v>172</v>
      </c>
      <c r="D155">
        <v>58.05</v>
      </c>
      <c r="G155">
        <f t="shared" si="4"/>
        <v>14</v>
      </c>
      <c r="I155" t="s">
        <v>104</v>
      </c>
    </row>
    <row r="156" spans="1:9">
      <c r="A156" t="s">
        <v>165</v>
      </c>
      <c r="B156">
        <v>178</v>
      </c>
      <c r="D156">
        <v>58.87</v>
      </c>
      <c r="G156">
        <f t="shared" si="4"/>
        <v>14</v>
      </c>
      <c r="I156" t="s">
        <v>104</v>
      </c>
    </row>
    <row r="157" spans="1:9">
      <c r="A157" t="s">
        <v>166</v>
      </c>
      <c r="B157">
        <v>382</v>
      </c>
      <c r="D157">
        <v>80.45</v>
      </c>
      <c r="G157">
        <f t="shared" si="4"/>
        <v>14</v>
      </c>
      <c r="I157" t="s">
        <v>104</v>
      </c>
    </row>
    <row r="158" spans="1:9">
      <c r="A158" t="s">
        <v>167</v>
      </c>
      <c r="B158">
        <v>93</v>
      </c>
      <c r="D158">
        <v>24.64</v>
      </c>
      <c r="G158">
        <f t="shared" si="4"/>
        <v>14</v>
      </c>
      <c r="I158" t="s">
        <v>104</v>
      </c>
    </row>
    <row r="159" spans="1:9">
      <c r="A159" t="s">
        <v>168</v>
      </c>
      <c r="B159">
        <v>121</v>
      </c>
      <c r="D159">
        <v>35.590000000000003</v>
      </c>
      <c r="G159">
        <f t="shared" si="4"/>
        <v>14</v>
      </c>
      <c r="I159" t="s">
        <v>104</v>
      </c>
    </row>
    <row r="160" spans="1:9">
      <c r="A160" t="s">
        <v>169</v>
      </c>
      <c r="B160">
        <v>54</v>
      </c>
      <c r="D160">
        <v>15.1</v>
      </c>
      <c r="G160">
        <f t="shared" si="4"/>
        <v>14</v>
      </c>
      <c r="I160" t="s">
        <v>104</v>
      </c>
    </row>
    <row r="161" spans="1:9">
      <c r="A161" t="s">
        <v>170</v>
      </c>
      <c r="B161">
        <v>95</v>
      </c>
      <c r="D161">
        <v>29.92</v>
      </c>
      <c r="G161">
        <f t="shared" si="4"/>
        <v>14</v>
      </c>
      <c r="I161" t="s">
        <v>104</v>
      </c>
    </row>
    <row r="162" spans="1:9">
      <c r="A162" t="s">
        <v>171</v>
      </c>
      <c r="B162">
        <v>329</v>
      </c>
      <c r="D162">
        <v>54.82</v>
      </c>
      <c r="G162">
        <f t="shared" si="4"/>
        <v>14</v>
      </c>
      <c r="I162" t="s">
        <v>104</v>
      </c>
    </row>
    <row r="163" spans="1:9">
      <c r="A163" t="s">
        <v>172</v>
      </c>
      <c r="B163">
        <v>58</v>
      </c>
      <c r="D163">
        <v>17.68</v>
      </c>
      <c r="G163">
        <f t="shared" ref="G163:G226" si="5">G162</f>
        <v>14</v>
      </c>
      <c r="I163" t="s">
        <v>104</v>
      </c>
    </row>
    <row r="164" spans="1:9">
      <c r="A164" t="s">
        <v>173</v>
      </c>
      <c r="B164">
        <v>198</v>
      </c>
      <c r="D164">
        <v>54.21</v>
      </c>
      <c r="G164">
        <f t="shared" si="5"/>
        <v>14</v>
      </c>
      <c r="I164" t="s">
        <v>104</v>
      </c>
    </row>
    <row r="165" spans="1:9">
      <c r="A165" t="s">
        <v>174</v>
      </c>
      <c r="B165">
        <v>270</v>
      </c>
      <c r="D165">
        <v>75.05</v>
      </c>
      <c r="G165">
        <f t="shared" si="5"/>
        <v>14</v>
      </c>
      <c r="I165" t="s">
        <v>104</v>
      </c>
    </row>
    <row r="166" spans="1:9">
      <c r="A166" t="s">
        <v>175</v>
      </c>
      <c r="B166">
        <v>241</v>
      </c>
      <c r="D166">
        <v>54.31</v>
      </c>
      <c r="G166">
        <f t="shared" si="5"/>
        <v>14</v>
      </c>
      <c r="I166" t="s">
        <v>104</v>
      </c>
    </row>
    <row r="167" spans="1:9">
      <c r="A167" t="s">
        <v>176</v>
      </c>
      <c r="B167">
        <v>82</v>
      </c>
      <c r="D167">
        <v>23.76</v>
      </c>
      <c r="G167">
        <f t="shared" si="5"/>
        <v>14</v>
      </c>
      <c r="I167" t="s">
        <v>104</v>
      </c>
    </row>
    <row r="168" spans="1:9">
      <c r="A168" t="s">
        <v>177</v>
      </c>
      <c r="B168">
        <v>216</v>
      </c>
      <c r="D168">
        <v>66.989999999999995</v>
      </c>
      <c r="G168">
        <f t="shared" si="5"/>
        <v>14</v>
      </c>
      <c r="I168" t="s">
        <v>104</v>
      </c>
    </row>
    <row r="169" spans="1:9">
      <c r="A169" t="s">
        <v>178</v>
      </c>
      <c r="B169">
        <v>135</v>
      </c>
      <c r="D169">
        <v>35.42</v>
      </c>
      <c r="G169">
        <f t="shared" si="5"/>
        <v>14</v>
      </c>
      <c r="I169" t="s">
        <v>104</v>
      </c>
    </row>
    <row r="170" spans="1:9">
      <c r="A170" t="s">
        <v>179</v>
      </c>
      <c r="B170">
        <v>158</v>
      </c>
      <c r="D170">
        <v>20.27</v>
      </c>
      <c r="G170">
        <f t="shared" si="5"/>
        <v>14</v>
      </c>
      <c r="I170" t="s">
        <v>104</v>
      </c>
    </row>
    <row r="171" spans="1:9">
      <c r="A171" t="s">
        <v>180</v>
      </c>
      <c r="B171">
        <v>6</v>
      </c>
      <c r="D171">
        <v>1.65</v>
      </c>
      <c r="G171">
        <f t="shared" si="5"/>
        <v>14</v>
      </c>
      <c r="I171" t="s">
        <v>104</v>
      </c>
    </row>
    <row r="172" spans="1:9">
      <c r="A172" t="s">
        <v>181</v>
      </c>
      <c r="B172">
        <v>263</v>
      </c>
      <c r="D172">
        <v>80.819999999999993</v>
      </c>
      <c r="G172">
        <f t="shared" si="5"/>
        <v>14</v>
      </c>
      <c r="I172" t="s">
        <v>104</v>
      </c>
    </row>
    <row r="173" spans="1:9">
      <c r="A173" t="s">
        <v>182</v>
      </c>
      <c r="B173">
        <v>25</v>
      </c>
      <c r="D173">
        <v>8.4700000000000006</v>
      </c>
      <c r="G173">
        <f t="shared" si="5"/>
        <v>14</v>
      </c>
      <c r="I173" t="s">
        <v>104</v>
      </c>
    </row>
    <row r="174" spans="1:9">
      <c r="A174" t="s">
        <v>183</v>
      </c>
      <c r="B174">
        <v>254</v>
      </c>
      <c r="D174">
        <v>69.760000000000005</v>
      </c>
      <c r="G174">
        <f t="shared" si="5"/>
        <v>14</v>
      </c>
      <c r="I174" t="s">
        <v>104</v>
      </c>
    </row>
    <row r="175" spans="1:9">
      <c r="A175" t="s">
        <v>184</v>
      </c>
      <c r="B175">
        <v>11</v>
      </c>
      <c r="D175">
        <v>3.4</v>
      </c>
      <c r="G175">
        <f t="shared" si="5"/>
        <v>14</v>
      </c>
      <c r="I175" t="s">
        <v>104</v>
      </c>
    </row>
    <row r="176" spans="1:9">
      <c r="A176" t="s">
        <v>185</v>
      </c>
      <c r="B176">
        <v>182</v>
      </c>
      <c r="D176">
        <v>47.36</v>
      </c>
      <c r="G176">
        <f t="shared" si="5"/>
        <v>14</v>
      </c>
      <c r="I176" t="s">
        <v>104</v>
      </c>
    </row>
    <row r="177" spans="1:9">
      <c r="A177" t="s">
        <v>186</v>
      </c>
      <c r="B177">
        <v>174</v>
      </c>
      <c r="D177">
        <v>43.57</v>
      </c>
      <c r="G177">
        <f t="shared" si="5"/>
        <v>14</v>
      </c>
      <c r="I177" t="s">
        <v>104</v>
      </c>
    </row>
    <row r="178" spans="1:9">
      <c r="A178" t="s">
        <v>187</v>
      </c>
      <c r="B178">
        <v>264</v>
      </c>
      <c r="D178">
        <v>73.84</v>
      </c>
      <c r="G178">
        <f t="shared" si="5"/>
        <v>14</v>
      </c>
      <c r="I178" t="s">
        <v>104</v>
      </c>
    </row>
    <row r="179" spans="1:9">
      <c r="A179" t="s">
        <v>188</v>
      </c>
      <c r="B179">
        <v>156</v>
      </c>
      <c r="D179">
        <v>40.159999999999997</v>
      </c>
      <c r="G179">
        <f t="shared" si="5"/>
        <v>14</v>
      </c>
      <c r="I179" t="s">
        <v>104</v>
      </c>
    </row>
    <row r="180" spans="1:9">
      <c r="A180" t="s">
        <v>189</v>
      </c>
      <c r="B180">
        <v>117</v>
      </c>
      <c r="D180">
        <v>35.65</v>
      </c>
      <c r="G180">
        <f t="shared" si="5"/>
        <v>14</v>
      </c>
      <c r="I180" t="s">
        <v>104</v>
      </c>
    </row>
    <row r="181" spans="1:9">
      <c r="A181" t="s">
        <v>190</v>
      </c>
      <c r="B181">
        <v>204</v>
      </c>
      <c r="D181">
        <v>51.34</v>
      </c>
      <c r="G181">
        <f t="shared" si="5"/>
        <v>14</v>
      </c>
      <c r="I181" t="s">
        <v>104</v>
      </c>
    </row>
    <row r="182" spans="1:9">
      <c r="A182" t="s">
        <v>191</v>
      </c>
      <c r="B182">
        <v>281</v>
      </c>
      <c r="D182">
        <v>68.88</v>
      </c>
      <c r="G182">
        <f t="shared" si="5"/>
        <v>14</v>
      </c>
      <c r="I182" t="s">
        <v>104</v>
      </c>
    </row>
    <row r="183" spans="1:9">
      <c r="A183" t="s">
        <v>192</v>
      </c>
      <c r="B183">
        <v>140</v>
      </c>
      <c r="D183">
        <v>49.32</v>
      </c>
      <c r="G183">
        <f t="shared" si="5"/>
        <v>14</v>
      </c>
      <c r="I183" t="s">
        <v>104</v>
      </c>
    </row>
    <row r="184" spans="1:9">
      <c r="A184" t="s">
        <v>193</v>
      </c>
      <c r="B184">
        <v>18</v>
      </c>
      <c r="D184">
        <v>7.12</v>
      </c>
      <c r="G184">
        <f t="shared" si="5"/>
        <v>14</v>
      </c>
      <c r="I184" t="s">
        <v>104</v>
      </c>
    </row>
    <row r="185" spans="1:9">
      <c r="A185" t="s">
        <v>194</v>
      </c>
      <c r="B185">
        <v>214</v>
      </c>
      <c r="D185">
        <v>69.12</v>
      </c>
      <c r="G185">
        <f t="shared" si="5"/>
        <v>14</v>
      </c>
      <c r="I185" t="s">
        <v>104</v>
      </c>
    </row>
    <row r="186" spans="1:9">
      <c r="A186" t="s">
        <v>195</v>
      </c>
      <c r="B186">
        <v>27</v>
      </c>
      <c r="D186">
        <v>7.61</v>
      </c>
      <c r="G186">
        <f t="shared" si="5"/>
        <v>14</v>
      </c>
      <c r="I186" t="s">
        <v>104</v>
      </c>
    </row>
    <row r="187" spans="1:9">
      <c r="A187" t="s">
        <v>196</v>
      </c>
      <c r="B187">
        <v>172</v>
      </c>
      <c r="D187">
        <v>50.25</v>
      </c>
      <c r="G187">
        <f t="shared" si="5"/>
        <v>14</v>
      </c>
      <c r="I187" t="s">
        <v>104</v>
      </c>
    </row>
    <row r="188" spans="1:9">
      <c r="A188" t="s">
        <v>197</v>
      </c>
      <c r="B188">
        <v>339</v>
      </c>
      <c r="D188">
        <v>84.1</v>
      </c>
      <c r="G188">
        <f t="shared" si="5"/>
        <v>14</v>
      </c>
      <c r="I188" t="s">
        <v>104</v>
      </c>
    </row>
    <row r="189" spans="1:9">
      <c r="A189" t="s">
        <v>198</v>
      </c>
      <c r="B189">
        <v>296</v>
      </c>
      <c r="D189">
        <v>75.78</v>
      </c>
      <c r="G189">
        <f t="shared" si="5"/>
        <v>14</v>
      </c>
      <c r="I189" t="s">
        <v>104</v>
      </c>
    </row>
    <row r="190" spans="1:9">
      <c r="A190" t="s">
        <v>199</v>
      </c>
      <c r="B190">
        <v>156</v>
      </c>
      <c r="D190">
        <v>48.82</v>
      </c>
      <c r="G190">
        <f t="shared" si="5"/>
        <v>14</v>
      </c>
      <c r="I190" t="s">
        <v>104</v>
      </c>
    </row>
    <row r="191" spans="1:9">
      <c r="A191" t="s">
        <v>200</v>
      </c>
      <c r="B191">
        <v>121</v>
      </c>
      <c r="D191">
        <v>45.04</v>
      </c>
      <c r="G191">
        <f t="shared" si="5"/>
        <v>14</v>
      </c>
      <c r="I191" t="s">
        <v>104</v>
      </c>
    </row>
    <row r="192" spans="1:9">
      <c r="A192" t="s">
        <v>201</v>
      </c>
      <c r="B192">
        <v>147</v>
      </c>
      <c r="D192">
        <v>47.01</v>
      </c>
      <c r="G192">
        <f t="shared" si="5"/>
        <v>14</v>
      </c>
      <c r="I192" t="s">
        <v>104</v>
      </c>
    </row>
    <row r="193" spans="1:9">
      <c r="A193" t="s">
        <v>202</v>
      </c>
      <c r="B193">
        <v>251</v>
      </c>
      <c r="D193">
        <v>75.34</v>
      </c>
      <c r="G193">
        <f t="shared" si="5"/>
        <v>14</v>
      </c>
      <c r="I193" t="s">
        <v>104</v>
      </c>
    </row>
    <row r="194" spans="1:9">
      <c r="A194" t="s">
        <v>203</v>
      </c>
      <c r="B194">
        <v>287</v>
      </c>
      <c r="D194">
        <v>80.27</v>
      </c>
      <c r="G194">
        <f t="shared" si="5"/>
        <v>14</v>
      </c>
      <c r="I194" t="s">
        <v>104</v>
      </c>
    </row>
    <row r="195" spans="1:9">
      <c r="A195" t="s">
        <v>204</v>
      </c>
      <c r="B195">
        <v>205</v>
      </c>
      <c r="D195">
        <v>57.22</v>
      </c>
      <c r="G195">
        <f t="shared" si="5"/>
        <v>14</v>
      </c>
      <c r="I195" t="s">
        <v>104</v>
      </c>
    </row>
    <row r="196" spans="1:9">
      <c r="A196" t="s">
        <v>205</v>
      </c>
      <c r="B196">
        <v>37</v>
      </c>
      <c r="D196">
        <v>10.5</v>
      </c>
      <c r="G196">
        <f t="shared" si="5"/>
        <v>14</v>
      </c>
      <c r="I196" t="s">
        <v>104</v>
      </c>
    </row>
    <row r="197" spans="1:9">
      <c r="A197" t="s">
        <v>206</v>
      </c>
      <c r="B197">
        <v>125</v>
      </c>
      <c r="D197">
        <v>36.44</v>
      </c>
      <c r="G197">
        <f t="shared" si="5"/>
        <v>14</v>
      </c>
      <c r="I197" t="s">
        <v>104</v>
      </c>
    </row>
    <row r="198" spans="1:9">
      <c r="A198" t="s">
        <v>207</v>
      </c>
      <c r="B198">
        <v>284</v>
      </c>
      <c r="C198" t="s">
        <v>132</v>
      </c>
      <c r="D198">
        <v>54.96</v>
      </c>
      <c r="G198">
        <f t="shared" si="5"/>
        <v>14</v>
      </c>
      <c r="I198" t="s">
        <v>104</v>
      </c>
    </row>
    <row r="199" spans="1:9">
      <c r="A199" t="s">
        <v>208</v>
      </c>
      <c r="B199">
        <v>155</v>
      </c>
      <c r="D199">
        <v>47.96</v>
      </c>
      <c r="G199">
        <f t="shared" si="5"/>
        <v>14</v>
      </c>
      <c r="I199" t="s">
        <v>104</v>
      </c>
    </row>
    <row r="200" spans="1:9">
      <c r="A200" t="s">
        <v>209</v>
      </c>
      <c r="B200">
        <v>348</v>
      </c>
      <c r="D200">
        <v>83.12</v>
      </c>
      <c r="G200">
        <f t="shared" si="5"/>
        <v>14</v>
      </c>
      <c r="I200" t="s">
        <v>104</v>
      </c>
    </row>
    <row r="201" spans="1:9">
      <c r="A201" t="s">
        <v>210</v>
      </c>
      <c r="B201">
        <v>233</v>
      </c>
      <c r="D201">
        <v>71.260000000000005</v>
      </c>
      <c r="G201">
        <f t="shared" si="5"/>
        <v>14</v>
      </c>
      <c r="I201" t="s">
        <v>104</v>
      </c>
    </row>
    <row r="202" spans="1:9">
      <c r="A202" t="s">
        <v>211</v>
      </c>
      <c r="B202">
        <v>152</v>
      </c>
      <c r="D202">
        <v>59.96</v>
      </c>
      <c r="G202">
        <f t="shared" si="5"/>
        <v>14</v>
      </c>
      <c r="I202" t="s">
        <v>104</v>
      </c>
    </row>
    <row r="203" spans="1:9">
      <c r="A203" t="s">
        <v>212</v>
      </c>
      <c r="B203">
        <v>233</v>
      </c>
      <c r="D203">
        <v>68.180000000000007</v>
      </c>
      <c r="G203">
        <f t="shared" si="5"/>
        <v>14</v>
      </c>
      <c r="I203" t="s">
        <v>104</v>
      </c>
    </row>
    <row r="204" spans="1:9">
      <c r="A204" t="s">
        <v>213</v>
      </c>
      <c r="B204">
        <v>382</v>
      </c>
      <c r="D204">
        <v>88.34</v>
      </c>
      <c r="G204">
        <f t="shared" si="5"/>
        <v>14</v>
      </c>
      <c r="I204" t="s">
        <v>104</v>
      </c>
    </row>
    <row r="205" spans="1:9">
      <c r="A205" t="s">
        <v>214</v>
      </c>
      <c r="B205">
        <v>289</v>
      </c>
      <c r="D205">
        <v>67.989999999999995</v>
      </c>
      <c r="G205">
        <f t="shared" si="5"/>
        <v>14</v>
      </c>
      <c r="I205" t="s">
        <v>104</v>
      </c>
    </row>
    <row r="206" spans="1:9">
      <c r="A206" t="s">
        <v>215</v>
      </c>
      <c r="B206">
        <v>232</v>
      </c>
      <c r="D206">
        <v>71.180000000000007</v>
      </c>
      <c r="G206">
        <f t="shared" si="5"/>
        <v>14</v>
      </c>
      <c r="I206" t="s">
        <v>104</v>
      </c>
    </row>
    <row r="207" spans="1:9">
      <c r="A207" t="s">
        <v>216</v>
      </c>
      <c r="B207">
        <v>320</v>
      </c>
      <c r="D207">
        <v>56.12</v>
      </c>
      <c r="G207">
        <f t="shared" si="5"/>
        <v>14</v>
      </c>
      <c r="I207" t="s">
        <v>104</v>
      </c>
    </row>
    <row r="208" spans="1:9">
      <c r="A208" t="s">
        <v>217</v>
      </c>
      <c r="B208">
        <v>93</v>
      </c>
      <c r="D208">
        <v>25.39</v>
      </c>
      <c r="G208">
        <f t="shared" si="5"/>
        <v>14</v>
      </c>
      <c r="I208" t="s">
        <v>104</v>
      </c>
    </row>
    <row r="209" spans="1:9">
      <c r="A209" t="s">
        <v>218</v>
      </c>
      <c r="B209">
        <v>230</v>
      </c>
      <c r="D209">
        <v>51.95</v>
      </c>
      <c r="G209">
        <f t="shared" si="5"/>
        <v>14</v>
      </c>
      <c r="I209" t="s">
        <v>104</v>
      </c>
    </row>
    <row r="210" spans="1:9">
      <c r="A210" t="s">
        <v>219</v>
      </c>
      <c r="B210">
        <v>153</v>
      </c>
      <c r="D210">
        <v>41.04</v>
      </c>
      <c r="G210">
        <f t="shared" si="5"/>
        <v>14</v>
      </c>
      <c r="I210" t="s">
        <v>104</v>
      </c>
    </row>
    <row r="211" spans="1:9">
      <c r="A211" t="s">
        <v>220</v>
      </c>
      <c r="B211">
        <v>53</v>
      </c>
      <c r="D211">
        <v>12.9</v>
      </c>
      <c r="G211">
        <f t="shared" si="5"/>
        <v>14</v>
      </c>
      <c r="I211" t="s">
        <v>104</v>
      </c>
    </row>
    <row r="212" spans="1:9">
      <c r="A212" t="s">
        <v>221</v>
      </c>
      <c r="B212">
        <v>102</v>
      </c>
      <c r="D212">
        <v>15.14</v>
      </c>
      <c r="G212">
        <f t="shared" si="5"/>
        <v>14</v>
      </c>
      <c r="I212" t="s">
        <v>104</v>
      </c>
    </row>
    <row r="213" spans="1:9">
      <c r="A213" t="s">
        <v>222</v>
      </c>
      <c r="B213">
        <v>68</v>
      </c>
      <c r="D213">
        <v>22.07</v>
      </c>
      <c r="G213">
        <f t="shared" si="5"/>
        <v>14</v>
      </c>
      <c r="I213" t="s">
        <v>104</v>
      </c>
    </row>
    <row r="214" spans="1:9">
      <c r="A214" t="s">
        <v>223</v>
      </c>
      <c r="B214">
        <v>3</v>
      </c>
      <c r="D214">
        <v>0.61</v>
      </c>
      <c r="G214">
        <f t="shared" si="5"/>
        <v>14</v>
      </c>
      <c r="I214" t="s">
        <v>104</v>
      </c>
    </row>
    <row r="215" spans="1:9">
      <c r="A215" t="s">
        <v>224</v>
      </c>
      <c r="B215">
        <v>30</v>
      </c>
      <c r="D215">
        <v>7.82</v>
      </c>
      <c r="G215">
        <f t="shared" si="5"/>
        <v>14</v>
      </c>
      <c r="I215" t="s">
        <v>104</v>
      </c>
    </row>
    <row r="216" spans="1:9">
      <c r="A216" t="s">
        <v>225</v>
      </c>
      <c r="B216">
        <v>237</v>
      </c>
      <c r="D216">
        <v>73.790000000000006</v>
      </c>
      <c r="G216">
        <f t="shared" si="5"/>
        <v>14</v>
      </c>
      <c r="I216" t="s">
        <v>104</v>
      </c>
    </row>
    <row r="217" spans="1:9">
      <c r="A217" t="s">
        <v>226</v>
      </c>
      <c r="B217">
        <v>15</v>
      </c>
      <c r="D217">
        <v>3.88</v>
      </c>
      <c r="G217">
        <f t="shared" si="5"/>
        <v>14</v>
      </c>
      <c r="I217" t="s">
        <v>104</v>
      </c>
    </row>
    <row r="218" spans="1:9">
      <c r="A218" t="s">
        <v>227</v>
      </c>
      <c r="B218">
        <v>135</v>
      </c>
      <c r="D218">
        <v>46.09</v>
      </c>
      <c r="G218">
        <f t="shared" si="5"/>
        <v>14</v>
      </c>
      <c r="I218" t="s">
        <v>104</v>
      </c>
    </row>
    <row r="219" spans="1:9">
      <c r="A219" t="s">
        <v>228</v>
      </c>
      <c r="B219">
        <v>2</v>
      </c>
      <c r="D219">
        <v>0.31</v>
      </c>
      <c r="G219">
        <f t="shared" si="5"/>
        <v>14</v>
      </c>
      <c r="I219" t="s">
        <v>104</v>
      </c>
    </row>
    <row r="220" spans="1:9">
      <c r="A220" t="s">
        <v>229</v>
      </c>
      <c r="B220">
        <v>8</v>
      </c>
      <c r="D220">
        <v>2.29</v>
      </c>
      <c r="G220">
        <f t="shared" si="5"/>
        <v>14</v>
      </c>
      <c r="I220" t="s">
        <v>104</v>
      </c>
    </row>
    <row r="221" spans="1:9">
      <c r="A221" t="s">
        <v>230</v>
      </c>
      <c r="B221">
        <v>105</v>
      </c>
      <c r="D221">
        <v>27.2</v>
      </c>
      <c r="G221">
        <f t="shared" si="5"/>
        <v>14</v>
      </c>
      <c r="I221" t="s">
        <v>104</v>
      </c>
    </row>
    <row r="222" spans="1:9">
      <c r="A222" t="s">
        <v>231</v>
      </c>
      <c r="B222">
        <v>132</v>
      </c>
      <c r="D222">
        <v>27.61</v>
      </c>
      <c r="G222">
        <f t="shared" si="5"/>
        <v>14</v>
      </c>
      <c r="I222" t="s">
        <v>104</v>
      </c>
    </row>
    <row r="223" spans="1:9">
      <c r="A223" t="s">
        <v>232</v>
      </c>
      <c r="B223">
        <v>1</v>
      </c>
      <c r="D223">
        <v>0.25</v>
      </c>
      <c r="G223">
        <f t="shared" si="5"/>
        <v>14</v>
      </c>
      <c r="I223" t="s">
        <v>104</v>
      </c>
    </row>
    <row r="224" spans="1:9">
      <c r="A224" t="s">
        <v>233</v>
      </c>
      <c r="B224">
        <v>6</v>
      </c>
      <c r="D224">
        <v>2.02</v>
      </c>
      <c r="G224">
        <f t="shared" si="5"/>
        <v>14</v>
      </c>
      <c r="I224" t="s">
        <v>104</v>
      </c>
    </row>
    <row r="225" spans="1:9">
      <c r="A225" t="s">
        <v>234</v>
      </c>
      <c r="B225">
        <v>9</v>
      </c>
      <c r="D225">
        <v>2.56</v>
      </c>
      <c r="G225">
        <f t="shared" si="5"/>
        <v>14</v>
      </c>
      <c r="I225" t="s">
        <v>104</v>
      </c>
    </row>
    <row r="226" spans="1:9">
      <c r="A226" t="s">
        <v>235</v>
      </c>
      <c r="B226">
        <v>51</v>
      </c>
      <c r="D226">
        <v>10.42</v>
      </c>
      <c r="G226">
        <f t="shared" si="5"/>
        <v>14</v>
      </c>
      <c r="I226" t="s">
        <v>104</v>
      </c>
    </row>
    <row r="227" spans="1:9">
      <c r="A227" t="s">
        <v>236</v>
      </c>
      <c r="B227">
        <v>111</v>
      </c>
      <c r="D227">
        <v>26.14</v>
      </c>
      <c r="G227">
        <f t="shared" ref="G227:G236" si="6">G226</f>
        <v>14</v>
      </c>
      <c r="I227" t="s">
        <v>104</v>
      </c>
    </row>
    <row r="228" spans="1:9">
      <c r="A228" t="s">
        <v>237</v>
      </c>
      <c r="B228">
        <v>61</v>
      </c>
      <c r="D228">
        <v>15.59</v>
      </c>
      <c r="G228">
        <f t="shared" si="6"/>
        <v>14</v>
      </c>
      <c r="I228" t="s">
        <v>104</v>
      </c>
    </row>
    <row r="229" spans="1:9">
      <c r="A229" t="s">
        <v>238</v>
      </c>
      <c r="B229">
        <v>89</v>
      </c>
      <c r="D229">
        <v>28.51</v>
      </c>
      <c r="G229">
        <f t="shared" si="6"/>
        <v>14</v>
      </c>
      <c r="I229" t="s">
        <v>104</v>
      </c>
    </row>
    <row r="230" spans="1:9">
      <c r="A230" t="s">
        <v>239</v>
      </c>
      <c r="B230">
        <v>1</v>
      </c>
      <c r="D230">
        <v>0.19</v>
      </c>
      <c r="G230">
        <f t="shared" si="6"/>
        <v>14</v>
      </c>
      <c r="I230" t="s">
        <v>104</v>
      </c>
    </row>
    <row r="231" spans="1:9">
      <c r="A231" t="s">
        <v>240</v>
      </c>
      <c r="B231">
        <v>26</v>
      </c>
      <c r="D231">
        <v>7.16</v>
      </c>
      <c r="G231">
        <f t="shared" si="6"/>
        <v>14</v>
      </c>
      <c r="I231" t="s">
        <v>104</v>
      </c>
    </row>
    <row r="232" spans="1:9">
      <c r="A232" t="s">
        <v>241</v>
      </c>
      <c r="B232">
        <v>41</v>
      </c>
      <c r="D232">
        <v>14.91</v>
      </c>
      <c r="G232">
        <f t="shared" si="6"/>
        <v>14</v>
      </c>
      <c r="I232" t="s">
        <v>104</v>
      </c>
    </row>
    <row r="233" spans="1:9">
      <c r="A233" t="s">
        <v>242</v>
      </c>
      <c r="B233">
        <v>76</v>
      </c>
      <c r="D233">
        <v>25.67</v>
      </c>
      <c r="G233">
        <f t="shared" si="6"/>
        <v>14</v>
      </c>
      <c r="I233" t="s">
        <v>104</v>
      </c>
    </row>
    <row r="234" spans="1:9">
      <c r="A234" t="s">
        <v>243</v>
      </c>
      <c r="B234">
        <v>146</v>
      </c>
      <c r="D234">
        <v>24.85</v>
      </c>
      <c r="G234">
        <f t="shared" si="6"/>
        <v>14</v>
      </c>
      <c r="I234" t="s">
        <v>104</v>
      </c>
    </row>
    <row r="235" spans="1:9">
      <c r="A235" t="s">
        <v>244</v>
      </c>
      <c r="B235">
        <v>1</v>
      </c>
      <c r="D235">
        <v>0.35</v>
      </c>
      <c r="G235">
        <f t="shared" si="6"/>
        <v>14</v>
      </c>
      <c r="I235" t="s">
        <v>104</v>
      </c>
    </row>
    <row r="236" spans="1:9">
      <c r="A236" t="s">
        <v>245</v>
      </c>
      <c r="B236">
        <v>32</v>
      </c>
      <c r="D236">
        <v>10.64</v>
      </c>
      <c r="G236">
        <f t="shared" si="6"/>
        <v>14</v>
      </c>
      <c r="I236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</dc:creator>
  <cp:lastModifiedBy>Schnable Laboratory</cp:lastModifiedBy>
  <dcterms:created xsi:type="dcterms:W3CDTF">2011-12-09T16:05:01Z</dcterms:created>
  <dcterms:modified xsi:type="dcterms:W3CDTF">2012-01-06T23:40:41Z</dcterms:modified>
</cp:coreProperties>
</file>