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5" windowWidth="19035" windowHeight="1201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G99" i="1"/>
  <c r="G100" s="1"/>
  <c r="G101" s="1"/>
  <c r="G102" s="1"/>
  <c r="G103" s="1"/>
  <c r="G104" s="1"/>
  <c r="G105" s="1"/>
  <c r="G106" s="1"/>
  <c r="G107" s="1"/>
  <c r="G108" s="1"/>
  <c r="G109" s="1"/>
  <c r="G110" s="1"/>
  <c r="G111" s="1"/>
  <c r="G112" s="1"/>
  <c r="G113" s="1"/>
  <c r="G114" s="1"/>
  <c r="G115" s="1"/>
  <c r="G116" s="1"/>
  <c r="G117" s="1"/>
  <c r="G118" s="1"/>
  <c r="G119" s="1"/>
  <c r="G120" s="1"/>
  <c r="G121" s="1"/>
  <c r="G122" s="1"/>
  <c r="G123" s="1"/>
  <c r="G124" s="1"/>
  <c r="G125" s="1"/>
  <c r="G126" s="1"/>
  <c r="G127" s="1"/>
  <c r="G128" s="1"/>
  <c r="G78"/>
  <c r="G79" s="1"/>
  <c r="G80" s="1"/>
  <c r="G81" s="1"/>
  <c r="G82" s="1"/>
  <c r="G83" s="1"/>
  <c r="G84" s="1"/>
  <c r="G85" s="1"/>
  <c r="G86" s="1"/>
  <c r="G87" s="1"/>
  <c r="G88" s="1"/>
  <c r="G89" s="1"/>
  <c r="G90" s="1"/>
  <c r="G91" s="1"/>
  <c r="G92" s="1"/>
  <c r="G93" s="1"/>
  <c r="G94" s="1"/>
  <c r="G95" s="1"/>
  <c r="G96" s="1"/>
  <c r="G97" s="1"/>
  <c r="G98" s="1"/>
  <c r="G50"/>
  <c r="G51" s="1"/>
  <c r="G52" s="1"/>
  <c r="G53" s="1"/>
  <c r="G54" s="1"/>
  <c r="G55" s="1"/>
  <c r="G56" s="1"/>
  <c r="G57" s="1"/>
  <c r="G58" s="1"/>
  <c r="G59" s="1"/>
  <c r="G60" s="1"/>
  <c r="G61" s="1"/>
  <c r="G62" s="1"/>
  <c r="G63" s="1"/>
  <c r="G64" s="1"/>
  <c r="G65" s="1"/>
  <c r="G66" s="1"/>
  <c r="G67" s="1"/>
  <c r="G68" s="1"/>
  <c r="G69" s="1"/>
  <c r="G70" s="1"/>
  <c r="G71" s="1"/>
  <c r="G72" s="1"/>
  <c r="G73" s="1"/>
  <c r="G74" s="1"/>
  <c r="G75" s="1"/>
  <c r="G76" s="1"/>
  <c r="G77" s="1"/>
  <c r="G49"/>
  <c r="G25"/>
  <c r="G26" s="1"/>
  <c r="G27" s="1"/>
  <c r="G28" s="1"/>
  <c r="G29" s="1"/>
  <c r="G30" s="1"/>
  <c r="G31" s="1"/>
  <c r="G32" s="1"/>
  <c r="G33" s="1"/>
  <c r="G34" s="1"/>
  <c r="G35" s="1"/>
  <c r="G36" s="1"/>
  <c r="G37" s="1"/>
  <c r="G38" s="1"/>
  <c r="G39" s="1"/>
  <c r="G40" s="1"/>
  <c r="G41" s="1"/>
  <c r="G42" s="1"/>
  <c r="G43" s="1"/>
  <c r="G44" s="1"/>
  <c r="G45" s="1"/>
  <c r="G46" s="1"/>
  <c r="G47" s="1"/>
  <c r="G4"/>
  <c r="G5" s="1"/>
  <c r="G6" s="1"/>
  <c r="G7" s="1"/>
  <c r="G8" s="1"/>
  <c r="G9" s="1"/>
  <c r="G10" s="1"/>
  <c r="G11" s="1"/>
  <c r="G12" s="1"/>
  <c r="G13" s="1"/>
  <c r="G14" s="1"/>
  <c r="G15" s="1"/>
  <c r="G16" s="1"/>
  <c r="G17" s="1"/>
  <c r="G18" s="1"/>
  <c r="G19" s="1"/>
  <c r="G20" s="1"/>
  <c r="G21" s="1"/>
  <c r="G22" s="1"/>
  <c r="G23" s="1"/>
  <c r="G24" s="1"/>
  <c r="G3"/>
</calcChain>
</file>

<file path=xl/sharedStrings.xml><?xml version="1.0" encoding="utf-8"?>
<sst xmlns="http://schemas.openxmlformats.org/spreadsheetml/2006/main" count="267" uniqueCount="140">
  <si>
    <t>pedigree</t>
  </si>
  <si>
    <t>seed count</t>
  </si>
  <si>
    <t>seed note</t>
  </si>
  <si>
    <t>total seed weight</t>
  </si>
  <si>
    <t>AKW</t>
  </si>
  <si>
    <t>hand count</t>
  </si>
  <si>
    <t>box</t>
  </si>
  <si>
    <t>time</t>
  </si>
  <si>
    <t>initial</t>
  </si>
  <si>
    <t>macine</t>
  </si>
  <si>
    <t>Calibration</t>
  </si>
  <si>
    <t>11-1643-23 OP</t>
  </si>
  <si>
    <t>11-1625-21 OP</t>
  </si>
  <si>
    <t>11-1607-21 OP</t>
  </si>
  <si>
    <t>11-1617-21 OP</t>
  </si>
  <si>
    <t>11-1628-21 OP</t>
  </si>
  <si>
    <t>11-1642-23 OP</t>
  </si>
  <si>
    <t>11-1610-21 OP</t>
  </si>
  <si>
    <t>11-1638-23 OP</t>
  </si>
  <si>
    <t>11-1641-21 OP</t>
  </si>
  <si>
    <t>11-1602-22 OP</t>
  </si>
  <si>
    <t>moldy</t>
  </si>
  <si>
    <t>11-1649-21 OP</t>
  </si>
  <si>
    <t>11-1627-23 OP</t>
  </si>
  <si>
    <t>11-1617-23 OP</t>
  </si>
  <si>
    <t>11-1640-23 OP</t>
  </si>
  <si>
    <t>11-1648-23 OP</t>
  </si>
  <si>
    <t>11-1640-21 OP</t>
  </si>
  <si>
    <t>11-1641-22 OP</t>
  </si>
  <si>
    <t>11-1612-22 OP</t>
  </si>
  <si>
    <t>11-1610-23 OP</t>
  </si>
  <si>
    <t>11-1610-22 OP</t>
  </si>
  <si>
    <t>11-1622-21 OP</t>
  </si>
  <si>
    <t>11-1619-21 OP</t>
  </si>
  <si>
    <t>11-1609-21 OP</t>
  </si>
  <si>
    <t>11-1641-23 OP</t>
  </si>
  <si>
    <t>11-1617-22 OP</t>
  </si>
  <si>
    <t>11-1640-22 OP</t>
  </si>
  <si>
    <t>11-1620-23 OP</t>
  </si>
  <si>
    <t>11-1650-21 OP</t>
  </si>
  <si>
    <t>11-J3213-23 OP</t>
  </si>
  <si>
    <t>11-1623-22 OP</t>
  </si>
  <si>
    <t>11-1638-22 OP</t>
  </si>
  <si>
    <t>11-J3332-22 OP</t>
  </si>
  <si>
    <t>11-1642-21 OP</t>
  </si>
  <si>
    <t>11-1613-21 OP</t>
  </si>
  <si>
    <t>11-1618-21 OP</t>
  </si>
  <si>
    <t>11-1606-21 OP</t>
  </si>
  <si>
    <t>11-1613-22 OP</t>
  </si>
  <si>
    <t>11-J3212-23 OP</t>
  </si>
  <si>
    <t>11-J3204-22 OP</t>
  </si>
  <si>
    <t>11-1634-22 OP</t>
  </si>
  <si>
    <t>11-1616-22 OP</t>
  </si>
  <si>
    <t>11-1616-23 OP</t>
  </si>
  <si>
    <t>11-1638-21 OP</t>
  </si>
  <si>
    <t>11-1630-23 OP</t>
  </si>
  <si>
    <t>11-J3332-21 OP</t>
  </si>
  <si>
    <t>unmature</t>
  </si>
  <si>
    <t>LL</t>
  </si>
  <si>
    <t>11-2047-23 OP</t>
  </si>
  <si>
    <t>11-1810-21 OP</t>
  </si>
  <si>
    <t>11-1793-23 OP</t>
  </si>
  <si>
    <t>11-1889-21 OP</t>
  </si>
  <si>
    <t>11-1811-23 OP</t>
  </si>
  <si>
    <t>11-2032-22 OP</t>
  </si>
  <si>
    <t>11-1819-23 OP</t>
  </si>
  <si>
    <t>11-1813-21 OP</t>
  </si>
  <si>
    <t>11-1989-23 OP</t>
  </si>
  <si>
    <t>11-2035-22 OP</t>
  </si>
  <si>
    <t>11-2005-21 OP</t>
  </si>
  <si>
    <t>11-1904-22 OP</t>
  </si>
  <si>
    <t>11-1811-21 OP</t>
  </si>
  <si>
    <t>11-1998-23 OP</t>
  </si>
  <si>
    <t>11-1902-21 OP</t>
  </si>
  <si>
    <t>11-2003-22 OP</t>
  </si>
  <si>
    <t>11-2043-23 OP</t>
  </si>
  <si>
    <t>11-1794-23 OP</t>
  </si>
  <si>
    <t>11-2026-22 OP</t>
  </si>
  <si>
    <t>11-1997-21 OP</t>
  </si>
  <si>
    <t>11-2009-21 OP</t>
  </si>
  <si>
    <t>11-1802-21 OP</t>
  </si>
  <si>
    <t>11-2003-21 OP</t>
  </si>
  <si>
    <t>11-2022-23 OP</t>
  </si>
  <si>
    <t>11-1800-22 OP</t>
  </si>
  <si>
    <t>11-2039-22 OP</t>
  </si>
  <si>
    <t>11-1775-21 OP</t>
  </si>
  <si>
    <t>11-1796-22 OP</t>
  </si>
  <si>
    <t>11-1775-23 OP</t>
  </si>
  <si>
    <t>11-1876-21 OP</t>
  </si>
  <si>
    <t>11-1792-21 OP</t>
  </si>
  <si>
    <t>11-1787-21 OP</t>
  </si>
  <si>
    <t>11-1787-23 OP</t>
  </si>
  <si>
    <t>11-1779-23 OP</t>
  </si>
  <si>
    <t>11-1784-21 OP</t>
  </si>
  <si>
    <t>11-2046-21 OP</t>
  </si>
  <si>
    <t>11-2020-21 OP</t>
  </si>
  <si>
    <t>11-1778-21 OP</t>
  </si>
  <si>
    <t>11-1786-21 OP</t>
  </si>
  <si>
    <t>11-1772-21 OP</t>
  </si>
  <si>
    <t>11-1900-23 OP</t>
  </si>
  <si>
    <t>11-1779-21 OP</t>
  </si>
  <si>
    <t>11-2043-22 OP</t>
  </si>
  <si>
    <t>11-1812-22 OP</t>
  </si>
  <si>
    <t>11-2039-21 OP</t>
  </si>
  <si>
    <t>11-2001-21 OP</t>
  </si>
  <si>
    <t>11-1769-21 OP</t>
  </si>
  <si>
    <t>11-1785-22 OP</t>
  </si>
  <si>
    <t>11-2046-22 OP</t>
  </si>
  <si>
    <t>11-2006-22 OP</t>
  </si>
  <si>
    <t>11-1772-22 OP</t>
  </si>
  <si>
    <t>11-2033-23 OP</t>
  </si>
  <si>
    <t>11-1781-22 OP</t>
  </si>
  <si>
    <t>11-1790-21 OP</t>
  </si>
  <si>
    <t>11-2047-21 OP</t>
  </si>
  <si>
    <t>11-1781-21 OP</t>
  </si>
  <si>
    <t>11-1817-22 OP</t>
  </si>
  <si>
    <t>11-2021-23 OP</t>
  </si>
  <si>
    <t>11-1877-21 OP</t>
  </si>
  <si>
    <t>11-1816-23 OP</t>
  </si>
  <si>
    <t>11-1813-23 OP</t>
  </si>
  <si>
    <t>11-1803-23 OP</t>
  </si>
  <si>
    <t>11-1806-21 OP</t>
  </si>
  <si>
    <t>11-1898-23 OP</t>
  </si>
  <si>
    <t>11-2023-21 OP</t>
  </si>
  <si>
    <t>11-2049-22 OP</t>
  </si>
  <si>
    <t>11-1816-22 OP</t>
  </si>
  <si>
    <t>11-1899-23 OP</t>
  </si>
  <si>
    <t>11-2027-23 OP</t>
  </si>
  <si>
    <t>11-1893-21 OP</t>
  </si>
  <si>
    <t>11-2041-21 OP</t>
  </si>
  <si>
    <t>11-1907-22 OP</t>
  </si>
  <si>
    <t>11-1781-23 OP</t>
  </si>
  <si>
    <t>11-1985-22 OP</t>
  </si>
  <si>
    <t>11-1888-21 OP</t>
  </si>
  <si>
    <t>11-1891-21 OP</t>
  </si>
  <si>
    <t>11-2021-22 OP</t>
  </si>
  <si>
    <t>11-1802-23 OP</t>
  </si>
  <si>
    <t>11-1902-23 OP</t>
  </si>
  <si>
    <t>11-2035-21 OP</t>
  </si>
  <si>
    <t>11-2033-22 OP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</si>
</sst>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28"/>
  <sheetViews>
    <sheetView tabSelected="1" workbookViewId="0">
      <pane ySplit="1" topLeftCell="A103" activePane="bottomLeft" state="frozen"/>
      <selection pane="bottomLeft" activeCell="H131" sqref="H131"/>
    </sheetView>
  </sheetViews>
  <sheetFormatPr defaultRowHeight="15"/>
  <cols>
    <col min="1" max="1" width="15.5703125" customWidth="1"/>
    <col min="2" max="2" width="10.7109375" bestFit="1" customWidth="1"/>
    <col min="3" max="3" width="9.85546875" bestFit="1" customWidth="1"/>
    <col min="4" max="4" width="16.5703125" bestFit="1" customWidth="1"/>
    <col min="6" max="6" width="11.7109375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</v>
      </c>
      <c r="B2">
        <v>499</v>
      </c>
      <c r="D2">
        <v>143.9</v>
      </c>
      <c r="G2">
        <v>1</v>
      </c>
      <c r="I2" t="s">
        <v>58</v>
      </c>
      <c r="J2">
        <v>447770</v>
      </c>
    </row>
    <row r="3" spans="1:10">
      <c r="A3" t="s">
        <v>11</v>
      </c>
      <c r="B3">
        <v>321</v>
      </c>
      <c r="D3">
        <v>65.510000000000005</v>
      </c>
      <c r="G3">
        <f>G2</f>
        <v>1</v>
      </c>
      <c r="I3" t="s">
        <v>58</v>
      </c>
    </row>
    <row r="4" spans="1:10">
      <c r="A4" t="s">
        <v>12</v>
      </c>
      <c r="B4">
        <v>104</v>
      </c>
      <c r="D4">
        <v>25.8</v>
      </c>
      <c r="G4">
        <f t="shared" ref="G4:G25" si="0">G3</f>
        <v>1</v>
      </c>
      <c r="I4" t="s">
        <v>58</v>
      </c>
    </row>
    <row r="5" spans="1:10">
      <c r="A5" t="s">
        <v>13</v>
      </c>
      <c r="B5">
        <v>164</v>
      </c>
      <c r="D5">
        <v>49.09</v>
      </c>
      <c r="G5">
        <f t="shared" si="0"/>
        <v>1</v>
      </c>
      <c r="I5" t="s">
        <v>58</v>
      </c>
    </row>
    <row r="6" spans="1:10">
      <c r="A6" t="s">
        <v>14</v>
      </c>
      <c r="B6">
        <v>174</v>
      </c>
      <c r="D6">
        <v>64.19</v>
      </c>
      <c r="G6">
        <f t="shared" si="0"/>
        <v>1</v>
      </c>
      <c r="I6" t="s">
        <v>58</v>
      </c>
    </row>
    <row r="7" spans="1:10">
      <c r="A7" t="s">
        <v>15</v>
      </c>
      <c r="B7">
        <v>56</v>
      </c>
      <c r="D7">
        <v>17.66</v>
      </c>
      <c r="G7">
        <f t="shared" si="0"/>
        <v>1</v>
      </c>
      <c r="I7" t="s">
        <v>58</v>
      </c>
    </row>
    <row r="8" spans="1:10">
      <c r="A8" t="s">
        <v>16</v>
      </c>
      <c r="B8">
        <v>137</v>
      </c>
      <c r="D8">
        <v>35.11</v>
      </c>
      <c r="G8">
        <f t="shared" si="0"/>
        <v>1</v>
      </c>
      <c r="I8" t="s">
        <v>58</v>
      </c>
    </row>
    <row r="9" spans="1:10">
      <c r="A9" t="s">
        <v>17</v>
      </c>
      <c r="B9">
        <v>163</v>
      </c>
      <c r="D9">
        <v>31.98</v>
      </c>
      <c r="G9">
        <f t="shared" si="0"/>
        <v>1</v>
      </c>
      <c r="I9" t="s">
        <v>58</v>
      </c>
    </row>
    <row r="10" spans="1:10">
      <c r="A10" t="s">
        <v>18</v>
      </c>
      <c r="B10">
        <v>79</v>
      </c>
      <c r="D10">
        <v>21.61</v>
      </c>
      <c r="G10">
        <f t="shared" si="0"/>
        <v>1</v>
      </c>
      <c r="I10" t="s">
        <v>58</v>
      </c>
    </row>
    <row r="11" spans="1:10">
      <c r="A11" t="s">
        <v>19</v>
      </c>
      <c r="B11">
        <v>7</v>
      </c>
      <c r="D11">
        <v>2.3199999999999998</v>
      </c>
      <c r="G11">
        <f t="shared" si="0"/>
        <v>1</v>
      </c>
      <c r="I11" t="s">
        <v>58</v>
      </c>
    </row>
    <row r="12" spans="1:10">
      <c r="A12" t="s">
        <v>20</v>
      </c>
      <c r="B12">
        <v>15</v>
      </c>
      <c r="C12" t="s">
        <v>21</v>
      </c>
      <c r="D12">
        <v>1.63</v>
      </c>
      <c r="G12">
        <f t="shared" si="0"/>
        <v>1</v>
      </c>
      <c r="I12" t="s">
        <v>58</v>
      </c>
    </row>
    <row r="13" spans="1:10">
      <c r="A13" t="s">
        <v>22</v>
      </c>
      <c r="B13">
        <v>6</v>
      </c>
      <c r="D13">
        <v>2.2799999999999998</v>
      </c>
      <c r="G13">
        <f t="shared" si="0"/>
        <v>1</v>
      </c>
      <c r="I13" t="s">
        <v>58</v>
      </c>
    </row>
    <row r="14" spans="1:10">
      <c r="A14" t="s">
        <v>23</v>
      </c>
      <c r="B14">
        <v>11</v>
      </c>
      <c r="D14">
        <v>4.4000000000000004</v>
      </c>
      <c r="G14">
        <f t="shared" si="0"/>
        <v>1</v>
      </c>
      <c r="I14" t="s">
        <v>58</v>
      </c>
    </row>
    <row r="15" spans="1:10">
      <c r="A15" t="s">
        <v>24</v>
      </c>
      <c r="B15">
        <v>23</v>
      </c>
      <c r="D15">
        <v>7.37</v>
      </c>
      <c r="G15">
        <f t="shared" si="0"/>
        <v>1</v>
      </c>
      <c r="I15" t="s">
        <v>58</v>
      </c>
    </row>
    <row r="16" spans="1:10">
      <c r="A16" t="s">
        <v>25</v>
      </c>
      <c r="B16">
        <v>8</v>
      </c>
      <c r="D16">
        <v>2.89</v>
      </c>
      <c r="G16">
        <f t="shared" si="0"/>
        <v>1</v>
      </c>
      <c r="I16" t="s">
        <v>58</v>
      </c>
    </row>
    <row r="17" spans="1:9">
      <c r="A17" t="s">
        <v>26</v>
      </c>
      <c r="B17">
        <v>6</v>
      </c>
      <c r="D17">
        <v>1.61</v>
      </c>
      <c r="G17">
        <f t="shared" si="0"/>
        <v>1</v>
      </c>
      <c r="I17" t="s">
        <v>58</v>
      </c>
    </row>
    <row r="18" spans="1:9">
      <c r="A18" t="s">
        <v>27</v>
      </c>
      <c r="B18">
        <v>7</v>
      </c>
      <c r="D18">
        <v>2.37</v>
      </c>
      <c r="G18">
        <f t="shared" si="0"/>
        <v>1</v>
      </c>
      <c r="I18" t="s">
        <v>58</v>
      </c>
    </row>
    <row r="19" spans="1:9">
      <c r="A19" t="s">
        <v>28</v>
      </c>
      <c r="B19">
        <v>2</v>
      </c>
      <c r="D19">
        <v>0.34</v>
      </c>
      <c r="G19">
        <f t="shared" si="0"/>
        <v>1</v>
      </c>
      <c r="I19" t="s">
        <v>58</v>
      </c>
    </row>
    <row r="20" spans="1:9">
      <c r="A20" t="s">
        <v>29</v>
      </c>
      <c r="B20">
        <v>5</v>
      </c>
      <c r="D20">
        <v>1.46</v>
      </c>
      <c r="G20">
        <f t="shared" si="0"/>
        <v>1</v>
      </c>
      <c r="I20" t="s">
        <v>58</v>
      </c>
    </row>
    <row r="21" spans="1:9">
      <c r="A21" t="s">
        <v>30</v>
      </c>
      <c r="B21">
        <v>65</v>
      </c>
      <c r="D21">
        <v>17.05</v>
      </c>
      <c r="G21">
        <f t="shared" si="0"/>
        <v>1</v>
      </c>
      <c r="I21" t="s">
        <v>58</v>
      </c>
    </row>
    <row r="22" spans="1:9">
      <c r="A22" t="s">
        <v>31</v>
      </c>
      <c r="B22">
        <v>302</v>
      </c>
      <c r="D22">
        <v>85.98</v>
      </c>
      <c r="G22">
        <f t="shared" si="0"/>
        <v>1</v>
      </c>
      <c r="I22" t="s">
        <v>58</v>
      </c>
    </row>
    <row r="23" spans="1:9">
      <c r="A23" t="s">
        <v>32</v>
      </c>
      <c r="B23">
        <v>256</v>
      </c>
      <c r="D23">
        <v>69.099999999999994</v>
      </c>
      <c r="G23">
        <f t="shared" si="0"/>
        <v>1</v>
      </c>
      <c r="I23" t="s">
        <v>58</v>
      </c>
    </row>
    <row r="24" spans="1:9">
      <c r="A24" t="s">
        <v>33</v>
      </c>
      <c r="B24">
        <v>298</v>
      </c>
      <c r="D24">
        <v>88.44</v>
      </c>
      <c r="G24">
        <f t="shared" si="0"/>
        <v>1</v>
      </c>
      <c r="I24" t="s">
        <v>58</v>
      </c>
    </row>
    <row r="25" spans="1:9">
      <c r="A25" t="s">
        <v>34</v>
      </c>
      <c r="B25">
        <v>70</v>
      </c>
      <c r="C25" t="s">
        <v>21</v>
      </c>
      <c r="D25">
        <v>12.35</v>
      </c>
      <c r="G25">
        <f t="shared" si="0"/>
        <v>1</v>
      </c>
      <c r="I25" t="s">
        <v>58</v>
      </c>
    </row>
    <row r="26" spans="1:9">
      <c r="A26" t="s">
        <v>35</v>
      </c>
      <c r="B26">
        <v>36</v>
      </c>
      <c r="D26">
        <v>13.53</v>
      </c>
      <c r="G26">
        <f t="shared" ref="G26:G47" si="1">G25</f>
        <v>1</v>
      </c>
      <c r="I26" t="s">
        <v>58</v>
      </c>
    </row>
    <row r="27" spans="1:9">
      <c r="A27" t="s">
        <v>36</v>
      </c>
      <c r="B27">
        <v>197</v>
      </c>
      <c r="D27">
        <v>75.91</v>
      </c>
      <c r="G27">
        <f t="shared" si="1"/>
        <v>1</v>
      </c>
      <c r="I27" t="s">
        <v>58</v>
      </c>
    </row>
    <row r="28" spans="1:9">
      <c r="A28" t="s">
        <v>37</v>
      </c>
      <c r="B28">
        <v>123</v>
      </c>
      <c r="D28">
        <v>44.1</v>
      </c>
      <c r="G28">
        <f t="shared" si="1"/>
        <v>1</v>
      </c>
      <c r="I28" t="s">
        <v>58</v>
      </c>
    </row>
    <row r="29" spans="1:9">
      <c r="A29" t="s">
        <v>38</v>
      </c>
      <c r="B29">
        <v>143</v>
      </c>
      <c r="D29">
        <v>36.74</v>
      </c>
      <c r="G29">
        <f t="shared" si="1"/>
        <v>1</v>
      </c>
      <c r="I29" t="s">
        <v>58</v>
      </c>
    </row>
    <row r="30" spans="1:9">
      <c r="A30" t="s">
        <v>39</v>
      </c>
      <c r="B30">
        <v>135</v>
      </c>
      <c r="D30">
        <v>37.35</v>
      </c>
      <c r="G30">
        <f t="shared" si="1"/>
        <v>1</v>
      </c>
      <c r="I30" t="s">
        <v>58</v>
      </c>
    </row>
    <row r="31" spans="1:9">
      <c r="A31" t="s">
        <v>40</v>
      </c>
      <c r="B31">
        <v>60</v>
      </c>
      <c r="D31">
        <v>19.03</v>
      </c>
      <c r="G31">
        <f t="shared" si="1"/>
        <v>1</v>
      </c>
      <c r="I31" t="s">
        <v>58</v>
      </c>
    </row>
    <row r="32" spans="1:9">
      <c r="A32" t="s">
        <v>41</v>
      </c>
      <c r="B32">
        <v>25</v>
      </c>
      <c r="D32">
        <v>9.77</v>
      </c>
      <c r="G32">
        <f t="shared" si="1"/>
        <v>1</v>
      </c>
      <c r="I32" t="s">
        <v>58</v>
      </c>
    </row>
    <row r="33" spans="1:9">
      <c r="A33" t="s">
        <v>42</v>
      </c>
      <c r="B33">
        <v>5</v>
      </c>
      <c r="D33">
        <v>1.39</v>
      </c>
      <c r="G33">
        <f t="shared" si="1"/>
        <v>1</v>
      </c>
      <c r="I33" t="s">
        <v>58</v>
      </c>
    </row>
    <row r="34" spans="1:9">
      <c r="A34" t="s">
        <v>43</v>
      </c>
      <c r="B34">
        <v>7</v>
      </c>
      <c r="D34">
        <v>2.42</v>
      </c>
      <c r="G34">
        <f t="shared" si="1"/>
        <v>1</v>
      </c>
      <c r="I34" t="s">
        <v>58</v>
      </c>
    </row>
    <row r="35" spans="1:9">
      <c r="A35" t="s">
        <v>44</v>
      </c>
      <c r="B35">
        <v>2</v>
      </c>
      <c r="D35">
        <v>0.51</v>
      </c>
      <c r="G35">
        <f t="shared" si="1"/>
        <v>1</v>
      </c>
      <c r="I35" t="s">
        <v>58</v>
      </c>
    </row>
    <row r="36" spans="1:9">
      <c r="A36" t="s">
        <v>45</v>
      </c>
      <c r="B36">
        <v>57</v>
      </c>
      <c r="D36">
        <v>13.66</v>
      </c>
      <c r="G36">
        <f t="shared" si="1"/>
        <v>1</v>
      </c>
      <c r="I36" t="s">
        <v>58</v>
      </c>
    </row>
    <row r="37" spans="1:9">
      <c r="A37" t="s">
        <v>46</v>
      </c>
      <c r="B37">
        <v>131</v>
      </c>
      <c r="D37">
        <v>33.5</v>
      </c>
      <c r="G37">
        <f t="shared" si="1"/>
        <v>1</v>
      </c>
      <c r="I37" t="s">
        <v>58</v>
      </c>
    </row>
    <row r="38" spans="1:9">
      <c r="A38" t="s">
        <v>47</v>
      </c>
      <c r="B38">
        <v>175</v>
      </c>
      <c r="D38">
        <v>49.87</v>
      </c>
      <c r="G38">
        <f t="shared" si="1"/>
        <v>1</v>
      </c>
      <c r="I38" t="s">
        <v>58</v>
      </c>
    </row>
    <row r="39" spans="1:9">
      <c r="A39" t="s">
        <v>48</v>
      </c>
      <c r="B39">
        <v>135</v>
      </c>
      <c r="D39">
        <v>34.049999999999997</v>
      </c>
      <c r="G39">
        <f t="shared" si="1"/>
        <v>1</v>
      </c>
      <c r="I39" t="s">
        <v>58</v>
      </c>
    </row>
    <row r="40" spans="1:9">
      <c r="A40" t="s">
        <v>49</v>
      </c>
      <c r="B40">
        <v>25</v>
      </c>
      <c r="D40">
        <v>6.42</v>
      </c>
      <c r="G40">
        <f t="shared" si="1"/>
        <v>1</v>
      </c>
      <c r="I40" t="s">
        <v>58</v>
      </c>
    </row>
    <row r="41" spans="1:9">
      <c r="A41" t="s">
        <v>50</v>
      </c>
      <c r="B41">
        <v>48</v>
      </c>
      <c r="D41">
        <v>13.82</v>
      </c>
      <c r="G41">
        <f t="shared" si="1"/>
        <v>1</v>
      </c>
      <c r="I41" t="s">
        <v>58</v>
      </c>
    </row>
    <row r="42" spans="1:9">
      <c r="A42" t="s">
        <v>51</v>
      </c>
      <c r="B42">
        <v>114</v>
      </c>
      <c r="C42" t="s">
        <v>57</v>
      </c>
      <c r="D42">
        <v>11.3</v>
      </c>
      <c r="G42">
        <f t="shared" si="1"/>
        <v>1</v>
      </c>
      <c r="I42" t="s">
        <v>58</v>
      </c>
    </row>
    <row r="43" spans="1:9">
      <c r="A43" t="s">
        <v>52</v>
      </c>
      <c r="B43">
        <v>23</v>
      </c>
      <c r="D43">
        <v>5.77</v>
      </c>
      <c r="G43">
        <f t="shared" si="1"/>
        <v>1</v>
      </c>
      <c r="I43" t="s">
        <v>58</v>
      </c>
    </row>
    <row r="44" spans="1:9">
      <c r="A44" t="s">
        <v>53</v>
      </c>
      <c r="B44">
        <v>158</v>
      </c>
      <c r="D44">
        <v>30.13</v>
      </c>
      <c r="G44">
        <f t="shared" si="1"/>
        <v>1</v>
      </c>
      <c r="I44" t="s">
        <v>58</v>
      </c>
    </row>
    <row r="45" spans="1:9">
      <c r="A45" t="s">
        <v>54</v>
      </c>
      <c r="B45">
        <v>5</v>
      </c>
      <c r="D45">
        <v>1.17</v>
      </c>
      <c r="G45">
        <f t="shared" si="1"/>
        <v>1</v>
      </c>
      <c r="I45" t="s">
        <v>58</v>
      </c>
    </row>
    <row r="46" spans="1:9">
      <c r="A46" t="s">
        <v>55</v>
      </c>
      <c r="B46">
        <v>184</v>
      </c>
      <c r="D46">
        <v>39.39</v>
      </c>
      <c r="G46">
        <f t="shared" si="1"/>
        <v>1</v>
      </c>
      <c r="I46" t="s">
        <v>58</v>
      </c>
    </row>
    <row r="47" spans="1:9">
      <c r="A47" t="s">
        <v>56</v>
      </c>
      <c r="B47">
        <v>7</v>
      </c>
      <c r="D47">
        <v>2.5099999999999998</v>
      </c>
      <c r="G47">
        <f t="shared" si="1"/>
        <v>1</v>
      </c>
      <c r="I47" t="s">
        <v>58</v>
      </c>
    </row>
    <row r="48" spans="1:9">
      <c r="A48" t="s">
        <v>59</v>
      </c>
      <c r="B48">
        <v>58</v>
      </c>
      <c r="D48">
        <v>18.39</v>
      </c>
      <c r="G48">
        <v>4</v>
      </c>
      <c r="I48" t="s">
        <v>58</v>
      </c>
    </row>
    <row r="49" spans="1:9">
      <c r="A49" t="s">
        <v>60</v>
      </c>
      <c r="B49">
        <v>104</v>
      </c>
      <c r="D49">
        <v>26.78</v>
      </c>
      <c r="G49">
        <f>G48</f>
        <v>4</v>
      </c>
      <c r="I49" t="s">
        <v>58</v>
      </c>
    </row>
    <row r="50" spans="1:9">
      <c r="A50" t="s">
        <v>61</v>
      </c>
      <c r="B50">
        <v>427</v>
      </c>
      <c r="D50">
        <v>94.18</v>
      </c>
      <c r="G50">
        <f t="shared" ref="G50:G77" si="2">G49</f>
        <v>4</v>
      </c>
      <c r="I50" t="s">
        <v>58</v>
      </c>
    </row>
    <row r="51" spans="1:9">
      <c r="A51" t="s">
        <v>62</v>
      </c>
      <c r="B51">
        <v>0</v>
      </c>
      <c r="D51">
        <v>23.75</v>
      </c>
      <c r="G51">
        <f t="shared" si="2"/>
        <v>4</v>
      </c>
      <c r="I51" t="s">
        <v>58</v>
      </c>
    </row>
    <row r="52" spans="1:9">
      <c r="A52" t="s">
        <v>63</v>
      </c>
      <c r="B52">
        <v>417</v>
      </c>
      <c r="D52">
        <v>80.11</v>
      </c>
      <c r="G52">
        <f t="shared" si="2"/>
        <v>4</v>
      </c>
      <c r="I52" t="s">
        <v>58</v>
      </c>
    </row>
    <row r="53" spans="1:9">
      <c r="A53" t="s">
        <v>64</v>
      </c>
      <c r="B53">
        <v>158</v>
      </c>
      <c r="D53">
        <v>50.49</v>
      </c>
      <c r="G53">
        <f t="shared" si="2"/>
        <v>4</v>
      </c>
      <c r="I53" t="s">
        <v>58</v>
      </c>
    </row>
    <row r="54" spans="1:9">
      <c r="A54" t="s">
        <v>65</v>
      </c>
      <c r="B54">
        <v>88</v>
      </c>
      <c r="D54">
        <v>20.85</v>
      </c>
      <c r="G54">
        <f t="shared" si="2"/>
        <v>4</v>
      </c>
      <c r="I54" t="s">
        <v>58</v>
      </c>
    </row>
    <row r="55" spans="1:9">
      <c r="A55" t="s">
        <v>66</v>
      </c>
      <c r="B55">
        <v>365</v>
      </c>
      <c r="D55">
        <v>108.73</v>
      </c>
      <c r="G55">
        <f t="shared" si="2"/>
        <v>4</v>
      </c>
      <c r="I55" t="s">
        <v>58</v>
      </c>
    </row>
    <row r="56" spans="1:9">
      <c r="A56" t="s">
        <v>67</v>
      </c>
      <c r="B56">
        <v>61</v>
      </c>
      <c r="D56">
        <v>18.84</v>
      </c>
      <c r="G56">
        <f t="shared" si="2"/>
        <v>4</v>
      </c>
      <c r="I56" t="s">
        <v>58</v>
      </c>
    </row>
    <row r="57" spans="1:9">
      <c r="A57" t="s">
        <v>68</v>
      </c>
      <c r="B57">
        <v>92</v>
      </c>
      <c r="D57">
        <v>30</v>
      </c>
      <c r="G57">
        <f t="shared" si="2"/>
        <v>4</v>
      </c>
      <c r="I57" t="s">
        <v>58</v>
      </c>
    </row>
    <row r="58" spans="1:9">
      <c r="A58" t="s">
        <v>69</v>
      </c>
      <c r="B58">
        <v>78</v>
      </c>
      <c r="D58">
        <v>21.75</v>
      </c>
      <c r="G58">
        <f t="shared" si="2"/>
        <v>4</v>
      </c>
      <c r="I58" t="s">
        <v>58</v>
      </c>
    </row>
    <row r="59" spans="1:9">
      <c r="A59" t="s">
        <v>70</v>
      </c>
      <c r="B59">
        <v>108</v>
      </c>
      <c r="D59">
        <v>29.82</v>
      </c>
      <c r="G59">
        <f t="shared" si="2"/>
        <v>4</v>
      </c>
      <c r="I59" t="s">
        <v>58</v>
      </c>
    </row>
    <row r="60" spans="1:9">
      <c r="A60" t="s">
        <v>71</v>
      </c>
      <c r="B60">
        <v>352</v>
      </c>
      <c r="D60">
        <v>79.59</v>
      </c>
      <c r="G60">
        <f t="shared" si="2"/>
        <v>4</v>
      </c>
      <c r="I60" t="s">
        <v>58</v>
      </c>
    </row>
    <row r="61" spans="1:9">
      <c r="A61" t="s">
        <v>72</v>
      </c>
      <c r="B61">
        <v>70</v>
      </c>
      <c r="D61">
        <v>19.37</v>
      </c>
      <c r="G61">
        <f t="shared" si="2"/>
        <v>4</v>
      </c>
      <c r="I61" t="s">
        <v>58</v>
      </c>
    </row>
    <row r="62" spans="1:9">
      <c r="A62" t="s">
        <v>73</v>
      </c>
      <c r="B62">
        <v>87</v>
      </c>
      <c r="D62">
        <v>26.43</v>
      </c>
      <c r="G62">
        <f t="shared" si="2"/>
        <v>4</v>
      </c>
      <c r="I62" t="s">
        <v>58</v>
      </c>
    </row>
    <row r="63" spans="1:9">
      <c r="A63" t="s">
        <v>74</v>
      </c>
      <c r="B63">
        <v>36</v>
      </c>
      <c r="D63">
        <v>12.41</v>
      </c>
      <c r="G63">
        <f t="shared" si="2"/>
        <v>4</v>
      </c>
      <c r="I63" t="s">
        <v>58</v>
      </c>
    </row>
    <row r="64" spans="1:9">
      <c r="A64" t="s">
        <v>75</v>
      </c>
      <c r="B64">
        <v>356</v>
      </c>
      <c r="D64">
        <v>78.11</v>
      </c>
      <c r="G64">
        <f t="shared" si="2"/>
        <v>4</v>
      </c>
      <c r="I64" t="s">
        <v>58</v>
      </c>
    </row>
    <row r="65" spans="1:9">
      <c r="A65" t="s">
        <v>76</v>
      </c>
      <c r="B65">
        <v>669</v>
      </c>
      <c r="D65">
        <v>139.27000000000001</v>
      </c>
      <c r="G65">
        <f t="shared" si="2"/>
        <v>4</v>
      </c>
      <c r="I65" t="s">
        <v>58</v>
      </c>
    </row>
    <row r="66" spans="1:9">
      <c r="A66" t="s">
        <v>77</v>
      </c>
      <c r="B66">
        <v>14</v>
      </c>
      <c r="D66">
        <v>4.8600000000000003</v>
      </c>
      <c r="G66">
        <f t="shared" si="2"/>
        <v>4</v>
      </c>
      <c r="I66" t="s">
        <v>58</v>
      </c>
    </row>
    <row r="67" spans="1:9">
      <c r="A67" t="s">
        <v>78</v>
      </c>
      <c r="B67">
        <v>41</v>
      </c>
      <c r="D67">
        <v>12.1</v>
      </c>
      <c r="G67">
        <f t="shared" si="2"/>
        <v>4</v>
      </c>
      <c r="I67" t="s">
        <v>58</v>
      </c>
    </row>
    <row r="68" spans="1:9">
      <c r="A68" t="s">
        <v>79</v>
      </c>
      <c r="B68">
        <v>84</v>
      </c>
      <c r="D68">
        <v>25.21</v>
      </c>
      <c r="G68">
        <f t="shared" si="2"/>
        <v>4</v>
      </c>
      <c r="I68" t="s">
        <v>58</v>
      </c>
    </row>
    <row r="69" spans="1:9">
      <c r="A69" t="s">
        <v>80</v>
      </c>
      <c r="B69">
        <v>95</v>
      </c>
      <c r="D69">
        <v>24.07</v>
      </c>
      <c r="G69">
        <f t="shared" si="2"/>
        <v>4</v>
      </c>
      <c r="I69" t="s">
        <v>58</v>
      </c>
    </row>
    <row r="70" spans="1:9">
      <c r="A70" t="s">
        <v>81</v>
      </c>
      <c r="B70">
        <v>108</v>
      </c>
      <c r="D70">
        <v>29.35</v>
      </c>
      <c r="G70">
        <f t="shared" si="2"/>
        <v>4</v>
      </c>
      <c r="I70" t="s">
        <v>58</v>
      </c>
    </row>
    <row r="71" spans="1:9">
      <c r="A71" t="s">
        <v>82</v>
      </c>
      <c r="B71">
        <v>77</v>
      </c>
      <c r="D71">
        <v>17.71</v>
      </c>
      <c r="G71">
        <f t="shared" si="2"/>
        <v>4</v>
      </c>
      <c r="I71" t="s">
        <v>58</v>
      </c>
    </row>
    <row r="72" spans="1:9">
      <c r="A72" t="s">
        <v>83</v>
      </c>
      <c r="B72">
        <v>289</v>
      </c>
      <c r="D72">
        <v>80.8</v>
      </c>
      <c r="G72">
        <f t="shared" si="2"/>
        <v>4</v>
      </c>
      <c r="I72" t="s">
        <v>58</v>
      </c>
    </row>
    <row r="73" spans="1:9">
      <c r="A73" t="s">
        <v>84</v>
      </c>
      <c r="B73">
        <v>151</v>
      </c>
      <c r="D73">
        <v>47.23</v>
      </c>
      <c r="G73">
        <f t="shared" si="2"/>
        <v>4</v>
      </c>
      <c r="I73" t="s">
        <v>58</v>
      </c>
    </row>
    <row r="74" spans="1:9">
      <c r="A74" t="s">
        <v>85</v>
      </c>
      <c r="B74">
        <v>75</v>
      </c>
      <c r="D74">
        <v>18.91</v>
      </c>
      <c r="G74">
        <f t="shared" si="2"/>
        <v>4</v>
      </c>
      <c r="I74" t="s">
        <v>58</v>
      </c>
    </row>
    <row r="75" spans="1:9">
      <c r="A75" t="s">
        <v>86</v>
      </c>
      <c r="B75">
        <v>444</v>
      </c>
      <c r="D75">
        <v>106.21</v>
      </c>
      <c r="G75">
        <f t="shared" si="2"/>
        <v>4</v>
      </c>
      <c r="I75" t="s">
        <v>58</v>
      </c>
    </row>
    <row r="76" spans="1:9">
      <c r="A76" t="s">
        <v>87</v>
      </c>
      <c r="B76">
        <v>394</v>
      </c>
      <c r="D76">
        <v>73.650000000000006</v>
      </c>
      <c r="G76">
        <f t="shared" si="2"/>
        <v>4</v>
      </c>
      <c r="I76" t="s">
        <v>58</v>
      </c>
    </row>
    <row r="77" spans="1:9">
      <c r="A77" t="s">
        <v>88</v>
      </c>
      <c r="B77">
        <v>149</v>
      </c>
      <c r="D77">
        <v>48.67</v>
      </c>
      <c r="G77">
        <f t="shared" si="2"/>
        <v>4</v>
      </c>
      <c r="I77" t="s">
        <v>58</v>
      </c>
    </row>
    <row r="78" spans="1:9">
      <c r="A78" t="s">
        <v>89</v>
      </c>
      <c r="B78">
        <v>370</v>
      </c>
      <c r="D78">
        <v>59.13</v>
      </c>
      <c r="G78">
        <f t="shared" ref="G78:G99" si="3">G77</f>
        <v>4</v>
      </c>
      <c r="I78" t="s">
        <v>58</v>
      </c>
    </row>
    <row r="79" spans="1:9">
      <c r="A79" t="s">
        <v>90</v>
      </c>
      <c r="B79">
        <v>96</v>
      </c>
      <c r="D79">
        <v>30.65</v>
      </c>
      <c r="G79">
        <f t="shared" si="3"/>
        <v>4</v>
      </c>
      <c r="I79" t="s">
        <v>58</v>
      </c>
    </row>
    <row r="80" spans="1:9">
      <c r="A80" t="s">
        <v>91</v>
      </c>
      <c r="B80">
        <v>420</v>
      </c>
      <c r="D80">
        <v>102.18</v>
      </c>
      <c r="G80">
        <f t="shared" si="3"/>
        <v>4</v>
      </c>
      <c r="I80" t="s">
        <v>58</v>
      </c>
    </row>
    <row r="81" spans="1:9">
      <c r="A81" t="s">
        <v>92</v>
      </c>
      <c r="B81">
        <v>161</v>
      </c>
      <c r="D81">
        <v>38.56</v>
      </c>
      <c r="G81">
        <f t="shared" si="3"/>
        <v>4</v>
      </c>
      <c r="I81" t="s">
        <v>58</v>
      </c>
    </row>
    <row r="82" spans="1:9">
      <c r="A82" t="s">
        <v>93</v>
      </c>
      <c r="B82">
        <v>503</v>
      </c>
      <c r="D82">
        <v>91.61</v>
      </c>
      <c r="G82">
        <f t="shared" si="3"/>
        <v>4</v>
      </c>
      <c r="I82" t="s">
        <v>58</v>
      </c>
    </row>
    <row r="83" spans="1:9">
      <c r="A83" t="s">
        <v>94</v>
      </c>
      <c r="B83">
        <v>388</v>
      </c>
      <c r="D83">
        <v>108.73</v>
      </c>
      <c r="G83">
        <f t="shared" si="3"/>
        <v>4</v>
      </c>
      <c r="I83" t="s">
        <v>58</v>
      </c>
    </row>
    <row r="84" spans="1:9">
      <c r="A84" t="s">
        <v>95</v>
      </c>
      <c r="B84">
        <v>308</v>
      </c>
      <c r="D84">
        <v>72.459999999999994</v>
      </c>
      <c r="G84">
        <f t="shared" si="3"/>
        <v>4</v>
      </c>
      <c r="I84" t="s">
        <v>58</v>
      </c>
    </row>
    <row r="85" spans="1:9">
      <c r="A85" t="s">
        <v>96</v>
      </c>
      <c r="B85">
        <v>333</v>
      </c>
      <c r="D85">
        <v>92.23</v>
      </c>
      <c r="G85">
        <f t="shared" si="3"/>
        <v>4</v>
      </c>
      <c r="I85" t="s">
        <v>58</v>
      </c>
    </row>
    <row r="86" spans="1:9">
      <c r="A86" t="s">
        <v>97</v>
      </c>
      <c r="B86">
        <v>297</v>
      </c>
      <c r="D86">
        <v>54.7</v>
      </c>
      <c r="G86">
        <f t="shared" si="3"/>
        <v>4</v>
      </c>
      <c r="I86" t="s">
        <v>58</v>
      </c>
    </row>
    <row r="87" spans="1:9">
      <c r="A87" t="s">
        <v>98</v>
      </c>
      <c r="B87">
        <v>231</v>
      </c>
      <c r="D87">
        <v>42.63</v>
      </c>
      <c r="G87">
        <f t="shared" si="3"/>
        <v>4</v>
      </c>
      <c r="I87" t="s">
        <v>58</v>
      </c>
    </row>
    <row r="88" spans="1:9">
      <c r="A88" t="s">
        <v>99</v>
      </c>
      <c r="B88">
        <v>347</v>
      </c>
      <c r="D88">
        <v>81.27</v>
      </c>
      <c r="G88">
        <f t="shared" si="3"/>
        <v>4</v>
      </c>
      <c r="I88" t="s">
        <v>58</v>
      </c>
    </row>
    <row r="89" spans="1:9">
      <c r="A89" t="s">
        <v>100</v>
      </c>
      <c r="B89">
        <v>214</v>
      </c>
      <c r="D89">
        <v>50.71</v>
      </c>
      <c r="G89">
        <f t="shared" si="3"/>
        <v>4</v>
      </c>
      <c r="I89" t="s">
        <v>58</v>
      </c>
    </row>
    <row r="90" spans="1:9">
      <c r="A90" t="s">
        <v>101</v>
      </c>
      <c r="B90">
        <v>504</v>
      </c>
      <c r="D90">
        <v>80.53</v>
      </c>
      <c r="G90">
        <f t="shared" si="3"/>
        <v>4</v>
      </c>
      <c r="I90" t="s">
        <v>58</v>
      </c>
    </row>
    <row r="91" spans="1:9">
      <c r="A91" t="s">
        <v>102</v>
      </c>
      <c r="B91">
        <v>99</v>
      </c>
      <c r="D91">
        <v>27.38</v>
      </c>
      <c r="G91">
        <f t="shared" si="3"/>
        <v>4</v>
      </c>
      <c r="I91" t="s">
        <v>58</v>
      </c>
    </row>
    <row r="92" spans="1:9">
      <c r="A92" t="s">
        <v>103</v>
      </c>
      <c r="B92">
        <v>217</v>
      </c>
      <c r="D92">
        <v>71.430000000000007</v>
      </c>
      <c r="G92">
        <f t="shared" si="3"/>
        <v>4</v>
      </c>
      <c r="I92" t="s">
        <v>58</v>
      </c>
    </row>
    <row r="93" spans="1:9">
      <c r="A93" t="s">
        <v>104</v>
      </c>
      <c r="B93">
        <v>165</v>
      </c>
      <c r="D93">
        <v>45.74</v>
      </c>
      <c r="G93">
        <f t="shared" si="3"/>
        <v>4</v>
      </c>
      <c r="I93" t="s">
        <v>58</v>
      </c>
    </row>
    <row r="94" spans="1:9">
      <c r="A94" t="s">
        <v>105</v>
      </c>
      <c r="B94">
        <v>222</v>
      </c>
      <c r="D94">
        <v>61.56</v>
      </c>
      <c r="G94">
        <f t="shared" si="3"/>
        <v>4</v>
      </c>
      <c r="I94" t="s">
        <v>58</v>
      </c>
    </row>
    <row r="95" spans="1:9">
      <c r="A95" t="s">
        <v>106</v>
      </c>
      <c r="B95">
        <v>393</v>
      </c>
      <c r="D95">
        <v>83.08</v>
      </c>
      <c r="G95">
        <f t="shared" si="3"/>
        <v>4</v>
      </c>
      <c r="I95" t="s">
        <v>58</v>
      </c>
    </row>
    <row r="96" spans="1:9">
      <c r="A96" t="s">
        <v>107</v>
      </c>
      <c r="B96">
        <v>223</v>
      </c>
      <c r="D96">
        <v>69.86</v>
      </c>
      <c r="G96">
        <f t="shared" si="3"/>
        <v>4</v>
      </c>
      <c r="I96" t="s">
        <v>58</v>
      </c>
    </row>
    <row r="97" spans="1:9">
      <c r="A97" t="s">
        <v>108</v>
      </c>
      <c r="B97">
        <v>55</v>
      </c>
      <c r="D97">
        <v>18.37</v>
      </c>
      <c r="G97">
        <f t="shared" si="3"/>
        <v>4</v>
      </c>
      <c r="I97" t="s">
        <v>58</v>
      </c>
    </row>
    <row r="98" spans="1:9">
      <c r="A98" t="s">
        <v>109</v>
      </c>
      <c r="B98">
        <v>245</v>
      </c>
      <c r="D98">
        <v>48.68</v>
      </c>
      <c r="G98">
        <f t="shared" si="3"/>
        <v>4</v>
      </c>
      <c r="I98" t="s">
        <v>58</v>
      </c>
    </row>
    <row r="99" spans="1:9">
      <c r="A99" t="s">
        <v>110</v>
      </c>
      <c r="B99">
        <v>301</v>
      </c>
      <c r="D99">
        <v>68.650000000000006</v>
      </c>
      <c r="G99">
        <f t="shared" si="3"/>
        <v>4</v>
      </c>
      <c r="I99" t="s">
        <v>58</v>
      </c>
    </row>
    <row r="100" spans="1:9">
      <c r="A100" t="s">
        <v>111</v>
      </c>
      <c r="B100">
        <v>428</v>
      </c>
      <c r="D100">
        <v>97.22</v>
      </c>
      <c r="G100">
        <f t="shared" ref="G100:G133" si="4">G99</f>
        <v>4</v>
      </c>
      <c r="I100" t="s">
        <v>58</v>
      </c>
    </row>
    <row r="101" spans="1:9">
      <c r="A101" t="s">
        <v>112</v>
      </c>
      <c r="B101">
        <v>271</v>
      </c>
      <c r="D101">
        <v>92.5</v>
      </c>
      <c r="G101">
        <f t="shared" si="4"/>
        <v>4</v>
      </c>
      <c r="I101" t="s">
        <v>58</v>
      </c>
    </row>
    <row r="102" spans="1:9">
      <c r="A102" t="s">
        <v>113</v>
      </c>
      <c r="B102">
        <v>284</v>
      </c>
      <c r="D102">
        <v>63.43</v>
      </c>
      <c r="G102">
        <f t="shared" si="4"/>
        <v>4</v>
      </c>
      <c r="I102" t="s">
        <v>58</v>
      </c>
    </row>
    <row r="103" spans="1:9">
      <c r="A103" t="s">
        <v>114</v>
      </c>
      <c r="B103">
        <v>321</v>
      </c>
      <c r="D103">
        <v>100.4</v>
      </c>
      <c r="G103">
        <f t="shared" si="4"/>
        <v>4</v>
      </c>
      <c r="I103" t="s">
        <v>58</v>
      </c>
    </row>
    <row r="104" spans="1:9">
      <c r="A104" t="s">
        <v>115</v>
      </c>
      <c r="B104">
        <v>405</v>
      </c>
      <c r="D104">
        <v>126.05</v>
      </c>
      <c r="G104">
        <f t="shared" si="4"/>
        <v>4</v>
      </c>
      <c r="I104" t="s">
        <v>58</v>
      </c>
    </row>
    <row r="105" spans="1:9">
      <c r="A105" t="s">
        <v>116</v>
      </c>
      <c r="B105">
        <v>149</v>
      </c>
      <c r="D105">
        <v>39.770000000000003</v>
      </c>
      <c r="G105">
        <f t="shared" si="4"/>
        <v>4</v>
      </c>
      <c r="I105" t="s">
        <v>58</v>
      </c>
    </row>
    <row r="106" spans="1:9">
      <c r="A106" t="s">
        <v>117</v>
      </c>
      <c r="B106">
        <v>474</v>
      </c>
      <c r="D106">
        <v>87.07</v>
      </c>
      <c r="G106">
        <f t="shared" si="4"/>
        <v>4</v>
      </c>
      <c r="I106" t="s">
        <v>58</v>
      </c>
    </row>
    <row r="107" spans="1:9">
      <c r="A107" t="s">
        <v>118</v>
      </c>
      <c r="B107">
        <v>241</v>
      </c>
      <c r="D107">
        <v>57.47</v>
      </c>
      <c r="G107">
        <f t="shared" si="4"/>
        <v>4</v>
      </c>
      <c r="I107" t="s">
        <v>58</v>
      </c>
    </row>
    <row r="108" spans="1:9">
      <c r="A108" t="s">
        <v>119</v>
      </c>
      <c r="B108">
        <v>429</v>
      </c>
      <c r="D108">
        <v>93.01</v>
      </c>
      <c r="G108">
        <f t="shared" si="4"/>
        <v>4</v>
      </c>
      <c r="I108" t="s">
        <v>58</v>
      </c>
    </row>
    <row r="109" spans="1:9">
      <c r="A109" t="s">
        <v>120</v>
      </c>
      <c r="B109">
        <v>404</v>
      </c>
      <c r="D109">
        <v>104.49</v>
      </c>
      <c r="G109">
        <f t="shared" si="4"/>
        <v>4</v>
      </c>
      <c r="I109" t="s">
        <v>58</v>
      </c>
    </row>
    <row r="110" spans="1:9">
      <c r="A110" t="s">
        <v>121</v>
      </c>
      <c r="B110">
        <v>182</v>
      </c>
      <c r="D110">
        <v>43.7</v>
      </c>
      <c r="G110">
        <f t="shared" si="4"/>
        <v>4</v>
      </c>
      <c r="I110" t="s">
        <v>58</v>
      </c>
    </row>
    <row r="111" spans="1:9">
      <c r="A111" t="s">
        <v>122</v>
      </c>
      <c r="B111">
        <v>58</v>
      </c>
      <c r="D111">
        <v>80.89</v>
      </c>
      <c r="G111">
        <f t="shared" si="4"/>
        <v>4</v>
      </c>
      <c r="I111" t="s">
        <v>58</v>
      </c>
    </row>
    <row r="112" spans="1:9">
      <c r="A112" t="s">
        <v>123</v>
      </c>
      <c r="B112">
        <v>231</v>
      </c>
      <c r="D112">
        <v>43.67</v>
      </c>
      <c r="G112">
        <f t="shared" si="4"/>
        <v>4</v>
      </c>
      <c r="I112" t="s">
        <v>58</v>
      </c>
    </row>
    <row r="113" spans="1:9">
      <c r="A113" t="s">
        <v>124</v>
      </c>
      <c r="B113">
        <v>91</v>
      </c>
      <c r="D113">
        <v>28.83</v>
      </c>
      <c r="G113">
        <f t="shared" si="4"/>
        <v>4</v>
      </c>
      <c r="I113" t="s">
        <v>58</v>
      </c>
    </row>
    <row r="114" spans="1:9">
      <c r="A114" t="s">
        <v>125</v>
      </c>
      <c r="B114">
        <v>62</v>
      </c>
      <c r="D114">
        <v>17.899999999999999</v>
      </c>
      <c r="G114">
        <f t="shared" si="4"/>
        <v>4</v>
      </c>
      <c r="I114" t="s">
        <v>58</v>
      </c>
    </row>
    <row r="115" spans="1:9">
      <c r="A115" t="s">
        <v>126</v>
      </c>
      <c r="B115">
        <v>426</v>
      </c>
      <c r="D115">
        <v>114.75</v>
      </c>
      <c r="G115">
        <f t="shared" si="4"/>
        <v>4</v>
      </c>
      <c r="I115" t="s">
        <v>58</v>
      </c>
    </row>
    <row r="116" spans="1:9">
      <c r="A116" t="s">
        <v>127</v>
      </c>
      <c r="B116">
        <v>146</v>
      </c>
      <c r="D116">
        <v>37.22</v>
      </c>
      <c r="G116">
        <f t="shared" si="4"/>
        <v>4</v>
      </c>
      <c r="I116" t="s">
        <v>58</v>
      </c>
    </row>
    <row r="117" spans="1:9">
      <c r="A117" t="s">
        <v>128</v>
      </c>
      <c r="B117">
        <v>613</v>
      </c>
      <c r="D117">
        <v>129.52000000000001</v>
      </c>
      <c r="G117">
        <f t="shared" si="4"/>
        <v>4</v>
      </c>
      <c r="I117" t="s">
        <v>58</v>
      </c>
    </row>
    <row r="118" spans="1:9">
      <c r="A118" t="s">
        <v>129</v>
      </c>
      <c r="B118">
        <v>125</v>
      </c>
      <c r="D118">
        <v>25.87</v>
      </c>
      <c r="G118">
        <f t="shared" si="4"/>
        <v>4</v>
      </c>
      <c r="I118" t="s">
        <v>58</v>
      </c>
    </row>
    <row r="119" spans="1:9">
      <c r="A119" t="s">
        <v>130</v>
      </c>
      <c r="B119">
        <v>105</v>
      </c>
      <c r="D119">
        <v>29.06</v>
      </c>
      <c r="G119">
        <f t="shared" si="4"/>
        <v>4</v>
      </c>
      <c r="I119" t="s">
        <v>58</v>
      </c>
    </row>
    <row r="120" spans="1:9">
      <c r="A120" t="s">
        <v>131</v>
      </c>
      <c r="B120">
        <v>447</v>
      </c>
      <c r="D120">
        <v>115.94</v>
      </c>
      <c r="G120">
        <f t="shared" si="4"/>
        <v>4</v>
      </c>
      <c r="I120" t="s">
        <v>58</v>
      </c>
    </row>
    <row r="121" spans="1:9">
      <c r="A121" t="s">
        <v>132</v>
      </c>
      <c r="B121">
        <v>19</v>
      </c>
      <c r="D121">
        <v>5.83</v>
      </c>
      <c r="G121">
        <f t="shared" si="4"/>
        <v>4</v>
      </c>
      <c r="I121" t="s">
        <v>58</v>
      </c>
    </row>
    <row r="122" spans="1:9">
      <c r="A122" t="s">
        <v>133</v>
      </c>
      <c r="B122">
        <v>59</v>
      </c>
      <c r="D122">
        <v>20.93</v>
      </c>
      <c r="G122">
        <f t="shared" si="4"/>
        <v>4</v>
      </c>
      <c r="I122" t="s">
        <v>58</v>
      </c>
    </row>
    <row r="123" spans="1:9">
      <c r="A123" t="s">
        <v>134</v>
      </c>
      <c r="B123">
        <v>440</v>
      </c>
      <c r="D123">
        <v>85.23</v>
      </c>
      <c r="G123">
        <f t="shared" si="4"/>
        <v>4</v>
      </c>
      <c r="I123" t="s">
        <v>58</v>
      </c>
    </row>
    <row r="124" spans="1:9">
      <c r="A124" t="s">
        <v>135</v>
      </c>
      <c r="B124">
        <v>412</v>
      </c>
      <c r="D124">
        <v>88.12</v>
      </c>
      <c r="G124">
        <f t="shared" si="4"/>
        <v>4</v>
      </c>
      <c r="I124" t="s">
        <v>58</v>
      </c>
    </row>
    <row r="125" spans="1:9">
      <c r="A125" t="s">
        <v>136</v>
      </c>
      <c r="B125">
        <v>85</v>
      </c>
      <c r="D125">
        <v>23.88</v>
      </c>
      <c r="G125">
        <f t="shared" si="4"/>
        <v>4</v>
      </c>
      <c r="I125" t="s">
        <v>58</v>
      </c>
    </row>
    <row r="126" spans="1:9">
      <c r="A126" t="s">
        <v>137</v>
      </c>
      <c r="B126">
        <v>156</v>
      </c>
      <c r="D126">
        <v>35.56</v>
      </c>
      <c r="G126">
        <f t="shared" si="4"/>
        <v>4</v>
      </c>
      <c r="I126" t="s">
        <v>58</v>
      </c>
    </row>
    <row r="127" spans="1:9">
      <c r="A127" t="s">
        <v>138</v>
      </c>
      <c r="B127">
        <v>64</v>
      </c>
      <c r="D127">
        <v>21</v>
      </c>
      <c r="G127">
        <f t="shared" si="4"/>
        <v>4</v>
      </c>
      <c r="I127" t="s">
        <v>58</v>
      </c>
    </row>
    <row r="128" spans="1:9">
      <c r="A128" t="s">
        <v>139</v>
      </c>
      <c r="B128">
        <v>279</v>
      </c>
      <c r="D128">
        <v>49.43</v>
      </c>
      <c r="G128">
        <f t="shared" si="4"/>
        <v>4</v>
      </c>
      <c r="I128" t="s">
        <v>58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Iowa State Unversity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Schnable Laboratory</dc:creator>
  <cp:lastModifiedBy>Schnable Laboratory</cp:lastModifiedBy>
  <dcterms:created xsi:type="dcterms:W3CDTF">2011-12-13T14:58:03Z</dcterms:created>
  <dcterms:modified xsi:type="dcterms:W3CDTF">2012-01-02T17:06:52Z</dcterms:modified>
</cp:coreProperties>
</file>