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(찐전처리)correlation_analysis\"/>
    </mc:Choice>
  </mc:AlternateContent>
  <xr:revisionPtr revIDLastSave="0" documentId="8_{28473274-61A6-4E98-B64D-62D5BC40BF98}" xr6:coauthVersionLast="47" xr6:coauthVersionMax="47" xr10:uidLastSave="{00000000-0000-0000-0000-000000000000}"/>
  <bookViews>
    <workbookView xWindow="-108" yWindow="-108" windowWidth="23256" windowHeight="12456" activeTab="2" xr2:uid="{EBC38F09-8AA1-4C8F-8DD1-49D5051D6454}"/>
  </bookViews>
  <sheets>
    <sheet name="5-1사업체총괄" sheetId="7" r:id="rId1"/>
    <sheet name="5-3산업별 사업체수 및 종사자수" sheetId="8" r:id="rId2"/>
    <sheet name="연별 사업체총괄 사업체" sheetId="4" r:id="rId3"/>
    <sheet name="연별 사업체총괄 종사자" sheetId="3" r:id="rId4"/>
    <sheet name="연별 사업체" sheetId="1" r:id="rId5"/>
    <sheet name="연별 종사자" sheetId="2" r:id="rId6"/>
  </sheets>
  <definedNames>
    <definedName name="_xlnm.Print_Area" localSheetId="0">'5-1사업체총괄'!$A$1:$W$41</definedName>
    <definedName name="_xlnm.Print_Area" localSheetId="1">'5-3산업별 사업체수 및 종사자수'!$A$1:$W$43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8" l="1"/>
  <c r="W19" i="8"/>
  <c r="G19" i="7"/>
  <c r="H19" i="7"/>
  <c r="W19" i="7"/>
</calcChain>
</file>

<file path=xl/sharedStrings.xml><?xml version="1.0" encoding="utf-8"?>
<sst xmlns="http://schemas.openxmlformats.org/spreadsheetml/2006/main" count="403" uniqueCount="222">
  <si>
    <t>연별/사업체</t>
    <phoneticPr fontId="3" type="noConversion"/>
  </si>
  <si>
    <t>출판, 영상, 방송통신 및 정보서비스업(사업체수)</t>
    <phoneticPr fontId="3" type="noConversion"/>
  </si>
  <si>
    <t>금융 및 보험업(사업체수)</t>
    <phoneticPr fontId="3" type="noConversion"/>
  </si>
  <si>
    <t>부동산업 및 임대업(사업체수)</t>
    <phoneticPr fontId="3" type="noConversion"/>
  </si>
  <si>
    <t>전문, 과학 및 기술 서비스업(사업체수)</t>
    <phoneticPr fontId="3" type="noConversion"/>
  </si>
  <si>
    <t>사업시설관리 및 사업지원 서비스업(사업체수)</t>
    <phoneticPr fontId="3" type="noConversion"/>
  </si>
  <si>
    <t>공공행정, 국방 및 사회보장행정(사업체수)</t>
    <phoneticPr fontId="3" type="noConversion"/>
  </si>
  <si>
    <t>교육서비스업(사업체수)</t>
    <phoneticPr fontId="3" type="noConversion"/>
  </si>
  <si>
    <t>보건업 및 사회복지 서비스업(사업체수)</t>
    <phoneticPr fontId="3" type="noConversion"/>
  </si>
  <si>
    <t>예술, 스포츠 및 여가 관련 서비스업(사업체수)</t>
    <phoneticPr fontId="3" type="noConversion"/>
  </si>
  <si>
    <t>협회 및 단체, 수리 및 기타 개인서비스업(사업체수)</t>
    <phoneticPr fontId="3" type="noConversion"/>
  </si>
  <si>
    <t>연별/종사자</t>
    <phoneticPr fontId="3" type="noConversion"/>
  </si>
  <si>
    <t>출판, 영상, 방송통신 및 정보서비스업(종사자수)</t>
    <phoneticPr fontId="3" type="noConversion"/>
  </si>
  <si>
    <t>금융 및 보험업(종사자수)</t>
    <phoneticPr fontId="3" type="noConversion"/>
  </si>
  <si>
    <t>부동산업 및 임대업(종사자수)</t>
    <phoneticPr fontId="3" type="noConversion"/>
  </si>
  <si>
    <t>전문, 과학 및 기술 서비스업(종사자수)</t>
    <phoneticPr fontId="3" type="noConversion"/>
  </si>
  <si>
    <t>사업시설관리 및 사업지원 서비스업(종사자수)</t>
    <phoneticPr fontId="3" type="noConversion"/>
  </si>
  <si>
    <t>공공행정, 국방 및 사회보장행정(종사자수)</t>
    <phoneticPr fontId="3" type="noConversion"/>
  </si>
  <si>
    <t>교육서비스업(종사자수)</t>
    <phoneticPr fontId="3" type="noConversion"/>
  </si>
  <si>
    <t>보건업 및 사회복지 서비스업(종사자수)</t>
    <phoneticPr fontId="3" type="noConversion"/>
  </si>
  <si>
    <t>예술, 스포츠 및 여가 관련 서비스업(종사자수)</t>
    <phoneticPr fontId="3" type="noConversion"/>
  </si>
  <si>
    <t>협회 및 단체, 수리 및 기타 개인서비스업(종사자수)</t>
    <phoneticPr fontId="3" type="noConversion"/>
  </si>
  <si>
    <t>-</t>
  </si>
  <si>
    <t>-</t>
    <phoneticPr fontId="2" type="noConversion"/>
  </si>
  <si>
    <t>연별/사업체총괄 종사자</t>
    <phoneticPr fontId="3" type="noConversion"/>
  </si>
  <si>
    <t>개인(사업체총괄 종사자수)</t>
    <phoneticPr fontId="3" type="noConversion"/>
  </si>
  <si>
    <t>회사법인(사업체총괄 종사자수)</t>
    <phoneticPr fontId="3" type="noConversion"/>
  </si>
  <si>
    <t>회사이외법인(사업체총괄 종사자수)</t>
    <phoneticPr fontId="3" type="noConversion"/>
  </si>
  <si>
    <t>비법인(사업체총괄 종사자수)</t>
    <phoneticPr fontId="3" type="noConversion"/>
  </si>
  <si>
    <t>단독(사업체총괄 종사자수)</t>
    <phoneticPr fontId="3" type="noConversion"/>
  </si>
  <si>
    <t>본사,본점(사업체총괄 종사자수)</t>
    <phoneticPr fontId="3" type="noConversion"/>
  </si>
  <si>
    <t>공장,지사(사업체총괄 종사자수)</t>
    <phoneticPr fontId="3" type="noConversion"/>
  </si>
  <si>
    <t>연별/사업체총괄 사업체</t>
    <phoneticPr fontId="3" type="noConversion"/>
  </si>
  <si>
    <t>개인(사업체총괄 사업체수)</t>
    <phoneticPr fontId="3" type="noConversion"/>
  </si>
  <si>
    <t>회사법인(사업체총괄 사업체수)</t>
    <phoneticPr fontId="3" type="noConversion"/>
  </si>
  <si>
    <t>회사이외법인(사업체총괄 사업체수)</t>
    <phoneticPr fontId="3" type="noConversion"/>
  </si>
  <si>
    <t>비법인(사업체총괄 사업체수)</t>
    <phoneticPr fontId="3" type="noConversion"/>
  </si>
  <si>
    <t>단독(사업체총괄 사업체수)</t>
    <phoneticPr fontId="3" type="noConversion"/>
  </si>
  <si>
    <t>본사,본점(사업체총괄 사업체수)</t>
    <phoneticPr fontId="3" type="noConversion"/>
  </si>
  <si>
    <t>공장,지사(사업체총괄 사업체수)</t>
    <phoneticPr fontId="3" type="noConversion"/>
  </si>
  <si>
    <t xml:space="preserve"> </t>
  </si>
  <si>
    <t>Source: Policy Panning Office</t>
  </si>
  <si>
    <t>자료: 정책기획관</t>
    <phoneticPr fontId="18" type="noConversion"/>
  </si>
  <si>
    <t>Source: Policy Panning Office</t>
    <phoneticPr fontId="18" type="noConversion"/>
  </si>
  <si>
    <t>자료: 정책기획관  * 2023년 자료는 2025년에 수록</t>
    <phoneticPr fontId="18" type="noConversion"/>
  </si>
  <si>
    <t xml:space="preserve">Membership organizations, repair and other personal services </t>
    <phoneticPr fontId="3" type="noConversion"/>
  </si>
  <si>
    <t>협회 및 단체, 수리 및 기타 개인 서비스업</t>
  </si>
  <si>
    <t>Arts, sports and recreation related services</t>
    <phoneticPr fontId="3" type="noConversion"/>
  </si>
  <si>
    <t>예술, 스포츠 및 여가관련 서비스업</t>
  </si>
  <si>
    <t>Human health and social work activities</t>
    <phoneticPr fontId="3" type="noConversion"/>
  </si>
  <si>
    <t>보건업 및 사회복지 서비스업</t>
  </si>
  <si>
    <t>Education</t>
  </si>
  <si>
    <t>교육 서비스업</t>
  </si>
  <si>
    <t>Public administration and defence; compulsory social security compulsory social security</t>
    <phoneticPr fontId="3" type="noConversion"/>
  </si>
  <si>
    <t>공공행정, 국방 및 사회보장 행정</t>
  </si>
  <si>
    <t>Business facilities management and business support services; rental and leasing activities business support services</t>
    <phoneticPr fontId="3" type="noConversion"/>
  </si>
  <si>
    <t>사업시설 관리, 사업 지원 및 임대 서비스업</t>
  </si>
  <si>
    <t>Professional, scientific and technical activities</t>
    <phoneticPr fontId="3" type="noConversion"/>
  </si>
  <si>
    <t>전문, 과학 및 기술 서비스업</t>
  </si>
  <si>
    <t>Real estate activities</t>
    <phoneticPr fontId="3" type="noConversion"/>
  </si>
  <si>
    <t>부동산업</t>
  </si>
  <si>
    <t>Financial and insurance activities</t>
    <phoneticPr fontId="3" type="noConversion"/>
  </si>
  <si>
    <t>금융 및 보험업</t>
  </si>
  <si>
    <t>Information and communication</t>
    <phoneticPr fontId="3" type="noConversion"/>
  </si>
  <si>
    <t>정보통신업</t>
  </si>
  <si>
    <t>Accommodation and food service activities</t>
    <phoneticPr fontId="3" type="noConversion"/>
  </si>
  <si>
    <t>숙박 및 음식점업</t>
  </si>
  <si>
    <t>Transportation and storage</t>
    <phoneticPr fontId="3" type="noConversion"/>
  </si>
  <si>
    <t>운수 및 창고업</t>
  </si>
  <si>
    <t>Wholesale and retail trade</t>
    <phoneticPr fontId="3" type="noConversion"/>
  </si>
  <si>
    <t>도매 및 소매업</t>
  </si>
  <si>
    <t>Construction</t>
    <phoneticPr fontId="3" type="noConversion"/>
  </si>
  <si>
    <t>건설업</t>
  </si>
  <si>
    <t>Water supply; sewage, waste management, materials recovery</t>
    <phoneticPr fontId="3" type="noConversion"/>
  </si>
  <si>
    <t>수도, 하수 및 폐기물 처리, 원료 재생업</t>
  </si>
  <si>
    <t>Electricity, gas, steam and air conditioning supply</t>
    <phoneticPr fontId="3" type="noConversion"/>
  </si>
  <si>
    <t>전기, 가스, 증기 및 공기조절 공급업</t>
  </si>
  <si>
    <t>Manufacturing</t>
    <phoneticPr fontId="3" type="noConversion"/>
  </si>
  <si>
    <t>제조업</t>
  </si>
  <si>
    <t>Mining and quarrying</t>
    <phoneticPr fontId="3" type="noConversion"/>
  </si>
  <si>
    <t>광업</t>
  </si>
  <si>
    <t>Agriculture, forestry and fishing</t>
    <phoneticPr fontId="3" type="noConversion"/>
  </si>
  <si>
    <t>농업, 임업 및 어업</t>
  </si>
  <si>
    <t>Classification</t>
  </si>
  <si>
    <t>Workers</t>
  </si>
  <si>
    <t>ments</t>
  </si>
  <si>
    <t>대  분  류  별</t>
  </si>
  <si>
    <t>Female</t>
  </si>
  <si>
    <t>Male</t>
  </si>
  <si>
    <t>대표자</t>
  </si>
  <si>
    <t>Establish-</t>
  </si>
  <si>
    <t>여성</t>
  </si>
  <si>
    <t>남성</t>
  </si>
  <si>
    <t>여 성</t>
  </si>
  <si>
    <t>종사자수</t>
  </si>
  <si>
    <t>사업체수</t>
  </si>
  <si>
    <t xml:space="preserve">Factory, branch office </t>
  </si>
  <si>
    <t>Head office</t>
  </si>
  <si>
    <t>Single-unit firm</t>
  </si>
  <si>
    <t>Non-corporation association</t>
  </si>
  <si>
    <t>Non-business corporation</t>
  </si>
  <si>
    <t>Incorporated company</t>
  </si>
  <si>
    <t>Individuals</t>
  </si>
  <si>
    <t>Total</t>
  </si>
  <si>
    <t>공장, 지사</t>
  </si>
  <si>
    <t>본사,  본점</t>
  </si>
  <si>
    <t>단   독</t>
  </si>
  <si>
    <t>비 법 인</t>
  </si>
  <si>
    <t>회사이외법인</t>
  </si>
  <si>
    <t>회사법인</t>
  </si>
  <si>
    <t>개   인</t>
  </si>
  <si>
    <t>Year</t>
  </si>
  <si>
    <t xml:space="preserve">       By type of establishment</t>
  </si>
  <si>
    <t>사업체구분별</t>
  </si>
  <si>
    <t xml:space="preserve"> By type of organization</t>
  </si>
  <si>
    <t xml:space="preserve">      조 직 형 태 별</t>
  </si>
  <si>
    <t>연          별</t>
  </si>
  <si>
    <t>합    계</t>
  </si>
  <si>
    <t>Unit: each, person</t>
    <phoneticPr fontId="3" type="noConversion"/>
  </si>
  <si>
    <t>단위: 개, 명</t>
    <phoneticPr fontId="3" type="noConversion"/>
  </si>
  <si>
    <t>Summary of Establishments by Industry</t>
  </si>
  <si>
    <t>Summary of Establishments by Industry(Cont'd)</t>
  </si>
  <si>
    <t>1. 사업체 총괄(속)</t>
  </si>
  <si>
    <t>1. 사업체 총괄</t>
  </si>
  <si>
    <r>
      <t>Ⅴ</t>
    </r>
    <r>
      <rPr>
        <sz val="10"/>
        <rFont val="Arial Narrow"/>
        <family val="2"/>
      </rPr>
      <t>. Establishment   129</t>
    </r>
    <phoneticPr fontId="18" type="noConversion"/>
  </si>
  <si>
    <r>
      <t xml:space="preserve">128   </t>
    </r>
    <r>
      <rPr>
        <sz val="10"/>
        <rFont val="바탕체"/>
        <family val="1"/>
        <charset val="129"/>
      </rPr>
      <t>Ⅴ</t>
    </r>
    <r>
      <rPr>
        <sz val="10"/>
        <rFont val="Arial Narrow"/>
        <family val="2"/>
      </rPr>
      <t xml:space="preserve">. </t>
    </r>
    <r>
      <rPr>
        <sz val="10"/>
        <rFont val="바탕체"/>
        <family val="1"/>
        <charset val="129"/>
      </rPr>
      <t>사업체</t>
    </r>
    <phoneticPr fontId="18" type="noConversion"/>
  </si>
  <si>
    <r>
      <t>Ⅴ</t>
    </r>
    <r>
      <rPr>
        <sz val="10"/>
        <rFont val="Arial Narrow"/>
        <family val="2"/>
      </rPr>
      <t>. Establishment   127</t>
    </r>
    <phoneticPr fontId="18" type="noConversion"/>
  </si>
  <si>
    <t>보류 --&gt; 현재 비교대상 없음(타지역 데이터 확보한다면 가능) =&gt; 교육인프라 / 교육격차 설명가능</t>
    <phoneticPr fontId="3" type="noConversion"/>
  </si>
  <si>
    <t>Shinan-gun</t>
  </si>
  <si>
    <t>신안군</t>
  </si>
  <si>
    <t>Jindo-gun</t>
  </si>
  <si>
    <t>진도군</t>
  </si>
  <si>
    <t>Wando-gun</t>
  </si>
  <si>
    <t>완도군</t>
  </si>
  <si>
    <t>Jangseong-gun</t>
  </si>
  <si>
    <t>장성군</t>
  </si>
  <si>
    <t>Yeonggwang-gun</t>
  </si>
  <si>
    <t>영광군</t>
  </si>
  <si>
    <t>Hampyeong-gun</t>
  </si>
  <si>
    <t>함평군</t>
  </si>
  <si>
    <t>Muan-gun</t>
  </si>
  <si>
    <t>무안군</t>
  </si>
  <si>
    <t>Yeongam-gun</t>
  </si>
  <si>
    <t>영암군</t>
  </si>
  <si>
    <t>Haenam-gun</t>
  </si>
  <si>
    <t>해남군</t>
  </si>
  <si>
    <t>Gangjin-gun</t>
  </si>
  <si>
    <t>강진군</t>
  </si>
  <si>
    <t>Jangheung-gun</t>
  </si>
  <si>
    <t>장흥군</t>
  </si>
  <si>
    <t>Hwasun-gun</t>
  </si>
  <si>
    <t>화순군</t>
  </si>
  <si>
    <t>Boseong-gun</t>
  </si>
  <si>
    <t>보성군</t>
  </si>
  <si>
    <t>Goheung-gun</t>
  </si>
  <si>
    <t>고흥군</t>
  </si>
  <si>
    <t>Gurye-gun</t>
  </si>
  <si>
    <t>구례군</t>
  </si>
  <si>
    <t>Gokseong-gun</t>
  </si>
  <si>
    <t>곡성군</t>
  </si>
  <si>
    <t>Damyang-gun</t>
  </si>
  <si>
    <t>담양군</t>
  </si>
  <si>
    <t>Gwangyang-si</t>
  </si>
  <si>
    <t>광양시</t>
  </si>
  <si>
    <t>Naju-si</t>
  </si>
  <si>
    <t>나주시</t>
  </si>
  <si>
    <t>Suncheon-si</t>
  </si>
  <si>
    <t>순천시</t>
  </si>
  <si>
    <t>Yeosu-si</t>
  </si>
  <si>
    <t>여수시</t>
  </si>
  <si>
    <t>Mokpo-si</t>
  </si>
  <si>
    <t>목포시</t>
  </si>
  <si>
    <t>Si,  Gun</t>
  </si>
  <si>
    <t>시 군 별</t>
  </si>
  <si>
    <t>종사자</t>
  </si>
  <si>
    <t>사업체</t>
  </si>
  <si>
    <t xml:space="preserve"> and other personal services</t>
  </si>
  <si>
    <t>recreation related services</t>
  </si>
  <si>
    <t>social work activities</t>
  </si>
  <si>
    <t>compulsory social security</t>
  </si>
  <si>
    <t>and business support services</t>
  </si>
  <si>
    <t>and technical activities</t>
  </si>
  <si>
    <t xml:space="preserve"> and renting and leasing</t>
  </si>
  <si>
    <t>insurance activities</t>
  </si>
  <si>
    <t>communications</t>
  </si>
  <si>
    <t xml:space="preserve"> repair</t>
  </si>
  <si>
    <t>Arts, sports and</t>
  </si>
  <si>
    <t>Human health and</t>
  </si>
  <si>
    <t xml:space="preserve"> and defence ;</t>
  </si>
  <si>
    <t>Business facilities management</t>
  </si>
  <si>
    <t>Professional, scientific</t>
  </si>
  <si>
    <t>Real estate activities</t>
  </si>
  <si>
    <t>Financial and</t>
  </si>
  <si>
    <t>Information and</t>
  </si>
  <si>
    <t>Membership organizations,</t>
  </si>
  <si>
    <t>Public administration</t>
  </si>
  <si>
    <t>기타 개인서비스업</t>
  </si>
  <si>
    <t>여가 관련 서비스업</t>
  </si>
  <si>
    <t>서비스업</t>
  </si>
  <si>
    <t>사회보장행정</t>
  </si>
  <si>
    <t>사업지원 서비스업</t>
  </si>
  <si>
    <t>기술서비스업</t>
  </si>
  <si>
    <t>임대업</t>
  </si>
  <si>
    <t>보험업</t>
  </si>
  <si>
    <t>및 정보서비스업</t>
  </si>
  <si>
    <t>협회 및 단체, 수리 및</t>
  </si>
  <si>
    <t>예술, 스포츠 및</t>
  </si>
  <si>
    <t>보건업 및 사회복지</t>
  </si>
  <si>
    <t>교육서비스업</t>
  </si>
  <si>
    <t>공공행정, 국방 및</t>
  </si>
  <si>
    <t>사업시설관리 및</t>
  </si>
  <si>
    <t>전문, 과학 및</t>
  </si>
  <si>
    <t>부동산업 및</t>
  </si>
  <si>
    <t>금융 및</t>
  </si>
  <si>
    <t>출판, 영상, 방송통신</t>
  </si>
  <si>
    <t>연    별</t>
  </si>
  <si>
    <t>Number of Establishments and Workers by Industry(Cont'd)</t>
  </si>
  <si>
    <t>3. 산업별 사업체수 및 종사자수(속)</t>
  </si>
  <si>
    <t>3. 산업별 사업체수 및 종사자수</t>
  </si>
  <si>
    <r>
      <t>Ⅴ</t>
    </r>
    <r>
      <rPr>
        <sz val="10"/>
        <rFont val="Arial Narrow"/>
        <family val="2"/>
      </rPr>
      <t>. Establishment  135</t>
    </r>
    <phoneticPr fontId="18" type="noConversion"/>
  </si>
  <si>
    <r>
      <t xml:space="preserve">134   </t>
    </r>
    <r>
      <rPr>
        <sz val="10"/>
        <rFont val="바탕체"/>
        <family val="1"/>
        <charset val="129"/>
      </rPr>
      <t>Ⅴ</t>
    </r>
    <r>
      <rPr>
        <sz val="10"/>
        <rFont val="Arial Narrow"/>
        <family val="2"/>
      </rPr>
      <t xml:space="preserve">. </t>
    </r>
    <r>
      <rPr>
        <sz val="10"/>
        <rFont val="바탕체"/>
        <family val="1"/>
        <charset val="129"/>
      </rPr>
      <t>사업체</t>
    </r>
    <phoneticPr fontId="18" type="noConversion"/>
  </si>
  <si>
    <r>
      <t xml:space="preserve">132   </t>
    </r>
    <r>
      <rPr>
        <sz val="10"/>
        <rFont val="바탕체"/>
        <family val="1"/>
        <charset val="129"/>
      </rPr>
      <t>Ⅴ</t>
    </r>
    <r>
      <rPr>
        <sz val="10"/>
        <rFont val="Arial Narrow"/>
        <family val="2"/>
      </rPr>
      <t xml:space="preserve">. </t>
    </r>
    <r>
      <rPr>
        <sz val="10"/>
        <rFont val="바탕체"/>
        <family val="1"/>
        <charset val="129"/>
      </rPr>
      <t>사업체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</si>
</sst>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82" formatCode="_ * #,##0_ ;_ * \-#,##0_ ;_ * &quot;-&quot;_ ;_ @_ "/>
    <numFmt numFmtId="183" formatCode="&quot;₩&quot;#,##0;&quot;₩&quot;\-#,##0"/>
    <numFmt numFmtId="184" formatCode="#,##0;[Red]#,##0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체"/>
      <family val="1"/>
      <charset val="129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2"/>
      <name val="바탕체"/>
      <family val="1"/>
      <charset val="129"/>
    </font>
    <font>
      <b/>
      <sz val="10"/>
      <name val="Arial Narrow"/>
      <family val="2"/>
    </font>
    <font>
      <sz val="8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9"/>
      <name val="Arial Narrow"/>
      <family val="2"/>
    </font>
    <font>
      <sz val="9"/>
      <name val="바탕체"/>
      <family val="1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9"/>
      <color theme="1"/>
      <name val="-윤고딕320"/>
      <family val="1"/>
      <charset val="129"/>
    </font>
    <font>
      <sz val="10"/>
      <color theme="1"/>
      <name val="-윤고딕320"/>
      <family val="1"/>
      <charset val="129"/>
    </font>
    <font>
      <sz val="9"/>
      <color theme="1"/>
      <name val="Arial Narrow"/>
      <family val="2"/>
    </font>
    <font>
      <sz val="6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sz val="10"/>
      <name val="-윤고딕320"/>
      <family val="1"/>
      <charset val="129"/>
    </font>
    <font>
      <sz val="16"/>
      <name val="바탕체"/>
      <family val="1"/>
      <charset val="129"/>
    </font>
    <font>
      <b/>
      <sz val="16"/>
      <name val="Arial Narrow"/>
      <family val="2"/>
    </font>
    <font>
      <sz val="20"/>
      <name val="바탕체"/>
      <family val="1"/>
      <charset val="129"/>
    </font>
    <font>
      <b/>
      <sz val="20"/>
      <name val="Arial Narrow"/>
      <family val="2"/>
    </font>
    <font>
      <sz val="20"/>
      <name val="HY견명조"/>
      <family val="1"/>
      <charset val="129"/>
    </font>
    <font>
      <sz val="16"/>
      <name val="Malgun Gothic"/>
      <family val="2"/>
      <charset val="129"/>
    </font>
    <font>
      <b/>
      <sz val="20"/>
      <name val="바탕체"/>
      <family val="1"/>
      <charset val="129"/>
    </font>
    <font>
      <sz val="18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Protection="0"/>
    <xf numFmtId="0" fontId="13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9" fillId="0" borderId="0" xfId="0" applyFont="1" applyAlignment="1"/>
    <xf numFmtId="0" fontId="9" fillId="2" borderId="0" xfId="0" applyFont="1" applyFill="1" applyAlignment="1"/>
    <xf numFmtId="0" fontId="9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1" fontId="12" fillId="0" borderId="0" xfId="1" applyFont="1" applyFill="1" applyBorder="1" applyAlignment="1" applyProtection="1">
      <alignment horizontal="center" vertical="center" shrinkToFit="1"/>
    </xf>
    <xf numFmtId="41" fontId="12" fillId="2" borderId="0" xfId="1" applyFont="1" applyFill="1" applyBorder="1" applyAlignment="1" applyProtection="1">
      <alignment horizontal="center" vertical="center" shrinkToFit="1"/>
    </xf>
    <xf numFmtId="41" fontId="10" fillId="0" borderId="0" xfId="1" applyFont="1" applyFill="1" applyAlignment="1">
      <alignment horizontal="center" vertical="center"/>
    </xf>
    <xf numFmtId="41" fontId="10" fillId="2" borderId="0" xfId="1" applyFont="1" applyFill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11" fillId="0" borderId="7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1" fontId="9" fillId="0" borderId="0" xfId="1" applyFont="1" applyAlignment="1">
      <alignment horizontal="center" vertical="center"/>
    </xf>
    <xf numFmtId="41" fontId="10" fillId="0" borderId="0" xfId="1" applyFont="1" applyAlignment="1">
      <alignment horizontal="center" vertical="center"/>
    </xf>
    <xf numFmtId="41" fontId="9" fillId="0" borderId="0" xfId="1" applyFont="1" applyAlignment="1" applyProtection="1">
      <alignment horizontal="center" vertical="center" shrinkToFit="1"/>
      <protection locked="0"/>
    </xf>
    <xf numFmtId="41" fontId="9" fillId="2" borderId="0" xfId="1" applyFont="1" applyFill="1" applyAlignment="1" applyProtection="1">
      <alignment horizontal="center" vertical="center" shrinkToFit="1"/>
      <protection locked="0"/>
    </xf>
    <xf numFmtId="41" fontId="9" fillId="0" borderId="1" xfId="1" applyFont="1" applyBorder="1" applyAlignment="1" applyProtection="1">
      <alignment horizontal="center" vertical="center" shrinkToFit="1"/>
      <protection locked="0"/>
    </xf>
    <xf numFmtId="0" fontId="9" fillId="0" borderId="0" xfId="1" applyNumberFormat="1" applyFont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shrinkToFit="1"/>
    </xf>
    <xf numFmtId="41" fontId="13" fillId="0" borderId="4" xfId="1" applyFont="1" applyBorder="1" applyAlignment="1">
      <alignment horizontal="center" vertical="center"/>
    </xf>
    <xf numFmtId="41" fontId="4" fillId="0" borderId="0" xfId="1" applyFont="1" applyAlignment="1" applyProtection="1">
      <alignment horizontal="center" vertical="center"/>
      <protection locked="0"/>
    </xf>
    <xf numFmtId="41" fontId="4" fillId="0" borderId="1" xfId="1" applyFont="1" applyBorder="1" applyAlignment="1" applyProtection="1">
      <alignment horizontal="center" vertical="center"/>
      <protection locked="0"/>
    </xf>
    <xf numFmtId="41" fontId="5" fillId="0" borderId="0" xfId="1" applyFont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14" fillId="0" borderId="4" xfId="1" applyFont="1" applyBorder="1" applyAlignment="1">
      <alignment horizontal="center"/>
    </xf>
    <xf numFmtId="41" fontId="14" fillId="0" borderId="10" xfId="1" applyFont="1" applyBorder="1" applyAlignment="1">
      <alignment horizontal="center"/>
    </xf>
    <xf numFmtId="41" fontId="9" fillId="0" borderId="2" xfId="1" applyFont="1" applyBorder="1" applyAlignment="1" applyProtection="1">
      <alignment horizontal="center"/>
      <protection locked="0"/>
    </xf>
    <xf numFmtId="41" fontId="9" fillId="0" borderId="0" xfId="1" applyFont="1" applyBorder="1" applyAlignment="1" applyProtection="1">
      <alignment horizontal="center"/>
      <protection locked="0"/>
    </xf>
    <xf numFmtId="41" fontId="9" fillId="0" borderId="9" xfId="1" applyFont="1" applyBorder="1" applyAlignment="1" applyProtection="1">
      <alignment horizontal="center"/>
      <protection locked="0"/>
    </xf>
    <xf numFmtId="41" fontId="11" fillId="0" borderId="8" xfId="1" applyFont="1" applyBorder="1" applyAlignment="1">
      <alignment horizontal="center"/>
    </xf>
    <xf numFmtId="41" fontId="11" fillId="0" borderId="7" xfId="1" applyFont="1" applyBorder="1" applyAlignment="1">
      <alignment horizontal="center"/>
    </xf>
    <xf numFmtId="0" fontId="15" fillId="0" borderId="0" xfId="4" applyFont="1"/>
    <xf numFmtId="0" fontId="16" fillId="0" borderId="9" xfId="4" applyFont="1" applyBorder="1"/>
    <xf numFmtId="0" fontId="16" fillId="0" borderId="9" xfId="4" applyFont="1" applyBorder="1" applyAlignment="1">
      <alignment horizontal="right"/>
    </xf>
    <xf numFmtId="182" fontId="16" fillId="0" borderId="9" xfId="4" applyNumberFormat="1" applyFont="1" applyBorder="1"/>
    <xf numFmtId="0" fontId="17" fillId="0" borderId="9" xfId="4" applyFont="1" applyBorder="1"/>
    <xf numFmtId="0" fontId="19" fillId="0" borderId="0" xfId="4" applyFont="1"/>
    <xf numFmtId="3" fontId="19" fillId="0" borderId="0" xfId="4" applyNumberFormat="1" applyFont="1" applyAlignment="1">
      <alignment vertical="center" shrinkToFit="1"/>
    </xf>
    <xf numFmtId="41" fontId="19" fillId="0" borderId="0" xfId="4" applyNumberFormat="1" applyFont="1" applyAlignment="1">
      <alignment horizontal="right" vertical="center"/>
    </xf>
    <xf numFmtId="0" fontId="19" fillId="0" borderId="0" xfId="4" applyFont="1" applyAlignment="1">
      <alignment horizontal="left"/>
    </xf>
    <xf numFmtId="41" fontId="19" fillId="0" borderId="0" xfId="4" applyNumberFormat="1" applyFont="1" applyAlignment="1">
      <alignment vertical="center"/>
    </xf>
    <xf numFmtId="3" fontId="19" fillId="0" borderId="8" xfId="4" applyNumberFormat="1" applyFont="1" applyBorder="1" applyAlignment="1">
      <alignment vertical="center" shrinkToFit="1"/>
    </xf>
    <xf numFmtId="41" fontId="19" fillId="0" borderId="11" xfId="4" applyNumberFormat="1" applyFont="1" applyBorder="1" applyAlignment="1" applyProtection="1">
      <alignment horizontal="right" vertical="center"/>
      <protection locked="0"/>
    </xf>
    <xf numFmtId="0" fontId="19" fillId="0" borderId="0" xfId="4" applyFont="1" applyProtection="1">
      <protection locked="0"/>
    </xf>
    <xf numFmtId="183" fontId="19" fillId="0" borderId="11" xfId="4" applyNumberFormat="1" applyFont="1" applyBorder="1" applyAlignment="1" applyProtection="1">
      <alignment horizontal="distributed" vertical="center" shrinkToFit="1"/>
      <protection locked="0"/>
    </xf>
    <xf numFmtId="3" fontId="19" fillId="0" borderId="7" xfId="4" applyNumberFormat="1" applyFont="1" applyBorder="1" applyAlignment="1" applyProtection="1">
      <alignment vertical="center" shrinkToFit="1"/>
      <protection locked="0"/>
    </xf>
    <xf numFmtId="41" fontId="19" fillId="0" borderId="11" xfId="4" applyNumberFormat="1" applyFont="1" applyBorder="1" applyAlignment="1" applyProtection="1">
      <alignment vertical="center"/>
      <protection locked="0"/>
    </xf>
    <xf numFmtId="41" fontId="19" fillId="0" borderId="8" xfId="4" applyNumberFormat="1" applyFont="1" applyBorder="1" applyAlignment="1" applyProtection="1">
      <alignment horizontal="right" vertical="center"/>
      <protection locked="0"/>
    </xf>
    <xf numFmtId="183" fontId="19" fillId="0" borderId="7" xfId="4" applyNumberFormat="1" applyFont="1" applyBorder="1" applyAlignment="1">
      <alignment horizontal="distributed" vertical="center" shrinkToFit="1"/>
    </xf>
    <xf numFmtId="0" fontId="19" fillId="0" borderId="0" xfId="4" applyFont="1" applyAlignment="1">
      <alignment vertical="top"/>
    </xf>
    <xf numFmtId="0" fontId="4" fillId="0" borderId="0" xfId="4" applyFont="1" applyAlignment="1" applyProtection="1">
      <alignment vertical="center" wrapText="1"/>
      <protection locked="0"/>
    </xf>
    <xf numFmtId="41" fontId="4" fillId="0" borderId="1" xfId="4" applyNumberFormat="1" applyFont="1" applyBorder="1" applyAlignment="1" applyProtection="1">
      <alignment horizontal="right" vertical="center"/>
      <protection locked="0"/>
    </xf>
    <xf numFmtId="41" fontId="4" fillId="0" borderId="0" xfId="4" applyNumberFormat="1" applyFont="1" applyAlignment="1" applyProtection="1">
      <alignment horizontal="right" vertical="center"/>
      <protection locked="0"/>
    </xf>
    <xf numFmtId="41" fontId="4" fillId="0" borderId="2" xfId="4" applyNumberFormat="1" applyFont="1" applyBorder="1" applyAlignment="1" applyProtection="1">
      <alignment horizontal="right" vertical="center"/>
      <protection locked="0"/>
    </xf>
    <xf numFmtId="183" fontId="20" fillId="0" borderId="0" xfId="4" applyNumberFormat="1" applyFont="1" applyAlignment="1">
      <alignment horizontal="distributed" vertical="center" shrinkToFit="1"/>
    </xf>
    <xf numFmtId="41" fontId="4" fillId="0" borderId="0" xfId="4" applyNumberFormat="1" applyFont="1" applyAlignment="1">
      <alignment horizontal="right" vertical="center"/>
    </xf>
    <xf numFmtId="0" fontId="4" fillId="0" borderId="0" xfId="4" applyFont="1" applyAlignment="1" applyProtection="1">
      <alignment vertical="center" shrinkToFit="1"/>
      <protection locked="0"/>
    </xf>
    <xf numFmtId="183" fontId="21" fillId="0" borderId="0" xfId="4" applyNumberFormat="1" applyFont="1" applyAlignment="1">
      <alignment horizontal="distributed" vertical="center" shrinkToFit="1"/>
    </xf>
    <xf numFmtId="0" fontId="4" fillId="0" borderId="0" xfId="4" applyFont="1" applyAlignment="1" applyProtection="1">
      <alignment vertical="center"/>
      <protection locked="0"/>
    </xf>
    <xf numFmtId="0" fontId="19" fillId="3" borderId="0" xfId="4" applyFont="1" applyFill="1" applyAlignment="1">
      <alignment vertical="top"/>
    </xf>
    <xf numFmtId="0" fontId="4" fillId="3" borderId="0" xfId="4" applyFont="1" applyFill="1" applyAlignment="1" applyProtection="1">
      <alignment vertical="center"/>
      <protection locked="0"/>
    </xf>
    <xf numFmtId="41" fontId="4" fillId="3" borderId="1" xfId="4" applyNumberFormat="1" applyFont="1" applyFill="1" applyBorder="1" applyAlignment="1" applyProtection="1">
      <alignment horizontal="right" vertical="center"/>
      <protection locked="0"/>
    </xf>
    <xf numFmtId="41" fontId="4" fillId="3" borderId="0" xfId="4" applyNumberFormat="1" applyFont="1" applyFill="1" applyAlignment="1" applyProtection="1">
      <alignment horizontal="right" vertical="center"/>
      <protection locked="0"/>
    </xf>
    <xf numFmtId="41" fontId="4" fillId="3" borderId="2" xfId="4" applyNumberFormat="1" applyFont="1" applyFill="1" applyBorder="1" applyAlignment="1" applyProtection="1">
      <alignment horizontal="right" vertical="center"/>
      <protection locked="0"/>
    </xf>
    <xf numFmtId="183" fontId="21" fillId="3" borderId="0" xfId="4" applyNumberFormat="1" applyFont="1" applyFill="1" applyAlignment="1">
      <alignment horizontal="distributed" vertical="center" shrinkToFit="1"/>
    </xf>
    <xf numFmtId="41" fontId="4" fillId="3" borderId="0" xfId="4" applyNumberFormat="1" applyFont="1" applyFill="1" applyAlignment="1">
      <alignment horizontal="right" vertical="center"/>
    </xf>
    <xf numFmtId="0" fontId="22" fillId="0" borderId="0" xfId="4" applyFont="1" applyAlignment="1" applyProtection="1">
      <alignment vertical="center" wrapText="1"/>
      <protection locked="0"/>
    </xf>
    <xf numFmtId="0" fontId="23" fillId="0" borderId="0" xfId="4" applyFont="1" applyAlignment="1" applyProtection="1">
      <alignment vertical="center" wrapText="1"/>
      <protection locked="0"/>
    </xf>
    <xf numFmtId="0" fontId="4" fillId="0" borderId="0" xfId="4" applyFont="1" applyAlignment="1" applyProtection="1">
      <alignment vertical="center" wrapText="1" shrinkToFit="1"/>
      <protection locked="0"/>
    </xf>
    <xf numFmtId="0" fontId="21" fillId="0" borderId="0" xfId="4" applyFont="1" applyAlignment="1">
      <alignment horizontal="distributed" vertical="center" shrinkToFit="1"/>
    </xf>
    <xf numFmtId="0" fontId="21" fillId="3" borderId="0" xfId="4" applyFont="1" applyFill="1" applyAlignment="1">
      <alignment horizontal="distributed" vertical="center" shrinkToFit="1"/>
    </xf>
    <xf numFmtId="0" fontId="20" fillId="0" borderId="0" xfId="4" applyFont="1" applyAlignment="1">
      <alignment horizontal="distributed" vertical="center" shrinkToFit="1"/>
    </xf>
    <xf numFmtId="0" fontId="24" fillId="0" borderId="0" xfId="4" applyFont="1" applyAlignment="1">
      <alignment vertical="center"/>
    </xf>
    <xf numFmtId="0" fontId="5" fillId="0" borderId="0" xfId="4" applyFont="1" applyAlignment="1">
      <alignment horizontal="center" vertical="center"/>
    </xf>
    <xf numFmtId="41" fontId="5" fillId="0" borderId="1" xfId="4" applyNumberFormat="1" applyFont="1" applyBorder="1" applyAlignment="1">
      <alignment horizontal="right" vertical="center"/>
    </xf>
    <xf numFmtId="41" fontId="5" fillId="0" borderId="0" xfId="4" applyNumberFormat="1" applyFont="1" applyAlignment="1">
      <alignment horizontal="right" vertical="center"/>
    </xf>
    <xf numFmtId="41" fontId="5" fillId="0" borderId="2" xfId="4" applyNumberFormat="1" applyFont="1" applyBorder="1" applyAlignment="1">
      <alignment horizontal="right" vertical="center"/>
    </xf>
    <xf numFmtId="0" fontId="25" fillId="0" borderId="0" xfId="4" applyFont="1" applyAlignment="1">
      <alignment vertical="center"/>
    </xf>
    <xf numFmtId="0" fontId="4" fillId="0" borderId="0" xfId="4" applyFont="1" applyAlignment="1">
      <alignment horizontal="center" vertical="center"/>
    </xf>
    <xf numFmtId="0" fontId="25" fillId="0" borderId="0" xfId="4" applyFont="1"/>
    <xf numFmtId="0" fontId="19" fillId="0" borderId="0" xfId="4" applyFont="1" applyAlignment="1">
      <alignment vertical="center"/>
    </xf>
    <xf numFmtId="0" fontId="19" fillId="0" borderId="0" xfId="4" applyFont="1" applyAlignment="1">
      <alignment horizontal="center" vertical="center"/>
    </xf>
    <xf numFmtId="0" fontId="25" fillId="0" borderId="1" xfId="4" applyFont="1" applyBorder="1" applyAlignment="1">
      <alignment horizontal="center" vertical="center" shrinkToFit="1"/>
    </xf>
    <xf numFmtId="0" fontId="25" fillId="0" borderId="0" xfId="4" applyFont="1" applyAlignment="1">
      <alignment horizontal="center" vertical="center" shrinkToFit="1"/>
    </xf>
    <xf numFmtId="0" fontId="19" fillId="0" borderId="0" xfId="4" applyFont="1" applyAlignment="1">
      <alignment horizontal="center" vertical="center" shrinkToFit="1"/>
    </xf>
    <xf numFmtId="0" fontId="19" fillId="0" borderId="1" xfId="4" applyFont="1" applyBorder="1" applyAlignment="1">
      <alignment horizontal="center" vertical="center"/>
    </xf>
    <xf numFmtId="0" fontId="19" fillId="0" borderId="1" xfId="4" applyFont="1" applyBorder="1" applyAlignment="1">
      <alignment horizontal="center" vertical="center" shrinkToFit="1"/>
    </xf>
    <xf numFmtId="0" fontId="19" fillId="0" borderId="2" xfId="4" applyFont="1" applyBorder="1" applyAlignment="1">
      <alignment horizontal="center" vertical="center" shrinkToFit="1"/>
    </xf>
    <xf numFmtId="0" fontId="19" fillId="0" borderId="7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 shrinkToFit="1"/>
    </xf>
    <xf numFmtId="0" fontId="4" fillId="0" borderId="7" xfId="4" applyFont="1" applyBorder="1" applyAlignment="1">
      <alignment horizontal="center" vertical="center" shrinkToFit="1"/>
    </xf>
    <xf numFmtId="0" fontId="19" fillId="0" borderId="8" xfId="4" applyFont="1" applyBorder="1" applyAlignment="1">
      <alignment horizontal="center" vertical="center" shrinkToFit="1"/>
    </xf>
    <xf numFmtId="0" fontId="19" fillId="0" borderId="7" xfId="4" applyFont="1" applyBorder="1" applyAlignment="1">
      <alignment horizontal="center" vertical="center" shrinkToFit="1"/>
    </xf>
    <xf numFmtId="0" fontId="19" fillId="0" borderId="3" xfId="4" applyFont="1" applyBorder="1" applyAlignment="1">
      <alignment horizontal="center" vertical="center" shrinkToFit="1"/>
    </xf>
    <xf numFmtId="0" fontId="26" fillId="0" borderId="11" xfId="4" applyFont="1" applyBorder="1" applyAlignment="1">
      <alignment horizontal="center" vertical="center"/>
    </xf>
    <xf numFmtId="0" fontId="19" fillId="0" borderId="11" xfId="4" applyFont="1" applyBorder="1" applyAlignment="1">
      <alignment horizontal="center" vertical="center" shrinkToFit="1"/>
    </xf>
    <xf numFmtId="0" fontId="26" fillId="0" borderId="3" xfId="4" applyFont="1" applyBorder="1" applyAlignment="1">
      <alignment horizontal="center" vertical="center" shrinkToFit="1"/>
    </xf>
    <xf numFmtId="0" fontId="26" fillId="0" borderId="7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 shrinkToFit="1"/>
    </xf>
    <xf numFmtId="0" fontId="4" fillId="0" borderId="0" xfId="4" applyFont="1" applyAlignment="1">
      <alignment horizontal="center" vertical="center" shrinkToFit="1"/>
    </xf>
    <xf numFmtId="0" fontId="19" fillId="0" borderId="5" xfId="4" applyFont="1" applyBorder="1" applyAlignment="1">
      <alignment horizontal="center" vertical="center" shrinkToFit="1"/>
    </xf>
    <xf numFmtId="0" fontId="26" fillId="0" borderId="1" xfId="4" applyFont="1" applyBorder="1" applyAlignment="1">
      <alignment horizontal="center" vertical="center"/>
    </xf>
    <xf numFmtId="0" fontId="19" fillId="0" borderId="5" xfId="4" applyFont="1" applyBorder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6" fillId="0" borderId="5" xfId="4" applyFont="1" applyBorder="1" applyAlignment="1">
      <alignment horizontal="center" vertical="center"/>
    </xf>
    <xf numFmtId="0" fontId="26" fillId="0" borderId="6" xfId="4" applyFont="1" applyBorder="1" applyAlignment="1">
      <alignment horizontal="center" vertical="center" shrinkToFit="1"/>
    </xf>
    <xf numFmtId="0" fontId="19" fillId="0" borderId="2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 shrinkToFit="1"/>
    </xf>
    <xf numFmtId="0" fontId="21" fillId="0" borderId="12" xfId="4" applyFont="1" applyBorder="1" applyAlignment="1">
      <alignment horizontal="center" vertical="center" shrinkToFit="1"/>
    </xf>
    <xf numFmtId="0" fontId="21" fillId="0" borderId="9" xfId="4" applyFont="1" applyBorder="1" applyAlignment="1">
      <alignment horizontal="center" vertical="center" shrinkToFit="1"/>
    </xf>
    <xf numFmtId="0" fontId="26" fillId="0" borderId="12" xfId="4" applyFont="1" applyBorder="1" applyAlignment="1">
      <alignment horizontal="center" vertical="center" shrinkToFit="1"/>
    </xf>
    <xf numFmtId="0" fontId="26" fillId="0" borderId="9" xfId="4" applyFont="1" applyBorder="1" applyAlignment="1">
      <alignment horizontal="center" vertical="center" shrinkToFit="1"/>
    </xf>
    <xf numFmtId="0" fontId="19" fillId="0" borderId="0" xfId="4" applyFont="1" applyAlignment="1">
      <alignment horizontal="center" vertical="center"/>
    </xf>
    <xf numFmtId="0" fontId="26" fillId="0" borderId="13" xfId="4" applyFont="1" applyBorder="1" applyAlignment="1">
      <alignment horizontal="center" vertical="center"/>
    </xf>
    <xf numFmtId="0" fontId="26" fillId="0" borderId="14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6" fillId="0" borderId="15" xfId="4" applyFont="1" applyBorder="1" applyAlignment="1">
      <alignment horizontal="center" vertical="center"/>
    </xf>
    <xf numFmtId="0" fontId="4" fillId="0" borderId="7" xfId="4" applyFont="1" applyBorder="1" applyAlignment="1">
      <alignment horizontal="centerContinuous" vertical="center" shrinkToFit="1"/>
    </xf>
    <xf numFmtId="0" fontId="4" fillId="0" borderId="11" xfId="4" applyFont="1" applyBorder="1" applyAlignment="1">
      <alignment horizontal="centerContinuous" vertical="center" shrinkToFit="1"/>
    </xf>
    <xf numFmtId="0" fontId="4" fillId="0" borderId="8" xfId="4" applyFont="1" applyBorder="1" applyAlignment="1">
      <alignment horizontal="centerContinuous" vertical="center" shrinkToFit="1"/>
    </xf>
    <xf numFmtId="0" fontId="19" fillId="0" borderId="0" xfId="4" applyFont="1" applyAlignment="1">
      <alignment horizontal="centerContinuous" vertical="center" shrinkToFit="1"/>
    </xf>
    <xf numFmtId="0" fontId="19" fillId="0" borderId="7" xfId="4" applyFont="1" applyBorder="1" applyAlignment="1">
      <alignment horizontal="centerContinuous" vertical="center" shrinkToFit="1"/>
    </xf>
    <xf numFmtId="0" fontId="19" fillId="0" borderId="11" xfId="4" applyFont="1" applyBorder="1" applyAlignment="1">
      <alignment horizontal="center" vertical="center" shrinkToFit="1"/>
    </xf>
    <xf numFmtId="0" fontId="19" fillId="0" borderId="8" xfId="4" applyFont="1" applyBorder="1" applyAlignment="1">
      <alignment horizontal="center" vertical="center" shrinkToFit="1"/>
    </xf>
    <xf numFmtId="0" fontId="19" fillId="0" borderId="7" xfId="4" applyFont="1" applyBorder="1" applyAlignment="1">
      <alignment horizontal="center" vertical="center" shrinkToFit="1"/>
    </xf>
    <xf numFmtId="0" fontId="19" fillId="0" borderId="11" xfId="4" applyFont="1" applyBorder="1" applyAlignment="1">
      <alignment horizontal="centerContinuous" vertical="center"/>
    </xf>
    <xf numFmtId="0" fontId="19" fillId="0" borderId="7" xfId="4" applyFont="1" applyBorder="1" applyAlignment="1">
      <alignment horizontal="centerContinuous" vertical="center"/>
    </xf>
    <xf numFmtId="0" fontId="19" fillId="0" borderId="1" xfId="4" applyFont="1" applyBorder="1" applyAlignment="1">
      <alignment horizontal="centerContinuous" vertical="center"/>
    </xf>
    <xf numFmtId="0" fontId="19" fillId="0" borderId="0" xfId="4" applyFont="1" applyAlignment="1">
      <alignment horizontal="centerContinuous" vertical="center"/>
    </xf>
    <xf numFmtId="0" fontId="19" fillId="0" borderId="2" xfId="4" applyFont="1" applyBorder="1" applyAlignment="1">
      <alignment horizontal="centerContinuous" vertical="center"/>
    </xf>
    <xf numFmtId="0" fontId="19" fillId="0" borderId="2" xfId="4" applyFont="1" applyBorder="1" applyAlignment="1">
      <alignment horizontal="center" vertical="center"/>
    </xf>
    <xf numFmtId="0" fontId="21" fillId="0" borderId="9" xfId="4" applyFont="1" applyBorder="1" applyAlignment="1">
      <alignment horizontal="centerContinuous" vertical="center" shrinkToFit="1"/>
    </xf>
    <xf numFmtId="0" fontId="21" fillId="0" borderId="15" xfId="4" applyFont="1" applyBorder="1" applyAlignment="1">
      <alignment horizontal="centerContinuous" vertical="center" shrinkToFit="1"/>
    </xf>
    <xf numFmtId="0" fontId="21" fillId="0" borderId="12" xfId="4" applyFont="1" applyBorder="1" applyAlignment="1">
      <alignment horizontal="centerContinuous" vertical="center" shrinkToFit="1"/>
    </xf>
    <xf numFmtId="0" fontId="26" fillId="0" borderId="0" xfId="4" applyFont="1" applyAlignment="1">
      <alignment horizontal="centerContinuous" vertical="center"/>
    </xf>
    <xf numFmtId="0" fontId="26" fillId="0" borderId="15" xfId="4" applyFont="1" applyBorder="1" applyAlignment="1">
      <alignment horizontal="centerContinuous" vertical="center"/>
    </xf>
    <xf numFmtId="0" fontId="26" fillId="0" borderId="12" xfId="4" applyFont="1" applyBorder="1" applyAlignment="1">
      <alignment horizontal="centerContinuous" vertical="center"/>
    </xf>
    <xf numFmtId="0" fontId="19" fillId="0" borderId="16" xfId="4" applyFont="1" applyBorder="1" applyAlignment="1">
      <alignment horizontal="center" vertical="center"/>
    </xf>
    <xf numFmtId="0" fontId="4" fillId="0" borderId="17" xfId="4" applyFont="1" applyBorder="1" applyAlignment="1">
      <alignment horizontal="centerContinuous" vertical="center"/>
    </xf>
    <xf numFmtId="0" fontId="4" fillId="0" borderId="17" xfId="4" applyFont="1" applyBorder="1" applyAlignment="1">
      <alignment horizontal="left" vertical="center"/>
    </xf>
    <xf numFmtId="0" fontId="21" fillId="0" borderId="18" xfId="4" applyFont="1" applyBorder="1" applyAlignment="1">
      <alignment horizontal="center" vertical="center"/>
    </xf>
    <xf numFmtId="0" fontId="19" fillId="0" borderId="18" xfId="4" applyFont="1" applyBorder="1" applyAlignment="1">
      <alignment horizontal="centerContinuous" vertical="center"/>
    </xf>
    <xf numFmtId="0" fontId="19" fillId="0" borderId="18" xfId="4" applyFont="1" applyBorder="1" applyAlignment="1">
      <alignment horizontal="center" vertical="center"/>
    </xf>
    <xf numFmtId="0" fontId="19" fillId="0" borderId="18" xfId="4" applyFont="1" applyBorder="1" applyAlignment="1">
      <alignment horizontal="left" vertical="center"/>
    </xf>
    <xf numFmtId="0" fontId="26" fillId="0" borderId="18" xfId="4" applyFont="1" applyBorder="1" applyAlignment="1">
      <alignment horizontal="centerContinuous" vertical="center"/>
    </xf>
    <xf numFmtId="0" fontId="26" fillId="0" borderId="19" xfId="4" applyFont="1" applyBorder="1" applyAlignment="1">
      <alignment horizontal="center" vertical="center"/>
    </xf>
    <xf numFmtId="0" fontId="19" fillId="0" borderId="17" xfId="4" applyFont="1" applyBorder="1" applyAlignment="1">
      <alignment horizontal="center" vertical="center"/>
    </xf>
    <xf numFmtId="0" fontId="26" fillId="0" borderId="19" xfId="4" applyFont="1" applyBorder="1" applyAlignment="1">
      <alignment horizontal="center" vertical="center"/>
    </xf>
    <xf numFmtId="0" fontId="26" fillId="0" borderId="17" xfId="4" applyFont="1" applyBorder="1" applyAlignment="1">
      <alignment horizontal="center" vertical="center"/>
    </xf>
    <xf numFmtId="0" fontId="26" fillId="0" borderId="16" xfId="4" applyFont="1" applyBorder="1" applyAlignment="1">
      <alignment horizontal="center" vertical="center"/>
    </xf>
    <xf numFmtId="0" fontId="26" fillId="0" borderId="17" xfId="4" applyFont="1" applyBorder="1" applyAlignment="1">
      <alignment horizontal="center" vertical="center"/>
    </xf>
    <xf numFmtId="0" fontId="19" fillId="0" borderId="0" xfId="4" applyFont="1" applyAlignment="1">
      <alignment horizontal="right"/>
    </xf>
    <xf numFmtId="0" fontId="27" fillId="0" borderId="0" xfId="4" applyFont="1" applyAlignment="1">
      <alignment vertical="center"/>
    </xf>
    <xf numFmtId="0" fontId="28" fillId="0" borderId="0" xfId="4" applyFont="1" applyAlignment="1">
      <alignment horizontal="center" vertical="center"/>
    </xf>
    <xf numFmtId="0" fontId="29" fillId="0" borderId="0" xfId="4" applyFont="1" applyAlignment="1">
      <alignment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15" fillId="0" borderId="0" xfId="4" applyFont="1" applyAlignment="1">
      <alignment horizontal="right" vertical="top"/>
    </xf>
    <xf numFmtId="0" fontId="19" fillId="0" borderId="0" xfId="4" applyFont="1" applyAlignment="1" applyProtection="1">
      <alignment vertical="top"/>
      <protection locked="0"/>
    </xf>
    <xf numFmtId="0" fontId="32" fillId="3" borderId="0" xfId="4" applyFont="1" applyFill="1" applyAlignment="1">
      <alignment vertical="top"/>
    </xf>
    <xf numFmtId="0" fontId="16" fillId="0" borderId="0" xfId="4" applyFont="1"/>
    <xf numFmtId="0" fontId="16" fillId="0" borderId="9" xfId="4" applyFont="1" applyBorder="1" applyAlignment="1">
      <alignment horizontal="right"/>
    </xf>
    <xf numFmtId="182" fontId="16" fillId="0" borderId="0" xfId="4" applyNumberFormat="1" applyFont="1"/>
    <xf numFmtId="0" fontId="17" fillId="0" borderId="0" xfId="4" applyFont="1" applyAlignment="1">
      <alignment horizontal="left"/>
    </xf>
    <xf numFmtId="0" fontId="17" fillId="0" borderId="0" xfId="4" applyFont="1"/>
    <xf numFmtId="3" fontId="19" fillId="0" borderId="8" xfId="4" applyNumberFormat="1" applyFont="1" applyBorder="1" applyAlignment="1">
      <alignment vertical="center"/>
    </xf>
    <xf numFmtId="182" fontId="19" fillId="0" borderId="7" xfId="4" applyNumberFormat="1" applyFont="1" applyBorder="1" applyAlignment="1" applyProtection="1">
      <alignment shrinkToFit="1"/>
      <protection locked="0"/>
    </xf>
    <xf numFmtId="0" fontId="15" fillId="0" borderId="11" xfId="4" applyFont="1" applyBorder="1" applyAlignment="1">
      <alignment horizontal="center" shrinkToFit="1"/>
    </xf>
    <xf numFmtId="182" fontId="4" fillId="0" borderId="2" xfId="4" applyNumberFormat="1" applyFont="1" applyBorder="1"/>
    <xf numFmtId="41" fontId="19" fillId="0" borderId="0" xfId="5" applyFont="1" applyFill="1" applyAlignment="1"/>
    <xf numFmtId="41" fontId="19" fillId="0" borderId="0" xfId="5" applyFont="1" applyFill="1" applyBorder="1" applyAlignment="1" applyProtection="1">
      <alignment horizontal="right" shrinkToFit="1"/>
      <protection locked="0"/>
    </xf>
    <xf numFmtId="41" fontId="19" fillId="3" borderId="0" xfId="5" applyFont="1" applyFill="1" applyAlignment="1"/>
    <xf numFmtId="41" fontId="19" fillId="3" borderId="0" xfId="5" applyFont="1" applyFill="1" applyBorder="1" applyAlignment="1" applyProtection="1">
      <alignment horizontal="right" shrinkToFit="1"/>
      <protection locked="0"/>
    </xf>
    <xf numFmtId="184" fontId="21" fillId="0" borderId="1" xfId="4" applyNumberFormat="1" applyFont="1" applyBorder="1" applyAlignment="1">
      <alignment horizontal="center" shrinkToFit="1"/>
    </xf>
    <xf numFmtId="41" fontId="24" fillId="0" borderId="0" xfId="4" applyNumberFormat="1" applyFont="1" applyAlignment="1">
      <alignment horizontal="right" vertical="center" shrinkToFit="1"/>
    </xf>
    <xf numFmtId="41" fontId="24" fillId="0" borderId="2" xfId="4" applyNumberFormat="1" applyFont="1" applyBorder="1" applyAlignment="1">
      <alignment horizontal="right" vertical="center" shrinkToFit="1"/>
    </xf>
    <xf numFmtId="0" fontId="5" fillId="0" borderId="1" xfId="4" applyFont="1" applyBorder="1" applyAlignment="1">
      <alignment horizontal="center" vertical="center" shrinkToFit="1"/>
    </xf>
    <xf numFmtId="41" fontId="7" fillId="0" borderId="1" xfId="5" applyFont="1" applyFill="1" applyBorder="1" applyAlignment="1">
      <alignment vertical="center"/>
    </xf>
    <xf numFmtId="41" fontId="7" fillId="0" borderId="0" xfId="5" applyFont="1" applyFill="1" applyBorder="1" applyAlignment="1" applyProtection="1">
      <alignment horizontal="right" vertical="center" shrinkToFit="1"/>
    </xf>
    <xf numFmtId="41" fontId="7" fillId="0" borderId="0" xfId="5" applyFont="1" applyFill="1" applyAlignment="1">
      <alignment vertical="center"/>
    </xf>
    <xf numFmtId="41" fontId="7" fillId="3" borderId="0" xfId="5" applyFont="1" applyFill="1" applyAlignment="1">
      <alignment vertical="center"/>
    </xf>
    <xf numFmtId="41" fontId="7" fillId="3" borderId="0" xfId="5" applyFont="1" applyFill="1" applyBorder="1" applyAlignment="1" applyProtection="1">
      <alignment horizontal="right" vertical="center" shrinkToFit="1"/>
    </xf>
    <xf numFmtId="41" fontId="25" fillId="0" borderId="0" xfId="4" applyNumberFormat="1" applyFont="1" applyAlignment="1">
      <alignment horizontal="right" vertical="center" shrinkToFit="1"/>
    </xf>
    <xf numFmtId="41" fontId="25" fillId="0" borderId="2" xfId="4" applyNumberFormat="1" applyFont="1" applyBorder="1" applyAlignment="1">
      <alignment horizontal="right" vertical="center" shrinkToFit="1"/>
    </xf>
    <xf numFmtId="41" fontId="4" fillId="0" borderId="1" xfId="4" applyNumberFormat="1" applyFont="1" applyBorder="1" applyAlignment="1" applyProtection="1">
      <alignment horizontal="right" vertical="center" shrinkToFit="1"/>
      <protection locked="0"/>
    </xf>
    <xf numFmtId="41" fontId="4" fillId="0" borderId="0" xfId="4" applyNumberFormat="1" applyFont="1" applyAlignment="1" applyProtection="1">
      <alignment horizontal="right" vertical="center" shrinkToFit="1"/>
      <protection locked="0"/>
    </xf>
    <xf numFmtId="41" fontId="4" fillId="3" borderId="0" xfId="4" applyNumberFormat="1" applyFont="1" applyFill="1" applyAlignment="1" applyProtection="1">
      <alignment horizontal="right" vertical="center" shrinkToFit="1"/>
      <protection locked="0"/>
    </xf>
    <xf numFmtId="0" fontId="4" fillId="0" borderId="1" xfId="4" applyFont="1" applyBorder="1" applyAlignment="1">
      <alignment horizontal="center" vertical="center" shrinkToFit="1"/>
    </xf>
    <xf numFmtId="0" fontId="4" fillId="0" borderId="2" xfId="4" applyFont="1" applyBorder="1" applyAlignment="1">
      <alignment horizontal="center" vertical="center" shrinkToFit="1"/>
    </xf>
    <xf numFmtId="0" fontId="19" fillId="3" borderId="0" xfId="4" applyFont="1" applyFill="1" applyAlignment="1">
      <alignment horizontal="center" vertical="center" shrinkToFit="1"/>
    </xf>
    <xf numFmtId="0" fontId="15" fillId="0" borderId="1" xfId="4" applyFont="1" applyBorder="1" applyAlignment="1">
      <alignment horizontal="center" vertical="center"/>
    </xf>
    <xf numFmtId="0" fontId="19" fillId="0" borderId="8" xfId="4" applyFont="1" applyBorder="1" applyAlignment="1">
      <alignment horizontal="center" vertical="center"/>
    </xf>
    <xf numFmtId="0" fontId="19" fillId="3" borderId="3" xfId="4" applyFont="1" applyFill="1" applyBorder="1" applyAlignment="1">
      <alignment horizontal="center" vertical="center" shrinkToFit="1"/>
    </xf>
    <xf numFmtId="0" fontId="19" fillId="3" borderId="7" xfId="4" applyFont="1" applyFill="1" applyBorder="1" applyAlignment="1">
      <alignment horizontal="center" vertical="center" shrinkToFit="1"/>
    </xf>
    <xf numFmtId="0" fontId="19" fillId="3" borderId="1" xfId="4" applyFont="1" applyFill="1" applyBorder="1" applyAlignment="1">
      <alignment horizontal="center" vertical="center"/>
    </xf>
    <xf numFmtId="0" fontId="19" fillId="3" borderId="5" xfId="4" applyFont="1" applyFill="1" applyBorder="1" applyAlignment="1">
      <alignment horizontal="center" vertical="center" shrinkToFit="1"/>
    </xf>
    <xf numFmtId="0" fontId="26" fillId="0" borderId="9" xfId="4" applyFont="1" applyBorder="1" applyAlignment="1">
      <alignment horizontal="center" vertical="center"/>
    </xf>
    <xf numFmtId="0" fontId="26" fillId="0" borderId="15" xfId="4" applyFont="1" applyBorder="1" applyAlignment="1">
      <alignment horizontal="center" vertical="center"/>
    </xf>
    <xf numFmtId="0" fontId="26" fillId="0" borderId="6" xfId="4" applyFont="1" applyBorder="1" applyAlignment="1">
      <alignment horizontal="center" vertical="center"/>
    </xf>
    <xf numFmtId="0" fontId="26" fillId="3" borderId="15" xfId="4" applyFont="1" applyFill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19" fillId="0" borderId="8" xfId="4" applyFont="1" applyBorder="1" applyAlignment="1">
      <alignment horizontal="centerContinuous" vertical="center"/>
    </xf>
    <xf numFmtId="0" fontId="19" fillId="0" borderId="11" xfId="4" applyFont="1" applyBorder="1" applyAlignment="1">
      <alignment horizontal="center" vertical="center"/>
    </xf>
    <xf numFmtId="0" fontId="19" fillId="0" borderId="8" xfId="4" applyFont="1" applyBorder="1" applyAlignment="1">
      <alignment horizontal="center" vertical="center"/>
    </xf>
    <xf numFmtId="0" fontId="19" fillId="3" borderId="11" xfId="4" applyFont="1" applyFill="1" applyBorder="1" applyAlignment="1">
      <alignment horizontal="center" vertical="center"/>
    </xf>
    <xf numFmtId="0" fontId="19" fillId="3" borderId="8" xfId="4" applyFont="1" applyFill="1" applyBorder="1" applyAlignment="1">
      <alignment horizontal="center" vertical="center"/>
    </xf>
    <xf numFmtId="0" fontId="19" fillId="3" borderId="1" xfId="4" applyFont="1" applyFill="1" applyBorder="1" applyAlignment="1">
      <alignment horizontal="center" vertical="center" shrinkToFit="1"/>
    </xf>
    <xf numFmtId="0" fontId="19" fillId="3" borderId="2" xfId="4" applyFont="1" applyFill="1" applyBorder="1" applyAlignment="1">
      <alignment horizontal="center" vertical="center" shrinkToFit="1"/>
    </xf>
    <xf numFmtId="0" fontId="19" fillId="0" borderId="2" xfId="4" applyFont="1" applyBorder="1" applyAlignment="1">
      <alignment horizontal="centerContinuous" vertical="center" shrinkToFit="1"/>
    </xf>
    <xf numFmtId="0" fontId="19" fillId="0" borderId="1" xfId="4" applyFont="1" applyBorder="1" applyAlignment="1">
      <alignment horizontal="center" vertical="center"/>
    </xf>
    <xf numFmtId="0" fontId="19" fillId="3" borderId="1" xfId="4" applyFont="1" applyFill="1" applyBorder="1" applyAlignment="1">
      <alignment horizontal="center" vertical="center" shrinkToFit="1"/>
    </xf>
    <xf numFmtId="0" fontId="19" fillId="3" borderId="2" xfId="4" applyFont="1" applyFill="1" applyBorder="1" applyAlignment="1">
      <alignment horizontal="center" vertical="center" shrinkToFit="1"/>
    </xf>
    <xf numFmtId="0" fontId="26" fillId="0" borderId="2" xfId="4" applyFont="1" applyBorder="1" applyAlignment="1">
      <alignment horizontal="centerContinuous" vertical="center"/>
    </xf>
    <xf numFmtId="0" fontId="26" fillId="0" borderId="5" xfId="4" applyFont="1" applyBorder="1" applyAlignment="1">
      <alignment horizontal="centerContinuous" vertical="center"/>
    </xf>
    <xf numFmtId="0" fontId="26" fillId="0" borderId="1" xfId="4" applyFont="1" applyBorder="1" applyAlignment="1">
      <alignment horizontal="centerContinuous" vertical="center"/>
    </xf>
    <xf numFmtId="0" fontId="26" fillId="3" borderId="5" xfId="4" applyFont="1" applyFill="1" applyBorder="1" applyAlignment="1">
      <alignment horizontal="center" vertical="center"/>
    </xf>
    <xf numFmtId="0" fontId="26" fillId="0" borderId="5" xfId="4" applyFont="1" applyBorder="1" applyAlignment="1">
      <alignment horizontal="center" vertical="center"/>
    </xf>
    <xf numFmtId="0" fontId="26" fillId="0" borderId="1" xfId="4" applyFont="1" applyBorder="1" applyAlignment="1">
      <alignment horizontal="center" vertical="center"/>
    </xf>
    <xf numFmtId="0" fontId="26" fillId="0" borderId="2" xfId="4" applyFont="1" applyBorder="1" applyAlignment="1">
      <alignment horizontal="center" vertical="center"/>
    </xf>
    <xf numFmtId="0" fontId="26" fillId="0" borderId="16" xfId="4" applyFont="1" applyBorder="1" applyAlignment="1">
      <alignment horizontal="centerContinuous" vertical="center"/>
    </xf>
    <xf numFmtId="0" fontId="26" fillId="0" borderId="20" xfId="4" applyFont="1" applyBorder="1" applyAlignment="1">
      <alignment horizontal="centerContinuous" vertical="center"/>
    </xf>
    <xf numFmtId="0" fontId="26" fillId="0" borderId="19" xfId="4" applyFont="1" applyBorder="1" applyAlignment="1">
      <alignment horizontal="centerContinuous" vertical="center"/>
    </xf>
    <xf numFmtId="0" fontId="26" fillId="0" borderId="20" xfId="4" applyFont="1" applyBorder="1" applyAlignment="1">
      <alignment horizontal="centerContinuous" vertical="center" shrinkToFit="1"/>
    </xf>
    <xf numFmtId="0" fontId="26" fillId="3" borderId="20" xfId="4" applyFont="1" applyFill="1" applyBorder="1" applyAlignment="1">
      <alignment horizontal="centerContinuous" vertical="center"/>
    </xf>
    <xf numFmtId="0" fontId="26" fillId="0" borderId="17" xfId="4" applyFont="1" applyBorder="1" applyAlignment="1">
      <alignment horizontal="centerContinuous" vertical="center"/>
    </xf>
    <xf numFmtId="0" fontId="26" fillId="0" borderId="19" xfId="4" applyFont="1" applyBorder="1" applyAlignment="1">
      <alignment horizontal="center" vertical="center" shrinkToFit="1"/>
    </xf>
    <xf numFmtId="0" fontId="26" fillId="0" borderId="16" xfId="4" applyFont="1" applyBorder="1" applyAlignment="1">
      <alignment horizontal="center" vertical="center" shrinkToFit="1"/>
    </xf>
    <xf numFmtId="0" fontId="16" fillId="0" borderId="0" xfId="4" applyFont="1" applyAlignment="1">
      <alignment horizontal="right"/>
    </xf>
    <xf numFmtId="0" fontId="30" fillId="0" borderId="0" xfId="4" applyFont="1"/>
    <xf numFmtId="0" fontId="33" fillId="0" borderId="0" xfId="4" applyFont="1" applyAlignment="1">
      <alignment horizontal="center"/>
    </xf>
    <xf numFmtId="0" fontId="30" fillId="0" borderId="0" xfId="4" applyFont="1" applyAlignment="1">
      <alignment horizontal="center"/>
    </xf>
    <xf numFmtId="0" fontId="33" fillId="0" borderId="0" xfId="4" applyFont="1"/>
    <xf numFmtId="0" fontId="15" fillId="0" borderId="0" xfId="4" applyFont="1" applyAlignment="1">
      <alignment horizontal="centerContinuous"/>
    </xf>
    <xf numFmtId="0" fontId="34" fillId="0" borderId="0" xfId="4" applyFont="1" applyAlignment="1">
      <alignment horizontal="centerContinuous"/>
    </xf>
    <xf numFmtId="0" fontId="15" fillId="0" borderId="0" xfId="4" applyFont="1" applyAlignment="1">
      <alignment vertical="center"/>
    </xf>
    <xf numFmtId="0" fontId="30" fillId="0" borderId="0" xfId="4" applyFont="1" applyAlignment="1">
      <alignment horizontal="center" vertical="center" wrapText="1"/>
    </xf>
    <xf numFmtId="0" fontId="30" fillId="0" borderId="0" xfId="4" applyFont="1" applyAlignment="1">
      <alignment horizontal="centerContinuous" vertical="center" wrapText="1"/>
    </xf>
    <xf numFmtId="0" fontId="33" fillId="0" borderId="0" xfId="4" applyFont="1" applyAlignment="1">
      <alignment horizontal="centerContinuous" vertical="center"/>
    </xf>
    <xf numFmtId="0" fontId="31" fillId="0" borderId="0" xfId="4" applyFont="1" applyAlignment="1">
      <alignment horizontal="centerContinuous" vertical="center"/>
    </xf>
  </cellXfs>
  <cellStyles count="6">
    <cellStyle name="Header" xfId="2" xr:uid="{5EC8B18A-AE82-434F-8FD6-935FB6D0CB99}"/>
    <cellStyle name="쉼표 [0]" xfId="1" builtinId="6"/>
    <cellStyle name="쉼표 [0] 2" xfId="5" xr:uid="{18365F74-42D6-4FF1-9C20-E70C48D88590}"/>
    <cellStyle name="표준" xfId="0" builtinId="0"/>
    <cellStyle name="표준 2" xfId="3" xr:uid="{392B1526-A2E5-4293-8154-01A7B65CA730}"/>
    <cellStyle name="표준 3" xfId="4" xr:uid="{EF3AE141-863F-44F3-830A-E6A5D2C660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A512-B1DD-4F2C-A109-91687F1BBA08}">
  <dimension ref="A1:W42"/>
  <sheetViews>
    <sheetView view="pageBreakPreview" zoomScale="85" zoomScaleNormal="79" zoomScaleSheetLayoutView="85" workbookViewId="0">
      <pane xSplit="1" ySplit="12" topLeftCell="I13" activePane="bottomRight" state="frozen"/>
      <selection activeCell="B19" sqref="B19"/>
      <selection pane="topRight" activeCell="B19" sqref="B19"/>
      <selection pane="bottomLeft" activeCell="B19" sqref="B19"/>
      <selection pane="bottomRight" activeCell="S26" sqref="S26"/>
    </sheetView>
  </sheetViews>
  <sheetFormatPr defaultColWidth="9" defaultRowHeight="13.2"/>
  <cols>
    <col min="1" max="1" width="28.19921875" style="39" customWidth="1"/>
    <col min="2" max="6" width="7" style="39" customWidth="1"/>
    <col min="7" max="7" width="26.296875" style="39" customWidth="1"/>
    <col min="8" max="8" width="28.69921875" style="39" customWidth="1"/>
    <col min="9" max="16" width="7.69921875" style="39" customWidth="1"/>
    <col min="17" max="22" width="10.19921875" style="39" customWidth="1"/>
    <col min="23" max="23" width="28" style="39" customWidth="1"/>
    <col min="24" max="16384" width="9" style="39"/>
  </cols>
  <sheetData>
    <row r="1" spans="1:23" s="57" customFormat="1" ht="25.05" customHeight="1">
      <c r="A1" s="167" t="s">
        <v>127</v>
      </c>
      <c r="C1" s="166"/>
      <c r="G1" s="165" t="s">
        <v>126</v>
      </c>
      <c r="H1" s="57" t="s">
        <v>125</v>
      </c>
      <c r="W1" s="165" t="s">
        <v>124</v>
      </c>
    </row>
    <row r="2" spans="1:23" s="162" customFormat="1" ht="25.05" customHeight="1">
      <c r="A2" s="164" t="s">
        <v>123</v>
      </c>
      <c r="B2" s="164"/>
      <c r="C2" s="164"/>
      <c r="D2" s="164"/>
      <c r="E2" s="164"/>
      <c r="F2" s="164"/>
      <c r="G2" s="164"/>
      <c r="H2" s="164" t="s">
        <v>122</v>
      </c>
      <c r="I2" s="164"/>
      <c r="J2" s="164"/>
      <c r="K2" s="164"/>
      <c r="L2" s="164"/>
      <c r="M2" s="164"/>
      <c r="N2" s="164"/>
      <c r="O2" s="164"/>
      <c r="P2" s="164"/>
      <c r="Q2" s="163" t="s">
        <v>121</v>
      </c>
      <c r="R2" s="163"/>
      <c r="S2" s="163"/>
      <c r="T2" s="163"/>
      <c r="U2" s="163"/>
      <c r="V2" s="163"/>
      <c r="W2" s="163"/>
    </row>
    <row r="3" spans="1:23" s="160" customFormat="1" ht="22.95" customHeight="1">
      <c r="A3" s="161" t="s">
        <v>120</v>
      </c>
      <c r="B3" s="161"/>
      <c r="C3" s="161"/>
      <c r="D3" s="161"/>
      <c r="E3" s="161"/>
      <c r="F3" s="161"/>
      <c r="G3" s="161"/>
    </row>
    <row r="4" spans="1:23" s="44" customFormat="1" ht="13.05" customHeight="1" thickBot="1">
      <c r="A4" s="39" t="s">
        <v>119</v>
      </c>
      <c r="G4" s="159" t="s">
        <v>118</v>
      </c>
      <c r="H4" s="39" t="s">
        <v>119</v>
      </c>
      <c r="W4" s="159" t="s">
        <v>118</v>
      </c>
    </row>
    <row r="5" spans="1:23" s="88" customFormat="1" ht="12.75" customHeight="1">
      <c r="A5" s="158" t="s">
        <v>116</v>
      </c>
      <c r="B5" s="157" t="s">
        <v>117</v>
      </c>
      <c r="C5" s="156"/>
      <c r="D5" s="156"/>
      <c r="E5" s="156"/>
      <c r="F5" s="155"/>
      <c r="G5" s="154" t="s">
        <v>111</v>
      </c>
      <c r="H5" s="153" t="s">
        <v>116</v>
      </c>
      <c r="I5" s="152" t="s">
        <v>115</v>
      </c>
      <c r="J5" s="152"/>
      <c r="K5" s="152"/>
      <c r="L5" s="152"/>
      <c r="M5" s="149"/>
      <c r="N5" s="151" t="s">
        <v>114</v>
      </c>
      <c r="O5" s="150"/>
      <c r="P5" s="149"/>
      <c r="Q5" s="148" t="s">
        <v>113</v>
      </c>
      <c r="R5" s="148"/>
      <c r="S5" s="148"/>
      <c r="T5" s="147" t="s">
        <v>112</v>
      </c>
      <c r="U5" s="146"/>
      <c r="V5" s="146"/>
      <c r="W5" s="145" t="s">
        <v>111</v>
      </c>
    </row>
    <row r="6" spans="1:23" s="88" customFormat="1" ht="12.75" customHeight="1">
      <c r="A6" s="111"/>
      <c r="B6" s="138"/>
      <c r="C6" s="89"/>
      <c r="D6" s="89"/>
      <c r="E6" s="89"/>
      <c r="F6" s="93"/>
      <c r="G6" s="89"/>
      <c r="H6" s="109"/>
      <c r="I6" s="142" t="s">
        <v>110</v>
      </c>
      <c r="J6" s="143"/>
      <c r="K6" s="142" t="s">
        <v>109</v>
      </c>
      <c r="L6" s="142"/>
      <c r="M6" s="144" t="s">
        <v>108</v>
      </c>
      <c r="N6" s="143"/>
      <c r="O6" s="142" t="s">
        <v>107</v>
      </c>
      <c r="P6" s="142"/>
      <c r="Q6" s="139" t="s">
        <v>106</v>
      </c>
      <c r="R6" s="140"/>
      <c r="S6" s="141" t="s">
        <v>105</v>
      </c>
      <c r="T6" s="140"/>
      <c r="U6" s="139" t="s">
        <v>104</v>
      </c>
      <c r="V6" s="139"/>
      <c r="W6" s="138"/>
    </row>
    <row r="7" spans="1:23" s="88" customFormat="1" ht="13.5" customHeight="1">
      <c r="A7" s="111"/>
      <c r="B7" s="137" t="s">
        <v>103</v>
      </c>
      <c r="C7" s="136"/>
      <c r="D7" s="136"/>
      <c r="E7" s="136"/>
      <c r="F7" s="135"/>
      <c r="G7" s="120"/>
      <c r="H7" s="109"/>
      <c r="I7" s="134" t="s">
        <v>102</v>
      </c>
      <c r="J7" s="133"/>
      <c r="K7" s="131" t="s">
        <v>101</v>
      </c>
      <c r="L7" s="132"/>
      <c r="M7" s="131" t="s">
        <v>100</v>
      </c>
      <c r="N7" s="130"/>
      <c r="O7" s="129" t="s">
        <v>99</v>
      </c>
      <c r="P7" s="128"/>
      <c r="Q7" s="125" t="s">
        <v>98</v>
      </c>
      <c r="R7" s="126"/>
      <c r="S7" s="127" t="s">
        <v>97</v>
      </c>
      <c r="T7" s="126"/>
      <c r="U7" s="125" t="s">
        <v>96</v>
      </c>
      <c r="V7" s="125"/>
      <c r="W7" s="114"/>
    </row>
    <row r="8" spans="1:23" s="88" customFormat="1" ht="13.5" customHeight="1">
      <c r="A8" s="111"/>
      <c r="B8" s="123" t="s">
        <v>95</v>
      </c>
      <c r="C8" s="124"/>
      <c r="D8" s="123" t="s">
        <v>94</v>
      </c>
      <c r="E8" s="122"/>
      <c r="F8" s="121"/>
      <c r="G8" s="120"/>
      <c r="H8" s="109"/>
      <c r="I8" s="119" t="s">
        <v>95</v>
      </c>
      <c r="J8" s="113" t="s">
        <v>94</v>
      </c>
      <c r="K8" s="118" t="s">
        <v>95</v>
      </c>
      <c r="L8" s="113" t="s">
        <v>94</v>
      </c>
      <c r="M8" s="118" t="s">
        <v>95</v>
      </c>
      <c r="N8" s="113" t="s">
        <v>94</v>
      </c>
      <c r="O8" s="118" t="s">
        <v>95</v>
      </c>
      <c r="P8" s="118" t="s">
        <v>94</v>
      </c>
      <c r="Q8" s="117" t="s">
        <v>95</v>
      </c>
      <c r="R8" s="115" t="s">
        <v>94</v>
      </c>
      <c r="S8" s="116" t="s">
        <v>95</v>
      </c>
      <c r="T8" s="115" t="s">
        <v>94</v>
      </c>
      <c r="U8" s="116" t="s">
        <v>95</v>
      </c>
      <c r="V8" s="115" t="s">
        <v>94</v>
      </c>
      <c r="W8" s="114"/>
    </row>
    <row r="9" spans="1:23" s="88" customFormat="1" ht="13.5" customHeight="1">
      <c r="A9" s="111"/>
      <c r="B9" s="95" t="s">
        <v>90</v>
      </c>
      <c r="C9" s="113" t="s">
        <v>93</v>
      </c>
      <c r="D9" s="112"/>
      <c r="E9" s="109" t="s">
        <v>92</v>
      </c>
      <c r="F9" s="109" t="s">
        <v>91</v>
      </c>
      <c r="G9" s="89"/>
      <c r="H9" s="109"/>
      <c r="I9" s="92" t="s">
        <v>90</v>
      </c>
      <c r="J9" s="108"/>
      <c r="K9" s="92" t="s">
        <v>90</v>
      </c>
      <c r="L9" s="108"/>
      <c r="M9" s="92" t="s">
        <v>90</v>
      </c>
      <c r="N9" s="108"/>
      <c r="O9" s="92" t="s">
        <v>90</v>
      </c>
      <c r="P9" s="95"/>
      <c r="Q9" s="107" t="s">
        <v>90</v>
      </c>
      <c r="R9" s="106"/>
      <c r="S9" s="107" t="s">
        <v>90</v>
      </c>
      <c r="T9" s="106"/>
      <c r="U9" s="107" t="s">
        <v>90</v>
      </c>
      <c r="V9" s="106"/>
      <c r="W9" s="89"/>
    </row>
    <row r="10" spans="1:23" s="88" customFormat="1" ht="15" hidden="1" customHeight="1">
      <c r="A10" s="111"/>
      <c r="B10" s="95"/>
      <c r="C10" s="108"/>
      <c r="D10" s="110"/>
      <c r="E10" s="93"/>
      <c r="F10" s="93"/>
      <c r="G10" s="89"/>
      <c r="H10" s="109"/>
      <c r="I10" s="92"/>
      <c r="J10" s="108"/>
      <c r="K10" s="92"/>
      <c r="L10" s="108"/>
      <c r="M10" s="92"/>
      <c r="N10" s="108"/>
      <c r="O10" s="92"/>
      <c r="P10" s="95"/>
      <c r="Q10" s="107"/>
      <c r="R10" s="106"/>
      <c r="S10" s="107"/>
      <c r="T10" s="106"/>
      <c r="U10" s="107"/>
      <c r="V10" s="106"/>
      <c r="W10" s="89"/>
    </row>
    <row r="11" spans="1:23" s="88" customFormat="1" ht="15" hidden="1" customHeight="1">
      <c r="A11" s="111"/>
      <c r="B11" s="95"/>
      <c r="C11" s="108"/>
      <c r="D11" s="110"/>
      <c r="E11" s="93"/>
      <c r="F11" s="93"/>
      <c r="G11" s="89"/>
      <c r="H11" s="109"/>
      <c r="I11" s="92"/>
      <c r="J11" s="108"/>
      <c r="K11" s="92"/>
      <c r="L11" s="108"/>
      <c r="M11" s="92"/>
      <c r="N11" s="108"/>
      <c r="O11" s="92"/>
      <c r="P11" s="95"/>
      <c r="Q11" s="107"/>
      <c r="R11" s="106"/>
      <c r="S11" s="107"/>
      <c r="T11" s="106"/>
      <c r="U11" s="107"/>
      <c r="V11" s="106"/>
      <c r="W11" s="89"/>
    </row>
    <row r="12" spans="1:23" s="88" customFormat="1" ht="13.5" customHeight="1">
      <c r="A12" s="105" t="s">
        <v>86</v>
      </c>
      <c r="B12" s="99" t="s">
        <v>85</v>
      </c>
      <c r="C12" s="104" t="s">
        <v>89</v>
      </c>
      <c r="D12" s="101" t="s">
        <v>84</v>
      </c>
      <c r="E12" s="103" t="s">
        <v>88</v>
      </c>
      <c r="F12" s="103" t="s">
        <v>87</v>
      </c>
      <c r="G12" s="96" t="s">
        <v>83</v>
      </c>
      <c r="H12" s="102" t="s">
        <v>86</v>
      </c>
      <c r="I12" s="100" t="s">
        <v>85</v>
      </c>
      <c r="J12" s="101" t="s">
        <v>84</v>
      </c>
      <c r="K12" s="100" t="s">
        <v>85</v>
      </c>
      <c r="L12" s="101" t="s">
        <v>84</v>
      </c>
      <c r="M12" s="100" t="s">
        <v>85</v>
      </c>
      <c r="N12" s="101" t="s">
        <v>84</v>
      </c>
      <c r="O12" s="100" t="s">
        <v>85</v>
      </c>
      <c r="P12" s="99" t="s">
        <v>84</v>
      </c>
      <c r="Q12" s="98" t="s">
        <v>85</v>
      </c>
      <c r="R12" s="97" t="s">
        <v>84</v>
      </c>
      <c r="S12" s="98" t="s">
        <v>85</v>
      </c>
      <c r="T12" s="97" t="s">
        <v>84</v>
      </c>
      <c r="U12" s="98" t="s">
        <v>85</v>
      </c>
      <c r="V12" s="97" t="s">
        <v>84</v>
      </c>
      <c r="W12" s="96" t="s">
        <v>83</v>
      </c>
    </row>
    <row r="13" spans="1:23" s="88" customFormat="1" ht="12.75" hidden="1" customHeight="1">
      <c r="A13" s="89"/>
      <c r="B13" s="95"/>
      <c r="C13" s="92"/>
      <c r="D13" s="92"/>
      <c r="E13" s="92"/>
      <c r="F13" s="94"/>
      <c r="G13" s="89"/>
      <c r="H13" s="93"/>
      <c r="I13" s="92"/>
      <c r="J13" s="92"/>
      <c r="K13" s="92"/>
      <c r="L13" s="92"/>
      <c r="M13" s="92"/>
      <c r="N13" s="92"/>
      <c r="O13" s="92"/>
      <c r="P13" s="92"/>
      <c r="Q13" s="91"/>
      <c r="R13" s="91"/>
      <c r="S13" s="91"/>
      <c r="T13" s="91"/>
      <c r="U13" s="91"/>
      <c r="V13" s="90"/>
      <c r="W13" s="89"/>
    </row>
    <row r="14" spans="1:23" s="87" customFormat="1" ht="16.95" customHeight="1">
      <c r="A14" s="86">
        <v>2017</v>
      </c>
      <c r="B14" s="61">
        <v>153280</v>
      </c>
      <c r="C14" s="60">
        <v>63595</v>
      </c>
      <c r="D14" s="60">
        <v>707972</v>
      </c>
      <c r="E14" s="60">
        <v>407923</v>
      </c>
      <c r="F14" s="59">
        <v>300049</v>
      </c>
      <c r="G14" s="86">
        <v>2017</v>
      </c>
      <c r="H14" s="86">
        <v>2017</v>
      </c>
      <c r="I14" s="61">
        <v>118464</v>
      </c>
      <c r="J14" s="60">
        <v>268304</v>
      </c>
      <c r="K14" s="60">
        <v>17597</v>
      </c>
      <c r="L14" s="60">
        <v>251038</v>
      </c>
      <c r="M14" s="60">
        <v>9619</v>
      </c>
      <c r="N14" s="60">
        <v>159685</v>
      </c>
      <c r="O14" s="60">
        <v>7600</v>
      </c>
      <c r="P14" s="60">
        <v>28945</v>
      </c>
      <c r="Q14" s="60">
        <v>144371</v>
      </c>
      <c r="R14" s="60">
        <v>545419</v>
      </c>
      <c r="S14" s="60">
        <v>1667</v>
      </c>
      <c r="T14" s="60">
        <v>51060</v>
      </c>
      <c r="U14" s="60">
        <v>7242</v>
      </c>
      <c r="V14" s="59">
        <v>111493</v>
      </c>
      <c r="W14" s="86">
        <v>2017</v>
      </c>
    </row>
    <row r="15" spans="1:23" s="85" customFormat="1" ht="16.95" customHeight="1">
      <c r="A15" s="86">
        <v>2018</v>
      </c>
      <c r="B15" s="61">
        <v>156914</v>
      </c>
      <c r="C15" s="60">
        <v>65326</v>
      </c>
      <c r="D15" s="60">
        <v>733925</v>
      </c>
      <c r="E15" s="60">
        <v>420902</v>
      </c>
      <c r="F15" s="59">
        <v>313023</v>
      </c>
      <c r="G15" s="86">
        <v>2018</v>
      </c>
      <c r="H15" s="86">
        <v>2018</v>
      </c>
      <c r="I15" s="61">
        <v>120600</v>
      </c>
      <c r="J15" s="60">
        <v>274724</v>
      </c>
      <c r="K15" s="60">
        <v>18771</v>
      </c>
      <c r="L15" s="60">
        <v>261869</v>
      </c>
      <c r="M15" s="60">
        <v>9985</v>
      </c>
      <c r="N15" s="60">
        <v>166129</v>
      </c>
      <c r="O15" s="60">
        <v>7558</v>
      </c>
      <c r="P15" s="60">
        <v>31203</v>
      </c>
      <c r="Q15" s="60">
        <v>147471</v>
      </c>
      <c r="R15" s="60">
        <v>563244</v>
      </c>
      <c r="S15" s="60">
        <v>1737</v>
      </c>
      <c r="T15" s="60">
        <v>53035</v>
      </c>
      <c r="U15" s="60">
        <v>7706</v>
      </c>
      <c r="V15" s="59">
        <v>117646</v>
      </c>
      <c r="W15" s="86">
        <v>2018</v>
      </c>
    </row>
    <row r="16" spans="1:23" s="85" customFormat="1" ht="16.95" customHeight="1">
      <c r="A16" s="86">
        <v>2019</v>
      </c>
      <c r="B16" s="61">
        <v>161883</v>
      </c>
      <c r="C16" s="60">
        <v>67078</v>
      </c>
      <c r="D16" s="60">
        <v>774294</v>
      </c>
      <c r="E16" s="60">
        <v>444621</v>
      </c>
      <c r="F16" s="59">
        <v>329673</v>
      </c>
      <c r="G16" s="86">
        <v>2019</v>
      </c>
      <c r="H16" s="86">
        <v>2019</v>
      </c>
      <c r="I16" s="61">
        <v>123253</v>
      </c>
      <c r="J16" s="60">
        <v>287310</v>
      </c>
      <c r="K16" s="60">
        <v>20234</v>
      </c>
      <c r="L16" s="60">
        <v>277529</v>
      </c>
      <c r="M16" s="60">
        <v>10424</v>
      </c>
      <c r="N16" s="60">
        <v>173148</v>
      </c>
      <c r="O16" s="60">
        <v>7972</v>
      </c>
      <c r="P16" s="60">
        <v>36307</v>
      </c>
      <c r="Q16" s="60">
        <v>151600</v>
      </c>
      <c r="R16" s="60">
        <v>589225</v>
      </c>
      <c r="S16" s="60">
        <v>2005</v>
      </c>
      <c r="T16" s="60">
        <v>58006</v>
      </c>
      <c r="U16" s="60">
        <v>8278</v>
      </c>
      <c r="V16" s="59">
        <v>127063</v>
      </c>
      <c r="W16" s="86">
        <v>2019</v>
      </c>
    </row>
    <row r="17" spans="1:23" s="85" customFormat="1" ht="16.95" customHeight="1">
      <c r="A17" s="86">
        <v>2020</v>
      </c>
      <c r="B17" s="61">
        <v>228219</v>
      </c>
      <c r="C17" s="60">
        <v>88974</v>
      </c>
      <c r="D17" s="60">
        <v>847692</v>
      </c>
      <c r="E17" s="60">
        <v>501882</v>
      </c>
      <c r="F17" s="59">
        <v>345810</v>
      </c>
      <c r="G17" s="86">
        <v>2020</v>
      </c>
      <c r="H17" s="86">
        <v>2020</v>
      </c>
      <c r="I17" s="61">
        <v>176833</v>
      </c>
      <c r="J17" s="60">
        <v>307437</v>
      </c>
      <c r="K17" s="60">
        <v>29985</v>
      </c>
      <c r="L17" s="60">
        <v>307044</v>
      </c>
      <c r="M17" s="60">
        <v>16917</v>
      </c>
      <c r="N17" s="60">
        <v>202236</v>
      </c>
      <c r="O17" s="60">
        <v>4484</v>
      </c>
      <c r="P17" s="60">
        <v>30975</v>
      </c>
      <c r="Q17" s="60">
        <v>216478</v>
      </c>
      <c r="R17" s="60">
        <v>657038</v>
      </c>
      <c r="S17" s="60">
        <v>2397</v>
      </c>
      <c r="T17" s="60">
        <v>67697</v>
      </c>
      <c r="U17" s="60">
        <v>9344</v>
      </c>
      <c r="V17" s="59">
        <v>122957</v>
      </c>
      <c r="W17" s="86">
        <v>2020</v>
      </c>
    </row>
    <row r="18" spans="1:23" s="85" customFormat="1" ht="16.95" customHeight="1">
      <c r="A18" s="86">
        <v>2021</v>
      </c>
      <c r="B18" s="61">
        <v>234688</v>
      </c>
      <c r="C18" s="60">
        <v>90928</v>
      </c>
      <c r="D18" s="60">
        <v>856478</v>
      </c>
      <c r="E18" s="60">
        <v>501342</v>
      </c>
      <c r="F18" s="59">
        <v>355136</v>
      </c>
      <c r="G18" s="86">
        <v>2021</v>
      </c>
      <c r="H18" s="86">
        <v>2021</v>
      </c>
      <c r="I18" s="61">
        <v>181775</v>
      </c>
      <c r="J18" s="60">
        <v>306774</v>
      </c>
      <c r="K18" s="60">
        <v>30034</v>
      </c>
      <c r="L18" s="60">
        <v>307350</v>
      </c>
      <c r="M18" s="60">
        <v>17310</v>
      </c>
      <c r="N18" s="60">
        <v>207876</v>
      </c>
      <c r="O18" s="60">
        <v>5569</v>
      </c>
      <c r="P18" s="60">
        <v>34478</v>
      </c>
      <c r="Q18" s="60">
        <v>222641</v>
      </c>
      <c r="R18" s="60">
        <v>661269</v>
      </c>
      <c r="S18" s="60">
        <v>2582</v>
      </c>
      <c r="T18" s="60">
        <v>62444</v>
      </c>
      <c r="U18" s="60">
        <v>9465</v>
      </c>
      <c r="V18" s="59">
        <v>132765</v>
      </c>
      <c r="W18" s="86">
        <v>2021</v>
      </c>
    </row>
    <row r="19" spans="1:23" s="80" customFormat="1" ht="20.25" customHeight="1">
      <c r="A19" s="81">
        <v>2022</v>
      </c>
      <c r="B19" s="84">
        <v>236470</v>
      </c>
      <c r="C19" s="83">
        <v>91056</v>
      </c>
      <c r="D19" s="83">
        <v>862357</v>
      </c>
      <c r="E19" s="83">
        <v>504466</v>
      </c>
      <c r="F19" s="82">
        <v>357891</v>
      </c>
      <c r="G19" s="81">
        <f>A19</f>
        <v>2022</v>
      </c>
      <c r="H19" s="81">
        <f>A19</f>
        <v>2022</v>
      </c>
      <c r="I19" s="84">
        <v>182059</v>
      </c>
      <c r="J19" s="83">
        <v>306907</v>
      </c>
      <c r="K19" s="83">
        <v>30732</v>
      </c>
      <c r="L19" s="83">
        <v>306221</v>
      </c>
      <c r="M19" s="83">
        <v>17660</v>
      </c>
      <c r="N19" s="83">
        <v>214323</v>
      </c>
      <c r="O19" s="83">
        <v>6019</v>
      </c>
      <c r="P19" s="83">
        <v>34906</v>
      </c>
      <c r="Q19" s="83">
        <v>223179</v>
      </c>
      <c r="R19" s="83">
        <v>663223</v>
      </c>
      <c r="S19" s="83">
        <v>3495</v>
      </c>
      <c r="T19" s="83">
        <v>64156</v>
      </c>
      <c r="U19" s="83">
        <v>9796</v>
      </c>
      <c r="V19" s="82">
        <v>134978</v>
      </c>
      <c r="W19" s="81">
        <f>A19</f>
        <v>2022</v>
      </c>
    </row>
    <row r="20" spans="1:23" s="57" customFormat="1" ht="20.25" customHeight="1">
      <c r="A20" s="77" t="s">
        <v>82</v>
      </c>
      <c r="B20" s="61">
        <v>2380</v>
      </c>
      <c r="C20" s="60">
        <v>432</v>
      </c>
      <c r="D20" s="63">
        <v>11161</v>
      </c>
      <c r="E20" s="60">
        <v>7669</v>
      </c>
      <c r="F20" s="59">
        <v>3492</v>
      </c>
      <c r="G20" s="66" t="s">
        <v>81</v>
      </c>
      <c r="H20" s="77" t="s">
        <v>82</v>
      </c>
      <c r="I20" s="61" t="s">
        <v>22</v>
      </c>
      <c r="J20" s="60" t="s">
        <v>22</v>
      </c>
      <c r="K20" s="60">
        <v>1066</v>
      </c>
      <c r="L20" s="60">
        <v>4138</v>
      </c>
      <c r="M20" s="60">
        <v>1265</v>
      </c>
      <c r="N20" s="60">
        <v>5792</v>
      </c>
      <c r="O20" s="60">
        <v>49</v>
      </c>
      <c r="P20" s="60">
        <v>1231</v>
      </c>
      <c r="Q20" s="60">
        <v>2181</v>
      </c>
      <c r="R20" s="60">
        <v>8513</v>
      </c>
      <c r="S20" s="60">
        <v>75</v>
      </c>
      <c r="T20" s="60">
        <v>1269</v>
      </c>
      <c r="U20" s="60">
        <v>124</v>
      </c>
      <c r="V20" s="59">
        <v>1379</v>
      </c>
      <c r="W20" s="66" t="s">
        <v>81</v>
      </c>
    </row>
    <row r="21" spans="1:23" s="57" customFormat="1" ht="20.25" customHeight="1">
      <c r="A21" s="77" t="s">
        <v>80</v>
      </c>
      <c r="B21" s="61">
        <v>828</v>
      </c>
      <c r="C21" s="60">
        <v>110</v>
      </c>
      <c r="D21" s="63">
        <v>2547</v>
      </c>
      <c r="E21" s="60">
        <v>1866</v>
      </c>
      <c r="F21" s="59">
        <v>681</v>
      </c>
      <c r="G21" s="66" t="s">
        <v>79</v>
      </c>
      <c r="H21" s="77" t="s">
        <v>80</v>
      </c>
      <c r="I21" s="61">
        <v>733</v>
      </c>
      <c r="J21" s="60">
        <v>1580</v>
      </c>
      <c r="K21" s="60">
        <v>89</v>
      </c>
      <c r="L21" s="60">
        <v>773</v>
      </c>
      <c r="M21" s="60">
        <v>6</v>
      </c>
      <c r="N21" s="60">
        <v>194</v>
      </c>
      <c r="O21" s="60" t="s">
        <v>22</v>
      </c>
      <c r="P21" s="60" t="s">
        <v>22</v>
      </c>
      <c r="Q21" s="60">
        <v>807</v>
      </c>
      <c r="R21" s="60">
        <v>2138</v>
      </c>
      <c r="S21" s="60">
        <v>3</v>
      </c>
      <c r="T21" s="60">
        <v>21</v>
      </c>
      <c r="U21" s="60">
        <v>18</v>
      </c>
      <c r="V21" s="59">
        <v>388</v>
      </c>
      <c r="W21" s="66" t="s">
        <v>79</v>
      </c>
    </row>
    <row r="22" spans="1:23" s="57" customFormat="1" ht="20.25" customHeight="1">
      <c r="A22" s="77" t="s">
        <v>78</v>
      </c>
      <c r="B22" s="61">
        <v>18103</v>
      </c>
      <c r="C22" s="60">
        <v>5199</v>
      </c>
      <c r="D22" s="63">
        <v>128548</v>
      </c>
      <c r="E22" s="60">
        <v>100001</v>
      </c>
      <c r="F22" s="59">
        <v>28547</v>
      </c>
      <c r="G22" s="66" t="s">
        <v>77</v>
      </c>
      <c r="H22" s="77" t="s">
        <v>78</v>
      </c>
      <c r="I22" s="61">
        <v>11362</v>
      </c>
      <c r="J22" s="60">
        <v>24627</v>
      </c>
      <c r="K22" s="60">
        <v>5884</v>
      </c>
      <c r="L22" s="60">
        <v>98134</v>
      </c>
      <c r="M22" s="60">
        <v>845</v>
      </c>
      <c r="N22" s="60">
        <v>5739</v>
      </c>
      <c r="O22" s="60">
        <v>12</v>
      </c>
      <c r="P22" s="60">
        <v>48</v>
      </c>
      <c r="Q22" s="60">
        <v>16712</v>
      </c>
      <c r="R22" s="60">
        <v>78657</v>
      </c>
      <c r="S22" s="60">
        <v>473</v>
      </c>
      <c r="T22" s="60">
        <v>14378</v>
      </c>
      <c r="U22" s="60">
        <v>918</v>
      </c>
      <c r="V22" s="59">
        <v>35513</v>
      </c>
      <c r="W22" s="66" t="s">
        <v>77</v>
      </c>
    </row>
    <row r="23" spans="1:23" s="57" customFormat="1" ht="22.95" customHeight="1">
      <c r="A23" s="77" t="s">
        <v>76</v>
      </c>
      <c r="B23" s="61">
        <v>12391</v>
      </c>
      <c r="C23" s="60">
        <v>4792</v>
      </c>
      <c r="D23" s="63">
        <v>20119</v>
      </c>
      <c r="E23" s="60">
        <v>13926</v>
      </c>
      <c r="F23" s="59">
        <v>6193</v>
      </c>
      <c r="G23" s="64" t="s">
        <v>75</v>
      </c>
      <c r="H23" s="77" t="s">
        <v>76</v>
      </c>
      <c r="I23" s="61">
        <v>11238</v>
      </c>
      <c r="J23" s="60">
        <v>11434</v>
      </c>
      <c r="K23" s="60">
        <v>1060</v>
      </c>
      <c r="L23" s="60">
        <v>4446</v>
      </c>
      <c r="M23" s="60">
        <v>90</v>
      </c>
      <c r="N23" s="60">
        <v>4236</v>
      </c>
      <c r="O23" s="60">
        <v>3</v>
      </c>
      <c r="P23" s="60">
        <v>3</v>
      </c>
      <c r="Q23" s="60">
        <v>12199</v>
      </c>
      <c r="R23" s="60">
        <v>12821</v>
      </c>
      <c r="S23" s="60">
        <v>32</v>
      </c>
      <c r="T23" s="60">
        <v>2967</v>
      </c>
      <c r="U23" s="60">
        <v>160</v>
      </c>
      <c r="V23" s="59">
        <v>4331</v>
      </c>
      <c r="W23" s="64" t="s">
        <v>75</v>
      </c>
    </row>
    <row r="24" spans="1:23" s="57" customFormat="1" ht="26.4">
      <c r="A24" s="79" t="s">
        <v>74</v>
      </c>
      <c r="B24" s="61">
        <v>801</v>
      </c>
      <c r="C24" s="60">
        <v>148</v>
      </c>
      <c r="D24" s="63">
        <v>7745</v>
      </c>
      <c r="E24" s="60">
        <v>6585</v>
      </c>
      <c r="F24" s="59">
        <v>1160</v>
      </c>
      <c r="G24" s="74" t="s">
        <v>73</v>
      </c>
      <c r="H24" s="79" t="s">
        <v>74</v>
      </c>
      <c r="I24" s="61">
        <v>251</v>
      </c>
      <c r="J24" s="60">
        <v>530</v>
      </c>
      <c r="K24" s="60">
        <v>403</v>
      </c>
      <c r="L24" s="60">
        <v>4677</v>
      </c>
      <c r="M24" s="60">
        <v>147</v>
      </c>
      <c r="N24" s="60">
        <v>2538</v>
      </c>
      <c r="O24" s="60" t="s">
        <v>22</v>
      </c>
      <c r="P24" s="60" t="s">
        <v>22</v>
      </c>
      <c r="Q24" s="60">
        <v>699</v>
      </c>
      <c r="R24" s="60">
        <v>5374</v>
      </c>
      <c r="S24" s="60">
        <v>28</v>
      </c>
      <c r="T24" s="60">
        <v>760</v>
      </c>
      <c r="U24" s="60">
        <v>74</v>
      </c>
      <c r="V24" s="59">
        <v>1611</v>
      </c>
      <c r="W24" s="74" t="s">
        <v>73</v>
      </c>
    </row>
    <row r="25" spans="1:23" s="57" customFormat="1" ht="22.95" customHeight="1">
      <c r="A25" s="77" t="s">
        <v>72</v>
      </c>
      <c r="B25" s="61">
        <v>25825</v>
      </c>
      <c r="C25" s="60">
        <v>5811</v>
      </c>
      <c r="D25" s="63">
        <v>101571</v>
      </c>
      <c r="E25" s="60">
        <v>85524</v>
      </c>
      <c r="F25" s="59">
        <v>16047</v>
      </c>
      <c r="G25" s="66" t="s">
        <v>71</v>
      </c>
      <c r="H25" s="77" t="s">
        <v>72</v>
      </c>
      <c r="I25" s="61">
        <v>18787</v>
      </c>
      <c r="J25" s="60">
        <v>24469</v>
      </c>
      <c r="K25" s="60">
        <v>7015</v>
      </c>
      <c r="L25" s="60">
        <v>76962</v>
      </c>
      <c r="M25" s="60">
        <v>20</v>
      </c>
      <c r="N25" s="60">
        <v>137</v>
      </c>
      <c r="O25" s="60">
        <v>3</v>
      </c>
      <c r="P25" s="60">
        <v>3</v>
      </c>
      <c r="Q25" s="60">
        <v>24997</v>
      </c>
      <c r="R25" s="60">
        <v>82867</v>
      </c>
      <c r="S25" s="60">
        <v>465</v>
      </c>
      <c r="T25" s="60">
        <v>13596</v>
      </c>
      <c r="U25" s="60">
        <v>363</v>
      </c>
      <c r="V25" s="59">
        <v>5108</v>
      </c>
      <c r="W25" s="66" t="s">
        <v>71</v>
      </c>
    </row>
    <row r="26" spans="1:23" s="57" customFormat="1" ht="22.95" customHeight="1">
      <c r="A26" s="77" t="s">
        <v>70</v>
      </c>
      <c r="B26" s="61">
        <v>53903</v>
      </c>
      <c r="C26" s="60">
        <v>24270</v>
      </c>
      <c r="D26" s="63">
        <v>106690</v>
      </c>
      <c r="E26" s="60">
        <v>56228</v>
      </c>
      <c r="F26" s="59">
        <v>50462</v>
      </c>
      <c r="G26" s="66" t="s">
        <v>69</v>
      </c>
      <c r="H26" s="77" t="s">
        <v>70</v>
      </c>
      <c r="I26" s="61">
        <v>46486</v>
      </c>
      <c r="J26" s="60">
        <v>72560</v>
      </c>
      <c r="K26" s="60">
        <v>5702</v>
      </c>
      <c r="L26" s="60">
        <v>26115</v>
      </c>
      <c r="M26" s="60">
        <v>1665</v>
      </c>
      <c r="N26" s="60">
        <v>7927</v>
      </c>
      <c r="O26" s="60">
        <v>50</v>
      </c>
      <c r="P26" s="60">
        <v>88</v>
      </c>
      <c r="Q26" s="60">
        <v>51197</v>
      </c>
      <c r="R26" s="60">
        <v>90808</v>
      </c>
      <c r="S26" s="60">
        <v>437</v>
      </c>
      <c r="T26" s="60">
        <v>2899</v>
      </c>
      <c r="U26" s="60">
        <v>2269</v>
      </c>
      <c r="V26" s="59">
        <v>12983</v>
      </c>
      <c r="W26" s="66" t="s">
        <v>69</v>
      </c>
    </row>
    <row r="27" spans="1:23" s="57" customFormat="1" ht="22.95" customHeight="1">
      <c r="A27" s="77" t="s">
        <v>68</v>
      </c>
      <c r="B27" s="61">
        <v>24579</v>
      </c>
      <c r="C27" s="60">
        <v>3268</v>
      </c>
      <c r="D27" s="63">
        <v>52322</v>
      </c>
      <c r="E27" s="60">
        <v>45759</v>
      </c>
      <c r="F27" s="59">
        <v>6563</v>
      </c>
      <c r="G27" s="66" t="s">
        <v>67</v>
      </c>
      <c r="H27" s="77" t="s">
        <v>68</v>
      </c>
      <c r="I27" s="61">
        <v>22499</v>
      </c>
      <c r="J27" s="60">
        <v>25269</v>
      </c>
      <c r="K27" s="60">
        <v>1855</v>
      </c>
      <c r="L27" s="60">
        <v>23342</v>
      </c>
      <c r="M27" s="60">
        <v>220</v>
      </c>
      <c r="N27" s="60">
        <v>3651</v>
      </c>
      <c r="O27" s="60">
        <v>5</v>
      </c>
      <c r="P27" s="60">
        <v>60</v>
      </c>
      <c r="Q27" s="60">
        <v>24001</v>
      </c>
      <c r="R27" s="60">
        <v>41053</v>
      </c>
      <c r="S27" s="60">
        <v>111</v>
      </c>
      <c r="T27" s="60">
        <v>3311</v>
      </c>
      <c r="U27" s="60">
        <v>467</v>
      </c>
      <c r="V27" s="59">
        <v>7958</v>
      </c>
      <c r="W27" s="66" t="s">
        <v>67</v>
      </c>
    </row>
    <row r="28" spans="1:23" s="57" customFormat="1" ht="22.95" customHeight="1">
      <c r="A28" s="77" t="s">
        <v>66</v>
      </c>
      <c r="B28" s="61">
        <v>36745</v>
      </c>
      <c r="C28" s="60">
        <v>23637</v>
      </c>
      <c r="D28" s="63">
        <v>80072</v>
      </c>
      <c r="E28" s="60">
        <v>27599</v>
      </c>
      <c r="F28" s="59">
        <v>52473</v>
      </c>
      <c r="G28" s="64" t="s">
        <v>65</v>
      </c>
      <c r="H28" s="77" t="s">
        <v>66</v>
      </c>
      <c r="I28" s="61">
        <v>35524</v>
      </c>
      <c r="J28" s="60">
        <v>71570</v>
      </c>
      <c r="K28" s="60">
        <v>930</v>
      </c>
      <c r="L28" s="60">
        <v>7324</v>
      </c>
      <c r="M28" s="60">
        <v>275</v>
      </c>
      <c r="N28" s="60">
        <v>1142</v>
      </c>
      <c r="O28" s="60">
        <v>16</v>
      </c>
      <c r="P28" s="60">
        <v>36</v>
      </c>
      <c r="Q28" s="60">
        <v>36145</v>
      </c>
      <c r="R28" s="60">
        <v>75112</v>
      </c>
      <c r="S28" s="60">
        <v>81</v>
      </c>
      <c r="T28" s="60">
        <v>615</v>
      </c>
      <c r="U28" s="60">
        <v>519</v>
      </c>
      <c r="V28" s="59">
        <v>4345</v>
      </c>
      <c r="W28" s="64" t="s">
        <v>65</v>
      </c>
    </row>
    <row r="29" spans="1:23" s="67" customFormat="1" ht="22.95" customHeight="1">
      <c r="A29" s="78" t="s">
        <v>64</v>
      </c>
      <c r="B29" s="71">
        <v>1693</v>
      </c>
      <c r="C29" s="70">
        <v>440</v>
      </c>
      <c r="D29" s="73">
        <v>9673</v>
      </c>
      <c r="E29" s="70">
        <v>6623</v>
      </c>
      <c r="F29" s="69">
        <v>3050</v>
      </c>
      <c r="G29" s="68" t="s">
        <v>63</v>
      </c>
      <c r="H29" s="78" t="s">
        <v>64</v>
      </c>
      <c r="I29" s="71">
        <v>739</v>
      </c>
      <c r="J29" s="70">
        <v>992</v>
      </c>
      <c r="K29" s="70">
        <v>628</v>
      </c>
      <c r="L29" s="70">
        <v>4823</v>
      </c>
      <c r="M29" s="70">
        <v>322</v>
      </c>
      <c r="N29" s="70">
        <v>3854</v>
      </c>
      <c r="O29" s="70">
        <v>4</v>
      </c>
      <c r="P29" s="70">
        <v>4</v>
      </c>
      <c r="Q29" s="70">
        <v>1466</v>
      </c>
      <c r="R29" s="70">
        <v>6125</v>
      </c>
      <c r="S29" s="70">
        <v>52</v>
      </c>
      <c r="T29" s="70">
        <v>1376</v>
      </c>
      <c r="U29" s="70">
        <v>175</v>
      </c>
      <c r="V29" s="69">
        <v>2172</v>
      </c>
      <c r="W29" s="68" t="s">
        <v>63</v>
      </c>
    </row>
    <row r="30" spans="1:23" s="57" customFormat="1" ht="22.95" customHeight="1">
      <c r="A30" s="77" t="s">
        <v>62</v>
      </c>
      <c r="B30" s="61">
        <v>1957</v>
      </c>
      <c r="C30" s="60">
        <v>364</v>
      </c>
      <c r="D30" s="63">
        <v>20386</v>
      </c>
      <c r="E30" s="60">
        <v>8671</v>
      </c>
      <c r="F30" s="59">
        <v>11715</v>
      </c>
      <c r="G30" s="66" t="s">
        <v>61</v>
      </c>
      <c r="H30" s="77" t="s">
        <v>62</v>
      </c>
      <c r="I30" s="61">
        <v>416</v>
      </c>
      <c r="J30" s="60">
        <v>596</v>
      </c>
      <c r="K30" s="60">
        <v>697</v>
      </c>
      <c r="L30" s="60">
        <v>10309</v>
      </c>
      <c r="M30" s="60">
        <v>841</v>
      </c>
      <c r="N30" s="60">
        <v>9478</v>
      </c>
      <c r="O30" s="60">
        <v>3</v>
      </c>
      <c r="P30" s="60">
        <v>3</v>
      </c>
      <c r="Q30" s="60">
        <v>515</v>
      </c>
      <c r="R30" s="60">
        <v>1267</v>
      </c>
      <c r="S30" s="60">
        <v>225</v>
      </c>
      <c r="T30" s="60">
        <v>4453</v>
      </c>
      <c r="U30" s="60">
        <v>1217</v>
      </c>
      <c r="V30" s="59">
        <v>14666</v>
      </c>
      <c r="W30" s="66" t="s">
        <v>61</v>
      </c>
    </row>
    <row r="31" spans="1:23" s="57" customFormat="1" ht="22.95" customHeight="1">
      <c r="A31" s="77" t="s">
        <v>60</v>
      </c>
      <c r="B31" s="61">
        <v>5544</v>
      </c>
      <c r="C31" s="60">
        <v>1822</v>
      </c>
      <c r="D31" s="63">
        <v>14004</v>
      </c>
      <c r="E31" s="60">
        <v>8774</v>
      </c>
      <c r="F31" s="59">
        <v>5230</v>
      </c>
      <c r="G31" s="64" t="s">
        <v>59</v>
      </c>
      <c r="H31" s="77" t="s">
        <v>60</v>
      </c>
      <c r="I31" s="61">
        <v>2951</v>
      </c>
      <c r="J31" s="60">
        <v>3366</v>
      </c>
      <c r="K31" s="60">
        <v>1797</v>
      </c>
      <c r="L31" s="60">
        <v>5771</v>
      </c>
      <c r="M31" s="60">
        <v>573</v>
      </c>
      <c r="N31" s="60">
        <v>4045</v>
      </c>
      <c r="O31" s="60">
        <v>223</v>
      </c>
      <c r="P31" s="60">
        <v>822</v>
      </c>
      <c r="Q31" s="60">
        <v>4885</v>
      </c>
      <c r="R31" s="60">
        <v>10120</v>
      </c>
      <c r="S31" s="60">
        <v>132</v>
      </c>
      <c r="T31" s="60">
        <v>574</v>
      </c>
      <c r="U31" s="60">
        <v>527</v>
      </c>
      <c r="V31" s="59">
        <v>3310</v>
      </c>
      <c r="W31" s="64" t="s">
        <v>59</v>
      </c>
    </row>
    <row r="32" spans="1:23" s="57" customFormat="1" ht="22.95" customHeight="1">
      <c r="A32" s="77" t="s">
        <v>58</v>
      </c>
      <c r="B32" s="61">
        <v>4542</v>
      </c>
      <c r="C32" s="60">
        <v>946</v>
      </c>
      <c r="D32" s="63">
        <v>23279</v>
      </c>
      <c r="E32" s="60">
        <v>15990</v>
      </c>
      <c r="F32" s="59">
        <v>7289</v>
      </c>
      <c r="G32" s="76" t="s">
        <v>57</v>
      </c>
      <c r="H32" s="77" t="s">
        <v>58</v>
      </c>
      <c r="I32" s="61">
        <v>2816</v>
      </c>
      <c r="J32" s="60">
        <v>5859</v>
      </c>
      <c r="K32" s="60">
        <v>1310</v>
      </c>
      <c r="L32" s="60">
        <v>10937</v>
      </c>
      <c r="M32" s="60">
        <v>388</v>
      </c>
      <c r="N32" s="60">
        <v>6448</v>
      </c>
      <c r="O32" s="60">
        <v>28</v>
      </c>
      <c r="P32" s="60">
        <v>35</v>
      </c>
      <c r="Q32" s="60">
        <v>4006</v>
      </c>
      <c r="R32" s="60">
        <v>14347</v>
      </c>
      <c r="S32" s="60">
        <v>153</v>
      </c>
      <c r="T32" s="60">
        <v>4359</v>
      </c>
      <c r="U32" s="60">
        <v>383</v>
      </c>
      <c r="V32" s="59">
        <v>4573</v>
      </c>
      <c r="W32" s="76" t="s">
        <v>57</v>
      </c>
    </row>
    <row r="33" spans="1:23" s="57" customFormat="1" ht="26.4">
      <c r="A33" s="65" t="s">
        <v>56</v>
      </c>
      <c r="B33" s="61">
        <v>4340</v>
      </c>
      <c r="C33" s="60">
        <v>1208</v>
      </c>
      <c r="D33" s="63">
        <v>26230</v>
      </c>
      <c r="E33" s="60">
        <v>18419</v>
      </c>
      <c r="F33" s="59">
        <v>7811</v>
      </c>
      <c r="G33" s="75" t="s">
        <v>55</v>
      </c>
      <c r="H33" s="65" t="s">
        <v>56</v>
      </c>
      <c r="I33" s="61">
        <v>2719</v>
      </c>
      <c r="J33" s="60">
        <v>5226</v>
      </c>
      <c r="K33" s="60">
        <v>1381</v>
      </c>
      <c r="L33" s="60">
        <v>18110</v>
      </c>
      <c r="M33" s="60">
        <v>203</v>
      </c>
      <c r="N33" s="60">
        <v>2818</v>
      </c>
      <c r="O33" s="60">
        <v>37</v>
      </c>
      <c r="P33" s="60">
        <v>76</v>
      </c>
      <c r="Q33" s="60">
        <v>3837</v>
      </c>
      <c r="R33" s="60">
        <v>18390</v>
      </c>
      <c r="S33" s="60">
        <v>113</v>
      </c>
      <c r="T33" s="60">
        <v>3397</v>
      </c>
      <c r="U33" s="60">
        <v>390</v>
      </c>
      <c r="V33" s="59">
        <v>4443</v>
      </c>
      <c r="W33" s="75" t="s">
        <v>55</v>
      </c>
    </row>
    <row r="34" spans="1:23" s="57" customFormat="1" ht="30" customHeight="1">
      <c r="A34" s="65" t="s">
        <v>54</v>
      </c>
      <c r="B34" s="61">
        <v>1265</v>
      </c>
      <c r="C34" s="60">
        <v>90</v>
      </c>
      <c r="D34" s="63">
        <v>53967</v>
      </c>
      <c r="E34" s="60">
        <v>32912</v>
      </c>
      <c r="F34" s="59">
        <v>21055</v>
      </c>
      <c r="G34" s="74" t="s">
        <v>53</v>
      </c>
      <c r="H34" s="65" t="s">
        <v>54</v>
      </c>
      <c r="I34" s="61" t="s">
        <v>22</v>
      </c>
      <c r="J34" s="60" t="s">
        <v>22</v>
      </c>
      <c r="K34" s="60" t="s">
        <v>22</v>
      </c>
      <c r="L34" s="60" t="s">
        <v>22</v>
      </c>
      <c r="M34" s="60">
        <v>1265</v>
      </c>
      <c r="N34" s="60">
        <v>53967</v>
      </c>
      <c r="O34" s="60" t="s">
        <v>22</v>
      </c>
      <c r="P34" s="60" t="s">
        <v>22</v>
      </c>
      <c r="Q34" s="60">
        <v>1239</v>
      </c>
      <c r="R34" s="60">
        <v>53371</v>
      </c>
      <c r="S34" s="60">
        <v>5</v>
      </c>
      <c r="T34" s="60">
        <v>401</v>
      </c>
      <c r="U34" s="60">
        <v>21</v>
      </c>
      <c r="V34" s="59">
        <v>195</v>
      </c>
      <c r="W34" s="74" t="s">
        <v>53</v>
      </c>
    </row>
    <row r="35" spans="1:23" s="67" customFormat="1" ht="22.95" customHeight="1">
      <c r="A35" s="72" t="s">
        <v>52</v>
      </c>
      <c r="B35" s="71">
        <v>7808</v>
      </c>
      <c r="C35" s="70">
        <v>4517</v>
      </c>
      <c r="D35" s="73">
        <v>56496</v>
      </c>
      <c r="E35" s="70">
        <v>20658</v>
      </c>
      <c r="F35" s="69">
        <v>35838</v>
      </c>
      <c r="G35" s="68" t="s">
        <v>51</v>
      </c>
      <c r="H35" s="72" t="s">
        <v>52</v>
      </c>
      <c r="I35" s="71">
        <v>5676</v>
      </c>
      <c r="J35" s="70">
        <v>9366</v>
      </c>
      <c r="K35" s="70">
        <v>250</v>
      </c>
      <c r="L35" s="70">
        <v>1997</v>
      </c>
      <c r="M35" s="70">
        <v>1691</v>
      </c>
      <c r="N35" s="70">
        <v>44101</v>
      </c>
      <c r="O35" s="70">
        <v>191</v>
      </c>
      <c r="P35" s="70">
        <v>1032</v>
      </c>
      <c r="Q35" s="70">
        <v>7443</v>
      </c>
      <c r="R35" s="70">
        <v>47416</v>
      </c>
      <c r="S35" s="70">
        <v>89</v>
      </c>
      <c r="T35" s="70">
        <v>2378</v>
      </c>
      <c r="U35" s="70">
        <v>276</v>
      </c>
      <c r="V35" s="69">
        <v>6702</v>
      </c>
      <c r="W35" s="68" t="s">
        <v>51</v>
      </c>
    </row>
    <row r="36" spans="1:23" s="57" customFormat="1" ht="22.95" customHeight="1">
      <c r="A36" s="65" t="s">
        <v>50</v>
      </c>
      <c r="B36" s="61">
        <v>6573</v>
      </c>
      <c r="C36" s="60">
        <v>2720</v>
      </c>
      <c r="D36" s="63">
        <v>96420</v>
      </c>
      <c r="E36" s="60">
        <v>19212</v>
      </c>
      <c r="F36" s="59">
        <v>77208</v>
      </c>
      <c r="G36" s="66" t="s">
        <v>49</v>
      </c>
      <c r="H36" s="65" t="s">
        <v>50</v>
      </c>
      <c r="I36" s="61">
        <v>2248</v>
      </c>
      <c r="J36" s="60">
        <v>24652</v>
      </c>
      <c r="K36" s="60">
        <v>44</v>
      </c>
      <c r="L36" s="60">
        <v>679</v>
      </c>
      <c r="M36" s="60">
        <v>2159</v>
      </c>
      <c r="N36" s="60">
        <v>44075</v>
      </c>
      <c r="O36" s="60">
        <v>2122</v>
      </c>
      <c r="P36" s="60">
        <v>27014</v>
      </c>
      <c r="Q36" s="60">
        <v>5605</v>
      </c>
      <c r="R36" s="60">
        <v>70608</v>
      </c>
      <c r="S36" s="60">
        <v>248</v>
      </c>
      <c r="T36" s="60">
        <v>5322</v>
      </c>
      <c r="U36" s="60">
        <v>720</v>
      </c>
      <c r="V36" s="59">
        <v>20490</v>
      </c>
      <c r="W36" s="66" t="s">
        <v>49</v>
      </c>
    </row>
    <row r="37" spans="1:23" s="57" customFormat="1" ht="22.95" customHeight="1">
      <c r="A37" s="65" t="s">
        <v>48</v>
      </c>
      <c r="B37" s="61">
        <v>5149</v>
      </c>
      <c r="C37" s="60">
        <v>2106</v>
      </c>
      <c r="D37" s="63">
        <v>16486</v>
      </c>
      <c r="E37" s="60">
        <v>8496</v>
      </c>
      <c r="F37" s="59">
        <v>7990</v>
      </c>
      <c r="G37" s="64" t="s">
        <v>47</v>
      </c>
      <c r="H37" s="65" t="s">
        <v>48</v>
      </c>
      <c r="I37" s="61">
        <v>3985</v>
      </c>
      <c r="J37" s="60">
        <v>6199</v>
      </c>
      <c r="K37" s="60">
        <v>299</v>
      </c>
      <c r="L37" s="60">
        <v>4751</v>
      </c>
      <c r="M37" s="60">
        <v>569</v>
      </c>
      <c r="N37" s="60">
        <v>5043</v>
      </c>
      <c r="O37" s="60">
        <v>296</v>
      </c>
      <c r="P37" s="60">
        <v>493</v>
      </c>
      <c r="Q37" s="60">
        <v>4957</v>
      </c>
      <c r="R37" s="60">
        <v>14071</v>
      </c>
      <c r="S37" s="60">
        <v>81</v>
      </c>
      <c r="T37" s="60">
        <v>690</v>
      </c>
      <c r="U37" s="60">
        <v>111</v>
      </c>
      <c r="V37" s="59">
        <v>1725</v>
      </c>
      <c r="W37" s="64" t="s">
        <v>47</v>
      </c>
    </row>
    <row r="38" spans="1:23" s="57" customFormat="1" ht="27.6">
      <c r="A38" s="62" t="s">
        <v>46</v>
      </c>
      <c r="B38" s="61">
        <v>22044</v>
      </c>
      <c r="C38" s="60">
        <v>9176</v>
      </c>
      <c r="D38" s="63">
        <v>34641</v>
      </c>
      <c r="E38" s="60">
        <v>19554</v>
      </c>
      <c r="F38" s="59">
        <v>15087</v>
      </c>
      <c r="G38" s="58" t="s">
        <v>45</v>
      </c>
      <c r="H38" s="62" t="s">
        <v>46</v>
      </c>
      <c r="I38" s="61">
        <v>13629</v>
      </c>
      <c r="J38" s="60">
        <v>18612</v>
      </c>
      <c r="K38" s="60">
        <v>322</v>
      </c>
      <c r="L38" s="60">
        <v>2933</v>
      </c>
      <c r="M38" s="60">
        <v>5116</v>
      </c>
      <c r="N38" s="60">
        <v>9138</v>
      </c>
      <c r="O38" s="60">
        <v>2977</v>
      </c>
      <c r="P38" s="60">
        <v>3958</v>
      </c>
      <c r="Q38" s="60">
        <v>20288</v>
      </c>
      <c r="R38" s="60">
        <v>30165</v>
      </c>
      <c r="S38" s="60">
        <v>692</v>
      </c>
      <c r="T38" s="60">
        <v>1390</v>
      </c>
      <c r="U38" s="60">
        <v>1064</v>
      </c>
      <c r="V38" s="59">
        <v>3086</v>
      </c>
      <c r="W38" s="58" t="s">
        <v>45</v>
      </c>
    </row>
    <row r="39" spans="1:23" s="44" customFormat="1" ht="4.8" customHeight="1">
      <c r="A39" s="56"/>
      <c r="B39" s="55"/>
      <c r="C39" s="51"/>
      <c r="D39" s="51"/>
      <c r="E39" s="51"/>
      <c r="F39" s="54"/>
      <c r="G39" s="53"/>
      <c r="H39" s="52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0"/>
      <c r="W39" s="49"/>
    </row>
    <row r="40" spans="1:23" s="44" customFormat="1" ht="15" hidden="1" customHeight="1">
      <c r="A40" s="47"/>
      <c r="B40" s="46"/>
      <c r="C40" s="46"/>
      <c r="D40" s="46"/>
      <c r="E40" s="46"/>
      <c r="F40" s="48"/>
      <c r="G40" s="45"/>
      <c r="H40" s="47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5"/>
    </row>
    <row r="41" spans="1:23" s="40" customFormat="1" ht="13.95" customHeight="1">
      <c r="A41" s="43" t="s">
        <v>44</v>
      </c>
      <c r="G41" s="41" t="s">
        <v>43</v>
      </c>
      <c r="H41" s="43" t="s">
        <v>42</v>
      </c>
      <c r="O41" s="42"/>
      <c r="P41" s="42"/>
      <c r="Q41" s="42"/>
      <c r="R41" s="42"/>
      <c r="S41" s="42"/>
      <c r="T41" s="42"/>
      <c r="U41" s="42"/>
      <c r="V41" s="42"/>
      <c r="W41" s="41" t="s">
        <v>41</v>
      </c>
    </row>
    <row r="42" spans="1:23">
      <c r="I42" s="39" t="s">
        <v>40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2">
    <mergeCell ref="G7:G8"/>
    <mergeCell ref="K7:L7"/>
    <mergeCell ref="M7:N7"/>
    <mergeCell ref="W7:W8"/>
    <mergeCell ref="B8:C8"/>
    <mergeCell ref="D8:F8"/>
    <mergeCell ref="A2:G2"/>
    <mergeCell ref="H2:P2"/>
    <mergeCell ref="Q2:W2"/>
    <mergeCell ref="A3:G3"/>
    <mergeCell ref="B5:F5"/>
    <mergeCell ref="Q5:S5"/>
  </mergeCells>
  <phoneticPr fontId="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9" pageOrder="overThenDown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4DF1-1DED-4C4B-BEED-1F404513EC2A}">
  <dimension ref="A1:Y43"/>
  <sheetViews>
    <sheetView view="pageBreakPreview" topLeftCell="A4" zoomScale="70" zoomScaleNormal="70" zoomScaleSheetLayoutView="70" workbookViewId="0">
      <selection activeCell="A14" sqref="A14"/>
    </sheetView>
  </sheetViews>
  <sheetFormatPr defaultColWidth="9" defaultRowHeight="13.2"/>
  <cols>
    <col min="1" max="1" width="10.296875" style="39" customWidth="1"/>
    <col min="2" max="2" width="9.69921875" style="39" customWidth="1"/>
    <col min="3" max="3" width="8.296875" style="39" customWidth="1"/>
    <col min="4" max="4" width="8" style="39" customWidth="1"/>
    <col min="5" max="6" width="6.796875" style="39" customWidth="1"/>
    <col min="7" max="10" width="7.69921875" style="39" customWidth="1"/>
    <col min="11" max="12" width="9.69921875" style="39" customWidth="1"/>
    <col min="13" max="14" width="8.19921875" style="39" customWidth="1"/>
    <col min="15" max="15" width="6" style="39" customWidth="1"/>
    <col min="16" max="16" width="6.5" style="39" customWidth="1"/>
    <col min="17" max="18" width="7.19921875" style="39" customWidth="1"/>
    <col min="19" max="20" width="7.796875" style="39" customWidth="1"/>
    <col min="21" max="22" width="9.69921875" style="39" customWidth="1"/>
    <col min="23" max="23" width="11.69921875" style="39" customWidth="1"/>
    <col min="24" max="16384" width="9" style="39"/>
  </cols>
  <sheetData>
    <row r="1" spans="1:25" s="57" customFormat="1" ht="25.05" customHeight="1">
      <c r="A1" s="57" t="s">
        <v>221</v>
      </c>
      <c r="B1" s="57" t="s">
        <v>220</v>
      </c>
      <c r="M1" s="167" t="s">
        <v>127</v>
      </c>
      <c r="W1" s="165" t="s">
        <v>219</v>
      </c>
    </row>
    <row r="2" spans="1:25" s="242" customFormat="1" ht="25.05" customHeight="1">
      <c r="A2" s="246" t="s">
        <v>218</v>
      </c>
      <c r="B2" s="246" t="s">
        <v>217</v>
      </c>
      <c r="C2" s="245"/>
      <c r="D2" s="245"/>
      <c r="E2" s="245"/>
      <c r="F2" s="245"/>
      <c r="G2" s="244"/>
      <c r="H2" s="244"/>
      <c r="I2" s="244"/>
      <c r="J2" s="244"/>
      <c r="K2" s="244"/>
      <c r="L2" s="244"/>
      <c r="M2" s="243" t="s">
        <v>216</v>
      </c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5" ht="22.95" customHeight="1">
      <c r="A3" s="241"/>
      <c r="B3" s="241"/>
      <c r="C3" s="240"/>
      <c r="D3" s="240"/>
      <c r="E3" s="240"/>
      <c r="F3" s="240"/>
      <c r="G3" s="239"/>
      <c r="H3" s="239"/>
      <c r="I3" s="239"/>
      <c r="J3" s="239"/>
      <c r="K3" s="239"/>
      <c r="L3" s="239"/>
      <c r="M3" s="238"/>
      <c r="N3" s="238"/>
      <c r="O3" s="237"/>
      <c r="P3" s="237"/>
      <c r="Q3" s="237"/>
      <c r="R3" s="237"/>
      <c r="S3" s="236"/>
      <c r="T3" s="236"/>
      <c r="U3" s="236"/>
      <c r="V3" s="236"/>
      <c r="W3" s="236"/>
    </row>
    <row r="4" spans="1:25" s="172" customFormat="1" ht="14.25" customHeight="1" thickBot="1">
      <c r="A4" s="172" t="s">
        <v>119</v>
      </c>
      <c r="B4" s="172" t="s">
        <v>119</v>
      </c>
      <c r="W4" s="235" t="s">
        <v>118</v>
      </c>
    </row>
    <row r="5" spans="1:25" s="88" customFormat="1" ht="12.75" customHeight="1">
      <c r="A5" s="153" t="s">
        <v>215</v>
      </c>
      <c r="B5" s="153" t="s">
        <v>215</v>
      </c>
      <c r="C5" s="234" t="s">
        <v>214</v>
      </c>
      <c r="D5" s="233"/>
      <c r="E5" s="227" t="s">
        <v>213</v>
      </c>
      <c r="F5" s="229"/>
      <c r="G5" s="232" t="s">
        <v>212</v>
      </c>
      <c r="H5" s="229"/>
      <c r="I5" s="232" t="s">
        <v>211</v>
      </c>
      <c r="J5" s="229"/>
      <c r="K5" s="228" t="s">
        <v>210</v>
      </c>
      <c r="L5" s="227"/>
      <c r="M5" s="229" t="s">
        <v>209</v>
      </c>
      <c r="N5" s="228"/>
      <c r="O5" s="231" t="s">
        <v>208</v>
      </c>
      <c r="P5" s="231"/>
      <c r="Q5" s="230" t="s">
        <v>207</v>
      </c>
      <c r="R5" s="228"/>
      <c r="S5" s="229" t="s">
        <v>206</v>
      </c>
      <c r="T5" s="228"/>
      <c r="U5" s="228" t="s">
        <v>205</v>
      </c>
      <c r="V5" s="227"/>
      <c r="W5" s="145" t="s">
        <v>111</v>
      </c>
    </row>
    <row r="6" spans="1:25" s="88" customFormat="1" ht="12.75" customHeight="1">
      <c r="A6" s="109"/>
      <c r="B6" s="109"/>
      <c r="C6" s="220" t="s">
        <v>204</v>
      </c>
      <c r="D6" s="222"/>
      <c r="E6" s="226" t="s">
        <v>203</v>
      </c>
      <c r="F6" s="225"/>
      <c r="G6" s="142" t="s">
        <v>202</v>
      </c>
      <c r="H6" s="222"/>
      <c r="I6" s="142" t="s">
        <v>201</v>
      </c>
      <c r="J6" s="222"/>
      <c r="K6" s="224" t="s">
        <v>200</v>
      </c>
      <c r="L6" s="226"/>
      <c r="M6" s="225" t="s">
        <v>199</v>
      </c>
      <c r="N6" s="224"/>
      <c r="O6" s="223"/>
      <c r="P6" s="223"/>
      <c r="Q6" s="221" t="s">
        <v>198</v>
      </c>
      <c r="R6" s="222"/>
      <c r="S6" s="222" t="s">
        <v>197</v>
      </c>
      <c r="T6" s="221"/>
      <c r="U6" s="221" t="s">
        <v>196</v>
      </c>
      <c r="V6" s="220"/>
      <c r="W6" s="138"/>
    </row>
    <row r="7" spans="1:25" s="88" customFormat="1" ht="12.75" customHeight="1">
      <c r="A7" s="93"/>
      <c r="B7" s="93"/>
      <c r="C7" s="114"/>
      <c r="D7" s="217"/>
      <c r="E7" s="137"/>
      <c r="F7" s="135"/>
      <c r="G7" s="136"/>
      <c r="H7" s="136"/>
      <c r="I7" s="114"/>
      <c r="J7" s="217"/>
      <c r="K7" s="216"/>
      <c r="L7" s="136"/>
      <c r="M7" s="136" t="s">
        <v>195</v>
      </c>
      <c r="N7" s="135"/>
      <c r="O7" s="219"/>
      <c r="P7" s="218"/>
      <c r="Q7" s="137"/>
      <c r="R7" s="135"/>
      <c r="S7" s="120"/>
      <c r="T7" s="217"/>
      <c r="U7" s="137" t="s">
        <v>194</v>
      </c>
      <c r="V7" s="136"/>
      <c r="W7" s="138"/>
    </row>
    <row r="8" spans="1:25" s="88" customFormat="1" ht="12.75" customHeight="1">
      <c r="A8" s="93"/>
      <c r="B8" s="93"/>
      <c r="C8" s="137" t="s">
        <v>193</v>
      </c>
      <c r="D8" s="135"/>
      <c r="E8" s="137" t="s">
        <v>192</v>
      </c>
      <c r="F8" s="135"/>
      <c r="G8" s="136" t="s">
        <v>191</v>
      </c>
      <c r="H8" s="136"/>
      <c r="I8" s="137" t="s">
        <v>190</v>
      </c>
      <c r="J8" s="135"/>
      <c r="K8" s="216" t="s">
        <v>189</v>
      </c>
      <c r="L8" s="136"/>
      <c r="M8" s="136" t="s">
        <v>188</v>
      </c>
      <c r="N8" s="135"/>
      <c r="O8" s="215"/>
      <c r="P8" s="214"/>
      <c r="Q8" s="137" t="s">
        <v>187</v>
      </c>
      <c r="R8" s="135"/>
      <c r="S8" s="136" t="s">
        <v>186</v>
      </c>
      <c r="T8" s="135"/>
      <c r="U8" s="137" t="s">
        <v>185</v>
      </c>
      <c r="V8" s="136"/>
      <c r="W8" s="138"/>
    </row>
    <row r="9" spans="1:25" s="88" customFormat="1" ht="12.75" customHeight="1">
      <c r="A9" s="93"/>
      <c r="B9" s="93"/>
      <c r="C9" s="211" t="s">
        <v>184</v>
      </c>
      <c r="D9" s="210"/>
      <c r="E9" s="209" t="s">
        <v>183</v>
      </c>
      <c r="F9" s="133"/>
      <c r="G9" s="134" t="s">
        <v>182</v>
      </c>
      <c r="H9" s="134"/>
      <c r="I9" s="131" t="s">
        <v>181</v>
      </c>
      <c r="J9" s="130"/>
      <c r="K9" s="209" t="s">
        <v>180</v>
      </c>
      <c r="L9" s="136"/>
      <c r="M9" s="134" t="s">
        <v>179</v>
      </c>
      <c r="N9" s="133"/>
      <c r="O9" s="213" t="s">
        <v>51</v>
      </c>
      <c r="P9" s="212"/>
      <c r="Q9" s="211" t="s">
        <v>178</v>
      </c>
      <c r="R9" s="210"/>
      <c r="S9" s="131" t="s">
        <v>177</v>
      </c>
      <c r="T9" s="130"/>
      <c r="U9" s="209" t="s">
        <v>176</v>
      </c>
      <c r="V9" s="134"/>
      <c r="W9" s="138"/>
    </row>
    <row r="10" spans="1:25" s="88" customFormat="1" ht="12.75" customHeight="1">
      <c r="A10" s="93"/>
      <c r="B10" s="93"/>
      <c r="C10" s="205" t="s">
        <v>175</v>
      </c>
      <c r="D10" s="205" t="s">
        <v>174</v>
      </c>
      <c r="E10" s="206" t="s">
        <v>175</v>
      </c>
      <c r="F10" s="205" t="s">
        <v>174</v>
      </c>
      <c r="G10" s="205" t="s">
        <v>175</v>
      </c>
      <c r="H10" s="205" t="s">
        <v>174</v>
      </c>
      <c r="I10" s="205" t="s">
        <v>175</v>
      </c>
      <c r="J10" s="205" t="s">
        <v>174</v>
      </c>
      <c r="K10" s="206" t="s">
        <v>175</v>
      </c>
      <c r="L10" s="208" t="s">
        <v>174</v>
      </c>
      <c r="M10" s="205" t="s">
        <v>175</v>
      </c>
      <c r="N10" s="205" t="s">
        <v>174</v>
      </c>
      <c r="O10" s="207" t="s">
        <v>175</v>
      </c>
      <c r="P10" s="207" t="s">
        <v>174</v>
      </c>
      <c r="Q10" s="205" t="s">
        <v>175</v>
      </c>
      <c r="R10" s="206" t="s">
        <v>174</v>
      </c>
      <c r="S10" s="205" t="s">
        <v>175</v>
      </c>
      <c r="T10" s="205" t="s">
        <v>174</v>
      </c>
      <c r="U10" s="205" t="s">
        <v>175</v>
      </c>
      <c r="V10" s="204" t="s">
        <v>174</v>
      </c>
      <c r="W10" s="138"/>
    </row>
    <row r="11" spans="1:25" s="88" customFormat="1" ht="12.75" customHeight="1">
      <c r="A11" s="93"/>
      <c r="B11" s="93"/>
      <c r="C11" s="108" t="s">
        <v>90</v>
      </c>
      <c r="D11" s="93"/>
      <c r="E11" s="108" t="s">
        <v>90</v>
      </c>
      <c r="F11" s="93"/>
      <c r="G11" s="108" t="s">
        <v>90</v>
      </c>
      <c r="H11" s="93"/>
      <c r="I11" s="108" t="s">
        <v>90</v>
      </c>
      <c r="J11" s="93"/>
      <c r="K11" s="108" t="s">
        <v>90</v>
      </c>
      <c r="L11" s="89"/>
      <c r="M11" s="94" t="s">
        <v>90</v>
      </c>
      <c r="N11" s="93"/>
      <c r="O11" s="203" t="s">
        <v>90</v>
      </c>
      <c r="P11" s="202"/>
      <c r="Q11" s="108" t="s">
        <v>90</v>
      </c>
      <c r="R11" s="93"/>
      <c r="S11" s="108" t="s">
        <v>90</v>
      </c>
      <c r="T11" s="93"/>
      <c r="U11" s="108" t="s">
        <v>90</v>
      </c>
      <c r="V11" s="93"/>
      <c r="W11" s="138"/>
    </row>
    <row r="12" spans="1:25" s="88" customFormat="1" ht="12.75" customHeight="1">
      <c r="A12" s="102" t="s">
        <v>173</v>
      </c>
      <c r="B12" s="102" t="s">
        <v>173</v>
      </c>
      <c r="C12" s="103" t="s">
        <v>85</v>
      </c>
      <c r="D12" s="103" t="s">
        <v>84</v>
      </c>
      <c r="E12" s="100" t="s">
        <v>85</v>
      </c>
      <c r="F12" s="101" t="s">
        <v>84</v>
      </c>
      <c r="G12" s="100" t="s">
        <v>85</v>
      </c>
      <c r="H12" s="101" t="s">
        <v>84</v>
      </c>
      <c r="I12" s="100" t="s">
        <v>85</v>
      </c>
      <c r="J12" s="101" t="s">
        <v>84</v>
      </c>
      <c r="K12" s="99" t="s">
        <v>85</v>
      </c>
      <c r="L12" s="99" t="s">
        <v>84</v>
      </c>
      <c r="M12" s="100" t="s">
        <v>85</v>
      </c>
      <c r="N12" s="101" t="s">
        <v>84</v>
      </c>
      <c r="O12" s="201" t="s">
        <v>85</v>
      </c>
      <c r="P12" s="200" t="s">
        <v>84</v>
      </c>
      <c r="Q12" s="100" t="s">
        <v>85</v>
      </c>
      <c r="R12" s="101" t="s">
        <v>84</v>
      </c>
      <c r="S12" s="100" t="s">
        <v>85</v>
      </c>
      <c r="T12" s="101" t="s">
        <v>84</v>
      </c>
      <c r="U12" s="100" t="s">
        <v>85</v>
      </c>
      <c r="V12" s="101" t="s">
        <v>84</v>
      </c>
      <c r="W12" s="199" t="s">
        <v>172</v>
      </c>
    </row>
    <row r="13" spans="1:25" s="88" customFormat="1" ht="12.75" hidden="1" customHeight="1">
      <c r="A13" s="198"/>
      <c r="B13" s="198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197"/>
      <c r="P13" s="197"/>
      <c r="Q13" s="92"/>
      <c r="R13" s="92"/>
      <c r="S13" s="92"/>
      <c r="T13" s="92"/>
      <c r="U13" s="92"/>
      <c r="V13" s="92"/>
      <c r="W13" s="138"/>
    </row>
    <row r="14" spans="1:25" s="87" customFormat="1" ht="18" customHeight="1">
      <c r="A14" s="195">
        <v>2017</v>
      </c>
      <c r="B14" s="195">
        <v>2017</v>
      </c>
      <c r="C14" s="193">
        <v>839</v>
      </c>
      <c r="D14" s="193">
        <v>6887</v>
      </c>
      <c r="E14" s="193">
        <v>1727</v>
      </c>
      <c r="F14" s="193">
        <v>21280</v>
      </c>
      <c r="G14" s="193">
        <v>2744</v>
      </c>
      <c r="H14" s="193">
        <v>9523</v>
      </c>
      <c r="I14" s="193">
        <v>2311</v>
      </c>
      <c r="J14" s="193">
        <v>14423</v>
      </c>
      <c r="K14" s="193">
        <v>2316</v>
      </c>
      <c r="L14" s="193">
        <v>22346</v>
      </c>
      <c r="M14" s="193">
        <v>1255</v>
      </c>
      <c r="N14" s="193">
        <v>40818</v>
      </c>
      <c r="O14" s="194">
        <v>6380</v>
      </c>
      <c r="P14" s="194">
        <v>53151</v>
      </c>
      <c r="Q14" s="193">
        <v>5762</v>
      </c>
      <c r="R14" s="193">
        <v>73146</v>
      </c>
      <c r="S14" s="193">
        <v>4145</v>
      </c>
      <c r="T14" s="193">
        <v>14364</v>
      </c>
      <c r="U14" s="193">
        <v>17632</v>
      </c>
      <c r="V14" s="193">
        <v>31177</v>
      </c>
      <c r="W14" s="196">
        <v>2017</v>
      </c>
    </row>
    <row r="15" spans="1:25" s="85" customFormat="1" ht="18" customHeight="1">
      <c r="A15" s="195">
        <v>2018</v>
      </c>
      <c r="B15" s="195">
        <v>2018</v>
      </c>
      <c r="C15" s="193">
        <v>884</v>
      </c>
      <c r="D15" s="193">
        <v>7232</v>
      </c>
      <c r="E15" s="193">
        <v>1727</v>
      </c>
      <c r="F15" s="193">
        <v>21304</v>
      </c>
      <c r="G15" s="193">
        <v>2986</v>
      </c>
      <c r="H15" s="193">
        <v>9999</v>
      </c>
      <c r="I15" s="193">
        <v>2498</v>
      </c>
      <c r="J15" s="193">
        <v>15593</v>
      </c>
      <c r="K15" s="193">
        <v>2442</v>
      </c>
      <c r="L15" s="193">
        <v>22996</v>
      </c>
      <c r="M15" s="193">
        <v>1267</v>
      </c>
      <c r="N15" s="193">
        <v>42317</v>
      </c>
      <c r="O15" s="194">
        <v>6481</v>
      </c>
      <c r="P15" s="194">
        <v>54097</v>
      </c>
      <c r="Q15" s="193">
        <v>5811</v>
      </c>
      <c r="R15" s="193">
        <v>78061</v>
      </c>
      <c r="S15" s="193">
        <v>4304</v>
      </c>
      <c r="T15" s="193">
        <v>15368</v>
      </c>
      <c r="U15" s="193">
        <v>18148</v>
      </c>
      <c r="V15" s="193">
        <v>32678</v>
      </c>
      <c r="W15" s="196">
        <v>2018</v>
      </c>
      <c r="X15" s="191"/>
      <c r="Y15" s="190"/>
    </row>
    <row r="16" spans="1:25" s="85" customFormat="1" ht="18" customHeight="1">
      <c r="A16" s="195">
        <v>2019</v>
      </c>
      <c r="B16" s="195">
        <v>2019</v>
      </c>
      <c r="C16" s="193">
        <v>962</v>
      </c>
      <c r="D16" s="193">
        <v>7626</v>
      </c>
      <c r="E16" s="193">
        <v>1732</v>
      </c>
      <c r="F16" s="193">
        <v>21365</v>
      </c>
      <c r="G16" s="193">
        <v>3288</v>
      </c>
      <c r="H16" s="193">
        <v>10776</v>
      </c>
      <c r="I16" s="193">
        <v>2756</v>
      </c>
      <c r="J16" s="193">
        <v>16984</v>
      </c>
      <c r="K16" s="193">
        <v>2698</v>
      </c>
      <c r="L16" s="193">
        <v>25686</v>
      </c>
      <c r="M16" s="193">
        <v>1266</v>
      </c>
      <c r="N16" s="193">
        <v>44138</v>
      </c>
      <c r="O16" s="194">
        <v>6574</v>
      </c>
      <c r="P16" s="194">
        <v>55963</v>
      </c>
      <c r="Q16" s="193">
        <v>5913</v>
      </c>
      <c r="R16" s="193">
        <v>83770</v>
      </c>
      <c r="S16" s="193">
        <v>4445</v>
      </c>
      <c r="T16" s="193">
        <v>16645</v>
      </c>
      <c r="U16" s="193">
        <v>18613</v>
      </c>
      <c r="V16" s="193">
        <v>33861</v>
      </c>
      <c r="W16" s="196">
        <v>2019</v>
      </c>
      <c r="X16" s="191"/>
      <c r="Y16" s="190"/>
    </row>
    <row r="17" spans="1:25" s="85" customFormat="1" ht="18" customHeight="1">
      <c r="A17" s="195">
        <v>2020</v>
      </c>
      <c r="B17" s="195">
        <v>2020</v>
      </c>
      <c r="C17" s="193">
        <v>1468</v>
      </c>
      <c r="D17" s="193">
        <v>8832</v>
      </c>
      <c r="E17" s="193">
        <v>2023</v>
      </c>
      <c r="F17" s="193">
        <v>20490</v>
      </c>
      <c r="G17" s="193">
        <v>5154</v>
      </c>
      <c r="H17" s="193">
        <v>13334</v>
      </c>
      <c r="I17" s="193">
        <v>4214</v>
      </c>
      <c r="J17" s="193">
        <v>21105</v>
      </c>
      <c r="K17" s="193">
        <v>4191</v>
      </c>
      <c r="L17" s="193">
        <v>27832</v>
      </c>
      <c r="M17" s="193">
        <v>1259</v>
      </c>
      <c r="N17" s="193">
        <v>48623</v>
      </c>
      <c r="O17" s="194">
        <v>7233</v>
      </c>
      <c r="P17" s="194">
        <v>55200</v>
      </c>
      <c r="Q17" s="193">
        <v>6100</v>
      </c>
      <c r="R17" s="193">
        <v>90452</v>
      </c>
      <c r="S17" s="193">
        <v>4753</v>
      </c>
      <c r="T17" s="193">
        <v>15256</v>
      </c>
      <c r="U17" s="193">
        <v>20225</v>
      </c>
      <c r="V17" s="192">
        <v>33827</v>
      </c>
      <c r="W17" s="107">
        <v>2020</v>
      </c>
      <c r="X17" s="191"/>
      <c r="Y17" s="190"/>
    </row>
    <row r="18" spans="1:25" s="85" customFormat="1" ht="18" customHeight="1">
      <c r="A18" s="195">
        <v>2021</v>
      </c>
      <c r="B18" s="195">
        <v>2021</v>
      </c>
      <c r="C18" s="193">
        <v>1586</v>
      </c>
      <c r="D18" s="193">
        <v>9276</v>
      </c>
      <c r="E18" s="193">
        <v>1999</v>
      </c>
      <c r="F18" s="193">
        <v>20635</v>
      </c>
      <c r="G18" s="193">
        <v>5249</v>
      </c>
      <c r="H18" s="193">
        <v>14034</v>
      </c>
      <c r="I18" s="193">
        <v>4442</v>
      </c>
      <c r="J18" s="193">
        <v>22951</v>
      </c>
      <c r="K18" s="193">
        <v>4401</v>
      </c>
      <c r="L18" s="193">
        <v>28732</v>
      </c>
      <c r="M18" s="193">
        <v>1256</v>
      </c>
      <c r="N18" s="193">
        <v>50165</v>
      </c>
      <c r="O18" s="194">
        <v>7627</v>
      </c>
      <c r="P18" s="194">
        <v>55766</v>
      </c>
      <c r="Q18" s="193">
        <v>6358</v>
      </c>
      <c r="R18" s="193">
        <v>93974</v>
      </c>
      <c r="S18" s="193">
        <v>4931</v>
      </c>
      <c r="T18" s="193">
        <v>15737</v>
      </c>
      <c r="U18" s="193">
        <v>21482</v>
      </c>
      <c r="V18" s="192">
        <v>34817</v>
      </c>
      <c r="W18" s="107">
        <v>2021</v>
      </c>
      <c r="X18" s="191"/>
      <c r="Y18" s="190"/>
    </row>
    <row r="19" spans="1:25" s="80" customFormat="1" ht="37.049999999999997" customHeight="1">
      <c r="A19" s="184">
        <v>2022</v>
      </c>
      <c r="B19" s="184">
        <f>A19</f>
        <v>2022</v>
      </c>
      <c r="C19" s="186">
        <v>1693</v>
      </c>
      <c r="D19" s="187">
        <v>9673</v>
      </c>
      <c r="E19" s="186">
        <v>1957</v>
      </c>
      <c r="F19" s="187">
        <v>20386</v>
      </c>
      <c r="G19" s="186">
        <v>5544</v>
      </c>
      <c r="H19" s="187">
        <v>14004</v>
      </c>
      <c r="I19" s="186">
        <v>4542</v>
      </c>
      <c r="J19" s="187">
        <v>23279</v>
      </c>
      <c r="K19" s="186">
        <v>4340</v>
      </c>
      <c r="L19" s="187">
        <v>26230</v>
      </c>
      <c r="M19" s="186">
        <v>1265</v>
      </c>
      <c r="N19" s="187">
        <v>53967</v>
      </c>
      <c r="O19" s="189">
        <v>7808</v>
      </c>
      <c r="P19" s="188">
        <v>56496</v>
      </c>
      <c r="Q19" s="186">
        <v>6573</v>
      </c>
      <c r="R19" s="187">
        <v>96420</v>
      </c>
      <c r="S19" s="186">
        <v>5149</v>
      </c>
      <c r="T19" s="187">
        <v>16486</v>
      </c>
      <c r="U19" s="186">
        <v>22044</v>
      </c>
      <c r="V19" s="185">
        <v>34641</v>
      </c>
      <c r="W19" s="184">
        <f>A19</f>
        <v>2022</v>
      </c>
      <c r="X19" s="183"/>
      <c r="Y19" s="182"/>
    </row>
    <row r="20" spans="1:25" s="87" customFormat="1" ht="16.95" customHeight="1">
      <c r="A20" s="181" t="s">
        <v>171</v>
      </c>
      <c r="B20" s="181" t="s">
        <v>171</v>
      </c>
      <c r="C20" s="178">
        <v>217</v>
      </c>
      <c r="D20" s="177">
        <v>1175</v>
      </c>
      <c r="E20" s="178">
        <v>282</v>
      </c>
      <c r="F20" s="177">
        <v>3121</v>
      </c>
      <c r="G20" s="178">
        <v>833</v>
      </c>
      <c r="H20" s="177">
        <v>2303</v>
      </c>
      <c r="I20" s="178">
        <v>559</v>
      </c>
      <c r="J20" s="177">
        <v>2198</v>
      </c>
      <c r="K20" s="178">
        <v>580</v>
      </c>
      <c r="L20" s="177">
        <v>2017</v>
      </c>
      <c r="M20" s="178">
        <v>78</v>
      </c>
      <c r="N20" s="177">
        <v>5128</v>
      </c>
      <c r="O20" s="180">
        <v>1082</v>
      </c>
      <c r="P20" s="179">
        <v>6854</v>
      </c>
      <c r="Q20" s="178">
        <v>796</v>
      </c>
      <c r="R20" s="177">
        <v>14913</v>
      </c>
      <c r="S20" s="178">
        <v>747</v>
      </c>
      <c r="T20" s="177">
        <v>1662</v>
      </c>
      <c r="U20" s="178">
        <v>3060</v>
      </c>
      <c r="V20" s="177">
        <v>4944</v>
      </c>
      <c r="W20" s="176" t="s">
        <v>170</v>
      </c>
    </row>
    <row r="21" spans="1:25" s="87" customFormat="1" ht="16.95" customHeight="1">
      <c r="A21" s="181" t="s">
        <v>169</v>
      </c>
      <c r="B21" s="181" t="s">
        <v>169</v>
      </c>
      <c r="C21" s="178">
        <v>178</v>
      </c>
      <c r="D21" s="177">
        <v>986</v>
      </c>
      <c r="E21" s="178">
        <v>299</v>
      </c>
      <c r="F21" s="177">
        <v>3238</v>
      </c>
      <c r="G21" s="178">
        <v>883</v>
      </c>
      <c r="H21" s="177">
        <v>2672</v>
      </c>
      <c r="I21" s="178">
        <v>637</v>
      </c>
      <c r="J21" s="177">
        <v>3255</v>
      </c>
      <c r="K21" s="178">
        <v>742</v>
      </c>
      <c r="L21" s="177">
        <v>6899</v>
      </c>
      <c r="M21" s="178">
        <v>128</v>
      </c>
      <c r="N21" s="177">
        <v>6014</v>
      </c>
      <c r="O21" s="180">
        <v>1249</v>
      </c>
      <c r="P21" s="179">
        <v>7668</v>
      </c>
      <c r="Q21" s="178">
        <v>891</v>
      </c>
      <c r="R21" s="177">
        <v>13093</v>
      </c>
      <c r="S21" s="178">
        <v>817</v>
      </c>
      <c r="T21" s="177">
        <v>2159</v>
      </c>
      <c r="U21" s="178">
        <v>3471</v>
      </c>
      <c r="V21" s="177">
        <v>5425</v>
      </c>
      <c r="W21" s="176" t="s">
        <v>168</v>
      </c>
    </row>
    <row r="22" spans="1:25" s="87" customFormat="1" ht="16.95" customHeight="1">
      <c r="A22" s="181" t="s">
        <v>167</v>
      </c>
      <c r="B22" s="181" t="s">
        <v>167</v>
      </c>
      <c r="C22" s="178">
        <v>242</v>
      </c>
      <c r="D22" s="177">
        <v>1296</v>
      </c>
      <c r="E22" s="178">
        <v>382</v>
      </c>
      <c r="F22" s="177">
        <v>4316</v>
      </c>
      <c r="G22" s="178">
        <v>1038</v>
      </c>
      <c r="H22" s="177">
        <v>3072</v>
      </c>
      <c r="I22" s="178">
        <v>821</v>
      </c>
      <c r="J22" s="177">
        <v>3742</v>
      </c>
      <c r="K22" s="178">
        <v>697</v>
      </c>
      <c r="L22" s="177">
        <v>3533</v>
      </c>
      <c r="M22" s="178">
        <v>84</v>
      </c>
      <c r="N22" s="177">
        <v>4647</v>
      </c>
      <c r="O22" s="180">
        <v>1488</v>
      </c>
      <c r="P22" s="179">
        <v>10146</v>
      </c>
      <c r="Q22" s="178">
        <v>896</v>
      </c>
      <c r="R22" s="177">
        <v>15004</v>
      </c>
      <c r="S22" s="178">
        <v>929</v>
      </c>
      <c r="T22" s="177">
        <v>2581</v>
      </c>
      <c r="U22" s="178">
        <v>3469</v>
      </c>
      <c r="V22" s="177">
        <v>5997</v>
      </c>
      <c r="W22" s="176" t="s">
        <v>166</v>
      </c>
    </row>
    <row r="23" spans="1:25" s="87" customFormat="1" ht="16.95" customHeight="1">
      <c r="A23" s="181" t="s">
        <v>165</v>
      </c>
      <c r="B23" s="181" t="s">
        <v>165</v>
      </c>
      <c r="C23" s="178">
        <v>325</v>
      </c>
      <c r="D23" s="177">
        <v>2663</v>
      </c>
      <c r="E23" s="178">
        <v>104</v>
      </c>
      <c r="F23" s="177">
        <v>1047</v>
      </c>
      <c r="G23" s="178">
        <v>541</v>
      </c>
      <c r="H23" s="177">
        <v>1274</v>
      </c>
      <c r="I23" s="178">
        <v>450</v>
      </c>
      <c r="J23" s="177">
        <v>3759</v>
      </c>
      <c r="K23" s="178">
        <v>336</v>
      </c>
      <c r="L23" s="177">
        <v>1615</v>
      </c>
      <c r="M23" s="178">
        <v>75</v>
      </c>
      <c r="N23" s="177">
        <v>3286</v>
      </c>
      <c r="O23" s="180">
        <v>556</v>
      </c>
      <c r="P23" s="179">
        <v>4666</v>
      </c>
      <c r="Q23" s="178">
        <v>448</v>
      </c>
      <c r="R23" s="177">
        <v>6342</v>
      </c>
      <c r="S23" s="178">
        <v>322</v>
      </c>
      <c r="T23" s="177">
        <v>1190</v>
      </c>
      <c r="U23" s="178">
        <v>1127</v>
      </c>
      <c r="V23" s="177">
        <v>1915</v>
      </c>
      <c r="W23" s="176" t="s">
        <v>164</v>
      </c>
    </row>
    <row r="24" spans="1:25" s="87" customFormat="1" ht="16.95" customHeight="1">
      <c r="A24" s="181" t="s">
        <v>163</v>
      </c>
      <c r="B24" s="181" t="s">
        <v>163</v>
      </c>
      <c r="C24" s="178">
        <v>136</v>
      </c>
      <c r="D24" s="177">
        <v>857</v>
      </c>
      <c r="E24" s="178">
        <v>109</v>
      </c>
      <c r="F24" s="177">
        <v>1131</v>
      </c>
      <c r="G24" s="178">
        <v>473</v>
      </c>
      <c r="H24" s="177">
        <v>1255</v>
      </c>
      <c r="I24" s="178">
        <v>349</v>
      </c>
      <c r="J24" s="177">
        <v>2578</v>
      </c>
      <c r="K24" s="178">
        <v>440</v>
      </c>
      <c r="L24" s="177">
        <v>6804</v>
      </c>
      <c r="M24" s="178">
        <v>62</v>
      </c>
      <c r="N24" s="177">
        <v>2985</v>
      </c>
      <c r="O24" s="180">
        <v>695</v>
      </c>
      <c r="P24" s="179">
        <v>4501</v>
      </c>
      <c r="Q24" s="178">
        <v>467</v>
      </c>
      <c r="R24" s="177">
        <v>6871</v>
      </c>
      <c r="S24" s="178">
        <v>489</v>
      </c>
      <c r="T24" s="177">
        <v>1490</v>
      </c>
      <c r="U24" s="178">
        <v>1703</v>
      </c>
      <c r="V24" s="177">
        <v>2867</v>
      </c>
      <c r="W24" s="176" t="s">
        <v>162</v>
      </c>
    </row>
    <row r="25" spans="1:25" s="87" customFormat="1" ht="25.05" customHeight="1">
      <c r="A25" s="181" t="s">
        <v>161</v>
      </c>
      <c r="B25" s="181" t="s">
        <v>161</v>
      </c>
      <c r="C25" s="178">
        <v>52</v>
      </c>
      <c r="D25" s="177">
        <v>191</v>
      </c>
      <c r="E25" s="178">
        <v>34</v>
      </c>
      <c r="F25" s="177">
        <v>242</v>
      </c>
      <c r="G25" s="178">
        <v>143</v>
      </c>
      <c r="H25" s="177">
        <v>222</v>
      </c>
      <c r="I25" s="178">
        <v>116</v>
      </c>
      <c r="J25" s="177">
        <v>575</v>
      </c>
      <c r="K25" s="178">
        <v>138</v>
      </c>
      <c r="L25" s="177">
        <v>483</v>
      </c>
      <c r="M25" s="178">
        <v>39</v>
      </c>
      <c r="N25" s="177">
        <v>1428</v>
      </c>
      <c r="O25" s="180">
        <v>121</v>
      </c>
      <c r="P25" s="179">
        <v>1314</v>
      </c>
      <c r="Q25" s="178">
        <v>185</v>
      </c>
      <c r="R25" s="177">
        <v>2587</v>
      </c>
      <c r="S25" s="178">
        <v>130</v>
      </c>
      <c r="T25" s="177">
        <v>474</v>
      </c>
      <c r="U25" s="178">
        <v>409</v>
      </c>
      <c r="V25" s="177">
        <v>629</v>
      </c>
      <c r="W25" s="176" t="s">
        <v>160</v>
      </c>
    </row>
    <row r="26" spans="1:25" s="87" customFormat="1" ht="16.95" customHeight="1">
      <c r="A26" s="181" t="s">
        <v>159</v>
      </c>
      <c r="B26" s="181" t="s">
        <v>159</v>
      </c>
      <c r="C26" s="178">
        <v>28</v>
      </c>
      <c r="D26" s="177">
        <v>99</v>
      </c>
      <c r="E26" s="178">
        <v>24</v>
      </c>
      <c r="F26" s="177">
        <v>256</v>
      </c>
      <c r="G26" s="178">
        <v>36</v>
      </c>
      <c r="H26" s="177">
        <v>43</v>
      </c>
      <c r="I26" s="178">
        <v>68</v>
      </c>
      <c r="J26" s="177">
        <v>268</v>
      </c>
      <c r="K26" s="178">
        <v>63</v>
      </c>
      <c r="L26" s="177">
        <v>157</v>
      </c>
      <c r="M26" s="178">
        <v>32</v>
      </c>
      <c r="N26" s="177">
        <v>1203</v>
      </c>
      <c r="O26" s="180">
        <v>92</v>
      </c>
      <c r="P26" s="179">
        <v>963</v>
      </c>
      <c r="Q26" s="178">
        <v>128</v>
      </c>
      <c r="R26" s="177">
        <v>1791</v>
      </c>
      <c r="S26" s="178">
        <v>89</v>
      </c>
      <c r="T26" s="177">
        <v>436</v>
      </c>
      <c r="U26" s="178">
        <v>311</v>
      </c>
      <c r="V26" s="177">
        <v>451</v>
      </c>
      <c r="W26" s="176" t="s">
        <v>158</v>
      </c>
    </row>
    <row r="27" spans="1:25" s="87" customFormat="1" ht="16.95" customHeight="1">
      <c r="A27" s="181" t="s">
        <v>157</v>
      </c>
      <c r="B27" s="181" t="s">
        <v>157</v>
      </c>
      <c r="C27" s="178">
        <v>26</v>
      </c>
      <c r="D27" s="177">
        <v>132</v>
      </c>
      <c r="E27" s="178">
        <v>29</v>
      </c>
      <c r="F27" s="177">
        <v>192</v>
      </c>
      <c r="G27" s="178">
        <v>47</v>
      </c>
      <c r="H27" s="177">
        <v>68</v>
      </c>
      <c r="I27" s="178">
        <v>59</v>
      </c>
      <c r="J27" s="177">
        <v>207</v>
      </c>
      <c r="K27" s="178">
        <v>48</v>
      </c>
      <c r="L27" s="177">
        <v>144</v>
      </c>
      <c r="M27" s="178">
        <v>31</v>
      </c>
      <c r="N27" s="177">
        <v>852</v>
      </c>
      <c r="O27" s="180">
        <v>87</v>
      </c>
      <c r="P27" s="179">
        <v>641</v>
      </c>
      <c r="Q27" s="178">
        <v>102</v>
      </c>
      <c r="R27" s="177">
        <v>1448</v>
      </c>
      <c r="S27" s="178">
        <v>73</v>
      </c>
      <c r="T27" s="177">
        <v>312</v>
      </c>
      <c r="U27" s="178">
        <v>299</v>
      </c>
      <c r="V27" s="177">
        <v>496</v>
      </c>
      <c r="W27" s="176" t="s">
        <v>156</v>
      </c>
    </row>
    <row r="28" spans="1:25" s="87" customFormat="1" ht="16.95" customHeight="1">
      <c r="A28" s="181" t="s">
        <v>155</v>
      </c>
      <c r="B28" s="181" t="s">
        <v>155</v>
      </c>
      <c r="C28" s="178">
        <v>41</v>
      </c>
      <c r="D28" s="177">
        <v>182</v>
      </c>
      <c r="E28" s="178">
        <v>79</v>
      </c>
      <c r="F28" s="177">
        <v>686</v>
      </c>
      <c r="G28" s="178">
        <v>58</v>
      </c>
      <c r="H28" s="177">
        <v>93</v>
      </c>
      <c r="I28" s="178">
        <v>105</v>
      </c>
      <c r="J28" s="177">
        <v>380</v>
      </c>
      <c r="K28" s="178">
        <v>86</v>
      </c>
      <c r="L28" s="177">
        <v>213</v>
      </c>
      <c r="M28" s="178">
        <v>55</v>
      </c>
      <c r="N28" s="177">
        <v>1882</v>
      </c>
      <c r="O28" s="180">
        <v>181</v>
      </c>
      <c r="P28" s="179">
        <v>1414</v>
      </c>
      <c r="Q28" s="178">
        <v>230</v>
      </c>
      <c r="R28" s="177">
        <v>3076</v>
      </c>
      <c r="S28" s="178">
        <v>167</v>
      </c>
      <c r="T28" s="177">
        <v>354</v>
      </c>
      <c r="U28" s="178">
        <v>775</v>
      </c>
      <c r="V28" s="177">
        <v>1094</v>
      </c>
      <c r="W28" s="176" t="s">
        <v>154</v>
      </c>
    </row>
    <row r="29" spans="1:25" s="87" customFormat="1" ht="25.05" customHeight="1">
      <c r="A29" s="181" t="s">
        <v>153</v>
      </c>
      <c r="B29" s="181" t="s">
        <v>153</v>
      </c>
      <c r="C29" s="178">
        <v>28</v>
      </c>
      <c r="D29" s="177">
        <v>124</v>
      </c>
      <c r="E29" s="178">
        <v>49</v>
      </c>
      <c r="F29" s="177">
        <v>328</v>
      </c>
      <c r="G29" s="178">
        <v>33</v>
      </c>
      <c r="H29" s="177">
        <v>60</v>
      </c>
      <c r="I29" s="178">
        <v>64</v>
      </c>
      <c r="J29" s="177">
        <v>166</v>
      </c>
      <c r="K29" s="178">
        <v>57</v>
      </c>
      <c r="L29" s="177">
        <v>174</v>
      </c>
      <c r="M29" s="178">
        <v>56</v>
      </c>
      <c r="N29" s="177">
        <v>1430</v>
      </c>
      <c r="O29" s="180">
        <v>120</v>
      </c>
      <c r="P29" s="179">
        <v>1117</v>
      </c>
      <c r="Q29" s="178">
        <v>154</v>
      </c>
      <c r="R29" s="177">
        <v>2217</v>
      </c>
      <c r="S29" s="178">
        <v>86</v>
      </c>
      <c r="T29" s="177">
        <v>273</v>
      </c>
      <c r="U29" s="178">
        <v>444</v>
      </c>
      <c r="V29" s="177">
        <v>627</v>
      </c>
      <c r="W29" s="176" t="s">
        <v>152</v>
      </c>
    </row>
    <row r="30" spans="1:25" s="87" customFormat="1" ht="16.95" customHeight="1">
      <c r="A30" s="181" t="s">
        <v>151</v>
      </c>
      <c r="B30" s="181" t="s">
        <v>151</v>
      </c>
      <c r="C30" s="178">
        <v>62</v>
      </c>
      <c r="D30" s="177">
        <v>178</v>
      </c>
      <c r="E30" s="178">
        <v>46</v>
      </c>
      <c r="F30" s="177">
        <v>380</v>
      </c>
      <c r="G30" s="178">
        <v>208</v>
      </c>
      <c r="H30" s="177">
        <v>478</v>
      </c>
      <c r="I30" s="178">
        <v>190</v>
      </c>
      <c r="J30" s="177">
        <v>1263</v>
      </c>
      <c r="K30" s="178">
        <v>131</v>
      </c>
      <c r="L30" s="177">
        <v>473</v>
      </c>
      <c r="M30" s="178">
        <v>55</v>
      </c>
      <c r="N30" s="177">
        <v>1551</v>
      </c>
      <c r="O30" s="180">
        <v>241</v>
      </c>
      <c r="P30" s="179">
        <v>1545</v>
      </c>
      <c r="Q30" s="178">
        <v>265</v>
      </c>
      <c r="R30" s="177">
        <v>5623</v>
      </c>
      <c r="S30" s="178">
        <v>161</v>
      </c>
      <c r="T30" s="177">
        <v>906</v>
      </c>
      <c r="U30" s="178">
        <v>652</v>
      </c>
      <c r="V30" s="177">
        <v>1017</v>
      </c>
      <c r="W30" s="176" t="s">
        <v>150</v>
      </c>
    </row>
    <row r="31" spans="1:25" s="87" customFormat="1" ht="16.95" customHeight="1">
      <c r="A31" s="181" t="s">
        <v>149</v>
      </c>
      <c r="B31" s="181" t="s">
        <v>149</v>
      </c>
      <c r="C31" s="178">
        <v>20</v>
      </c>
      <c r="D31" s="177">
        <v>97</v>
      </c>
      <c r="E31" s="178">
        <v>46</v>
      </c>
      <c r="F31" s="177">
        <v>404</v>
      </c>
      <c r="G31" s="178">
        <v>67</v>
      </c>
      <c r="H31" s="177">
        <v>148</v>
      </c>
      <c r="I31" s="178">
        <v>92</v>
      </c>
      <c r="J31" s="177">
        <v>354</v>
      </c>
      <c r="K31" s="178">
        <v>59</v>
      </c>
      <c r="L31" s="177">
        <v>109</v>
      </c>
      <c r="M31" s="178">
        <v>55</v>
      </c>
      <c r="N31" s="177">
        <v>2190</v>
      </c>
      <c r="O31" s="180">
        <v>127</v>
      </c>
      <c r="P31" s="179">
        <v>954</v>
      </c>
      <c r="Q31" s="178">
        <v>159</v>
      </c>
      <c r="R31" s="177">
        <v>1827</v>
      </c>
      <c r="S31" s="178">
        <v>84</v>
      </c>
      <c r="T31" s="177">
        <v>265</v>
      </c>
      <c r="U31" s="178">
        <v>626</v>
      </c>
      <c r="V31" s="177">
        <v>853</v>
      </c>
      <c r="W31" s="176" t="s">
        <v>148</v>
      </c>
    </row>
    <row r="32" spans="1:25" s="87" customFormat="1" ht="16.95" customHeight="1">
      <c r="A32" s="181" t="s">
        <v>147</v>
      </c>
      <c r="B32" s="181" t="s">
        <v>147</v>
      </c>
      <c r="C32" s="178">
        <v>28</v>
      </c>
      <c r="D32" s="177">
        <v>137</v>
      </c>
      <c r="E32" s="178">
        <v>39</v>
      </c>
      <c r="F32" s="177">
        <v>457</v>
      </c>
      <c r="G32" s="178">
        <v>49</v>
      </c>
      <c r="H32" s="177">
        <v>69</v>
      </c>
      <c r="I32" s="178">
        <v>66</v>
      </c>
      <c r="J32" s="177">
        <v>331</v>
      </c>
      <c r="K32" s="178">
        <v>65</v>
      </c>
      <c r="L32" s="177">
        <v>156</v>
      </c>
      <c r="M32" s="178">
        <v>48</v>
      </c>
      <c r="N32" s="177">
        <v>1561</v>
      </c>
      <c r="O32" s="180">
        <v>124</v>
      </c>
      <c r="P32" s="179">
        <v>1025</v>
      </c>
      <c r="Q32" s="178">
        <v>145</v>
      </c>
      <c r="R32" s="177">
        <v>1857</v>
      </c>
      <c r="S32" s="178">
        <v>93</v>
      </c>
      <c r="T32" s="177">
        <v>376</v>
      </c>
      <c r="U32" s="178">
        <v>527</v>
      </c>
      <c r="V32" s="177">
        <v>689</v>
      </c>
      <c r="W32" s="176" t="s">
        <v>146</v>
      </c>
    </row>
    <row r="33" spans="1:23" s="87" customFormat="1" ht="25.05" customHeight="1">
      <c r="A33" s="181" t="s">
        <v>145</v>
      </c>
      <c r="B33" s="181" t="s">
        <v>145</v>
      </c>
      <c r="C33" s="178">
        <v>33</v>
      </c>
      <c r="D33" s="177">
        <v>217</v>
      </c>
      <c r="E33" s="178">
        <v>72</v>
      </c>
      <c r="F33" s="177">
        <v>813</v>
      </c>
      <c r="G33" s="178">
        <v>102</v>
      </c>
      <c r="H33" s="177">
        <v>223</v>
      </c>
      <c r="I33" s="178">
        <v>133</v>
      </c>
      <c r="J33" s="177">
        <v>448</v>
      </c>
      <c r="K33" s="178">
        <v>142</v>
      </c>
      <c r="L33" s="177">
        <v>291</v>
      </c>
      <c r="M33" s="178">
        <v>62</v>
      </c>
      <c r="N33" s="177">
        <v>2598</v>
      </c>
      <c r="O33" s="180">
        <v>218</v>
      </c>
      <c r="P33" s="179">
        <v>1537</v>
      </c>
      <c r="Q33" s="178">
        <v>256</v>
      </c>
      <c r="R33" s="177">
        <v>3411</v>
      </c>
      <c r="S33" s="178">
        <v>119</v>
      </c>
      <c r="T33" s="177">
        <v>541</v>
      </c>
      <c r="U33" s="178">
        <v>886</v>
      </c>
      <c r="V33" s="177">
        <v>1405</v>
      </c>
      <c r="W33" s="176" t="s">
        <v>144</v>
      </c>
    </row>
    <row r="34" spans="1:23" s="87" customFormat="1" ht="16.95" customHeight="1">
      <c r="A34" s="181" t="s">
        <v>143</v>
      </c>
      <c r="B34" s="181" t="s">
        <v>143</v>
      </c>
      <c r="C34" s="178">
        <v>44</v>
      </c>
      <c r="D34" s="177">
        <v>320</v>
      </c>
      <c r="E34" s="178">
        <v>48</v>
      </c>
      <c r="F34" s="177">
        <v>441</v>
      </c>
      <c r="G34" s="178">
        <v>79</v>
      </c>
      <c r="H34" s="177">
        <v>202</v>
      </c>
      <c r="I34" s="178">
        <v>156</v>
      </c>
      <c r="J34" s="177">
        <v>762</v>
      </c>
      <c r="K34" s="178">
        <v>140</v>
      </c>
      <c r="L34" s="177">
        <v>676</v>
      </c>
      <c r="M34" s="178">
        <v>41</v>
      </c>
      <c r="N34" s="177">
        <v>2017</v>
      </c>
      <c r="O34" s="180">
        <v>169</v>
      </c>
      <c r="P34" s="179">
        <v>1762</v>
      </c>
      <c r="Q34" s="178">
        <v>221</v>
      </c>
      <c r="R34" s="177">
        <v>2455</v>
      </c>
      <c r="S34" s="178">
        <v>114</v>
      </c>
      <c r="T34" s="177">
        <v>584</v>
      </c>
      <c r="U34" s="178">
        <v>551</v>
      </c>
      <c r="V34" s="177">
        <v>776</v>
      </c>
      <c r="W34" s="176" t="s">
        <v>142</v>
      </c>
    </row>
    <row r="35" spans="1:23" s="87" customFormat="1" ht="16.95" customHeight="1">
      <c r="A35" s="181" t="s">
        <v>141</v>
      </c>
      <c r="B35" s="181" t="s">
        <v>141</v>
      </c>
      <c r="C35" s="178">
        <v>43</v>
      </c>
      <c r="D35" s="177">
        <v>195</v>
      </c>
      <c r="E35" s="178">
        <v>88</v>
      </c>
      <c r="F35" s="177">
        <v>1076</v>
      </c>
      <c r="G35" s="178">
        <v>333</v>
      </c>
      <c r="H35" s="177">
        <v>931</v>
      </c>
      <c r="I35" s="178">
        <v>207</v>
      </c>
      <c r="J35" s="177">
        <v>1115</v>
      </c>
      <c r="K35" s="178">
        <v>119</v>
      </c>
      <c r="L35" s="177">
        <v>660</v>
      </c>
      <c r="M35" s="178">
        <v>52</v>
      </c>
      <c r="N35" s="177">
        <v>5238</v>
      </c>
      <c r="O35" s="180">
        <v>498</v>
      </c>
      <c r="P35" s="179">
        <v>4201</v>
      </c>
      <c r="Q35" s="178">
        <v>300</v>
      </c>
      <c r="R35" s="177">
        <v>4040</v>
      </c>
      <c r="S35" s="178">
        <v>212</v>
      </c>
      <c r="T35" s="177">
        <v>1041</v>
      </c>
      <c r="U35" s="178">
        <v>884</v>
      </c>
      <c r="V35" s="177">
        <v>1415</v>
      </c>
      <c r="W35" s="176" t="s">
        <v>140</v>
      </c>
    </row>
    <row r="36" spans="1:23" s="87" customFormat="1" ht="16.95" customHeight="1">
      <c r="A36" s="181" t="s">
        <v>139</v>
      </c>
      <c r="B36" s="181" t="s">
        <v>139</v>
      </c>
      <c r="C36" s="178">
        <v>31</v>
      </c>
      <c r="D36" s="177">
        <v>109</v>
      </c>
      <c r="E36" s="178">
        <v>29</v>
      </c>
      <c r="F36" s="177">
        <v>214</v>
      </c>
      <c r="G36" s="178">
        <v>47</v>
      </c>
      <c r="H36" s="177">
        <v>65</v>
      </c>
      <c r="I36" s="178">
        <v>73</v>
      </c>
      <c r="J36" s="177">
        <v>207</v>
      </c>
      <c r="K36" s="178">
        <v>63</v>
      </c>
      <c r="L36" s="177">
        <v>225</v>
      </c>
      <c r="M36" s="178">
        <v>34</v>
      </c>
      <c r="N36" s="177">
        <v>1341</v>
      </c>
      <c r="O36" s="180">
        <v>94</v>
      </c>
      <c r="P36" s="179">
        <v>896</v>
      </c>
      <c r="Q36" s="178">
        <v>150</v>
      </c>
      <c r="R36" s="177">
        <v>1843</v>
      </c>
      <c r="S36" s="178">
        <v>59</v>
      </c>
      <c r="T36" s="177">
        <v>357</v>
      </c>
      <c r="U36" s="178">
        <v>397</v>
      </c>
      <c r="V36" s="177">
        <v>514</v>
      </c>
      <c r="W36" s="176" t="s">
        <v>138</v>
      </c>
    </row>
    <row r="37" spans="1:23" s="87" customFormat="1" ht="25.05" customHeight="1">
      <c r="A37" s="181" t="s">
        <v>137</v>
      </c>
      <c r="B37" s="181" t="s">
        <v>137</v>
      </c>
      <c r="C37" s="178">
        <v>35</v>
      </c>
      <c r="D37" s="177">
        <v>131</v>
      </c>
      <c r="E37" s="178">
        <v>49</v>
      </c>
      <c r="F37" s="177">
        <v>419</v>
      </c>
      <c r="G37" s="178">
        <v>90</v>
      </c>
      <c r="H37" s="177">
        <v>171</v>
      </c>
      <c r="I37" s="178">
        <v>120</v>
      </c>
      <c r="J37" s="177">
        <v>600</v>
      </c>
      <c r="K37" s="178">
        <v>112</v>
      </c>
      <c r="L37" s="177">
        <v>815</v>
      </c>
      <c r="M37" s="178">
        <v>48</v>
      </c>
      <c r="N37" s="177">
        <v>1260</v>
      </c>
      <c r="O37" s="180">
        <v>185</v>
      </c>
      <c r="P37" s="179">
        <v>1261</v>
      </c>
      <c r="Q37" s="178">
        <v>212</v>
      </c>
      <c r="R37" s="177">
        <v>2595</v>
      </c>
      <c r="S37" s="178">
        <v>96</v>
      </c>
      <c r="T37" s="177">
        <v>287</v>
      </c>
      <c r="U37" s="178">
        <v>586</v>
      </c>
      <c r="V37" s="177">
        <v>798</v>
      </c>
      <c r="W37" s="176" t="s">
        <v>136</v>
      </c>
    </row>
    <row r="38" spans="1:23" s="87" customFormat="1" ht="16.95" customHeight="1">
      <c r="A38" s="181" t="s">
        <v>135</v>
      </c>
      <c r="B38" s="181" t="s">
        <v>135</v>
      </c>
      <c r="C38" s="178">
        <v>35</v>
      </c>
      <c r="D38" s="177">
        <v>142</v>
      </c>
      <c r="E38" s="178">
        <v>30</v>
      </c>
      <c r="F38" s="177">
        <v>337</v>
      </c>
      <c r="G38" s="178">
        <v>145</v>
      </c>
      <c r="H38" s="177">
        <v>238</v>
      </c>
      <c r="I38" s="178">
        <v>122</v>
      </c>
      <c r="J38" s="177">
        <v>437</v>
      </c>
      <c r="K38" s="178">
        <v>113</v>
      </c>
      <c r="L38" s="177">
        <v>375</v>
      </c>
      <c r="M38" s="178">
        <v>35</v>
      </c>
      <c r="N38" s="177">
        <v>1639</v>
      </c>
      <c r="O38" s="180">
        <v>118</v>
      </c>
      <c r="P38" s="179">
        <v>1066</v>
      </c>
      <c r="Q38" s="178">
        <v>139</v>
      </c>
      <c r="R38" s="177">
        <v>1447</v>
      </c>
      <c r="S38" s="178">
        <v>87</v>
      </c>
      <c r="T38" s="177">
        <v>330</v>
      </c>
      <c r="U38" s="178">
        <v>407</v>
      </c>
      <c r="V38" s="177">
        <v>855</v>
      </c>
      <c r="W38" s="176" t="s">
        <v>134</v>
      </c>
    </row>
    <row r="39" spans="1:23" s="87" customFormat="1" ht="16.95" customHeight="1">
      <c r="A39" s="181" t="s">
        <v>133</v>
      </c>
      <c r="B39" s="181" t="s">
        <v>133</v>
      </c>
      <c r="C39" s="178">
        <v>37</v>
      </c>
      <c r="D39" s="177">
        <v>165</v>
      </c>
      <c r="E39" s="178">
        <v>59</v>
      </c>
      <c r="F39" s="177">
        <v>733</v>
      </c>
      <c r="G39" s="178">
        <v>52</v>
      </c>
      <c r="H39" s="177">
        <v>85</v>
      </c>
      <c r="I39" s="178">
        <v>69</v>
      </c>
      <c r="J39" s="177">
        <v>208</v>
      </c>
      <c r="K39" s="178">
        <v>96</v>
      </c>
      <c r="L39" s="177">
        <v>164</v>
      </c>
      <c r="M39" s="178">
        <v>69</v>
      </c>
      <c r="N39" s="177">
        <v>2154</v>
      </c>
      <c r="O39" s="180">
        <v>176</v>
      </c>
      <c r="P39" s="179">
        <v>1308</v>
      </c>
      <c r="Q39" s="178">
        <v>163</v>
      </c>
      <c r="R39" s="177">
        <v>1594</v>
      </c>
      <c r="S39" s="178">
        <v>115</v>
      </c>
      <c r="T39" s="177">
        <v>362</v>
      </c>
      <c r="U39" s="178">
        <v>603</v>
      </c>
      <c r="V39" s="177">
        <v>782</v>
      </c>
      <c r="W39" s="176" t="s">
        <v>132</v>
      </c>
    </row>
    <row r="40" spans="1:23" s="87" customFormat="1" ht="16.95" customHeight="1">
      <c r="A40" s="181" t="s">
        <v>131</v>
      </c>
      <c r="B40" s="181" t="s">
        <v>131</v>
      </c>
      <c r="C40" s="178">
        <v>20</v>
      </c>
      <c r="D40" s="177">
        <v>116</v>
      </c>
      <c r="E40" s="178">
        <v>32</v>
      </c>
      <c r="F40" s="177">
        <v>304</v>
      </c>
      <c r="G40" s="178">
        <v>41</v>
      </c>
      <c r="H40" s="177">
        <v>60</v>
      </c>
      <c r="I40" s="178">
        <v>48</v>
      </c>
      <c r="J40" s="177">
        <v>147</v>
      </c>
      <c r="K40" s="178">
        <v>52</v>
      </c>
      <c r="L40" s="177">
        <v>111</v>
      </c>
      <c r="M40" s="178">
        <v>40</v>
      </c>
      <c r="N40" s="177">
        <v>1294</v>
      </c>
      <c r="O40" s="180">
        <v>99</v>
      </c>
      <c r="P40" s="179">
        <v>774</v>
      </c>
      <c r="Q40" s="178">
        <v>121</v>
      </c>
      <c r="R40" s="177">
        <v>1072</v>
      </c>
      <c r="S40" s="178">
        <v>104</v>
      </c>
      <c r="T40" s="177">
        <v>333</v>
      </c>
      <c r="U40" s="178">
        <v>481</v>
      </c>
      <c r="V40" s="177">
        <v>609</v>
      </c>
      <c r="W40" s="176" t="s">
        <v>130</v>
      </c>
    </row>
    <row r="41" spans="1:23" s="87" customFormat="1" ht="16.95" customHeight="1">
      <c r="A41" s="181" t="s">
        <v>129</v>
      </c>
      <c r="B41" s="181" t="s">
        <v>129</v>
      </c>
      <c r="C41" s="178">
        <v>32</v>
      </c>
      <c r="D41" s="177">
        <v>161</v>
      </c>
      <c r="E41" s="178">
        <v>28</v>
      </c>
      <c r="F41" s="177">
        <v>251</v>
      </c>
      <c r="G41" s="178">
        <v>246</v>
      </c>
      <c r="H41" s="177">
        <v>272</v>
      </c>
      <c r="I41" s="178">
        <v>38</v>
      </c>
      <c r="J41" s="177">
        <v>279</v>
      </c>
      <c r="K41" s="178">
        <v>61</v>
      </c>
      <c r="L41" s="177">
        <v>136</v>
      </c>
      <c r="M41" s="178">
        <v>86</v>
      </c>
      <c r="N41" s="177">
        <v>2269</v>
      </c>
      <c r="O41" s="180">
        <v>88</v>
      </c>
      <c r="P41" s="179">
        <v>883</v>
      </c>
      <c r="Q41" s="178">
        <v>145</v>
      </c>
      <c r="R41" s="177">
        <v>1314</v>
      </c>
      <c r="S41" s="178">
        <v>56</v>
      </c>
      <c r="T41" s="177">
        <v>173</v>
      </c>
      <c r="U41" s="178">
        <v>376</v>
      </c>
      <c r="V41" s="177">
        <v>483</v>
      </c>
      <c r="W41" s="176" t="s">
        <v>128</v>
      </c>
    </row>
    <row r="42" spans="1:23" s="44" customFormat="1" ht="4.05" customHeight="1">
      <c r="A42" s="175"/>
      <c r="B42" s="175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3"/>
    </row>
    <row r="43" spans="1:23" s="168" customFormat="1" ht="15" customHeight="1">
      <c r="A43" s="172" t="s">
        <v>44</v>
      </c>
      <c r="B43" s="171" t="s">
        <v>42</v>
      </c>
      <c r="C43" s="171"/>
      <c r="D43" s="171"/>
      <c r="E43" s="171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69" t="s">
        <v>41</v>
      </c>
      <c r="V43" s="169"/>
      <c r="W43" s="169"/>
    </row>
  </sheetData>
  <sheetProtection formatCells="0" formatColumns="0" formatRows="0" insertColumns="0" insertRows="0" insertHyperlinks="0" deleteColumns="0" deleteRows="0" selectLockedCells="1" sort="0" autoFilter="0" pivotTables="0"/>
  <mergeCells count="17">
    <mergeCell ref="O6:P6"/>
    <mergeCell ref="O9:P9"/>
    <mergeCell ref="Q9:R9"/>
    <mergeCell ref="S9:T9"/>
    <mergeCell ref="I9:J9"/>
    <mergeCell ref="C7:D7"/>
    <mergeCell ref="I7:J7"/>
    <mergeCell ref="O7:P7"/>
    <mergeCell ref="E6:F6"/>
    <mergeCell ref="M2:W2"/>
    <mergeCell ref="C5:D5"/>
    <mergeCell ref="B43:E43"/>
    <mergeCell ref="C9:D9"/>
    <mergeCell ref="U43:W43"/>
    <mergeCell ref="S7:T7"/>
    <mergeCell ref="K6:L6"/>
    <mergeCell ref="M6:N6"/>
  </mergeCells>
  <phoneticPr fontId="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8" pageOrder="overThenDown" orientation="portrait" blackAndWhite="1" r:id="rId1"/>
  <headerFooter alignWithMargins="0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0B2C-9DDC-4CB1-916D-889B4A2139A1}">
  <dimension ref="A1:I21"/>
  <sheetViews>
    <sheetView tabSelected="1" workbookViewId="0">
      <selection activeCell="G8" sqref="G8"/>
    </sheetView>
  </sheetViews>
  <sheetFormatPr defaultRowHeight="17.399999999999999"/>
  <cols>
    <col min="1" max="1" width="8.8984375" bestFit="1" customWidth="1"/>
    <col min="2" max="2" width="10.69921875" bestFit="1" customWidth="1"/>
    <col min="3" max="3" width="9.59765625" bestFit="1" customWidth="1"/>
    <col min="4" max="5" width="9" bestFit="1" customWidth="1"/>
    <col min="6" max="6" width="10.69921875" bestFit="1" customWidth="1"/>
    <col min="7" max="8" width="9" bestFit="1" customWidth="1"/>
  </cols>
  <sheetData>
    <row r="1" spans="1:9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9">
      <c r="A2" s="17">
        <v>2002</v>
      </c>
      <c r="B2" s="32">
        <v>109795</v>
      </c>
      <c r="C2" s="32">
        <v>6703</v>
      </c>
      <c r="D2" s="32">
        <v>8720</v>
      </c>
      <c r="E2" s="32">
        <v>3299</v>
      </c>
      <c r="F2" s="32">
        <v>4119</v>
      </c>
      <c r="G2" s="32">
        <v>319</v>
      </c>
      <c r="H2" s="32">
        <v>2265</v>
      </c>
    </row>
    <row r="3" spans="1:9">
      <c r="A3" s="17">
        <v>2003</v>
      </c>
      <c r="B3" s="32">
        <v>109195</v>
      </c>
      <c r="C3" s="32">
        <v>6903</v>
      </c>
      <c r="D3" s="32">
        <v>8946</v>
      </c>
      <c r="E3" s="32">
        <v>3174</v>
      </c>
      <c r="F3" s="32">
        <v>4392</v>
      </c>
      <c r="G3" s="32">
        <v>457</v>
      </c>
      <c r="H3" s="32">
        <v>2054</v>
      </c>
    </row>
    <row r="4" spans="1:9">
      <c r="A4" s="17">
        <v>2004</v>
      </c>
      <c r="B4" s="32">
        <v>106922</v>
      </c>
      <c r="C4" s="32">
        <v>6971</v>
      </c>
      <c r="D4" s="32">
        <v>8790</v>
      </c>
      <c r="E4" s="32">
        <v>3352</v>
      </c>
      <c r="F4" s="32">
        <v>122564</v>
      </c>
      <c r="G4" s="32">
        <v>562</v>
      </c>
      <c r="H4" s="32">
        <v>2909</v>
      </c>
    </row>
    <row r="5" spans="1:9">
      <c r="A5" s="17">
        <v>2005</v>
      </c>
      <c r="B5" s="32">
        <v>104986</v>
      </c>
      <c r="C5" s="32">
        <v>7474</v>
      </c>
      <c r="D5" s="32">
        <v>7870</v>
      </c>
      <c r="E5" s="32">
        <v>4744</v>
      </c>
      <c r="F5" s="32">
        <v>121136</v>
      </c>
      <c r="G5" s="32">
        <v>601</v>
      </c>
      <c r="H5" s="32">
        <v>3337</v>
      </c>
    </row>
    <row r="6" spans="1:9">
      <c r="A6" s="17">
        <v>2006</v>
      </c>
      <c r="B6" s="32">
        <v>103483</v>
      </c>
      <c r="C6" s="32">
        <v>8250</v>
      </c>
      <c r="D6" s="32">
        <v>7973</v>
      </c>
      <c r="E6" s="32">
        <v>4868</v>
      </c>
      <c r="F6" s="32">
        <v>120112</v>
      </c>
      <c r="G6" s="32">
        <v>725</v>
      </c>
      <c r="H6" s="32">
        <v>3737</v>
      </c>
    </row>
    <row r="7" spans="1:9">
      <c r="A7" s="17">
        <v>2007</v>
      </c>
      <c r="B7" s="32">
        <v>102475</v>
      </c>
      <c r="C7" s="32">
        <v>9010</v>
      </c>
      <c r="D7" s="32">
        <v>7949</v>
      </c>
      <c r="E7" s="32">
        <v>5329</v>
      </c>
      <c r="F7" s="32">
        <v>119788</v>
      </c>
      <c r="G7" s="32">
        <v>826</v>
      </c>
      <c r="H7" s="32">
        <v>4149</v>
      </c>
    </row>
    <row r="8" spans="1:9">
      <c r="A8" s="17">
        <v>2008</v>
      </c>
      <c r="B8" s="32">
        <v>101497</v>
      </c>
      <c r="C8" s="32">
        <v>9363</v>
      </c>
      <c r="D8" s="32">
        <v>7765</v>
      </c>
      <c r="E8" s="32">
        <v>5661</v>
      </c>
      <c r="F8" s="32">
        <v>118850</v>
      </c>
      <c r="G8" s="32">
        <v>945</v>
      </c>
      <c r="H8" s="32">
        <v>4491</v>
      </c>
    </row>
    <row r="9" spans="1:9">
      <c r="A9" s="17">
        <v>2009</v>
      </c>
      <c r="B9" s="32">
        <v>101066</v>
      </c>
      <c r="C9" s="32">
        <v>10000</v>
      </c>
      <c r="D9" s="32">
        <v>7818</v>
      </c>
      <c r="E9" s="32">
        <v>5866</v>
      </c>
      <c r="F9" s="32">
        <v>118851</v>
      </c>
      <c r="G9" s="32">
        <v>1097</v>
      </c>
      <c r="H9" s="32">
        <v>4802</v>
      </c>
    </row>
    <row r="10" spans="1:9">
      <c r="A10" s="17">
        <v>2010</v>
      </c>
      <c r="B10" s="32">
        <v>100799</v>
      </c>
      <c r="C10" s="32">
        <v>10674</v>
      </c>
      <c r="D10" s="32" t="s">
        <v>22</v>
      </c>
      <c r="E10" s="32">
        <v>6355</v>
      </c>
      <c r="F10" s="32">
        <v>118622</v>
      </c>
      <c r="G10" s="32">
        <v>1301</v>
      </c>
      <c r="H10" s="32">
        <v>5472</v>
      </c>
    </row>
    <row r="11" spans="1:9">
      <c r="A11" s="17">
        <v>2012</v>
      </c>
      <c r="B11" s="32">
        <v>105465</v>
      </c>
      <c r="C11" s="32">
        <v>12920</v>
      </c>
      <c r="D11" s="32">
        <v>7809</v>
      </c>
      <c r="E11" s="32">
        <v>6698</v>
      </c>
      <c r="F11" s="32">
        <v>125490</v>
      </c>
      <c r="G11" s="32">
        <v>1297</v>
      </c>
      <c r="H11" s="32">
        <v>6105</v>
      </c>
    </row>
    <row r="12" spans="1:9">
      <c r="A12" s="17">
        <v>2013</v>
      </c>
      <c r="B12" s="32">
        <v>107182</v>
      </c>
      <c r="C12" s="32">
        <v>14284</v>
      </c>
      <c r="D12" s="32">
        <v>8390</v>
      </c>
      <c r="E12" s="32">
        <v>7033</v>
      </c>
      <c r="F12" s="32">
        <v>128938</v>
      </c>
      <c r="G12" s="32">
        <v>1638</v>
      </c>
      <c r="H12" s="32">
        <v>6313</v>
      </c>
    </row>
    <row r="13" spans="1:9">
      <c r="A13" s="17">
        <v>2014</v>
      </c>
      <c r="B13" s="32">
        <v>110482</v>
      </c>
      <c r="C13" s="32">
        <v>15953</v>
      </c>
      <c r="D13" s="32">
        <v>9365</v>
      </c>
      <c r="E13" s="32">
        <v>7132</v>
      </c>
      <c r="F13" s="32">
        <v>134484</v>
      </c>
      <c r="G13" s="32">
        <v>1816</v>
      </c>
      <c r="H13" s="32">
        <v>6632</v>
      </c>
    </row>
    <row r="14" spans="1:9">
      <c r="A14" s="17">
        <v>2015</v>
      </c>
      <c r="B14" s="32">
        <v>114279</v>
      </c>
      <c r="C14" s="32">
        <v>16285</v>
      </c>
      <c r="D14" s="32">
        <v>9319</v>
      </c>
      <c r="E14" s="32">
        <v>7344</v>
      </c>
      <c r="F14" s="32">
        <v>138936</v>
      </c>
      <c r="G14" s="32">
        <v>1704</v>
      </c>
      <c r="H14" s="32">
        <v>6587</v>
      </c>
      <c r="I14" s="13"/>
    </row>
    <row r="15" spans="1:9">
      <c r="A15" s="17">
        <v>2016</v>
      </c>
      <c r="B15" s="32">
        <v>115976</v>
      </c>
      <c r="C15" s="32">
        <v>17104</v>
      </c>
      <c r="D15" s="32">
        <v>9411</v>
      </c>
      <c r="E15" s="32">
        <v>7224</v>
      </c>
      <c r="F15" s="32">
        <v>141095</v>
      </c>
      <c r="G15" s="32">
        <v>1638</v>
      </c>
      <c r="H15" s="33">
        <v>6982</v>
      </c>
    </row>
    <row r="16" spans="1:9">
      <c r="A16" s="17">
        <v>2017</v>
      </c>
      <c r="B16" s="34">
        <v>118464</v>
      </c>
      <c r="C16" s="35">
        <v>17597</v>
      </c>
      <c r="D16" s="35">
        <v>9619</v>
      </c>
      <c r="E16" s="35">
        <v>7600</v>
      </c>
      <c r="F16" s="35">
        <v>144371</v>
      </c>
      <c r="G16" s="35">
        <v>1667</v>
      </c>
      <c r="H16" s="36">
        <v>7242</v>
      </c>
    </row>
    <row r="17" spans="1:8">
      <c r="A17" s="17">
        <v>2018</v>
      </c>
      <c r="B17" s="34">
        <v>120600</v>
      </c>
      <c r="C17" s="35">
        <v>18771</v>
      </c>
      <c r="D17" s="35">
        <v>9985</v>
      </c>
      <c r="E17" s="35">
        <v>7558</v>
      </c>
      <c r="F17" s="35">
        <v>147471</v>
      </c>
      <c r="G17" s="35">
        <v>1737</v>
      </c>
      <c r="H17" s="35">
        <v>7706</v>
      </c>
    </row>
    <row r="18" spans="1:8">
      <c r="A18" s="17">
        <v>2019</v>
      </c>
      <c r="B18" s="34">
        <v>123253</v>
      </c>
      <c r="C18" s="35">
        <v>20234</v>
      </c>
      <c r="D18" s="35">
        <v>10424</v>
      </c>
      <c r="E18" s="35">
        <v>7972</v>
      </c>
      <c r="F18" s="35">
        <v>151600</v>
      </c>
      <c r="G18" s="35">
        <v>2005</v>
      </c>
      <c r="H18" s="35">
        <v>8278</v>
      </c>
    </row>
    <row r="19" spans="1:8">
      <c r="A19" s="17">
        <v>2020</v>
      </c>
      <c r="B19" s="34">
        <v>176833</v>
      </c>
      <c r="C19" s="35">
        <v>29985</v>
      </c>
      <c r="D19" s="35">
        <v>16917</v>
      </c>
      <c r="E19" s="35">
        <v>4484</v>
      </c>
      <c r="F19" s="35">
        <v>216478</v>
      </c>
      <c r="G19" s="35">
        <v>2397</v>
      </c>
      <c r="H19" s="35">
        <v>9344</v>
      </c>
    </row>
    <row r="20" spans="1:8">
      <c r="A20" s="17">
        <v>2021</v>
      </c>
      <c r="B20" s="34">
        <v>181775</v>
      </c>
      <c r="C20" s="35">
        <v>30034</v>
      </c>
      <c r="D20" s="35">
        <v>17310</v>
      </c>
      <c r="E20" s="35">
        <v>5569</v>
      </c>
      <c r="F20" s="35">
        <v>222641</v>
      </c>
      <c r="G20" s="35">
        <v>2582</v>
      </c>
      <c r="H20" s="35">
        <v>9465</v>
      </c>
    </row>
    <row r="21" spans="1:8">
      <c r="A21" s="14">
        <v>2022</v>
      </c>
      <c r="B21" s="37">
        <v>182059</v>
      </c>
      <c r="C21" s="38">
        <v>30732</v>
      </c>
      <c r="D21" s="38">
        <v>17660</v>
      </c>
      <c r="E21" s="38">
        <v>6019</v>
      </c>
      <c r="F21" s="38">
        <v>223179</v>
      </c>
      <c r="G21" s="38">
        <v>3495</v>
      </c>
      <c r="H21" s="38">
        <v>9796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D40A-5E9A-4BED-B28B-F3EBB22E2922}">
  <dimension ref="A1:H21"/>
  <sheetViews>
    <sheetView workbookViewId="0">
      <selection activeCell="B2" sqref="B2:H21"/>
    </sheetView>
  </sheetViews>
  <sheetFormatPr defaultRowHeight="17.399999999999999"/>
  <cols>
    <col min="2" max="4" width="9.19921875" bestFit="1" customWidth="1"/>
    <col min="5" max="5" width="8.8984375" bestFit="1" customWidth="1"/>
    <col min="6" max="6" width="9.19921875" bestFit="1" customWidth="1"/>
    <col min="7" max="7" width="8.8984375" bestFit="1" customWidth="1"/>
    <col min="8" max="8" width="9.19921875" bestFit="1" customWidth="1"/>
  </cols>
  <sheetData>
    <row r="1" spans="1:8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>
      <c r="A2" s="19">
        <v>2002</v>
      </c>
      <c r="B2" s="27">
        <v>242842</v>
      </c>
      <c r="C2" s="27">
        <v>133340</v>
      </c>
      <c r="D2" s="27">
        <v>107819</v>
      </c>
      <c r="E2" s="27">
        <v>11960</v>
      </c>
      <c r="F2" s="27">
        <v>66656</v>
      </c>
      <c r="G2" s="27">
        <v>7803</v>
      </c>
      <c r="H2" s="27">
        <v>58881</v>
      </c>
    </row>
    <row r="3" spans="1:8">
      <c r="A3" s="19">
        <v>2003</v>
      </c>
      <c r="B3" s="27">
        <v>236231</v>
      </c>
      <c r="C3" s="27">
        <v>133315</v>
      </c>
      <c r="D3" s="27">
        <v>106629</v>
      </c>
      <c r="E3" s="27">
        <v>11227</v>
      </c>
      <c r="F3" s="27">
        <v>59440</v>
      </c>
      <c r="G3" s="27">
        <v>18248</v>
      </c>
      <c r="H3" s="27">
        <v>55627</v>
      </c>
    </row>
    <row r="4" spans="1:8">
      <c r="A4" s="19">
        <v>2004</v>
      </c>
      <c r="B4" s="27">
        <v>225238</v>
      </c>
      <c r="C4" s="27">
        <v>134126</v>
      </c>
      <c r="D4" s="27">
        <v>108500</v>
      </c>
      <c r="E4" s="27">
        <v>11829</v>
      </c>
      <c r="F4" s="27">
        <v>395756</v>
      </c>
      <c r="G4" s="27">
        <v>19360</v>
      </c>
      <c r="H4" s="27">
        <v>64577</v>
      </c>
    </row>
    <row r="5" spans="1:8">
      <c r="A5" s="19">
        <v>2005</v>
      </c>
      <c r="B5" s="27">
        <v>229368</v>
      </c>
      <c r="C5" s="27">
        <v>143151</v>
      </c>
      <c r="D5" s="27">
        <v>116219</v>
      </c>
      <c r="E5" s="27">
        <v>12178</v>
      </c>
      <c r="F5" s="27">
        <v>413108</v>
      </c>
      <c r="G5" s="27">
        <v>17837</v>
      </c>
      <c r="H5" s="27">
        <v>69971</v>
      </c>
    </row>
    <row r="6" spans="1:8">
      <c r="A6" s="19">
        <v>2006</v>
      </c>
      <c r="B6" s="27">
        <v>224522</v>
      </c>
      <c r="C6" s="27">
        <v>152787</v>
      </c>
      <c r="D6" s="27">
        <v>116977</v>
      </c>
      <c r="E6" s="27">
        <v>14072</v>
      </c>
      <c r="F6" s="27">
        <v>410857</v>
      </c>
      <c r="G6" s="27">
        <v>24204</v>
      </c>
      <c r="H6" s="27">
        <v>73297</v>
      </c>
    </row>
    <row r="7" spans="1:8">
      <c r="A7" s="19">
        <v>2007</v>
      </c>
      <c r="B7" s="27">
        <v>225980</v>
      </c>
      <c r="C7" s="27">
        <v>158387</v>
      </c>
      <c r="D7" s="27">
        <v>116942</v>
      </c>
      <c r="E7" s="27">
        <v>17143</v>
      </c>
      <c r="F7" s="27">
        <v>417995</v>
      </c>
      <c r="G7" s="27">
        <v>22696</v>
      </c>
      <c r="H7" s="27">
        <v>77761</v>
      </c>
    </row>
    <row r="8" spans="1:8">
      <c r="A8" s="19">
        <v>2008</v>
      </c>
      <c r="B8" s="27">
        <v>225134</v>
      </c>
      <c r="C8" s="27">
        <v>174363</v>
      </c>
      <c r="D8" s="27">
        <v>119548</v>
      </c>
      <c r="E8" s="27">
        <v>16207</v>
      </c>
      <c r="F8" s="27">
        <v>419269</v>
      </c>
      <c r="G8" s="27">
        <v>33396</v>
      </c>
      <c r="H8" s="27">
        <v>82587</v>
      </c>
    </row>
    <row r="9" spans="1:8">
      <c r="A9" s="19">
        <v>2009</v>
      </c>
      <c r="B9" s="27">
        <v>227590</v>
      </c>
      <c r="C9" s="27">
        <v>190386</v>
      </c>
      <c r="D9" s="27">
        <v>124052</v>
      </c>
      <c r="E9" s="27">
        <v>18671</v>
      </c>
      <c r="F9" s="27">
        <v>437635</v>
      </c>
      <c r="G9" s="27">
        <v>37250</v>
      </c>
      <c r="H9" s="27">
        <v>85814</v>
      </c>
    </row>
    <row r="10" spans="1:8">
      <c r="A10" s="19">
        <v>2010</v>
      </c>
      <c r="B10" s="27">
        <v>224530</v>
      </c>
      <c r="C10" s="27">
        <v>201053</v>
      </c>
      <c r="D10" s="27">
        <v>124581</v>
      </c>
      <c r="E10" s="27">
        <v>19761</v>
      </c>
      <c r="F10" s="27">
        <v>432988</v>
      </c>
      <c r="G10" s="27">
        <v>47269</v>
      </c>
      <c r="H10" s="27">
        <v>89668</v>
      </c>
    </row>
    <row r="11" spans="1:8">
      <c r="A11" s="19">
        <v>2012</v>
      </c>
      <c r="B11" s="27">
        <v>238015</v>
      </c>
      <c r="C11" s="27">
        <v>213072</v>
      </c>
      <c r="D11" s="27">
        <v>129378</v>
      </c>
      <c r="E11" s="27">
        <v>21498</v>
      </c>
      <c r="F11" s="27">
        <v>459646</v>
      </c>
      <c r="G11" s="27">
        <v>44599</v>
      </c>
      <c r="H11" s="27">
        <v>97718</v>
      </c>
    </row>
    <row r="12" spans="1:8">
      <c r="A12" s="19">
        <v>2013</v>
      </c>
      <c r="B12" s="27">
        <v>242640</v>
      </c>
      <c r="C12" s="27">
        <v>220001</v>
      </c>
      <c r="D12" s="27">
        <v>136658</v>
      </c>
      <c r="E12" s="27">
        <v>24502</v>
      </c>
      <c r="F12" s="27">
        <v>476675</v>
      </c>
      <c r="G12" s="27">
        <v>46442</v>
      </c>
      <c r="H12" s="27">
        <v>100684</v>
      </c>
    </row>
    <row r="13" spans="1:8">
      <c r="A13" s="19">
        <v>2014</v>
      </c>
      <c r="B13" s="27">
        <v>251081</v>
      </c>
      <c r="C13" s="27">
        <v>233298</v>
      </c>
      <c r="D13" s="27">
        <v>146140</v>
      </c>
      <c r="E13" s="27">
        <v>25699</v>
      </c>
      <c r="F13" s="27">
        <v>501563</v>
      </c>
      <c r="G13" s="27">
        <v>49861</v>
      </c>
      <c r="H13" s="27">
        <v>104794</v>
      </c>
    </row>
    <row r="14" spans="1:8">
      <c r="A14" s="19">
        <v>2015</v>
      </c>
      <c r="B14" s="27">
        <v>255404</v>
      </c>
      <c r="C14" s="27">
        <v>253866</v>
      </c>
      <c r="D14" s="27">
        <v>154090</v>
      </c>
      <c r="E14" s="27">
        <v>27106</v>
      </c>
      <c r="F14" s="27">
        <v>526538</v>
      </c>
      <c r="G14" s="27">
        <v>54244</v>
      </c>
      <c r="H14" s="27">
        <v>109684</v>
      </c>
    </row>
    <row r="15" spans="1:8">
      <c r="A15" s="19">
        <v>2016</v>
      </c>
      <c r="B15" s="27">
        <v>261985</v>
      </c>
      <c r="C15" s="27">
        <v>250218</v>
      </c>
      <c r="D15" s="27">
        <v>156300</v>
      </c>
      <c r="E15" s="27">
        <v>25823</v>
      </c>
      <c r="F15" s="27">
        <v>534634</v>
      </c>
      <c r="G15" s="27">
        <v>50608</v>
      </c>
      <c r="H15" s="27">
        <v>109084</v>
      </c>
    </row>
    <row r="16" spans="1:8">
      <c r="A16" s="15">
        <v>2017</v>
      </c>
      <c r="B16" s="28">
        <v>268304</v>
      </c>
      <c r="C16" s="28">
        <v>251038</v>
      </c>
      <c r="D16" s="28">
        <v>159685</v>
      </c>
      <c r="E16" s="28">
        <v>28945</v>
      </c>
      <c r="F16" s="28">
        <v>545419</v>
      </c>
      <c r="G16" s="28">
        <v>51060</v>
      </c>
      <c r="H16" s="29">
        <v>111493</v>
      </c>
    </row>
    <row r="17" spans="1:8">
      <c r="A17" s="15">
        <v>2018</v>
      </c>
      <c r="B17" s="28">
        <v>274724</v>
      </c>
      <c r="C17" s="28">
        <v>261869</v>
      </c>
      <c r="D17" s="28">
        <v>166129</v>
      </c>
      <c r="E17" s="28">
        <v>31203</v>
      </c>
      <c r="F17" s="28">
        <v>563244</v>
      </c>
      <c r="G17" s="28">
        <v>53035</v>
      </c>
      <c r="H17" s="29">
        <v>117646</v>
      </c>
    </row>
    <row r="18" spans="1:8">
      <c r="A18" s="15">
        <v>2019</v>
      </c>
      <c r="B18" s="28">
        <v>287310</v>
      </c>
      <c r="C18" s="28">
        <v>277529</v>
      </c>
      <c r="D18" s="28">
        <v>173148</v>
      </c>
      <c r="E18" s="28">
        <v>36307</v>
      </c>
      <c r="F18" s="28">
        <v>589225</v>
      </c>
      <c r="G18" s="28">
        <v>58006</v>
      </c>
      <c r="H18" s="29">
        <v>127063</v>
      </c>
    </row>
    <row r="19" spans="1:8">
      <c r="A19" s="15">
        <v>2020</v>
      </c>
      <c r="B19" s="28">
        <v>307437</v>
      </c>
      <c r="C19" s="28">
        <v>307044</v>
      </c>
      <c r="D19" s="28">
        <v>202236</v>
      </c>
      <c r="E19" s="28">
        <v>30975</v>
      </c>
      <c r="F19" s="28">
        <v>657038</v>
      </c>
      <c r="G19" s="28">
        <v>67697</v>
      </c>
      <c r="H19" s="29">
        <v>122957</v>
      </c>
    </row>
    <row r="20" spans="1:8">
      <c r="A20" s="15">
        <v>2021</v>
      </c>
      <c r="B20" s="28">
        <v>306774</v>
      </c>
      <c r="C20" s="28">
        <v>307350</v>
      </c>
      <c r="D20" s="28">
        <v>207876</v>
      </c>
      <c r="E20" s="28">
        <v>34478</v>
      </c>
      <c r="F20" s="28">
        <v>661269</v>
      </c>
      <c r="G20" s="28">
        <v>62444</v>
      </c>
      <c r="H20" s="29">
        <v>132765</v>
      </c>
    </row>
    <row r="21" spans="1:8">
      <c r="A21" s="16">
        <v>2022</v>
      </c>
      <c r="B21" s="30">
        <v>306907</v>
      </c>
      <c r="C21" s="30">
        <v>306221</v>
      </c>
      <c r="D21" s="30">
        <v>214323</v>
      </c>
      <c r="E21" s="30">
        <v>34906</v>
      </c>
      <c r="F21" s="30">
        <v>663223</v>
      </c>
      <c r="G21" s="30">
        <v>64156</v>
      </c>
      <c r="H21" s="31">
        <v>134978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9AC4-CF0D-4CDA-A114-B6FAFCC3EC6D}">
  <dimension ref="A1:K22"/>
  <sheetViews>
    <sheetView workbookViewId="0">
      <selection activeCell="B2" sqref="B2:K22"/>
    </sheetView>
  </sheetViews>
  <sheetFormatPr defaultRowHeight="17.399999999999999"/>
  <cols>
    <col min="2" max="10" width="8.8984375" bestFit="1" customWidth="1"/>
    <col min="11" max="11" width="9.59765625" bestFit="1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</row>
    <row r="2" spans="1:11">
      <c r="A2" s="6">
        <v>2002</v>
      </c>
      <c r="B2" s="20">
        <v>516</v>
      </c>
      <c r="C2" s="20">
        <v>1691</v>
      </c>
      <c r="D2" s="20">
        <v>2040</v>
      </c>
      <c r="E2" s="20" t="s">
        <v>23</v>
      </c>
      <c r="F2" s="20">
        <v>1856</v>
      </c>
      <c r="G2" s="20">
        <v>1174</v>
      </c>
      <c r="H2" s="20">
        <v>4960</v>
      </c>
      <c r="I2" s="20">
        <v>2622</v>
      </c>
      <c r="J2" s="20">
        <v>4509</v>
      </c>
      <c r="K2" s="20">
        <v>16625</v>
      </c>
    </row>
    <row r="3" spans="1:11">
      <c r="A3" s="6">
        <v>2003</v>
      </c>
      <c r="B3" s="20">
        <v>607</v>
      </c>
      <c r="C3" s="20">
        <v>1568</v>
      </c>
      <c r="D3" s="20">
        <v>1918</v>
      </c>
      <c r="E3" s="20" t="s">
        <v>23</v>
      </c>
      <c r="F3" s="20">
        <v>1837</v>
      </c>
      <c r="G3" s="20">
        <v>1187</v>
      </c>
      <c r="H3" s="20">
        <v>5117</v>
      </c>
      <c r="I3" s="20">
        <v>2717</v>
      </c>
      <c r="J3" s="20">
        <v>4553</v>
      </c>
      <c r="K3" s="20">
        <v>16815</v>
      </c>
    </row>
    <row r="4" spans="1:11">
      <c r="A4" s="6">
        <v>2004</v>
      </c>
      <c r="B4" s="20">
        <v>578</v>
      </c>
      <c r="C4" s="20">
        <v>1515</v>
      </c>
      <c r="D4" s="20">
        <v>1838</v>
      </c>
      <c r="E4" s="20" t="s">
        <v>23</v>
      </c>
      <c r="F4" s="20">
        <v>1820</v>
      </c>
      <c r="G4" s="20">
        <v>1202</v>
      </c>
      <c r="H4" s="20">
        <v>5171</v>
      </c>
      <c r="I4" s="20">
        <v>2784</v>
      </c>
      <c r="J4" s="20">
        <v>4498</v>
      </c>
      <c r="K4" s="20">
        <v>16671</v>
      </c>
    </row>
    <row r="5" spans="1:11">
      <c r="A5" s="6">
        <v>2005</v>
      </c>
      <c r="B5" s="20">
        <v>635</v>
      </c>
      <c r="C5" s="20">
        <v>1546</v>
      </c>
      <c r="D5" s="20">
        <v>1934</v>
      </c>
      <c r="E5" s="20" t="s">
        <v>23</v>
      </c>
      <c r="F5" s="20">
        <v>1863</v>
      </c>
      <c r="G5" s="20">
        <v>1209</v>
      </c>
      <c r="H5" s="20">
        <v>5459</v>
      </c>
      <c r="I5" s="20">
        <v>2938</v>
      </c>
      <c r="J5" s="20">
        <v>4411</v>
      </c>
      <c r="K5" s="20">
        <v>16945</v>
      </c>
    </row>
    <row r="6" spans="1:11">
      <c r="A6" s="6">
        <v>2006</v>
      </c>
      <c r="B6" s="20">
        <v>661</v>
      </c>
      <c r="C6" s="20">
        <v>1560</v>
      </c>
      <c r="D6" s="20">
        <v>1881</v>
      </c>
      <c r="E6" s="20" t="s">
        <v>23</v>
      </c>
      <c r="F6" s="20">
        <v>1909</v>
      </c>
      <c r="G6" s="20">
        <v>1239</v>
      </c>
      <c r="H6" s="20">
        <v>5537</v>
      </c>
      <c r="I6" s="20">
        <v>3072</v>
      </c>
      <c r="J6" s="20">
        <v>4273</v>
      </c>
      <c r="K6" s="20">
        <v>16974</v>
      </c>
    </row>
    <row r="7" spans="1:11">
      <c r="A7" s="6">
        <v>2007</v>
      </c>
      <c r="B7" s="21">
        <v>673</v>
      </c>
      <c r="C7" s="21">
        <v>1580</v>
      </c>
      <c r="D7" s="21">
        <v>1936</v>
      </c>
      <c r="E7" s="21">
        <v>1483</v>
      </c>
      <c r="F7" s="21">
        <v>812</v>
      </c>
      <c r="G7" s="21">
        <v>1228</v>
      </c>
      <c r="H7" s="21">
        <v>6394</v>
      </c>
      <c r="I7" s="21">
        <v>3147</v>
      </c>
      <c r="J7" s="21">
        <v>3466</v>
      </c>
      <c r="K7" s="21">
        <v>16780</v>
      </c>
    </row>
    <row r="8" spans="1:11">
      <c r="A8" s="6">
        <v>2008</v>
      </c>
      <c r="B8" s="21">
        <v>672</v>
      </c>
      <c r="C8" s="21">
        <v>1620</v>
      </c>
      <c r="D8" s="21">
        <v>1917</v>
      </c>
      <c r="E8" s="21">
        <v>1529</v>
      </c>
      <c r="F8" s="21">
        <v>844</v>
      </c>
      <c r="G8" s="21">
        <v>1191</v>
      </c>
      <c r="H8" s="21">
        <v>6060</v>
      </c>
      <c r="I8" s="21">
        <v>3722</v>
      </c>
      <c r="J8" s="21">
        <v>3462</v>
      </c>
      <c r="K8" s="21">
        <v>16905</v>
      </c>
    </row>
    <row r="9" spans="1:11">
      <c r="A9" s="6">
        <v>2009</v>
      </c>
      <c r="B9" s="21">
        <v>683</v>
      </c>
      <c r="C9" s="21">
        <v>1643</v>
      </c>
      <c r="D9" s="21">
        <v>1904</v>
      </c>
      <c r="E9" s="21">
        <v>1573</v>
      </c>
      <c r="F9" s="21">
        <v>894</v>
      </c>
      <c r="G9" s="21">
        <v>1196</v>
      </c>
      <c r="H9" s="21">
        <v>6077</v>
      </c>
      <c r="I9" s="21">
        <v>4023</v>
      </c>
      <c r="J9" s="21">
        <v>3564</v>
      </c>
      <c r="K9" s="21">
        <v>16889</v>
      </c>
    </row>
    <row r="10" spans="1:11">
      <c r="A10" s="6">
        <v>2010</v>
      </c>
      <c r="B10" s="21">
        <v>695</v>
      </c>
      <c r="C10" s="21">
        <v>1658</v>
      </c>
      <c r="D10" s="21">
        <v>1935</v>
      </c>
      <c r="E10" s="21">
        <v>1589</v>
      </c>
      <c r="F10" s="21">
        <v>982</v>
      </c>
      <c r="G10" s="21">
        <v>1207</v>
      </c>
      <c r="H10" s="21">
        <v>6127</v>
      </c>
      <c r="I10" s="21">
        <v>4259</v>
      </c>
      <c r="J10" s="21">
        <v>3575</v>
      </c>
      <c r="K10" s="21">
        <v>16948</v>
      </c>
    </row>
    <row r="11" spans="1:11">
      <c r="A11" s="6">
        <v>2011</v>
      </c>
      <c r="B11" s="21">
        <v>712</v>
      </c>
      <c r="C11" s="21">
        <v>1678</v>
      </c>
      <c r="D11" s="21">
        <v>2079</v>
      </c>
      <c r="E11" s="21">
        <v>1705</v>
      </c>
      <c r="F11" s="21">
        <v>1106</v>
      </c>
      <c r="G11" s="21">
        <v>1217</v>
      </c>
      <c r="H11" s="21">
        <v>6159</v>
      </c>
      <c r="I11" s="21">
        <v>4426</v>
      </c>
      <c r="J11" s="21">
        <v>3574</v>
      </c>
      <c r="K11" s="21">
        <v>17143</v>
      </c>
    </row>
    <row r="12" spans="1:11">
      <c r="A12" s="6">
        <v>2012</v>
      </c>
      <c r="B12" s="21">
        <v>732</v>
      </c>
      <c r="C12" s="21">
        <v>1715</v>
      </c>
      <c r="D12" s="21">
        <v>2221</v>
      </c>
      <c r="E12" s="21">
        <v>1769</v>
      </c>
      <c r="F12" s="21">
        <v>1208</v>
      </c>
      <c r="G12" s="21">
        <v>1224</v>
      </c>
      <c r="H12" s="21">
        <v>6195</v>
      </c>
      <c r="I12" s="21">
        <v>4671</v>
      </c>
      <c r="J12" s="21">
        <v>3607</v>
      </c>
      <c r="K12" s="21">
        <v>17661</v>
      </c>
    </row>
    <row r="13" spans="1:11">
      <c r="A13" s="6">
        <v>2013</v>
      </c>
      <c r="B13" s="21">
        <v>744</v>
      </c>
      <c r="C13" s="21">
        <v>1725</v>
      </c>
      <c r="D13" s="21">
        <v>2346</v>
      </c>
      <c r="E13" s="21">
        <v>1917</v>
      </c>
      <c r="F13" s="21">
        <v>1328</v>
      </c>
      <c r="G13" s="21">
        <v>1232</v>
      </c>
      <c r="H13" s="21">
        <v>6164</v>
      </c>
      <c r="I13" s="21">
        <v>4867</v>
      </c>
      <c r="J13" s="21">
        <v>3636</v>
      </c>
      <c r="K13" s="21">
        <v>17896</v>
      </c>
    </row>
    <row r="14" spans="1:11">
      <c r="A14" s="6">
        <v>2014</v>
      </c>
      <c r="B14" s="21">
        <v>761</v>
      </c>
      <c r="C14" s="21">
        <v>1706</v>
      </c>
      <c r="D14" s="21">
        <v>2522</v>
      </c>
      <c r="E14" s="21">
        <v>2064</v>
      </c>
      <c r="F14" s="21">
        <v>1503</v>
      </c>
      <c r="G14" s="21">
        <v>1245</v>
      </c>
      <c r="H14" s="21">
        <v>6084</v>
      </c>
      <c r="I14" s="21">
        <v>5076</v>
      </c>
      <c r="J14" s="21">
        <v>3601</v>
      </c>
      <c r="K14" s="21">
        <v>17968</v>
      </c>
    </row>
    <row r="15" spans="1:11">
      <c r="A15" s="6">
        <v>2015</v>
      </c>
      <c r="B15" s="21">
        <v>770</v>
      </c>
      <c r="C15" s="21">
        <v>1713</v>
      </c>
      <c r="D15" s="21">
        <v>2679</v>
      </c>
      <c r="E15" s="21">
        <v>2208</v>
      </c>
      <c r="F15" s="21">
        <v>1575</v>
      </c>
      <c r="G15" s="21">
        <v>1256</v>
      </c>
      <c r="H15" s="21">
        <v>6113</v>
      </c>
      <c r="I15" s="21">
        <v>5262</v>
      </c>
      <c r="J15" s="21">
        <v>3524</v>
      </c>
      <c r="K15" s="21">
        <v>18337</v>
      </c>
    </row>
    <row r="16" spans="1:11">
      <c r="A16" s="6">
        <v>2016</v>
      </c>
      <c r="B16" s="21">
        <v>782</v>
      </c>
      <c r="C16" s="21">
        <v>1720</v>
      </c>
      <c r="D16" s="21">
        <v>2980</v>
      </c>
      <c r="E16" s="21">
        <v>2264</v>
      </c>
      <c r="F16" s="21">
        <v>1704</v>
      </c>
      <c r="G16" s="21">
        <v>1255</v>
      </c>
      <c r="H16" s="21">
        <v>6234</v>
      </c>
      <c r="I16" s="21">
        <v>5473</v>
      </c>
      <c r="J16" s="21">
        <v>3861</v>
      </c>
      <c r="K16" s="21">
        <v>18603</v>
      </c>
    </row>
    <row r="17" spans="1:11">
      <c r="A17" s="3">
        <v>2017</v>
      </c>
      <c r="B17" s="22">
        <v>839</v>
      </c>
      <c r="C17" s="22">
        <v>1727</v>
      </c>
      <c r="D17" s="22">
        <v>2744</v>
      </c>
      <c r="E17" s="22">
        <v>2311</v>
      </c>
      <c r="F17" s="22">
        <v>2316</v>
      </c>
      <c r="G17" s="22">
        <v>1255</v>
      </c>
      <c r="H17" s="23">
        <v>6380</v>
      </c>
      <c r="I17" s="22">
        <v>5762</v>
      </c>
      <c r="J17" s="22">
        <v>4145</v>
      </c>
      <c r="K17" s="22">
        <v>17632</v>
      </c>
    </row>
    <row r="18" spans="1:11">
      <c r="A18" s="3">
        <v>2018</v>
      </c>
      <c r="B18" s="22">
        <v>884</v>
      </c>
      <c r="C18" s="22">
        <v>1727</v>
      </c>
      <c r="D18" s="22">
        <v>2986</v>
      </c>
      <c r="E18" s="22">
        <v>2498</v>
      </c>
      <c r="F18" s="22">
        <v>2442</v>
      </c>
      <c r="G18" s="22">
        <v>1267</v>
      </c>
      <c r="H18" s="23">
        <v>6481</v>
      </c>
      <c r="I18" s="22">
        <v>5811</v>
      </c>
      <c r="J18" s="22">
        <v>4304</v>
      </c>
      <c r="K18" s="22">
        <v>18148</v>
      </c>
    </row>
    <row r="19" spans="1:11">
      <c r="A19" s="3">
        <v>2019</v>
      </c>
      <c r="B19" s="22">
        <v>962</v>
      </c>
      <c r="C19" s="22">
        <v>1732</v>
      </c>
      <c r="D19" s="22">
        <v>3288</v>
      </c>
      <c r="E19" s="22">
        <v>2756</v>
      </c>
      <c r="F19" s="22">
        <v>2698</v>
      </c>
      <c r="G19" s="22">
        <v>1266</v>
      </c>
      <c r="H19" s="23">
        <v>6574</v>
      </c>
      <c r="I19" s="22">
        <v>5913</v>
      </c>
      <c r="J19" s="22">
        <v>4445</v>
      </c>
      <c r="K19" s="22">
        <v>18613</v>
      </c>
    </row>
    <row r="20" spans="1:11">
      <c r="A20" s="3">
        <v>2020</v>
      </c>
      <c r="B20" s="22">
        <v>1468</v>
      </c>
      <c r="C20" s="22">
        <v>2023</v>
      </c>
      <c r="D20" s="22">
        <v>5154</v>
      </c>
      <c r="E20" s="22">
        <v>4214</v>
      </c>
      <c r="F20" s="22">
        <v>4191</v>
      </c>
      <c r="G20" s="22">
        <v>1259</v>
      </c>
      <c r="H20" s="23">
        <v>7233</v>
      </c>
      <c r="I20" s="22">
        <v>6100</v>
      </c>
      <c r="J20" s="22">
        <v>4753</v>
      </c>
      <c r="K20" s="22">
        <v>20225</v>
      </c>
    </row>
    <row r="21" spans="1:11">
      <c r="A21" s="3">
        <v>2021</v>
      </c>
      <c r="B21" s="22">
        <v>1586</v>
      </c>
      <c r="C21" s="22">
        <v>1999</v>
      </c>
      <c r="D21" s="22">
        <v>5249</v>
      </c>
      <c r="E21" s="22">
        <v>4442</v>
      </c>
      <c r="F21" s="22">
        <v>4401</v>
      </c>
      <c r="G21" s="22">
        <v>1256</v>
      </c>
      <c r="H21" s="23">
        <v>7627</v>
      </c>
      <c r="I21" s="22">
        <v>6358</v>
      </c>
      <c r="J21" s="22">
        <v>4931</v>
      </c>
      <c r="K21" s="22">
        <v>21482</v>
      </c>
    </row>
    <row r="22" spans="1:11">
      <c r="A22" s="4">
        <v>2022</v>
      </c>
      <c r="B22" s="8">
        <v>1693</v>
      </c>
      <c r="C22" s="8">
        <v>1957</v>
      </c>
      <c r="D22" s="8">
        <v>5544</v>
      </c>
      <c r="E22" s="8">
        <v>4542</v>
      </c>
      <c r="F22" s="8">
        <v>4340</v>
      </c>
      <c r="G22" s="8">
        <v>1265</v>
      </c>
      <c r="H22" s="9">
        <v>7808</v>
      </c>
      <c r="I22" s="8">
        <v>6573</v>
      </c>
      <c r="J22" s="8">
        <v>5149</v>
      </c>
      <c r="K22" s="8">
        <v>22044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3E9C-66F5-401F-ACE9-6CEC5B72E273}">
  <dimension ref="A1:K22"/>
  <sheetViews>
    <sheetView workbookViewId="0">
      <selection activeCell="B2" sqref="B2:K22"/>
    </sheetView>
  </sheetViews>
  <sheetFormatPr defaultRowHeight="17.399999999999999"/>
  <sheetData>
    <row r="1" spans="1:1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2" t="s">
        <v>18</v>
      </c>
      <c r="I1" s="1" t="s">
        <v>19</v>
      </c>
      <c r="J1" s="1" t="s">
        <v>20</v>
      </c>
      <c r="K1" s="1" t="s">
        <v>21</v>
      </c>
    </row>
    <row r="2" spans="1:11">
      <c r="A2" s="25">
        <v>2002</v>
      </c>
      <c r="B2" s="20">
        <v>5552</v>
      </c>
      <c r="C2" s="20">
        <v>22411</v>
      </c>
      <c r="D2" s="20">
        <v>6585</v>
      </c>
      <c r="E2" s="20" t="s">
        <v>23</v>
      </c>
      <c r="F2" s="20">
        <v>13986</v>
      </c>
      <c r="G2" s="20">
        <v>28211</v>
      </c>
      <c r="H2" s="20">
        <v>44533</v>
      </c>
      <c r="I2" s="20">
        <v>20117</v>
      </c>
      <c r="J2" s="20">
        <v>10478</v>
      </c>
      <c r="K2" s="20">
        <v>34191</v>
      </c>
    </row>
    <row r="3" spans="1:11">
      <c r="A3" s="25">
        <v>2003</v>
      </c>
      <c r="B3" s="20">
        <v>5524</v>
      </c>
      <c r="C3" s="20">
        <v>20544</v>
      </c>
      <c r="D3" s="20">
        <v>6159</v>
      </c>
      <c r="E3" s="20" t="s">
        <v>23</v>
      </c>
      <c r="F3" s="20">
        <v>13051</v>
      </c>
      <c r="G3" s="20">
        <v>27902</v>
      </c>
      <c r="H3" s="20">
        <v>44382</v>
      </c>
      <c r="I3" s="20">
        <v>20546</v>
      </c>
      <c r="J3" s="20">
        <v>10640</v>
      </c>
      <c r="K3" s="20">
        <v>35077</v>
      </c>
    </row>
    <row r="4" spans="1:11">
      <c r="A4" s="25">
        <v>2004</v>
      </c>
      <c r="B4" s="20">
        <v>4652</v>
      </c>
      <c r="C4" s="20">
        <v>20085</v>
      </c>
      <c r="D4" s="20">
        <v>6227</v>
      </c>
      <c r="E4" s="20" t="s">
        <v>23</v>
      </c>
      <c r="F4" s="20">
        <v>12075</v>
      </c>
      <c r="G4" s="20">
        <v>30310</v>
      </c>
      <c r="H4" s="20">
        <v>44625</v>
      </c>
      <c r="I4" s="20">
        <v>23245</v>
      </c>
      <c r="J4" s="20">
        <v>10680</v>
      </c>
      <c r="K4" s="20">
        <v>34706</v>
      </c>
    </row>
    <row r="5" spans="1:11">
      <c r="A5" s="25">
        <v>2005</v>
      </c>
      <c r="B5" s="20">
        <v>5567</v>
      </c>
      <c r="C5" s="20">
        <v>21117</v>
      </c>
      <c r="D5" s="20">
        <v>6526</v>
      </c>
      <c r="E5" s="20" t="s">
        <v>23</v>
      </c>
      <c r="F5" s="20">
        <v>13853</v>
      </c>
      <c r="G5" s="20">
        <v>33547</v>
      </c>
      <c r="H5" s="20">
        <v>48212</v>
      </c>
      <c r="I5" s="20">
        <v>25622</v>
      </c>
      <c r="J5" s="20">
        <v>11497</v>
      </c>
      <c r="K5" s="20">
        <v>34270</v>
      </c>
    </row>
    <row r="6" spans="1:11">
      <c r="A6" s="25">
        <v>2006</v>
      </c>
      <c r="B6" s="20">
        <v>5558</v>
      </c>
      <c r="C6" s="20">
        <v>20732</v>
      </c>
      <c r="D6" s="20">
        <v>6750</v>
      </c>
      <c r="E6" s="20" t="s">
        <v>23</v>
      </c>
      <c r="F6" s="20">
        <v>14677</v>
      </c>
      <c r="G6" s="20">
        <v>34069</v>
      </c>
      <c r="H6" s="20">
        <v>49420</v>
      </c>
      <c r="I6" s="20">
        <v>27983</v>
      </c>
      <c r="J6" s="20">
        <v>11205</v>
      </c>
      <c r="K6" s="20">
        <v>34544</v>
      </c>
    </row>
    <row r="7" spans="1:11">
      <c r="A7" s="25">
        <v>2007</v>
      </c>
      <c r="B7" s="21">
        <v>6789</v>
      </c>
      <c r="C7" s="21">
        <v>20427</v>
      </c>
      <c r="D7" s="21">
        <v>7202</v>
      </c>
      <c r="E7" s="21">
        <v>7500</v>
      </c>
      <c r="F7" s="21">
        <v>9985</v>
      </c>
      <c r="G7" s="21">
        <v>34471</v>
      </c>
      <c r="H7" s="21">
        <v>50845</v>
      </c>
      <c r="I7" s="21">
        <v>31238</v>
      </c>
      <c r="J7" s="21">
        <v>9765</v>
      </c>
      <c r="K7" s="21">
        <v>31949</v>
      </c>
    </row>
    <row r="8" spans="1:11">
      <c r="A8" s="25">
        <v>2008</v>
      </c>
      <c r="B8" s="21">
        <v>6780</v>
      </c>
      <c r="C8" s="21">
        <v>21744</v>
      </c>
      <c r="D8" s="21">
        <v>7032</v>
      </c>
      <c r="E8" s="21">
        <v>8853</v>
      </c>
      <c r="F8" s="21">
        <v>11000</v>
      </c>
      <c r="G8" s="21">
        <v>35072</v>
      </c>
      <c r="H8" s="21">
        <v>47358</v>
      </c>
      <c r="I8" s="21">
        <v>37924</v>
      </c>
      <c r="J8" s="21">
        <v>10371</v>
      </c>
      <c r="K8" s="21">
        <v>32225</v>
      </c>
    </row>
    <row r="9" spans="1:11">
      <c r="A9" s="25">
        <v>2009</v>
      </c>
      <c r="B9" s="21">
        <v>6412</v>
      </c>
      <c r="C9" s="21">
        <v>20983</v>
      </c>
      <c r="D9" s="21">
        <v>7358</v>
      </c>
      <c r="E9" s="21">
        <v>9824</v>
      </c>
      <c r="F9" s="21">
        <v>12727</v>
      </c>
      <c r="G9" s="21">
        <v>36613</v>
      </c>
      <c r="H9" s="21">
        <v>49125</v>
      </c>
      <c r="I9" s="21">
        <v>42067</v>
      </c>
      <c r="J9" s="21">
        <v>11168</v>
      </c>
      <c r="K9" s="21">
        <v>33298</v>
      </c>
    </row>
    <row r="10" spans="1:11">
      <c r="A10" s="25">
        <v>2010</v>
      </c>
      <c r="B10" s="21">
        <v>6463</v>
      </c>
      <c r="C10" s="21">
        <v>21476</v>
      </c>
      <c r="D10" s="21">
        <v>7250</v>
      </c>
      <c r="E10" s="21">
        <v>9647</v>
      </c>
      <c r="F10" s="21">
        <v>13667</v>
      </c>
      <c r="G10" s="21">
        <v>37512</v>
      </c>
      <c r="H10" s="21">
        <v>50616</v>
      </c>
      <c r="I10" s="21">
        <v>45398</v>
      </c>
      <c r="J10" s="21">
        <v>10843</v>
      </c>
      <c r="K10" s="21">
        <v>32314</v>
      </c>
    </row>
    <row r="11" spans="1:11">
      <c r="A11" s="25">
        <v>2011</v>
      </c>
      <c r="B11" s="21">
        <v>6637</v>
      </c>
      <c r="C11" s="21">
        <v>21603</v>
      </c>
      <c r="D11" s="21">
        <v>7613</v>
      </c>
      <c r="E11" s="21">
        <v>10252</v>
      </c>
      <c r="F11" s="21">
        <v>14633</v>
      </c>
      <c r="G11" s="21">
        <v>36166</v>
      </c>
      <c r="H11" s="21">
        <v>50210</v>
      </c>
      <c r="I11" s="21">
        <v>47777</v>
      </c>
      <c r="J11" s="21">
        <v>11498</v>
      </c>
      <c r="K11" s="21">
        <v>34264</v>
      </c>
    </row>
    <row r="12" spans="1:11">
      <c r="A12" s="25">
        <v>2012</v>
      </c>
      <c r="B12" s="21">
        <v>6412</v>
      </c>
      <c r="C12" s="21">
        <v>21884</v>
      </c>
      <c r="D12" s="21">
        <v>8062</v>
      </c>
      <c r="E12" s="21">
        <v>10365</v>
      </c>
      <c r="F12" s="21">
        <v>16211</v>
      </c>
      <c r="G12" s="21">
        <v>35496</v>
      </c>
      <c r="H12" s="21">
        <v>50785</v>
      </c>
      <c r="I12" s="21">
        <v>51920</v>
      </c>
      <c r="J12" s="21">
        <v>11869</v>
      </c>
      <c r="K12" s="21">
        <v>35200</v>
      </c>
    </row>
    <row r="13" spans="1:11">
      <c r="A13" s="25">
        <v>2013</v>
      </c>
      <c r="B13" s="21">
        <v>6636</v>
      </c>
      <c r="C13" s="21">
        <v>21452</v>
      </c>
      <c r="D13" s="21">
        <v>8944</v>
      </c>
      <c r="E13" s="21">
        <v>11361</v>
      </c>
      <c r="F13" s="21">
        <v>16074</v>
      </c>
      <c r="G13" s="21">
        <v>36653</v>
      </c>
      <c r="H13" s="21">
        <v>51608</v>
      </c>
      <c r="I13" s="21">
        <v>55970</v>
      </c>
      <c r="J13" s="21">
        <v>12586</v>
      </c>
      <c r="K13" s="21">
        <v>36172</v>
      </c>
    </row>
    <row r="14" spans="1:11">
      <c r="A14" s="25">
        <v>2014</v>
      </c>
      <c r="B14" s="21">
        <v>6429</v>
      </c>
      <c r="C14" s="21">
        <v>20718</v>
      </c>
      <c r="D14" s="21">
        <v>9428</v>
      </c>
      <c r="E14" s="21">
        <v>12283</v>
      </c>
      <c r="F14" s="21">
        <v>16976</v>
      </c>
      <c r="G14" s="21">
        <v>36676</v>
      </c>
      <c r="H14" s="21">
        <v>51136</v>
      </c>
      <c r="I14" s="21">
        <v>60472</v>
      </c>
      <c r="J14" s="21">
        <v>13059</v>
      </c>
      <c r="K14" s="21">
        <v>36871</v>
      </c>
    </row>
    <row r="15" spans="1:11">
      <c r="A15" s="25">
        <v>2015</v>
      </c>
      <c r="B15" s="21">
        <v>6003</v>
      </c>
      <c r="C15" s="21">
        <v>21222</v>
      </c>
      <c r="D15" s="21">
        <v>9694</v>
      </c>
      <c r="E15" s="21">
        <v>14046</v>
      </c>
      <c r="F15" s="21">
        <v>19359</v>
      </c>
      <c r="G15" s="21">
        <v>40082</v>
      </c>
      <c r="H15" s="21">
        <v>52236</v>
      </c>
      <c r="I15" s="21">
        <v>64889</v>
      </c>
      <c r="J15" s="21">
        <v>12630</v>
      </c>
      <c r="K15" s="21">
        <v>37875</v>
      </c>
    </row>
    <row r="16" spans="1:11">
      <c r="A16" s="25">
        <v>2016</v>
      </c>
      <c r="B16" s="21">
        <v>6304</v>
      </c>
      <c r="C16" s="21">
        <v>21609</v>
      </c>
      <c r="D16" s="21">
        <v>10751</v>
      </c>
      <c r="E16" s="21">
        <v>13734</v>
      </c>
      <c r="F16" s="21">
        <v>20545</v>
      </c>
      <c r="G16" s="21">
        <v>40275</v>
      </c>
      <c r="H16" s="21">
        <v>51619</v>
      </c>
      <c r="I16" s="21">
        <v>67231</v>
      </c>
      <c r="J16" s="21">
        <v>14137</v>
      </c>
      <c r="K16" s="21">
        <v>39393</v>
      </c>
    </row>
    <row r="17" spans="1:11">
      <c r="A17" s="26">
        <v>2017</v>
      </c>
      <c r="B17" s="22">
        <v>6887</v>
      </c>
      <c r="C17" s="22">
        <v>21280</v>
      </c>
      <c r="D17" s="22">
        <v>9523</v>
      </c>
      <c r="E17" s="22">
        <v>14423</v>
      </c>
      <c r="F17" s="22">
        <v>22346</v>
      </c>
      <c r="G17" s="22">
        <v>40818</v>
      </c>
      <c r="H17" s="23">
        <v>53151</v>
      </c>
      <c r="I17" s="22">
        <v>73146</v>
      </c>
      <c r="J17" s="22">
        <v>14364</v>
      </c>
      <c r="K17" s="22">
        <v>31177</v>
      </c>
    </row>
    <row r="18" spans="1:11">
      <c r="A18" s="26">
        <v>2018</v>
      </c>
      <c r="B18" s="22">
        <v>7232</v>
      </c>
      <c r="C18" s="22">
        <v>21304</v>
      </c>
      <c r="D18" s="22">
        <v>9999</v>
      </c>
      <c r="E18" s="22">
        <v>15593</v>
      </c>
      <c r="F18" s="22">
        <v>22996</v>
      </c>
      <c r="G18" s="22">
        <v>42317</v>
      </c>
      <c r="H18" s="23">
        <v>54097</v>
      </c>
      <c r="I18" s="22">
        <v>78061</v>
      </c>
      <c r="J18" s="22">
        <v>15368</v>
      </c>
      <c r="K18" s="22">
        <v>32678</v>
      </c>
    </row>
    <row r="19" spans="1:11">
      <c r="A19" s="26">
        <v>2019</v>
      </c>
      <c r="B19" s="22">
        <v>7626</v>
      </c>
      <c r="C19" s="22">
        <v>21365</v>
      </c>
      <c r="D19" s="22">
        <v>10776</v>
      </c>
      <c r="E19" s="22">
        <v>16984</v>
      </c>
      <c r="F19" s="22">
        <v>25686</v>
      </c>
      <c r="G19" s="22">
        <v>44138</v>
      </c>
      <c r="H19" s="23">
        <v>55963</v>
      </c>
      <c r="I19" s="22">
        <v>83770</v>
      </c>
      <c r="J19" s="22">
        <v>16645</v>
      </c>
      <c r="K19" s="22">
        <v>33861</v>
      </c>
    </row>
    <row r="20" spans="1:11">
      <c r="A20" s="26">
        <v>2020</v>
      </c>
      <c r="B20" s="22">
        <v>8832</v>
      </c>
      <c r="C20" s="22">
        <v>20490</v>
      </c>
      <c r="D20" s="22">
        <v>13334</v>
      </c>
      <c r="E20" s="22">
        <v>21105</v>
      </c>
      <c r="F20" s="22">
        <v>27832</v>
      </c>
      <c r="G20" s="22">
        <v>48623</v>
      </c>
      <c r="H20" s="23">
        <v>55200</v>
      </c>
      <c r="I20" s="22">
        <v>90452</v>
      </c>
      <c r="J20" s="22">
        <v>15256</v>
      </c>
      <c r="K20" s="24">
        <v>33827</v>
      </c>
    </row>
    <row r="21" spans="1:11">
      <c r="A21" s="26">
        <v>2021</v>
      </c>
      <c r="B21" s="22">
        <v>9276</v>
      </c>
      <c r="C21" s="22">
        <v>20635</v>
      </c>
      <c r="D21" s="22">
        <v>14034</v>
      </c>
      <c r="E21" s="22">
        <v>22951</v>
      </c>
      <c r="F21" s="22">
        <v>28732</v>
      </c>
      <c r="G21" s="22">
        <v>50165</v>
      </c>
      <c r="H21" s="23">
        <v>55766</v>
      </c>
      <c r="I21" s="22">
        <v>93974</v>
      </c>
      <c r="J21" s="22">
        <v>15737</v>
      </c>
      <c r="K21" s="24">
        <v>34817</v>
      </c>
    </row>
    <row r="22" spans="1:11">
      <c r="A22" s="26">
        <v>2022</v>
      </c>
      <c r="B22" s="10">
        <v>9673</v>
      </c>
      <c r="C22" s="10">
        <v>20386</v>
      </c>
      <c r="D22" s="10">
        <v>14004</v>
      </c>
      <c r="E22" s="10">
        <v>23279</v>
      </c>
      <c r="F22" s="10">
        <v>26230</v>
      </c>
      <c r="G22" s="10">
        <v>53967</v>
      </c>
      <c r="H22" s="11">
        <v>56496</v>
      </c>
      <c r="I22" s="10">
        <v>96420</v>
      </c>
      <c r="J22" s="10">
        <v>16486</v>
      </c>
      <c r="K22" s="12">
        <v>34641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5-1사업체총괄</vt:lpstr>
      <vt:lpstr>5-3산업별 사업체수 및 종사자수</vt:lpstr>
      <vt:lpstr>연별 사업체총괄 사업체</vt:lpstr>
      <vt:lpstr>연별 사업체총괄 종사자</vt:lpstr>
      <vt:lpstr>연별 사업체</vt:lpstr>
      <vt:lpstr>연별 종사자</vt:lpstr>
      <vt:lpstr>'5-1사업체총괄'!Print_Area</vt:lpstr>
      <vt:lpstr>'5-3산업별 사업체수 및 종사자수'!Print_Area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김성준</dc:creator>
  <cp:lastModifiedBy>김성준</cp:lastModifiedBy>
  <dcterms:created xsi:type="dcterms:W3CDTF">2025-01-14T15:13:14Z</dcterms:created>
  <dcterms:modified xsi:type="dcterms:W3CDTF">2025-01-14T16:27:01Z</dcterms:modified>
</cp:coreProperties>
</file>