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yPyExcel\data\transaction\raw\"/>
    </mc:Choice>
  </mc:AlternateContent>
  <xr:revisionPtr revIDLastSave="0" documentId="13_ncr:1_{7FB779C5-5040-4FCF-BBBF-AECE2B87DF78}" xr6:coauthVersionLast="45" xr6:coauthVersionMax="45" xr10:uidLastSave="{00000000-0000-0000-0000-000000000000}"/>
  <bookViews>
    <workbookView xWindow="2400" yWindow="1560" windowWidth="18570" windowHeight="13815" xr2:uid="{DBD8A0CB-1260-407D-BB53-2C4D8FB95D6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7" i="1" l="1"/>
  <c r="F16" i="1"/>
  <c r="F15" i="1"/>
  <c r="F14" i="1"/>
  <c r="F20" i="1" l="1"/>
  <c r="F21" i="1" s="1"/>
  <c r="F22" i="1" s="1"/>
</calcChain>
</file>

<file path=xl/sharedStrings.xml><?xml version="1.0" encoding="utf-8"?>
<sst xmlns="http://schemas.openxmlformats.org/spreadsheetml/2006/main" count="34" uniqueCount="34">
  <si>
    <t>귀하</t>
    <phoneticPr fontId="3" type="noConversion"/>
  </si>
  <si>
    <t>공
급
자</t>
    <phoneticPr fontId="3" type="noConversion"/>
  </si>
  <si>
    <t>사업자등록번호</t>
    <phoneticPr fontId="3" type="noConversion"/>
  </si>
  <si>
    <t>106-83-12345</t>
    <phoneticPr fontId="3" type="noConversion"/>
  </si>
  <si>
    <t>상호</t>
    <phoneticPr fontId="3" type="noConversion"/>
  </si>
  <si>
    <t>드림 팩토리</t>
    <phoneticPr fontId="3" type="noConversion"/>
  </si>
  <si>
    <t>사업장소재지</t>
    <phoneticPr fontId="3" type="noConversion"/>
  </si>
  <si>
    <t>서울시용산구</t>
    <phoneticPr fontId="3" type="noConversion"/>
  </si>
  <si>
    <t>업태</t>
    <phoneticPr fontId="3" type="noConversion"/>
  </si>
  <si>
    <t>서비스, 제조업, 도소매업</t>
    <phoneticPr fontId="3" type="noConversion"/>
  </si>
  <si>
    <t>작성일자</t>
    <phoneticPr fontId="3" type="noConversion"/>
  </si>
  <si>
    <t>비고</t>
    <phoneticPr fontId="3" type="noConversion"/>
  </si>
  <si>
    <t>(단위: 원)</t>
    <phoneticPr fontId="3" type="noConversion"/>
  </si>
  <si>
    <t>번호</t>
    <phoneticPr fontId="3" type="noConversion"/>
  </si>
  <si>
    <t>제품명</t>
    <phoneticPr fontId="3" type="noConversion"/>
  </si>
  <si>
    <t>수량</t>
    <phoneticPr fontId="3" type="noConversion"/>
  </si>
  <si>
    <t>단가</t>
    <phoneticPr fontId="3" type="noConversion"/>
  </si>
  <si>
    <t>금액</t>
    <phoneticPr fontId="3" type="noConversion"/>
  </si>
  <si>
    <t>합계</t>
    <phoneticPr fontId="3" type="noConversion"/>
  </si>
  <si>
    <t>세금</t>
    <phoneticPr fontId="3" type="noConversion"/>
  </si>
  <si>
    <t>청구금액</t>
    <phoneticPr fontId="3" type="noConversion"/>
  </si>
  <si>
    <t>거래명세서</t>
    <phoneticPr fontId="3" type="noConversion"/>
  </si>
  <si>
    <t>거래처</t>
    <phoneticPr fontId="3" type="noConversion"/>
  </si>
  <si>
    <t>규격</t>
    <phoneticPr fontId="3" type="noConversion"/>
  </si>
  <si>
    <t>프린터</t>
    <phoneticPr fontId="3" type="noConversion"/>
  </si>
  <si>
    <t>컴퓨터본체</t>
    <phoneticPr fontId="3" type="noConversion"/>
  </si>
  <si>
    <t>모니터</t>
    <phoneticPr fontId="3" type="noConversion"/>
  </si>
  <si>
    <t>키보드</t>
    <phoneticPr fontId="3" type="noConversion"/>
  </si>
  <si>
    <t>PRT0923</t>
    <phoneticPr fontId="3" type="noConversion"/>
  </si>
  <si>
    <t>KYD83A</t>
  </si>
  <si>
    <t>CQA120</t>
    <phoneticPr fontId="3" type="noConversion"/>
  </si>
  <si>
    <t>MX54B</t>
    <phoneticPr fontId="3" type="noConversion"/>
  </si>
  <si>
    <t>도레미 컴퓨터</t>
    <phoneticPr fontId="3" type="noConversion"/>
  </si>
  <si>
    <t>발행번호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</si>
</sst>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0" fillId="0" borderId="1" xfId="0" applyBorder="1">
      <alignment vertical="center"/>
    </xf>
    <xf numFmtId="0" fontId="4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41" fontId="0" fillId="0" borderId="1" xfId="1" applyFont="1" applyBorder="1">
      <alignment vertical="center"/>
    </xf>
    <xf numFmtId="0" fontId="4" fillId="0" borderId="4" xfId="0" applyFont="1" applyBorder="1" applyAlignment="1">
      <alignment horizontal="center" vertical="center"/>
    </xf>
    <xf numFmtId="0" fontId="0" fillId="0" borderId="4" xfId="0" applyBorder="1">
      <alignment vertical="center"/>
    </xf>
    <xf numFmtId="0" fontId="2" fillId="0" borderId="0" xfId="0" applyFont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7444B-1F06-431A-AC24-522D842E536F}">
  <dimension ref="A1:F22"/>
  <sheetViews>
    <sheetView tabSelected="1" workbookViewId="0">
      <selection activeCell="L13" sqref="L13"/>
    </sheetView>
  </sheetViews>
  <sheetFormatPr defaultRowHeight="16.5" x14ac:dyDescent="0.3"/>
  <cols>
    <col min="2" max="2" width="15.375" bestFit="1" customWidth="1"/>
    <col min="4" max="4" width="9.625" customWidth="1"/>
    <col min="5" max="5" width="10.125" customWidth="1"/>
    <col min="6" max="6" width="10.75" customWidth="1"/>
  </cols>
  <sheetData>
    <row r="1" spans="1:6" ht="33.75" x14ac:dyDescent="0.3">
      <c r="A1" s="9" t="s">
        <v>21</v>
      </c>
      <c r="B1" s="9"/>
      <c r="C1" s="9"/>
      <c r="D1" s="9"/>
      <c r="E1" s="9"/>
      <c r="F1" s="9"/>
    </row>
    <row r="2" spans="1:6" x14ac:dyDescent="0.3">
      <c r="A2" s="2" t="s">
        <v>22</v>
      </c>
      <c r="B2" s="10" t="s">
        <v>32</v>
      </c>
      <c r="C2" s="11"/>
      <c r="D2" s="11"/>
      <c r="E2" s="12"/>
      <c r="F2" s="1" t="s">
        <v>0</v>
      </c>
    </row>
    <row r="4" spans="1:6" ht="16.5" customHeight="1" x14ac:dyDescent="0.3">
      <c r="A4" s="13" t="s">
        <v>1</v>
      </c>
      <c r="B4" s="2" t="s">
        <v>2</v>
      </c>
      <c r="C4" s="11" t="s">
        <v>3</v>
      </c>
      <c r="D4" s="11"/>
      <c r="E4" s="11"/>
      <c r="F4" s="12"/>
    </row>
    <row r="5" spans="1:6" x14ac:dyDescent="0.3">
      <c r="A5" s="14"/>
      <c r="B5" s="2" t="s">
        <v>4</v>
      </c>
      <c r="C5" s="11" t="s">
        <v>5</v>
      </c>
      <c r="D5" s="11"/>
      <c r="E5" s="11"/>
      <c r="F5" s="12"/>
    </row>
    <row r="6" spans="1:6" x14ac:dyDescent="0.3">
      <c r="A6" s="14"/>
      <c r="B6" s="2" t="s">
        <v>6</v>
      </c>
      <c r="C6" s="11" t="s">
        <v>7</v>
      </c>
      <c r="D6" s="11"/>
      <c r="E6" s="11"/>
      <c r="F6" s="12"/>
    </row>
    <row r="7" spans="1:6" x14ac:dyDescent="0.3">
      <c r="A7" s="15"/>
      <c r="B7" s="2" t="s">
        <v>8</v>
      </c>
      <c r="C7" s="11" t="s">
        <v>9</v>
      </c>
      <c r="D7" s="11"/>
      <c r="E7" s="11"/>
      <c r="F7" s="12"/>
    </row>
    <row r="8" spans="1:6" x14ac:dyDescent="0.3">
      <c r="A8" s="3"/>
      <c r="C8" s="3"/>
      <c r="D8" s="3"/>
      <c r="E8" s="3"/>
      <c r="F8" s="3"/>
    </row>
    <row r="9" spans="1:6" x14ac:dyDescent="0.3">
      <c r="A9" s="17" t="s">
        <v>10</v>
      </c>
      <c r="B9" s="17"/>
      <c r="C9" s="18" t="s">
        <v>33</v>
      </c>
      <c r="D9" s="19"/>
      <c r="E9" s="17" t="s">
        <v>11</v>
      </c>
      <c r="F9" s="17"/>
    </row>
    <row r="10" spans="1:6" x14ac:dyDescent="0.3">
      <c r="A10" s="20">
        <v>44075</v>
      </c>
      <c r="B10" s="21"/>
      <c r="C10" s="10">
        <v>1258115</v>
      </c>
      <c r="D10" s="12"/>
      <c r="E10" s="21"/>
      <c r="F10" s="21"/>
    </row>
    <row r="11" spans="1:6" x14ac:dyDescent="0.3">
      <c r="A11" s="4"/>
      <c r="B11" s="3"/>
      <c r="C11" s="3"/>
      <c r="D11" s="3"/>
      <c r="E11" s="3"/>
      <c r="F11" s="3"/>
    </row>
    <row r="12" spans="1:6" x14ac:dyDescent="0.3">
      <c r="E12" s="16" t="s">
        <v>12</v>
      </c>
      <c r="F12" s="16"/>
    </row>
    <row r="13" spans="1:6" x14ac:dyDescent="0.3">
      <c r="A13" s="2" t="s">
        <v>13</v>
      </c>
      <c r="B13" s="2" t="s">
        <v>14</v>
      </c>
      <c r="C13" s="7" t="s">
        <v>23</v>
      </c>
      <c r="D13" s="2" t="s">
        <v>15</v>
      </c>
      <c r="E13" s="2" t="s">
        <v>16</v>
      </c>
      <c r="F13" s="2" t="s">
        <v>17</v>
      </c>
    </row>
    <row r="14" spans="1:6" x14ac:dyDescent="0.3">
      <c r="A14" s="5">
        <v>1</v>
      </c>
      <c r="B14" s="5" t="s">
        <v>25</v>
      </c>
      <c r="C14" s="5" t="s">
        <v>30</v>
      </c>
      <c r="D14" s="5">
        <v>2</v>
      </c>
      <c r="E14" s="6">
        <v>700000</v>
      </c>
      <c r="F14" s="6">
        <f>D14*E14</f>
        <v>1400000</v>
      </c>
    </row>
    <row r="15" spans="1:6" x14ac:dyDescent="0.3">
      <c r="A15" s="5">
        <v>2</v>
      </c>
      <c r="B15" s="5" t="s">
        <v>26</v>
      </c>
      <c r="C15" s="5" t="s">
        <v>31</v>
      </c>
      <c r="D15" s="5">
        <v>2</v>
      </c>
      <c r="E15" s="6">
        <v>300000</v>
      </c>
      <c r="F15" s="6">
        <f>D15*E15</f>
        <v>600000</v>
      </c>
    </row>
    <row r="16" spans="1:6" x14ac:dyDescent="0.3">
      <c r="A16" s="5">
        <v>3</v>
      </c>
      <c r="B16" s="5" t="s">
        <v>24</v>
      </c>
      <c r="C16" s="5" t="s">
        <v>28</v>
      </c>
      <c r="D16" s="5">
        <v>3</v>
      </c>
      <c r="E16" s="6">
        <v>200000</v>
      </c>
      <c r="F16" s="6">
        <f>D16*E16</f>
        <v>600000</v>
      </c>
    </row>
    <row r="17" spans="1:6" x14ac:dyDescent="0.3">
      <c r="A17" s="5">
        <v>4</v>
      </c>
      <c r="B17" s="5" t="s">
        <v>27</v>
      </c>
      <c r="C17" s="5" t="s">
        <v>29</v>
      </c>
      <c r="D17" s="5">
        <v>8</v>
      </c>
      <c r="E17" s="6">
        <v>22000</v>
      </c>
      <c r="F17" s="6">
        <f>D17*E17</f>
        <v>176000</v>
      </c>
    </row>
    <row r="18" spans="1:6" x14ac:dyDescent="0.3">
      <c r="A18" s="5">
        <v>5</v>
      </c>
      <c r="B18" s="1"/>
      <c r="C18" s="8"/>
      <c r="D18" s="1"/>
      <c r="E18" s="1"/>
      <c r="F18" s="1"/>
    </row>
    <row r="19" spans="1:6" x14ac:dyDescent="0.3">
      <c r="A19" s="5">
        <v>6</v>
      </c>
      <c r="B19" s="1"/>
      <c r="C19" s="8"/>
      <c r="D19" s="1"/>
      <c r="E19" s="1"/>
      <c r="F19" s="1"/>
    </row>
    <row r="20" spans="1:6" x14ac:dyDescent="0.3">
      <c r="E20" s="1" t="s">
        <v>18</v>
      </c>
      <c r="F20" s="6">
        <f>SUM(F10:F19)</f>
        <v>2776000</v>
      </c>
    </row>
    <row r="21" spans="1:6" x14ac:dyDescent="0.3">
      <c r="E21" s="1" t="s">
        <v>19</v>
      </c>
      <c r="F21" s="6">
        <f>F20 *0.1</f>
        <v>277600</v>
      </c>
    </row>
    <row r="22" spans="1:6" x14ac:dyDescent="0.3">
      <c r="E22" s="1" t="s">
        <v>20</v>
      </c>
      <c r="F22" s="6">
        <f>SUM(F20:F21)</f>
        <v>3053600</v>
      </c>
    </row>
  </sheetData>
  <mergeCells count="14">
    <mergeCell ref="E12:F12"/>
    <mergeCell ref="A9:B9"/>
    <mergeCell ref="C9:D9"/>
    <mergeCell ref="E9:F9"/>
    <mergeCell ref="A10:B10"/>
    <mergeCell ref="C10:D10"/>
    <mergeCell ref="E10:F10"/>
    <mergeCell ref="A1:F1"/>
    <mergeCell ref="B2:E2"/>
    <mergeCell ref="A4:A7"/>
    <mergeCell ref="C4:F4"/>
    <mergeCell ref="C5:F5"/>
    <mergeCell ref="C6:F6"/>
    <mergeCell ref="C7:F7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choies</dc:creator>
  <cp:lastModifiedBy>choies</cp:lastModifiedBy>
  <dcterms:created xsi:type="dcterms:W3CDTF">2020-01-12T13:59:06Z</dcterms:created>
  <dcterms:modified xsi:type="dcterms:W3CDTF">2020-01-15T14:33:22Z</dcterms:modified>
</cp:coreProperties>
</file>