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lb\work\template-go\TemplateGOTests\data\"/>
    </mc:Choice>
  </mc:AlternateContent>
  <xr:revisionPtr revIDLastSave="0" documentId="13_ncr:1_{22075380-3365-441A-8C86-687B54CFD2BD}" xr6:coauthVersionLast="47" xr6:coauthVersionMax="47" xr10:uidLastSave="{00000000-0000-0000-0000-000000000000}"/>
  <bookViews>
    <workbookView xWindow="6435" yWindow="435" windowWidth="18300" windowHeight="14775" xr2:uid="{1FF4AB30-C56D-4952-8D75-2B4C64915CB0}"/>
  </bookViews>
  <sheets>
    <sheet name="表格测试" sheetId="1" r:id="rId1"/>
    <sheet name="无汇总行" sheetId="3" r:id="rId2"/>
    <sheet name="图表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J12" i="1"/>
  <c r="J7" i="1"/>
  <c r="J8" i="1"/>
  <c r="J9" i="1"/>
  <c r="J10" i="1"/>
  <c r="J11" i="1"/>
  <c r="I7" i="1"/>
  <c r="I8" i="1"/>
  <c r="I9" i="1"/>
  <c r="I10" i="1"/>
  <c r="I11" i="1"/>
  <c r="D12" i="1"/>
  <c r="G12" i="1"/>
  <c r="F12" i="1"/>
  <c r="E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Libing Yang</author>
  </authors>
  <commentList>
    <comment ref="C3" authorId="0" shapeId="0" xr:uid="{4808C8AC-19FE-4E97-9E91-ACE0CBBEDEC9}">
      <text>
        <r>
          <rPr>
            <b/>
            <sz val="9"/>
            <color indexed="81"/>
            <rFont val="宋体"/>
            <family val="3"/>
            <charset val="134"/>
          </rPr>
          <t>Libing Yang:</t>
        </r>
        <r>
          <rPr>
            <sz val="9"/>
            <color indexed="81"/>
            <rFont val="宋体"/>
            <family val="3"/>
            <charset val="134"/>
          </rPr>
          <t xml:space="preserve">
将数据中 formual 属性的值当作公式使用</t>
        </r>
      </text>
    </comment>
    <comment ref="I3" authorId="0" shapeId="0" xr:uid="{7D43CB01-DB82-4035-813B-ACBC0C62FBCE}">
      <text>
        <r>
          <rPr>
            <b/>
            <sz val="9"/>
            <color indexed="81"/>
            <rFont val="宋体"/>
            <family val="3"/>
            <charset val="134"/>
          </rPr>
          <t>Libing Yang:</t>
        </r>
        <r>
          <rPr>
            <sz val="9"/>
            <color indexed="81"/>
            <rFont val="宋体"/>
            <family val="3"/>
            <charset val="134"/>
          </rPr>
          <t xml:space="preserve">
将 =: 后面的字符当作公式插入。
#row   - 替换为行号
#index - 替换为数组索引
#seq   - 替换为数组序列</t>
        </r>
      </text>
    </comment>
  </commentList>
</comments>
</file>

<file path=xl/sharedStrings.xml><?xml version="1.0" encoding="utf-8"?>
<sst xmlns="http://schemas.openxmlformats.org/spreadsheetml/2006/main" count="57" uniqueCount="49">
  <si>
    <t>#index</t>
    <phoneticPr fontId="1" type="noConversion"/>
  </si>
  <si>
    <t>#seq</t>
    <phoneticPr fontId="1" type="noConversion"/>
  </si>
  <si>
    <t>=formula</t>
    <phoneticPr fontId="1" type="noConversion"/>
  </si>
  <si>
    <t>name</t>
    <phoneticPr fontId="1" type="noConversion"/>
  </si>
  <si>
    <t>language</t>
    <phoneticPr fontId="1" type="noConversion"/>
  </si>
  <si>
    <t>math</t>
    <phoneticPr fontId="1" type="noConversion"/>
  </si>
  <si>
    <t>english</t>
    <phoneticPr fontId="1" type="noConversion"/>
  </si>
  <si>
    <t>杨洁</t>
    <phoneticPr fontId="1" type="noConversion"/>
  </si>
  <si>
    <t>杨虹</t>
    <phoneticPr fontId="1" type="noConversion"/>
  </si>
  <si>
    <t>张佳</t>
    <phoneticPr fontId="1" type="noConversion"/>
  </si>
  <si>
    <t>张晓红</t>
    <phoneticPr fontId="1" type="noConversion"/>
  </si>
  <si>
    <t>李微</t>
    <phoneticPr fontId="1" type="noConversion"/>
  </si>
  <si>
    <t>${title}</t>
    <phoneticPr fontId="1" type="noConversion"/>
  </si>
  <si>
    <t>remark</t>
    <phoneticPr fontId="1" type="noConversion"/>
  </si>
  <si>
    <t>这是说明</t>
    <phoneticPr fontId="1" type="noConversion"/>
  </si>
  <si>
    <t>这也是</t>
    <phoneticPr fontId="1" type="noConversion"/>
  </si>
  <si>
    <t>此处不应该显示在下方</t>
    <phoneticPr fontId="1" type="noConversion"/>
  </si>
  <si>
    <t>=:SUM(E#row:G#row)</t>
    <phoneticPr fontId="1" type="noConversion"/>
  </si>
  <si>
    <t>这是其它的一些内容</t>
    <phoneticPr fontId="1" type="noConversion"/>
  </si>
  <si>
    <t>索引</t>
  </si>
  <si>
    <t>编号</t>
  </si>
  <si>
    <t>Id</t>
  </si>
  <si>
    <t>姓名</t>
  </si>
  <si>
    <t>语文</t>
  </si>
  <si>
    <t>数学</t>
  </si>
  <si>
    <t>英语</t>
  </si>
  <si>
    <t>总分</t>
  </si>
  <si>
    <t>说明</t>
  </si>
  <si>
    <t>平均分</t>
    <phoneticPr fontId="1" type="noConversion"/>
  </si>
  <si>
    <t>汇总</t>
  </si>
  <si>
    <t>=:ROUND(AVERAGE(表1[[#This Row],[语文]:[英语]]),0)</t>
    <phoneticPr fontId="1" type="noConversion"/>
  </si>
  <si>
    <t>没有标题及汇总的第二个表格</t>
    <phoneticPr fontId="1" type="noConversion"/>
  </si>
  <si>
    <t>姓名</t>
    <phoneticPr fontId="1" type="noConversion"/>
  </si>
  <si>
    <t>语言</t>
    <phoneticPr fontId="1" type="noConversion"/>
  </si>
  <si>
    <t>数学</t>
    <phoneticPr fontId="1" type="noConversion"/>
  </si>
  <si>
    <t>英文</t>
    <phoneticPr fontId="1" type="noConversion"/>
  </si>
  <si>
    <t>Id</t>
    <phoneticPr fontId="1" type="noConversion"/>
  </si>
  <si>
    <t>杨洁</t>
  </si>
  <si>
    <t>杨虹</t>
  </si>
  <si>
    <t>张佳</t>
  </si>
  <si>
    <t>下方内容不受影响</t>
    <phoneticPr fontId="1" type="noConversion"/>
  </si>
  <si>
    <t>限制7条数据</t>
    <phoneticPr fontId="1" type="noConversion"/>
  </si>
  <si>
    <t>${data|table:titleCount=3,limit=7}</t>
    <phoneticPr fontId="1" type="noConversion"/>
  </si>
  <si>
    <t>${data|table:titleCount=3}</t>
    <phoneticPr fontId="1" type="noConversion"/>
  </si>
  <si>
    <t>英语评价</t>
    <phoneticPr fontId="1" type="noConversion"/>
  </si>
  <si>
    <t>english||eval</t>
    <phoneticPr fontId="1" type="noConversion"/>
  </si>
  <si>
    <t>中</t>
    <phoneticPr fontId="1" type="noConversion"/>
  </si>
  <si>
    <t>优</t>
    <phoneticPr fontId="1" type="noConversion"/>
  </si>
  <si>
    <t>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</si>
</sst>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0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4" borderId="0" xfId="0" applyFill="1">
      <alignment vertical="center"/>
    </xf>
    <xf numFmtId="0" fontId="0" fillId="4" borderId="1" xfId="0" applyFill="1" applyBorder="1">
      <alignment vertical="center"/>
    </xf>
    <xf numFmtId="0" fontId="0" fillId="4" borderId="1" xfId="0" quotePrefix="1" applyFill="1" applyBorder="1">
      <alignment vertical="center"/>
    </xf>
    <xf numFmtId="0" fontId="5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3" borderId="5" xfId="0" applyFill="1" applyBorder="1">
      <alignment vertical="center"/>
    </xf>
    <xf numFmtId="0" fontId="0" fillId="0" borderId="5" xfId="0" applyBorder="1">
      <alignment vertical="center"/>
    </xf>
    <xf numFmtId="0" fontId="6" fillId="2" borderId="0" xfId="0" applyFont="1" applyFill="1">
      <alignment vertical="center"/>
    </xf>
    <xf numFmtId="0" fontId="2" fillId="0" borderId="1" xfId="0" applyFont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8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表格测试!$D$7:$D$11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表格测试!$E$7:$E$11</c:f>
              <c:numCache>
                <c:formatCode>General</c:formatCode>
                <c:ptCount val="5"/>
                <c:pt idx="0">
                  <c:v>76</c:v>
                </c:pt>
                <c:pt idx="1">
                  <c:v>88</c:v>
                </c:pt>
                <c:pt idx="2">
                  <c:v>82</c:v>
                </c:pt>
                <c:pt idx="3">
                  <c:v>74</c:v>
                </c:pt>
                <c:pt idx="4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E-4EE8-8418-86EB45E8386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表格测试!$D$7:$D$11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表格测试!$F$7:$F$11</c:f>
              <c:numCache>
                <c:formatCode>General</c:formatCode>
                <c:ptCount val="5"/>
                <c:pt idx="0">
                  <c:v>88</c:v>
                </c:pt>
                <c:pt idx="1">
                  <c:v>84</c:v>
                </c:pt>
                <c:pt idx="2">
                  <c:v>75</c:v>
                </c:pt>
                <c:pt idx="3">
                  <c:v>77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E-4EE8-8418-86EB45E8386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表格测试!$D$7:$D$11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表格测试!$G$7:$G$11</c:f>
              <c:numCache>
                <c:formatCode>General</c:formatCode>
                <c:ptCount val="5"/>
                <c:pt idx="0">
                  <c:v>75</c:v>
                </c:pt>
                <c:pt idx="1">
                  <c:v>76</c:v>
                </c:pt>
                <c:pt idx="2">
                  <c:v>90</c:v>
                </c:pt>
                <c:pt idx="3">
                  <c:v>84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E-4EE8-8418-86EB45E8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153648"/>
        <c:axId val="1291142832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表格测试!$D$7:$D$11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表格测试!$I$7:$I$11</c:f>
              <c:numCache>
                <c:formatCode>General</c:formatCode>
                <c:ptCount val="5"/>
                <c:pt idx="0">
                  <c:v>239</c:v>
                </c:pt>
                <c:pt idx="1">
                  <c:v>248</c:v>
                </c:pt>
                <c:pt idx="2">
                  <c:v>247</c:v>
                </c:pt>
                <c:pt idx="3">
                  <c:v>235</c:v>
                </c:pt>
                <c:pt idx="4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7E-4EE8-8418-86EB45E8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362144"/>
        <c:axId val="1301373376"/>
      </c:lineChart>
      <c:catAx>
        <c:axId val="12911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142832"/>
        <c:crosses val="autoZero"/>
        <c:auto val="1"/>
        <c:lblAlgn val="ctr"/>
        <c:lblOffset val="100"/>
        <c:noMultiLvlLbl val="0"/>
      </c:catAx>
      <c:valAx>
        <c:axId val="12911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153648"/>
        <c:crosses val="autoZero"/>
        <c:crossBetween val="between"/>
      </c:valAx>
      <c:valAx>
        <c:axId val="1301373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362144"/>
        <c:crosses val="max"/>
        <c:crossBetween val="between"/>
      </c:valAx>
      <c:catAx>
        <c:axId val="130136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1373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6C6E91-E571-4FB6-91A2-DBA21E00E2A2}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541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4ADFDB-B1AA-793E-6FCB-7B27C7962D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42C8DA-7694-49E7-AF7D-85F44F169235}" name="表1" displayName="表1" ref="A6:K12" totalsRowCount="1" headerRowDxfId="27" dataDxfId="26" totalsRowDxfId="24" tableBorderDxfId="25">
  <autoFilter ref="A6:K11" xr:uid="{B442C8DA-7694-49E7-AF7D-85F44F169235}"/>
  <tableColumns count="11">
    <tableColumn id="1" xr3:uid="{9E6086D4-EF08-43EE-BF01-64EB25833D42}" name="索引" totalsRowLabel="汇总" dataDxfId="23" totalsRowDxfId="10"/>
    <tableColumn id="2" xr3:uid="{04DC8F26-3481-4730-B199-15E72FECA9A2}" name="编号" dataDxfId="22" totalsRowDxfId="9"/>
    <tableColumn id="3" xr3:uid="{A046EC53-05A4-4958-B0BC-DE5E6AC3860A}" name="Id" dataDxfId="21" totalsRowDxfId="8"/>
    <tableColumn id="4" xr3:uid="{541F1BD9-CADD-4617-95CC-1C3F0C7E1E81}" name="姓名" totalsRowFunction="count" dataDxfId="20" totalsRowDxfId="7"/>
    <tableColumn id="5" xr3:uid="{2E12F431-6842-43CD-A274-75785FF3B7C4}" name="语文" totalsRowFunction="average" dataDxfId="19" totalsRowDxfId="6"/>
    <tableColumn id="6" xr3:uid="{9E6D9087-B7C7-43B9-83FB-868FBE9EEC16}" name="数学" totalsRowFunction="average" dataDxfId="18" totalsRowDxfId="5"/>
    <tableColumn id="7" xr3:uid="{15E14A88-20BD-424B-817E-A0CA896D498A}" name="英语" totalsRowFunction="average" dataDxfId="17" totalsRowDxfId="4"/>
    <tableColumn id="11" xr3:uid="{8BFA00F4-90F6-4585-92F4-ADC6E31BCB36}" name="英语评价" dataDxfId="11" totalsRowDxfId="3"/>
    <tableColumn id="8" xr3:uid="{979B07F2-C388-46C4-9797-9940B2B2F267}" name="总分" totalsRowFunction="average" dataDxfId="16" totalsRowDxfId="2">
      <calculatedColumnFormula>SUM(表1[[#This Row],[语文]:[英语]])</calculatedColumnFormula>
    </tableColumn>
    <tableColumn id="9" xr3:uid="{5B46BDAF-CBCE-473F-B7CB-27C7F36099A5}" name="平均分" totalsRowFunction="average" dataDxfId="15" totalsRowDxfId="1">
      <calculatedColumnFormula>ROUND(AVERAGE(表1[[#This Row],[语文]:[英语]]),0)</calculatedColumnFormula>
    </tableColumn>
    <tableColumn id="10" xr3:uid="{9AF9B39C-1EC7-4E9C-9807-0ADDA660ED6D}" name="说明" dataDxfId="14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37CCA2-CA0B-4A31-B644-6241A751A3BB}" name="表4" displayName="表4" ref="B8:F11" totalsRowShown="0" headerRowDxfId="13" tableBorderDxfId="12">
  <autoFilter ref="B8:F11" xr:uid="{2F37CCA2-CA0B-4A31-B644-6241A751A3BB}"/>
  <tableColumns count="5">
    <tableColumn id="1" xr3:uid="{3A4BA778-6F79-4091-894A-EC403E0A8B57}" name="Id"/>
    <tableColumn id="2" xr3:uid="{42499765-6CFE-4057-A688-32B6227C2E3C}" name="姓名"/>
    <tableColumn id="3" xr3:uid="{1974E0EC-B104-4213-A6E3-D2104D6E766C}" name="语言"/>
    <tableColumn id="4" xr3:uid="{50280233-645F-44D1-8A23-736B2AF74456}" name="数学"/>
    <tableColumn id="5" xr3:uid="{55FE7EB4-7DE9-4835-9D64-80753465F204}" name="英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37D3-4890-49D9-838A-E8D91E57246F}">
  <dimension ref="A2:L14"/>
  <sheetViews>
    <sheetView tabSelected="1" workbookViewId="0"/>
  </sheetViews>
  <sheetFormatPr defaultRowHeight="14.25" x14ac:dyDescent="0.2"/>
  <cols>
    <col min="1" max="3" width="9" customWidth="1"/>
    <col min="8" max="8" width="9.75" customWidth="1"/>
    <col min="11" max="11" width="22.875" customWidth="1"/>
  </cols>
  <sheetData>
    <row r="2" spans="1:12" x14ac:dyDescent="0.2">
      <c r="A2" s="10" t="s">
        <v>43</v>
      </c>
      <c r="B2" s="11"/>
      <c r="C2" s="11"/>
      <c r="D2" s="11"/>
      <c r="E2" s="11"/>
      <c r="F2" s="11"/>
      <c r="G2" s="11"/>
      <c r="H2" s="11"/>
      <c r="I2" s="11"/>
      <c r="J2" s="11"/>
      <c r="K2" s="12"/>
    </row>
    <row r="3" spans="1:12" x14ac:dyDescent="0.2">
      <c r="A3" s="2" t="s">
        <v>0</v>
      </c>
      <c r="B3" s="2" t="s">
        <v>1</v>
      </c>
      <c r="C3" s="3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45</v>
      </c>
      <c r="I3" s="3" t="s">
        <v>17</v>
      </c>
      <c r="J3" s="3" t="s">
        <v>30</v>
      </c>
      <c r="K3" s="3" t="s">
        <v>13</v>
      </c>
    </row>
    <row r="4" spans="1:12" ht="20.25" x14ac:dyDescent="0.2">
      <c r="A4" s="9" t="s">
        <v>12</v>
      </c>
      <c r="B4" s="9"/>
      <c r="C4" s="9"/>
      <c r="D4" s="9"/>
      <c r="E4" s="9"/>
      <c r="F4" s="9"/>
      <c r="G4" s="9"/>
      <c r="H4" s="9"/>
      <c r="I4" s="9"/>
      <c r="J4" s="9"/>
      <c r="K4" s="9"/>
    </row>
    <row r="6" spans="1:12" x14ac:dyDescent="0.2">
      <c r="A6" s="4" t="s">
        <v>19</v>
      </c>
      <c r="B6" s="4" t="s">
        <v>20</v>
      </c>
      <c r="C6" s="4" t="s">
        <v>21</v>
      </c>
      <c r="D6" s="4" t="s">
        <v>22</v>
      </c>
      <c r="E6" s="4" t="s">
        <v>23</v>
      </c>
      <c r="F6" s="4" t="s">
        <v>24</v>
      </c>
      <c r="G6" s="4" t="s">
        <v>25</v>
      </c>
      <c r="H6" s="4" t="s">
        <v>44</v>
      </c>
      <c r="I6" s="4" t="s">
        <v>26</v>
      </c>
      <c r="J6" s="4" t="s">
        <v>28</v>
      </c>
      <c r="K6" s="4" t="s">
        <v>27</v>
      </c>
      <c r="L6" s="1" t="s">
        <v>16</v>
      </c>
    </row>
    <row r="7" spans="1:12" x14ac:dyDescent="0.2">
      <c r="A7" s="5">
        <v>0</v>
      </c>
      <c r="B7" s="5">
        <v>1</v>
      </c>
      <c r="C7" s="5"/>
      <c r="D7" s="5" t="s">
        <v>7</v>
      </c>
      <c r="E7" s="5">
        <v>76</v>
      </c>
      <c r="F7" s="5">
        <v>88</v>
      </c>
      <c r="G7" s="5">
        <v>75</v>
      </c>
      <c r="H7" s="5" t="s">
        <v>46</v>
      </c>
      <c r="I7" s="5">
        <f>SUM(表1[[#This Row],[语文]:[英语]])</f>
        <v>239</v>
      </c>
      <c r="J7" s="5">
        <f>ROUND(AVERAGE(表1[[#This Row],[语文]:[英语]]),0)</f>
        <v>80</v>
      </c>
      <c r="K7" s="5"/>
    </row>
    <row r="8" spans="1:12" x14ac:dyDescent="0.2">
      <c r="A8" s="5">
        <v>1</v>
      </c>
      <c r="B8" s="5">
        <v>2</v>
      </c>
      <c r="C8" s="5"/>
      <c r="D8" s="5" t="s">
        <v>8</v>
      </c>
      <c r="E8" s="5">
        <v>88</v>
      </c>
      <c r="F8" s="5">
        <v>84</v>
      </c>
      <c r="G8" s="5">
        <v>76</v>
      </c>
      <c r="H8" s="5" t="s">
        <v>46</v>
      </c>
      <c r="I8" s="5">
        <f>SUM(表1[[#This Row],[语文]:[英语]])</f>
        <v>248</v>
      </c>
      <c r="J8" s="5">
        <f>ROUND(AVERAGE(表1[[#This Row],[语文]:[英语]]),0)</f>
        <v>83</v>
      </c>
      <c r="K8" s="5" t="s">
        <v>14</v>
      </c>
    </row>
    <row r="9" spans="1:12" x14ac:dyDescent="0.2">
      <c r="A9" s="5">
        <v>2</v>
      </c>
      <c r="B9" s="5">
        <v>3</v>
      </c>
      <c r="C9" s="5"/>
      <c r="D9" s="5" t="s">
        <v>9</v>
      </c>
      <c r="E9" s="5">
        <v>82</v>
      </c>
      <c r="F9" s="5">
        <v>75</v>
      </c>
      <c r="G9" s="5">
        <v>90</v>
      </c>
      <c r="H9" s="5" t="s">
        <v>47</v>
      </c>
      <c r="I9" s="5">
        <f>SUM(表1[[#This Row],[语文]:[英语]])</f>
        <v>247</v>
      </c>
      <c r="J9" s="5">
        <f>ROUND(AVERAGE(表1[[#This Row],[语文]:[英语]]),0)</f>
        <v>82</v>
      </c>
      <c r="K9" s="5"/>
    </row>
    <row r="10" spans="1:12" x14ac:dyDescent="0.2">
      <c r="A10" s="5">
        <v>3</v>
      </c>
      <c r="B10" s="5">
        <v>4</v>
      </c>
      <c r="C10" s="5"/>
      <c r="D10" s="5" t="s">
        <v>10</v>
      </c>
      <c r="E10" s="5">
        <v>74</v>
      </c>
      <c r="F10" s="5">
        <v>77</v>
      </c>
      <c r="G10" s="5">
        <v>84</v>
      </c>
      <c r="H10" s="5" t="s">
        <v>48</v>
      </c>
      <c r="I10" s="5">
        <f>SUM(表1[[#This Row],[语文]:[英语]])</f>
        <v>235</v>
      </c>
      <c r="J10" s="5">
        <f>ROUND(AVERAGE(表1[[#This Row],[语文]:[英语]]),0)</f>
        <v>78</v>
      </c>
      <c r="K10" s="5" t="s">
        <v>15</v>
      </c>
    </row>
    <row r="11" spans="1:12" x14ac:dyDescent="0.2">
      <c r="A11" s="5">
        <v>4</v>
      </c>
      <c r="B11" s="5">
        <v>5</v>
      </c>
      <c r="C11" s="5"/>
      <c r="D11" s="5" t="s">
        <v>11</v>
      </c>
      <c r="E11" s="5">
        <v>79</v>
      </c>
      <c r="F11" s="5">
        <v>90</v>
      </c>
      <c r="G11" s="5">
        <v>88</v>
      </c>
      <c r="H11" s="5" t="s">
        <v>48</v>
      </c>
      <c r="I11" s="5">
        <f>SUM(表1[[#This Row],[语文]:[英语]])</f>
        <v>257</v>
      </c>
      <c r="J11" s="5">
        <f>ROUND(AVERAGE(表1[[#This Row],[语文]:[英语]]),0)</f>
        <v>86</v>
      </c>
      <c r="K11" s="5"/>
    </row>
    <row r="12" spans="1:12" x14ac:dyDescent="0.2">
      <c r="A12" s="5" t="s">
        <v>29</v>
      </c>
      <c r="B12" s="5"/>
      <c r="C12" s="5"/>
      <c r="D12" s="5">
        <f>SUBTOTAL(103,表1[姓名])</f>
        <v>5</v>
      </c>
      <c r="E12" s="5">
        <f>SUBTOTAL(101,表1[语文])</f>
        <v>79.8</v>
      </c>
      <c r="F12" s="5">
        <f>SUBTOTAL(101,表1[数学])</f>
        <v>82.8</v>
      </c>
      <c r="G12" s="5">
        <f>SUBTOTAL(101,表1[英语])</f>
        <v>82.6</v>
      </c>
      <c r="H12" s="5"/>
      <c r="I12" s="5">
        <f>SUBTOTAL(101,表1[总分])</f>
        <v>245.2</v>
      </c>
      <c r="J12" s="5">
        <f>SUBTOTAL(101,表1[平均分])</f>
        <v>81.8</v>
      </c>
      <c r="K12" s="5"/>
    </row>
    <row r="14" spans="1:12" x14ac:dyDescent="0.2">
      <c r="A14" t="s">
        <v>18</v>
      </c>
    </row>
  </sheetData>
  <mergeCells count="2">
    <mergeCell ref="A4:K4"/>
    <mergeCell ref="A2:K2"/>
  </mergeCells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7203-1F72-4320-A228-9C2C5C1DAF0B}">
  <dimension ref="B2:F14"/>
  <sheetViews>
    <sheetView workbookViewId="0"/>
  </sheetViews>
  <sheetFormatPr defaultRowHeight="14.25" x14ac:dyDescent="0.2"/>
  <sheetData>
    <row r="2" spans="2:6" x14ac:dyDescent="0.2">
      <c r="B2" t="s">
        <v>31</v>
      </c>
    </row>
    <row r="3" spans="2:6" x14ac:dyDescent="0.2">
      <c r="B3" t="s">
        <v>41</v>
      </c>
    </row>
    <row r="4" spans="2:6" x14ac:dyDescent="0.2">
      <c r="B4" t="s">
        <v>42</v>
      </c>
    </row>
    <row r="5" spans="2:6" x14ac:dyDescent="0.2">
      <c r="B5" t="s">
        <v>1</v>
      </c>
      <c r="C5" t="s">
        <v>3</v>
      </c>
      <c r="D5" t="s">
        <v>4</v>
      </c>
      <c r="E5" t="s">
        <v>5</v>
      </c>
      <c r="F5" t="s">
        <v>6</v>
      </c>
    </row>
    <row r="6" spans="2:6" x14ac:dyDescent="0.2">
      <c r="B6" s="13" t="s">
        <v>12</v>
      </c>
      <c r="C6" s="13"/>
      <c r="D6" s="13"/>
      <c r="E6" s="13"/>
      <c r="F6" s="13"/>
    </row>
    <row r="8" spans="2:6" x14ac:dyDescent="0.2">
      <c r="B8" s="8" t="s">
        <v>36</v>
      </c>
      <c r="C8" s="8" t="s">
        <v>32</v>
      </c>
      <c r="D8" s="8" t="s">
        <v>33</v>
      </c>
      <c r="E8" s="8" t="s">
        <v>34</v>
      </c>
      <c r="F8" s="8" t="s">
        <v>35</v>
      </c>
    </row>
    <row r="9" spans="2:6" x14ac:dyDescent="0.2">
      <c r="B9" s="6">
        <v>1</v>
      </c>
      <c r="C9" s="6" t="s">
        <v>37</v>
      </c>
      <c r="D9" s="6">
        <v>76</v>
      </c>
      <c r="E9" s="6">
        <v>88</v>
      </c>
      <c r="F9" s="6">
        <v>75</v>
      </c>
    </row>
    <row r="10" spans="2:6" x14ac:dyDescent="0.2">
      <c r="B10" s="7">
        <v>2</v>
      </c>
      <c r="C10" s="7" t="s">
        <v>38</v>
      </c>
      <c r="D10" s="7">
        <v>88</v>
      </c>
      <c r="E10" s="7">
        <v>84</v>
      </c>
      <c r="F10" s="7">
        <v>76</v>
      </c>
    </row>
    <row r="11" spans="2:6" x14ac:dyDescent="0.2">
      <c r="B11" s="6">
        <v>3</v>
      </c>
      <c r="C11" s="6" t="s">
        <v>39</v>
      </c>
      <c r="D11" s="6">
        <v>82</v>
      </c>
      <c r="E11" s="6">
        <v>75</v>
      </c>
      <c r="F11" s="6">
        <v>90</v>
      </c>
    </row>
    <row r="14" spans="2:6" x14ac:dyDescent="0.2">
      <c r="D14" t="s">
        <v>40</v>
      </c>
    </row>
  </sheetData>
  <mergeCells count="1">
    <mergeCell ref="B6:F6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图表</vt:lpstr>
      </vt:variant>
      <vt:variant>
        <vt:i4>1</vt:i4>
      </vt:variant>
    </vt:vector>
  </HeadingPairs>
  <TitlesOfParts>
    <vt:vector size="3" baseType="lpstr">
      <vt:lpstr>表格测试</vt:lpstr>
      <vt:lpstr>无汇总行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Libing Yang</dc:creator>
  <cp:lastModifiedBy>Libing Yang</cp:lastModifiedBy>
  <dcterms:created xsi:type="dcterms:W3CDTF">2022-10-01T00:16:31Z</dcterms:created>
  <dcterms:modified xsi:type="dcterms:W3CDTF">2022-10-10T07:46:54Z</dcterms:modified>
</cp:coreProperties>
</file>