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600" yWindow="45" windowWidth="20475" windowHeight="9495" firstSheet="3" activeTab="3"/>
  </bookViews>
  <sheets>
    <sheet name="广东" sheetId="3" state="hidden" r:id="rId1"/>
    <sheet name="浙江" sheetId="1" state="hidden" r:id="rId2"/>
    <sheet name="河北" sheetId="2" state="hidden" r:id="rId3"/>
    <sheet name="新模板" sheetId="4" r:id="rId4"/>
    <sheet name="Sheet2" sheetId="6" state="hidden" r:id="rId5"/>
    <sheet name="20140415" sheetId="5" r:id="rId6"/>
    <sheet name="summary" sheetId="7" r:id="rId7"/>
  </sheets>
  <definedNames>
    <definedName name="_xlnm._FilterDatabase" localSheetId="5" hidden="1">'20140415'!$A$2:$V$295</definedName>
    <definedName name="_xlnm._FilterDatabase" localSheetId="0" hidden="1">广东!$A$2:$X$9</definedName>
    <definedName name="_xlnm._FilterDatabase" localSheetId="1" hidden="1">浙江!$E$1:$E$135</definedName>
  </definedNames>
  <calcPr calcId="145621"/>
  <pivotCaches>
    <pivotCache cacheId="0" r:id="rId8"/>
  </pivotCaches>
</workbook>
</file>

<file path=xl/calcChain.xml><?xml version="1.0" encoding="utf-8"?>
<calcChain xmlns="http://schemas.openxmlformats.org/spreadsheetml/2006/main">
  <c r="D15" i="7" l="1"/>
  <c r="E15" i="7"/>
  <c r="C15" i="7"/>
  <c r="F3" i="7"/>
  <c r="F10" i="7"/>
  <c r="F9" i="7"/>
  <c r="F7" i="7"/>
  <c r="F11" i="7"/>
  <c r="F8" i="7"/>
  <c r="F12" i="7"/>
  <c r="F13" i="7"/>
  <c r="F14" i="7"/>
  <c r="F2" i="7"/>
  <c r="F15" i="7" l="1"/>
</calcChain>
</file>

<file path=xl/sharedStrings.xml><?xml version="1.0" encoding="utf-8"?>
<sst xmlns="http://schemas.openxmlformats.org/spreadsheetml/2006/main" count="3111" uniqueCount="877">
  <si>
    <t>日拜访报表</t>
  </si>
  <si>
    <t>DSR姓名</t>
  </si>
  <si>
    <t>日期</t>
  </si>
  <si>
    <t>时间</t>
  </si>
  <si>
    <t>拜访医院</t>
  </si>
  <si>
    <t>拜访医生</t>
  </si>
  <si>
    <t>达成</t>
  </si>
  <si>
    <t>石露</t>
    <phoneticPr fontId="8" type="noConversion"/>
  </si>
  <si>
    <t>上午</t>
    <phoneticPr fontId="8" type="noConversion"/>
  </si>
  <si>
    <t>下午</t>
    <phoneticPr fontId="8" type="noConversion"/>
  </si>
  <si>
    <t>萧山瓜沥卫生院</t>
  </si>
  <si>
    <t>沈建军</t>
  </si>
  <si>
    <t>内科主任，作初步自我介绍</t>
  </si>
  <si>
    <t>傅医生</t>
  </si>
  <si>
    <t>初次拜访，了解医院、产品概况，主要处方西比灵</t>
    <phoneticPr fontId="8" type="noConversion"/>
  </si>
  <si>
    <t>党山卫生院</t>
  </si>
  <si>
    <t>盛春峰</t>
  </si>
  <si>
    <t>初次拜访,主要了解OTC产品的动销，主要处方西比灵</t>
    <phoneticPr fontId="8" type="noConversion"/>
  </si>
  <si>
    <t>陈亦强</t>
  </si>
  <si>
    <t>初次拜访，比较抗拒，态度敷衍</t>
    <phoneticPr fontId="8" type="noConversion"/>
  </si>
  <si>
    <t>管卓淼</t>
  </si>
  <si>
    <t>初次拜访，该医院有派瑞松，吗丁啉，达克宁，后续动销上量</t>
    <phoneticPr fontId="8" type="noConversion"/>
  </si>
  <si>
    <t>经过与达成</t>
  </si>
  <si>
    <t>王洪国</t>
  </si>
  <si>
    <t>2014.1.6</t>
  </si>
  <si>
    <t>上午</t>
  </si>
  <si>
    <t>中国石油中心医院(管道局总医院)第三卫生所</t>
  </si>
  <si>
    <t>杨会珍</t>
  </si>
  <si>
    <t>诊室里面有两个大夫，和杨大夫交谈的比较多，另外的一个比较忙，斯皮仁诺这个药没有，但是西比灵和达克宁有在开但是一个月开的比较少，因为西比灵现在在管道局的系统里面不报销，药房的大夫我也找过了但是说以前进过现在怕过期不进药说要找所长才可以，所长这边不是很配合，说以后再说</t>
  </si>
  <si>
    <t>日拜访报表</t>
    <phoneticPr fontId="0" type="noConversion"/>
  </si>
  <si>
    <t>日期</t>
    <phoneticPr fontId="0" type="noConversion"/>
  </si>
  <si>
    <t>江达洪</t>
    <phoneticPr fontId="0" type="noConversion"/>
  </si>
  <si>
    <t>上午</t>
    <phoneticPr fontId="0" type="noConversion"/>
  </si>
  <si>
    <t>佛山市南海区小塘医院</t>
  </si>
  <si>
    <t>曾俊</t>
  </si>
  <si>
    <t>平时处方用西比灵比较多,但斯皮仁诺就没有使用</t>
  </si>
  <si>
    <t>谭建</t>
  </si>
  <si>
    <t>日常处方有用西比灵，但斯皮仁诺没有使用</t>
  </si>
  <si>
    <t>王江涛</t>
  </si>
  <si>
    <t>没有斯皮仁诺，达克灵都比较少</t>
  </si>
  <si>
    <t>下午</t>
    <phoneticPr fontId="0" type="noConversion"/>
  </si>
  <si>
    <t>广州市荔湾区第三人民医院</t>
  </si>
  <si>
    <t>黎医生</t>
  </si>
  <si>
    <t>张少峰</t>
  </si>
  <si>
    <t>没有用斯皮仁诺，对杨森产品很陌生</t>
  </si>
  <si>
    <t>广州钢铁企业集团医院</t>
  </si>
  <si>
    <t>周丽芬</t>
  </si>
  <si>
    <t>日常处方有用西比灵，斯皮仁诺，用量不大</t>
  </si>
  <si>
    <t>徐卫巾</t>
  </si>
  <si>
    <t>没有使用杨森产品</t>
  </si>
  <si>
    <t>医院编码</t>
  </si>
  <si>
    <t>医院名称</t>
  </si>
  <si>
    <t>科室</t>
  </si>
  <si>
    <t>医生编码</t>
  </si>
  <si>
    <t>医生姓名</t>
  </si>
  <si>
    <t>西比灵</t>
  </si>
  <si>
    <t>斯皮仁诺</t>
  </si>
  <si>
    <t>力洛</t>
  </si>
  <si>
    <t>皿治林</t>
  </si>
  <si>
    <t>喜普妙</t>
  </si>
  <si>
    <t>专注达</t>
  </si>
  <si>
    <t>妥泰</t>
  </si>
  <si>
    <t>及通安</t>
  </si>
  <si>
    <t>其他</t>
  </si>
  <si>
    <t>邮箱</t>
  </si>
  <si>
    <t>是否是丁香园会员</t>
  </si>
  <si>
    <t>基本信息</t>
  </si>
  <si>
    <t>拜访结果</t>
  </si>
  <si>
    <t>刘振海</t>
  </si>
  <si>
    <t>10:45-11:05</t>
  </si>
  <si>
    <t>H016554</t>
  </si>
  <si>
    <t>保定市第一中医院</t>
  </si>
  <si>
    <t>内科</t>
  </si>
  <si>
    <t>耿志彬</t>
  </si>
  <si>
    <t>由于主要以中药为主，所以用量不大</t>
  </si>
  <si>
    <t>11:15-11:25</t>
  </si>
  <si>
    <t>皮肤科</t>
  </si>
  <si>
    <t>王薇</t>
  </si>
  <si>
    <t>医院无此药</t>
  </si>
  <si>
    <t>14:00-14:20</t>
  </si>
  <si>
    <t>H000163</t>
  </si>
  <si>
    <t>保定市第一医院</t>
  </si>
  <si>
    <t>神经内科</t>
  </si>
  <si>
    <t>胡伟东</t>
  </si>
  <si>
    <t>14:30-14:50</t>
  </si>
  <si>
    <t>张郁</t>
  </si>
  <si>
    <t>15:30-16:00</t>
  </si>
  <si>
    <t>H001466</t>
  </si>
  <si>
    <t>中国人民解放军二五二医院</t>
  </si>
  <si>
    <t>解旭东</t>
  </si>
  <si>
    <t>10:40-10:50</t>
  </si>
  <si>
    <t>H004962</t>
  </si>
  <si>
    <t>保定市第一中心医院分院</t>
  </si>
  <si>
    <t>郑红</t>
  </si>
  <si>
    <t>10:55-11:15</t>
  </si>
  <si>
    <t>李同欣</t>
  </si>
  <si>
    <t>14:15-14:20</t>
  </si>
  <si>
    <t>H016588</t>
  </si>
  <si>
    <t>新市区医院</t>
  </si>
  <si>
    <t>综合内科</t>
  </si>
  <si>
    <t>柏彩霞</t>
  </si>
  <si>
    <t>14:35-14:50</t>
  </si>
  <si>
    <t>魏世祥</t>
  </si>
  <si>
    <t>据反映偶尔会断货</t>
  </si>
  <si>
    <t>15:00-15:15</t>
  </si>
  <si>
    <t>尤乾</t>
  </si>
  <si>
    <t>16:15-16:25</t>
  </si>
  <si>
    <t>H023713</t>
  </si>
  <si>
    <t>中国乐凯胶片公司职工医院</t>
  </si>
  <si>
    <t>任贵敏</t>
  </si>
  <si>
    <t>17:10-17:20</t>
  </si>
  <si>
    <t>H000162</t>
  </si>
  <si>
    <t>保定市第二医院</t>
  </si>
  <si>
    <t>孙继伟</t>
  </si>
  <si>
    <t>H013906</t>
  </si>
  <si>
    <t>保定市第五医院</t>
  </si>
  <si>
    <t>郝伟</t>
  </si>
  <si>
    <t>10:30-10:35</t>
  </si>
  <si>
    <t>周淑艳</t>
  </si>
  <si>
    <t>10:45-10:55</t>
  </si>
  <si>
    <t>杨瑞平</t>
  </si>
  <si>
    <t>15:00-15:10</t>
  </si>
  <si>
    <t>H016561</t>
  </si>
  <si>
    <t>保定市第三中心医院</t>
  </si>
  <si>
    <t>吕福周</t>
  </si>
  <si>
    <t>15:25-15:40</t>
  </si>
  <si>
    <t>外科</t>
  </si>
  <si>
    <t>高宝刚</t>
  </si>
  <si>
    <t>孙秋雨</t>
  </si>
  <si>
    <t>H000152</t>
  </si>
  <si>
    <t>邯郸市中心医院</t>
  </si>
  <si>
    <t>孔巧</t>
  </si>
  <si>
    <t>断货</t>
  </si>
  <si>
    <t>老年病一科</t>
  </si>
  <si>
    <t>陈芳琴</t>
  </si>
  <si>
    <t>主要病症老年人头痛</t>
  </si>
  <si>
    <t>老年病二科</t>
  </si>
  <si>
    <t>郝</t>
  </si>
  <si>
    <t>头晕与头痛的病症都在用，有点混淆。</t>
  </si>
  <si>
    <t>下午</t>
  </si>
  <si>
    <t>神经内一科</t>
  </si>
  <si>
    <t>赵进</t>
  </si>
  <si>
    <t>主要针对头痛病人，周一至周五在门诊</t>
  </si>
  <si>
    <t>神经内三科</t>
  </si>
  <si>
    <t>段</t>
  </si>
  <si>
    <t>主要病症在头痛发作以后，没有预防的意识。</t>
  </si>
  <si>
    <t>晚上</t>
  </si>
  <si>
    <t>神经内二科</t>
  </si>
  <si>
    <t>王娟</t>
  </si>
  <si>
    <t>目前病房没有产品。</t>
  </si>
  <si>
    <t xml:space="preserve">晚上 </t>
  </si>
  <si>
    <t>神经内四科</t>
  </si>
  <si>
    <t>刘勇进</t>
  </si>
  <si>
    <t>建议病人在外面药房买药</t>
  </si>
  <si>
    <t>药剂科</t>
  </si>
  <si>
    <t>聂尚芬</t>
  </si>
  <si>
    <t>领药到住院药房</t>
  </si>
  <si>
    <t>H000151</t>
  </si>
  <si>
    <t>邯郸钢铁（集团）有限责任公司职工医院</t>
  </si>
  <si>
    <t>老年病科</t>
  </si>
  <si>
    <t>孔</t>
  </si>
  <si>
    <t>门诊药房都有产品，并且一直很支持。有意向参加网络会议</t>
  </si>
  <si>
    <t>赵勇</t>
  </si>
  <si>
    <t>主要针对头痛的病人。</t>
  </si>
  <si>
    <t>张</t>
  </si>
  <si>
    <t>之前用过，现在断货。</t>
  </si>
  <si>
    <t>H014001</t>
  </si>
  <si>
    <t>中国人民解放军第二八五医院</t>
  </si>
  <si>
    <t>耿</t>
  </si>
  <si>
    <t>目前医院没有SPO，只有杨森的其他的几个品种。皮肤科与物管科合并，门诊量不到20.</t>
  </si>
  <si>
    <t>王</t>
  </si>
  <si>
    <t>皮肤科的老主任，被外调到急诊科。</t>
  </si>
  <si>
    <t>杨学才</t>
  </si>
  <si>
    <t>之前处方过，目前医院用的是60片的氟桂利嗪，价格为3元左右。</t>
  </si>
  <si>
    <t>主要适应症在头痛头晕的病人，提出产品有盗血的副作用。</t>
  </si>
  <si>
    <t>华润邯郸医药有限公司各个业务员所负责的区域</t>
  </si>
  <si>
    <t>H000154</t>
  </si>
  <si>
    <t>邯郸市第一医院</t>
  </si>
  <si>
    <t>林杰</t>
  </si>
  <si>
    <t>主要病症头晕头痛，但病人量不是很多。</t>
  </si>
  <si>
    <t>李彬</t>
  </si>
  <si>
    <t>产品疗效可以就是副作用特别多，但是相比国产的还是好的。</t>
  </si>
  <si>
    <t>适应症挺多就是产品优点贵。</t>
  </si>
  <si>
    <t>卢丽敏</t>
  </si>
  <si>
    <t>母亲一直在使用产品，提出容易的抑郁症。</t>
  </si>
  <si>
    <t>华润邯郸医药有限公司杨森产品的流向</t>
  </si>
  <si>
    <t>H014112</t>
  </si>
  <si>
    <t>新兴铸管(集团)有限责任公司医院</t>
  </si>
  <si>
    <t>综合科室</t>
  </si>
  <si>
    <t>季跃</t>
  </si>
  <si>
    <t>提出有抑郁症的副作用，基本用国产。</t>
  </si>
  <si>
    <t>N0310071</t>
  </si>
  <si>
    <t>河北省马龙海中西诊所(中南)</t>
  </si>
  <si>
    <t>马龙海</t>
  </si>
  <si>
    <t>本产品使用广泛，但是一直从志英进货，要求条换商业。</t>
  </si>
  <si>
    <t>王丽萍</t>
  </si>
  <si>
    <t>H064172</t>
  </si>
  <si>
    <t>石家庄新兴中医皮肤病医院</t>
  </si>
  <si>
    <t>王医师（女）</t>
  </si>
  <si>
    <t>外用药用得比较多，达克宁、派瑞松用过</t>
  </si>
  <si>
    <t>张医师（男）</t>
  </si>
  <si>
    <t>H017938</t>
  </si>
  <si>
    <t>石家庄心脑血管病医院</t>
  </si>
  <si>
    <t>内科三</t>
  </si>
  <si>
    <t>王春杰（女）</t>
  </si>
  <si>
    <t>经过跟医生沟通，氟桂利嗪在用，是华新生产的仿制品</t>
  </si>
  <si>
    <t>听说过，医院目前没进此药</t>
  </si>
  <si>
    <t>内科一</t>
  </si>
  <si>
    <t>知道此药，但一直用的华新生产的仿制品，比较便宜，简单沟通了与仿品比较的优势</t>
  </si>
  <si>
    <t>李医师（女）</t>
  </si>
  <si>
    <t>不太知道此药，简单给她介绍了一些适应症（主任当天不值班）</t>
  </si>
  <si>
    <t>D013296</t>
  </si>
  <si>
    <t>河北省直属机关第一门诊部</t>
  </si>
  <si>
    <t>杨主任（男）</t>
  </si>
  <si>
    <t>用过，比较少</t>
  </si>
  <si>
    <t>没进药</t>
  </si>
  <si>
    <t>药房</t>
  </si>
  <si>
    <t>武凤喜（男）</t>
  </si>
  <si>
    <t>用得少，进的少</t>
  </si>
  <si>
    <t>H023411</t>
  </si>
  <si>
    <t>河北以岭医院</t>
  </si>
  <si>
    <t>钟起诚主任（男）</t>
  </si>
  <si>
    <t>主张外用，加中药泡法，认为内服副作用大</t>
  </si>
  <si>
    <t>李振国主任（男）</t>
  </si>
  <si>
    <t>主张外用，用达克宁之类的比较多</t>
  </si>
  <si>
    <t>脑内科</t>
  </si>
  <si>
    <t>卞德和主任（男）</t>
  </si>
  <si>
    <t>用过，比较认可</t>
  </si>
  <si>
    <t>风湿免疫科</t>
  </si>
  <si>
    <t>朱主任（女）</t>
  </si>
  <si>
    <t>医院有药，但不常用，病情加重才可能用，也可能直接进ICU</t>
  </si>
  <si>
    <t>张亮亮</t>
  </si>
  <si>
    <t>H000128</t>
  </si>
  <si>
    <t>唐山铁路医院</t>
  </si>
  <si>
    <t>纪淑梅</t>
  </si>
  <si>
    <t>之前用过，现在不用了，但是达克宁还有在用，皮肤科就她一个人</t>
  </si>
  <si>
    <t>吕月</t>
  </si>
  <si>
    <t>每个人有个体差异，对产品用的不多</t>
  </si>
  <si>
    <t>江丽丽</t>
  </si>
  <si>
    <t>现在病人不是特别多，也有在用</t>
  </si>
  <si>
    <t>H216484</t>
  </si>
  <si>
    <t>河北省唐山路北燕京医院</t>
  </si>
  <si>
    <t>王士香</t>
  </si>
  <si>
    <t>主要用于老年人头疼，现在一直在用西比灵，从丰南医药采购，觉得华润贵</t>
  </si>
  <si>
    <t>H016528</t>
  </si>
  <si>
    <t>唐山市第九医院</t>
  </si>
  <si>
    <t>神内</t>
  </si>
  <si>
    <t>邹双俊</t>
  </si>
  <si>
    <t>产品一直在用，没有代表维护，效果可以</t>
  </si>
  <si>
    <t>曹丽</t>
  </si>
  <si>
    <t>病人主要是心脑血管疾病引起头疼，产品一直在用</t>
  </si>
  <si>
    <t>马主任</t>
  </si>
  <si>
    <t>产品一直在用，沟通网络会议，答应提前通知，看时间</t>
  </si>
  <si>
    <t>吴童</t>
  </si>
  <si>
    <t>病号比较杂，产品用的不多，但是也在工人医院做门诊，两边上班</t>
  </si>
  <si>
    <t>华润唐山医药有限公司各个业务员所负责终端医院</t>
  </si>
  <si>
    <t>H000130</t>
  </si>
  <si>
    <t>河北省联合大学附属医院</t>
  </si>
  <si>
    <t>常</t>
  </si>
  <si>
    <t>科室正在装修，病人量特别少</t>
  </si>
  <si>
    <t>神内一</t>
  </si>
  <si>
    <t>伊红丽</t>
  </si>
  <si>
    <t>专家返聘，分头疼病人，药品有在用，沟通课程</t>
  </si>
  <si>
    <t>神内二</t>
  </si>
  <si>
    <t>主要头晕头疼，病人不多</t>
  </si>
  <si>
    <t>安雅臣</t>
  </si>
  <si>
    <t>考虑产品副作用，用的不多</t>
  </si>
  <si>
    <t>与华润业务员赵女士寻价后约见王士香主任，洽谈下月从华润采购西比灵事宜，基本同意。邀约网络会议，答应报名</t>
  </si>
  <si>
    <t>李国利</t>
  </si>
  <si>
    <t>病人心脑血管病引起头痛居多，也在用</t>
  </si>
  <si>
    <t>杨建华</t>
  </si>
  <si>
    <t>对产品不是特别了解，愿意参加网络会议</t>
  </si>
  <si>
    <t>王彤彤</t>
  </si>
  <si>
    <t>产品一直在用，没有预防意识</t>
  </si>
  <si>
    <t>H033790</t>
  </si>
  <si>
    <t>唐山市中医医院分院</t>
  </si>
  <si>
    <t>医院主要以腰间颈椎中医为主，药房询问无SPO及SIB产品，怀疑终端应该是中医医院分院东院</t>
  </si>
  <si>
    <t>贾育红</t>
  </si>
  <si>
    <t>病号不多，产品用量不大</t>
  </si>
  <si>
    <t>周志远</t>
  </si>
  <si>
    <t>之前处方过，现在不怎么用</t>
  </si>
  <si>
    <t>华润唐山医院有限公司打产品流向，催促上次未提供的各医院临床医务的区域分配</t>
  </si>
  <si>
    <t>H000127</t>
  </si>
  <si>
    <t>唐山市协和医院</t>
  </si>
  <si>
    <t>齐凤琴</t>
  </si>
  <si>
    <t>病号不多，产品用的不多</t>
  </si>
  <si>
    <t>富</t>
  </si>
  <si>
    <t>没怎么用该产品</t>
  </si>
  <si>
    <t>H000129</t>
  </si>
  <si>
    <t>韩亚军</t>
  </si>
  <si>
    <t>产品有在用，考虑副作用，用量不多。</t>
  </si>
  <si>
    <t>李迥</t>
  </si>
  <si>
    <t>病人头疼头晕症状多，一直有在建议用药</t>
  </si>
  <si>
    <t>华润廊坊总部</t>
  </si>
  <si>
    <t>商业沟通，乐仁堂没发首营单据还是没有货；先给客户试用品2盒；</t>
  </si>
  <si>
    <t>H023468</t>
  </si>
  <si>
    <t>廊坊经济技术开发区医院</t>
  </si>
  <si>
    <t>王国旺</t>
  </si>
  <si>
    <t>和主任沟通SIB网络会参加方式等情况，发邀请函；沟通SIB销量上量；陆续跟进科室会；</t>
  </si>
  <si>
    <t>崔国民</t>
  </si>
  <si>
    <t>沟通SIB的参会，讲解产品的答疑，沟通SIB销量上量；</t>
  </si>
  <si>
    <t>庞小瑾</t>
  </si>
  <si>
    <t>妇科</t>
  </si>
  <si>
    <t>李俊红</t>
  </si>
  <si>
    <t>药剂科张主任把SPO的产品给保留了；找李主任沟通产品但是比较抗拒做工作连续三次都是不行，就说去找院长不接待代表；</t>
  </si>
  <si>
    <t>薄中原</t>
  </si>
  <si>
    <t>沟通SPO的使用以及和药房要货但是主任说用的比较少没有专门的皮肤科只是带着开，在跟进外科的突破口；</t>
  </si>
  <si>
    <t>H023300</t>
  </si>
  <si>
    <t>廊坊市广阳区人民医院</t>
  </si>
  <si>
    <t>王志娟</t>
  </si>
  <si>
    <t>和主任沟通SIB网络会参加方式等情况，发邀请函；沟通SIB销量上量；现在是麦角林是主要竞品或者说不直接处方的原因，和主任又沟通了一下说她会慢慢开一些，在跟进；</t>
  </si>
  <si>
    <t>廊坊济民中医医院</t>
  </si>
  <si>
    <t>王旭</t>
  </si>
  <si>
    <t>沟通SPO的进药，沟通上次药事会会后的感想，带产品彩页；</t>
  </si>
  <si>
    <t>王新民</t>
  </si>
  <si>
    <t>和临床主任沟通产品和专家网络会的意义以及支持的资源，主任说找王院长沟通进药进来之后在说；在跟进；</t>
  </si>
  <si>
    <t>王主任</t>
  </si>
  <si>
    <t>负责病房的王主任每月会开10-20盒SIB，每月流向基本是病房的流向，对产品相对了解，再跟进王主任，病房正主夜下休，周二夜班</t>
  </si>
  <si>
    <t>马向红</t>
  </si>
  <si>
    <t>SPO成功进货，商业皮肤的药院里要求是走涿州的商业，这次应该是华润，在跟进业务员沟通皮肤科商业的问题</t>
  </si>
  <si>
    <t>H040891</t>
  </si>
  <si>
    <t>廊坊市第四人民医院</t>
  </si>
  <si>
    <t>马建新</t>
  </si>
  <si>
    <t>给马主任带上次的药事会讲义，一直聊了聊药事会的情况；给华润的业务关振东说明了SIB转商业的事情表示可以配合我一起做马主任的工作，上次他也和马主任提转商业得事了；直接找马主任说SIB转商业的事说商业利益问题在考虑考虑，下次找关振东一起请主任吃个饭在谈这个事；</t>
  </si>
  <si>
    <t>李金婷</t>
  </si>
  <si>
    <t>和李老师说上次皮科会后参会的感想，因为院长把伊曲康唑给停了是国内的仿制品，并和李老师说可以不可以找主任进10盒SPO，她表示给马主任打得电话说得找黄院批所以叫我在想想办法，我在找陈姐说看看她找黄院长提这个事，现在科里没有抗真菌的药都是叫去药房买，所以重点跟进；</t>
  </si>
  <si>
    <t>霍医生</t>
  </si>
  <si>
    <t>在一个科室，重点维护客情，主要还是以李姐陈姐为主；</t>
  </si>
  <si>
    <t>黄院长</t>
  </si>
  <si>
    <t>主管业务院长，就周三上午值班平常不值班，和他聊了聊产品的情况都在开就是商业不走华润，我看门诊药房有四十多盒货，每天开的挺好的；</t>
  </si>
  <si>
    <t>H067162</t>
  </si>
  <si>
    <t>霸州市第三医院</t>
  </si>
  <si>
    <t>曹瑞丽</t>
  </si>
  <si>
    <t>和曹主任沟通的SIB网络会，表明了资源的投入，主任对学术很感兴趣，沟通产品上量；</t>
  </si>
  <si>
    <t>张大夫</t>
  </si>
  <si>
    <t>年轻医生，沟通了产品的情况和网络会，建立良好客情</t>
  </si>
  <si>
    <t>霸州市中医院</t>
  </si>
  <si>
    <t>曹雄英</t>
  </si>
  <si>
    <t>和曹主任沟通的SIB网络会，表明了资源的投入，主任对学术很感兴趣，并给科里的老师一起上线听会；沟通产品上量；</t>
  </si>
  <si>
    <t>张虹</t>
  </si>
  <si>
    <t>SPO已经进货了但是张老师没开是另外的大夫开的现在还有2盒，给我查院内的药还有伊曲康唑分散片，给张老师说了专家会的事情他表示可以开，在跟进下次得皮科会；</t>
  </si>
  <si>
    <t>单子彩页给张老师留了一份，说考虑一下进，在跟进皿治林的进药；</t>
  </si>
  <si>
    <t>杜主任</t>
  </si>
  <si>
    <t>和杜主任沟通上次的药事会会后的感想，表示参会很不错对我的工作也很认可，多聊了几句上次说的SPO已经进货了20盒，多维护杜主任的客情；</t>
  </si>
  <si>
    <t>廊坊红十字霸州开发区医院</t>
  </si>
  <si>
    <t>陈华成</t>
  </si>
  <si>
    <t>和陈老师沟通了半个小时，这个科室是新成立的现在在用特比萘芬仿制品，上一次是进了1箱货快一年了还没有销完，给他带了产品的供货价格单，医院是股份制的所以实行加价销售，门诊基本上天天在，留了电话说先看看以后在沟通；</t>
  </si>
  <si>
    <t>H218633</t>
  </si>
  <si>
    <t>SIB刚进货，医院是甲状腺专科，内科不是强项，销售不固定10-20盒之间；</t>
  </si>
  <si>
    <t>H009558</t>
  </si>
  <si>
    <t>廊坊市安次区医院</t>
  </si>
  <si>
    <t>陈明磊</t>
  </si>
  <si>
    <t>这个医生习惯用于房颤，每月都会处方，个人处方销量一月20-30盒，在跟进SIB网络会</t>
  </si>
  <si>
    <t>H040871</t>
  </si>
  <si>
    <t>廊坊广安医院</t>
  </si>
  <si>
    <t>张主任</t>
  </si>
  <si>
    <t>分院本月18号开业在西小区附近，以内科为主，主任说好多药商都在找他进药，跟进新分院的SIB进药；</t>
  </si>
  <si>
    <t>沟通上次的药事会会后感想，给主任带力洛的样品答应试用一下效果好在给院长试用，在进新品；</t>
  </si>
  <si>
    <t>给主任留了彩页，说先看看；</t>
  </si>
  <si>
    <t>内儿科</t>
  </si>
  <si>
    <t>赵玉林</t>
  </si>
  <si>
    <t>主要是沟通吗丁啉混悬的销量，答应会开一些用于呕吐的使用；</t>
  </si>
  <si>
    <t>吴蓉</t>
  </si>
  <si>
    <t>对学术很感兴趣，年轻医生，以学术为资源投入沟通了销量，跟进网络会；</t>
  </si>
  <si>
    <t>张淑芝</t>
  </si>
  <si>
    <t>内科主任，老医生对学术不感兴趣，谈了谈产品销量，跟进客情；</t>
  </si>
  <si>
    <t>安次北史家务乡卫生院</t>
  </si>
  <si>
    <t>李洪峰</t>
  </si>
  <si>
    <t>和医生沟通是佛可以临采一些产品，表示最近的代表来的比较多都让院长给回绝了，理由是市局经常检查买一盒罚一万，跟进客情</t>
  </si>
  <si>
    <t>王云彤</t>
  </si>
  <si>
    <t>H218650</t>
  </si>
  <si>
    <t>廊坊老年康复医院</t>
  </si>
  <si>
    <t>张铁良</t>
  </si>
  <si>
    <t>找主任沟通SIB的情况，多跟进客情在找主任沟通提单子进药；</t>
  </si>
  <si>
    <t>力洛的渗透，老年病专科医院，跟进临床医生的便秘药使用情况；</t>
  </si>
  <si>
    <t>去药房查了杨森产品的情况，没有产品，跟进客情；</t>
  </si>
  <si>
    <t>王梅</t>
  </si>
  <si>
    <t>SIB没有使用过，都是使用麦角林，SIB是老药他知道，在逐渐转变她的用药习惯使其临床提单；</t>
  </si>
  <si>
    <t>H218638</t>
  </si>
  <si>
    <t>廊坊市广阳区宏泰社区卫生服务中心</t>
  </si>
  <si>
    <t>万娟</t>
  </si>
  <si>
    <t>跟进SIB的进货，这个老师愿意进普药，达克宁之类的都有，SIB一直没有进。</t>
  </si>
  <si>
    <t>袁大夫</t>
  </si>
  <si>
    <t>主要是她负责临床提单子，多以跟进客情和临床SIB的用药治疗领域的介绍；</t>
  </si>
  <si>
    <t>H009564</t>
  </si>
  <si>
    <t>霸州市第二医院</t>
  </si>
  <si>
    <t>耳鼻喉</t>
  </si>
  <si>
    <t>李树森</t>
  </si>
  <si>
    <t>和李主任沟通皿治林药品已经进到院里，留了彩页，因为主任是多次拜访所以答应从科里面开会集中说试用的事情，查了库存31盒；</t>
  </si>
  <si>
    <t>靳立侠</t>
  </si>
  <si>
    <t>靳老师是主班，每周单数值主班，沟通了上次皮科的网络会会后感想，靳老师说很认可希望以后有机会多参加来增长临床经验；</t>
  </si>
  <si>
    <t>给靳老师留了皿治林和派瑞松、SPO的彩页，日常宣传产品。</t>
  </si>
  <si>
    <t>白大夫</t>
  </si>
  <si>
    <t>白老师把SPO的药进到院里面的用的，所以很了解这个药的使用临床情况，对SPO也很认可，老师说现在是快到旺季了销量明显比上个月好一些了，这个月进了20盒SPO，答应会随病人量慢慢提升；</t>
  </si>
  <si>
    <t>张艳</t>
  </si>
  <si>
    <t>这个老师是新来的所以日常不盯班，和白大夫一起上班，主要维护客情为日后做诊后铺垫；</t>
  </si>
  <si>
    <t>内一科</t>
  </si>
  <si>
    <t>严东来</t>
  </si>
  <si>
    <t>和闫主任沟通上个月SIB网络会会后的参会感想，对老师这边很有帮助说下次有机会在参加，SIB的销量现在每月都会从科里销50-80盒的量，因为内一科开的时候有时候拆零销售所以会影响整盒的销量，和主任说了一下，在慢慢改变其用药疗程性的习惯；</t>
  </si>
  <si>
    <t>内二科</t>
  </si>
  <si>
    <t>李克俭</t>
  </si>
  <si>
    <t>和主任沟通上次SIB网络会会后感想，主任对论文的发表时不是很感兴趣平时也很少发因为在病房主任室所以多聊了聊学术上面的知识，这次教了主任用手机上线的方式方便下次上线，销量上内二开的是三个科室最少的，基于网络会基础上沟通了上量，主任答应会尽力；</t>
  </si>
  <si>
    <t>内三科</t>
  </si>
  <si>
    <t>许文林</t>
  </si>
  <si>
    <t>科正主任，和主任说了这次的江苏省人民医院的SIB网络会，主任说听过一次是在廊坊讲的是步长的产品，主任很支持工作，留了电话，日后电话联系；</t>
  </si>
  <si>
    <t>俞家强</t>
  </si>
  <si>
    <t>副主任，二次拜访，主要沟通SIB网络会内容，两次都没有留下电话说去找许主任要上线的方式就行了，产品上一直在开，流向上是每月从三个内科有150-200盒</t>
  </si>
  <si>
    <t>H218652</t>
  </si>
  <si>
    <t>廊坊华康医院</t>
  </si>
  <si>
    <t>宋玉峰</t>
  </si>
  <si>
    <t>日常拜访，医院门诊量不多，沟通SIB进货，每次多很迟疑说在等等考虑一下；在跟进；</t>
  </si>
  <si>
    <t>H218632</t>
  </si>
  <si>
    <t>霸州津胜医院</t>
  </si>
  <si>
    <t>李菲菲</t>
  </si>
  <si>
    <t>sib货进到了院里了，但是这家医院不是一内科为主，两个月了20盒还没有卖完，内科病人太少都是骨伤科的；</t>
  </si>
  <si>
    <t>去了外科和医生沟通抗真菌药物在科里的应用情况，答复是基本液体治疗的多抗真菌的很少；</t>
  </si>
  <si>
    <t>H218629</t>
  </si>
  <si>
    <t>霸州康明骨科医院</t>
  </si>
  <si>
    <t>张萌</t>
  </si>
  <si>
    <t>内科不是主要的科室，门诊量很少，主要是骨外伤附近的木业加工的工厂很多基本上收治这样的骨科外伤病人，日常拜访，维护客情；</t>
  </si>
  <si>
    <t>雷志龙</t>
    <phoneticPr fontId="4" type="noConversion"/>
  </si>
  <si>
    <t>上午</t>
    <phoneticPr fontId="4" type="noConversion"/>
  </si>
  <si>
    <t>H000330</t>
  </si>
  <si>
    <t>下城中西医</t>
    <phoneticPr fontId="4" type="noConversion"/>
  </si>
  <si>
    <t>西内科</t>
    <phoneticPr fontId="4" type="noConversion"/>
  </si>
  <si>
    <t>尚衍荣</t>
  </si>
  <si>
    <t>否</t>
    <phoneticPr fontId="4" type="noConversion"/>
  </si>
  <si>
    <t>有/认可</t>
    <phoneticPr fontId="4" type="noConversion"/>
  </si>
  <si>
    <t>章春娣</t>
  </si>
  <si>
    <t>胡敏珠</t>
  </si>
  <si>
    <t>顾丹丹</t>
  </si>
  <si>
    <t>杨建巧</t>
  </si>
  <si>
    <t>朱艳华</t>
  </si>
  <si>
    <t>罗文秀</t>
    <phoneticPr fontId="4" type="noConversion"/>
  </si>
  <si>
    <t>下午</t>
    <phoneticPr fontId="4" type="noConversion"/>
  </si>
  <si>
    <t>H006267</t>
  </si>
  <si>
    <t>下城东新街道</t>
    <phoneticPr fontId="4" type="noConversion"/>
  </si>
  <si>
    <t>全科</t>
    <phoneticPr fontId="4" type="noConversion"/>
  </si>
  <si>
    <t>柴玲巧</t>
  </si>
  <si>
    <t>梅长华</t>
  </si>
  <si>
    <t>陈爱菊</t>
  </si>
  <si>
    <t>常亚</t>
  </si>
  <si>
    <t>艾兰</t>
  </si>
  <si>
    <t>H000328</t>
    <phoneticPr fontId="4" type="noConversion"/>
  </si>
  <si>
    <t>下城中医院</t>
    <phoneticPr fontId="4" type="noConversion"/>
  </si>
  <si>
    <t>李旭东</t>
  </si>
  <si>
    <t>杨璐</t>
  </si>
  <si>
    <t>H000328</t>
  </si>
  <si>
    <t>许绿依</t>
  </si>
  <si>
    <t>上午</t>
    <phoneticPr fontId="4" type="noConversion"/>
  </si>
  <si>
    <t>H006858</t>
    <phoneticPr fontId="4" type="noConversion"/>
  </si>
  <si>
    <t>上城人民</t>
    <phoneticPr fontId="4" type="noConversion"/>
  </si>
  <si>
    <t>全科</t>
    <phoneticPr fontId="4" type="noConversion"/>
  </si>
  <si>
    <t>李大伟</t>
    <phoneticPr fontId="35" type="noConversion"/>
  </si>
  <si>
    <t>有处方西比灵，处方很少。需加强客情。</t>
    <phoneticPr fontId="4" type="noConversion"/>
  </si>
  <si>
    <t>帅妍</t>
    <phoneticPr fontId="35" type="noConversion"/>
  </si>
  <si>
    <t>拜访自己做自己的事不愿意多交流。</t>
    <phoneticPr fontId="4" type="noConversion"/>
  </si>
  <si>
    <t>H006858</t>
  </si>
  <si>
    <t>徐海涛</t>
    <phoneticPr fontId="35" type="noConversion"/>
  </si>
  <si>
    <t>聊了一会，西比灵主动处方的很少。</t>
    <phoneticPr fontId="4" type="noConversion"/>
  </si>
  <si>
    <t>黄卿</t>
    <phoneticPr fontId="35" type="noConversion"/>
  </si>
  <si>
    <t>西比灵用于特发性耳聋有几个病人。</t>
    <phoneticPr fontId="4" type="noConversion"/>
  </si>
  <si>
    <t>屠新林</t>
    <phoneticPr fontId="35" type="noConversion"/>
  </si>
  <si>
    <t>没有处方西比灵。</t>
    <phoneticPr fontId="4" type="noConversion"/>
  </si>
  <si>
    <t>H003674</t>
    <phoneticPr fontId="4" type="noConversion"/>
  </si>
  <si>
    <t>上城二院</t>
    <phoneticPr fontId="4" type="noConversion"/>
  </si>
  <si>
    <t>张雪丽</t>
    <phoneticPr fontId="35" type="noConversion"/>
  </si>
  <si>
    <t>对公司产品很认可，需加强客情。</t>
    <phoneticPr fontId="4" type="noConversion"/>
  </si>
  <si>
    <t>张维凉</t>
    <phoneticPr fontId="35" type="noConversion"/>
  </si>
  <si>
    <t>拜访态度敷衍，不愿意交谈。</t>
    <phoneticPr fontId="4" type="noConversion"/>
  </si>
  <si>
    <t>下午</t>
    <phoneticPr fontId="4" type="noConversion"/>
  </si>
  <si>
    <t>H003674</t>
  </si>
  <si>
    <t>王列群</t>
    <phoneticPr fontId="35" type="noConversion"/>
  </si>
  <si>
    <t>站点医生西比灵用量很少。</t>
    <phoneticPr fontId="4" type="noConversion"/>
  </si>
  <si>
    <t>龙云群</t>
    <phoneticPr fontId="35" type="noConversion"/>
  </si>
  <si>
    <t>西比灵用的很少，国产的用的比较多。</t>
    <phoneticPr fontId="4" type="noConversion"/>
  </si>
  <si>
    <t>丁美娟</t>
    <phoneticPr fontId="35" type="noConversion"/>
  </si>
  <si>
    <t>人很随和，也很现实。</t>
    <phoneticPr fontId="4" type="noConversion"/>
  </si>
  <si>
    <t>H003051</t>
    <phoneticPr fontId="4" type="noConversion"/>
  </si>
  <si>
    <t>上城中医院</t>
    <phoneticPr fontId="4" type="noConversion"/>
  </si>
  <si>
    <t>陈芳</t>
    <phoneticPr fontId="35" type="noConversion"/>
  </si>
  <si>
    <t>拜访不是很愿意交流聊了一会就走了。</t>
    <phoneticPr fontId="4" type="noConversion"/>
  </si>
  <si>
    <t>罗琦</t>
    <phoneticPr fontId="35" type="noConversion"/>
  </si>
  <si>
    <t>西比灵库存有32盒，西比灵处方很少。</t>
    <phoneticPr fontId="4" type="noConversion"/>
  </si>
  <si>
    <t>H003051</t>
  </si>
  <si>
    <t>毛威</t>
    <phoneticPr fontId="35" type="noConversion"/>
  </si>
  <si>
    <t>公司otc产品用的比较多，西比灵处方每月有几盒。</t>
    <phoneticPr fontId="4" type="noConversion"/>
  </si>
  <si>
    <t>徐江明</t>
    <phoneticPr fontId="35" type="noConversion"/>
  </si>
  <si>
    <t>拜访聊了一会来了个患者。</t>
    <phoneticPr fontId="4" type="noConversion"/>
  </si>
  <si>
    <t>徐凯</t>
    <phoneticPr fontId="35" type="noConversion"/>
  </si>
  <si>
    <t>愿意把销量提上去，但是很现实。</t>
    <phoneticPr fontId="4" type="noConversion"/>
  </si>
  <si>
    <t>上午</t>
    <phoneticPr fontId="4" type="noConversion"/>
  </si>
  <si>
    <t>H006859</t>
    <phoneticPr fontId="4" type="noConversion"/>
  </si>
  <si>
    <t>上城南星街道</t>
    <phoneticPr fontId="4" type="noConversion"/>
  </si>
  <si>
    <t>李希渊</t>
  </si>
  <si>
    <t>初次拜访，自我介绍</t>
    <phoneticPr fontId="4" type="noConversion"/>
  </si>
  <si>
    <t>李晓强</t>
  </si>
  <si>
    <t>H006859</t>
  </si>
  <si>
    <t>彭爱平</t>
  </si>
  <si>
    <t>尹海英</t>
  </si>
  <si>
    <t>吴奇</t>
  </si>
  <si>
    <t>周汉民</t>
  </si>
  <si>
    <t>乔鹏</t>
  </si>
  <si>
    <t>陆君</t>
  </si>
  <si>
    <t>H003728</t>
    <phoneticPr fontId="4" type="noConversion"/>
  </si>
  <si>
    <t>上城红会</t>
    <phoneticPr fontId="4" type="noConversion"/>
  </si>
  <si>
    <t>陈峰</t>
    <phoneticPr fontId="35" type="noConversion"/>
  </si>
  <si>
    <t>站点医生人很随和，愿意和厂家接触。</t>
    <phoneticPr fontId="4" type="noConversion"/>
  </si>
  <si>
    <t>任晶晶</t>
    <phoneticPr fontId="35" type="noConversion"/>
  </si>
  <si>
    <t>站点医生不怎么搭理，一直在忙自己的事。</t>
    <phoneticPr fontId="4" type="noConversion"/>
  </si>
  <si>
    <t>H003728</t>
  </si>
  <si>
    <t>吴菊香</t>
    <phoneticPr fontId="35" type="noConversion"/>
  </si>
  <si>
    <t>站点医生负责站点，对公司产品认知度高。</t>
    <phoneticPr fontId="4" type="noConversion"/>
  </si>
  <si>
    <t>祝丽敏</t>
    <phoneticPr fontId="35" type="noConversion"/>
  </si>
  <si>
    <t>站点医生不怎么愿意交流。</t>
    <phoneticPr fontId="4" type="noConversion"/>
  </si>
  <si>
    <t>于超</t>
    <phoneticPr fontId="35" type="noConversion"/>
  </si>
  <si>
    <t>站点医生聊了一会，人很现实。</t>
    <phoneticPr fontId="4" type="noConversion"/>
  </si>
  <si>
    <t>费老师</t>
    <phoneticPr fontId="35" type="noConversion"/>
  </si>
  <si>
    <t>马霞</t>
    <phoneticPr fontId="35" type="noConversion"/>
  </si>
  <si>
    <t>中心医生拜访态度敷衍。</t>
    <phoneticPr fontId="4" type="noConversion"/>
  </si>
  <si>
    <t>石露</t>
    <phoneticPr fontId="4" type="noConversion"/>
  </si>
  <si>
    <t>上午</t>
    <phoneticPr fontId="4" type="noConversion"/>
  </si>
  <si>
    <t>H039417</t>
    <phoneticPr fontId="4" type="noConversion"/>
  </si>
  <si>
    <t>萧山区瓜沥镇社区卫生服务中心</t>
    <phoneticPr fontId="4" type="noConversion"/>
  </si>
  <si>
    <t>沈建军</t>
    <phoneticPr fontId="4" type="noConversion"/>
  </si>
  <si>
    <t>否</t>
    <phoneticPr fontId="4" type="noConversion"/>
  </si>
  <si>
    <t>有/认可</t>
    <phoneticPr fontId="4" type="noConversion"/>
  </si>
  <si>
    <t>施国良</t>
  </si>
  <si>
    <t>其它科室</t>
  </si>
  <si>
    <t>龚建英</t>
  </si>
  <si>
    <t>下午</t>
    <phoneticPr fontId="4" type="noConversion"/>
  </si>
  <si>
    <t>H039137</t>
    <phoneticPr fontId="4" type="noConversion"/>
  </si>
  <si>
    <t>党山卫生院</t>
    <phoneticPr fontId="4" type="noConversion"/>
  </si>
  <si>
    <t>H218188</t>
    <phoneticPr fontId="4" type="noConversion"/>
  </si>
  <si>
    <t>萧山区义蓬镇头蓬卫生院</t>
    <phoneticPr fontId="4" type="noConversion"/>
  </si>
  <si>
    <t>中医科</t>
  </si>
  <si>
    <t>陈关桥</t>
  </si>
  <si>
    <t>刘和平</t>
  </si>
  <si>
    <t>高建平</t>
  </si>
  <si>
    <t>H039148</t>
  </si>
  <si>
    <t>萧山区南阳镇社区卫生服务中心</t>
  </si>
  <si>
    <t>费远帆</t>
  </si>
  <si>
    <t>李兆海</t>
    <phoneticPr fontId="4" type="noConversion"/>
  </si>
  <si>
    <t>戚国良</t>
  </si>
  <si>
    <t>陈锦德</t>
  </si>
  <si>
    <t>高立德</t>
  </si>
  <si>
    <t>H039150</t>
  </si>
  <si>
    <t>萧山区浦阳卫生院</t>
  </si>
  <si>
    <t>韩亚东</t>
  </si>
  <si>
    <t>朱铁飞</t>
  </si>
  <si>
    <t>陈力中</t>
  </si>
  <si>
    <t>吕永平</t>
  </si>
  <si>
    <t>朱新祥</t>
  </si>
  <si>
    <t>H039144</t>
  </si>
  <si>
    <t>萧山区靖江镇社区卫生服务中心</t>
    <phoneticPr fontId="4" type="noConversion"/>
  </si>
  <si>
    <t>龚华忠</t>
  </si>
  <si>
    <t>夏国军</t>
  </si>
  <si>
    <t>俞路加</t>
  </si>
  <si>
    <t>全科</t>
    <phoneticPr fontId="4" type="noConversion"/>
  </si>
  <si>
    <t>倪国标</t>
  </si>
  <si>
    <t>陈烨</t>
  </si>
  <si>
    <t>施丽萍</t>
  </si>
  <si>
    <t>萧山区瓜沥镇社区卫生服务中心</t>
  </si>
  <si>
    <t>潘国强</t>
  </si>
  <si>
    <t>H039154</t>
  </si>
  <si>
    <t>萧山区党湾镇社区卫生服务中心</t>
  </si>
  <si>
    <t>宋利伟</t>
  </si>
  <si>
    <t>黄绥荣</t>
  </si>
  <si>
    <t>潭忠明</t>
  </si>
  <si>
    <t>王海芳</t>
  </si>
  <si>
    <t>许晓飞</t>
  </si>
  <si>
    <t>叶建江</t>
  </si>
  <si>
    <t>H039156</t>
  </si>
  <si>
    <t>萧山区益农镇社区卫生服务中心</t>
  </si>
  <si>
    <t>金久新</t>
  </si>
  <si>
    <t>杜医农</t>
  </si>
  <si>
    <t>沈国锋</t>
  </si>
  <si>
    <t>李健虹</t>
  </si>
  <si>
    <t>王静娜</t>
    <phoneticPr fontId="4" type="noConversion"/>
  </si>
  <si>
    <t>H002348</t>
  </si>
  <si>
    <t>宁波113医院</t>
    <phoneticPr fontId="4" type="noConversion"/>
  </si>
  <si>
    <t>神经内科</t>
    <phoneticPr fontId="4" type="noConversion"/>
  </si>
  <si>
    <t>陈开明</t>
    <phoneticPr fontId="4" type="noConversion"/>
  </si>
  <si>
    <t>认可产品的疗效，加强拜访客情邀请参加网络会议</t>
    <phoneticPr fontId="4" type="noConversion"/>
  </si>
  <si>
    <t>陈海英</t>
    <phoneticPr fontId="4" type="noConversion"/>
  </si>
  <si>
    <t>在患者头痛方面还是处方的，加强沟通在产品用于眩晕方面的疗效</t>
    <phoneticPr fontId="4" type="noConversion"/>
  </si>
  <si>
    <t>H002130</t>
  </si>
  <si>
    <t>宁波六院</t>
    <phoneticPr fontId="4" type="noConversion"/>
  </si>
  <si>
    <t>吕荣祥</t>
    <phoneticPr fontId="4" type="noConversion"/>
  </si>
  <si>
    <t>门诊一天，其他在住院部用药对象住院病人，维护好客情关系。</t>
    <phoneticPr fontId="4" type="noConversion"/>
  </si>
  <si>
    <t>H015492</t>
  </si>
  <si>
    <t>宁波眼科医院</t>
    <phoneticPr fontId="4" type="noConversion"/>
  </si>
  <si>
    <t>眼科</t>
    <phoneticPr fontId="4" type="noConversion"/>
  </si>
  <si>
    <t>林赛萍</t>
    <phoneticPr fontId="4" type="noConversion"/>
  </si>
  <si>
    <t>无</t>
    <phoneticPr fontId="4" type="noConversion"/>
  </si>
  <si>
    <t>用于真菌性角膜炎疗效显著，但此类病人有限</t>
    <phoneticPr fontId="4" type="noConversion"/>
  </si>
  <si>
    <t>何光辉</t>
    <phoneticPr fontId="4" type="noConversion"/>
  </si>
  <si>
    <t>H002994</t>
  </si>
  <si>
    <t>宁波海曙区中医院</t>
    <phoneticPr fontId="4" type="noConversion"/>
  </si>
  <si>
    <t>内科</t>
    <phoneticPr fontId="4" type="noConversion"/>
  </si>
  <si>
    <t>杨国平</t>
    <phoneticPr fontId="4" type="noConversion"/>
  </si>
  <si>
    <t>品牌药有一直在用，只是这方面患者不多</t>
    <phoneticPr fontId="4" type="noConversion"/>
  </si>
  <si>
    <t>H010101</t>
  </si>
  <si>
    <t>宁波光明眼病医院</t>
    <phoneticPr fontId="4" type="noConversion"/>
  </si>
  <si>
    <t>石海军</t>
    <phoneticPr fontId="4" type="noConversion"/>
  </si>
  <si>
    <t>综合眼科，以老年人白内障青光眼为主，但医院抗真菌药就斯皮仁诺</t>
    <phoneticPr fontId="4" type="noConversion"/>
  </si>
  <si>
    <t>H002992</t>
  </si>
  <si>
    <t>宁波江北白沙医院</t>
    <phoneticPr fontId="4" type="noConversion"/>
  </si>
  <si>
    <t>张玉辉</t>
    <phoneticPr fontId="4" type="noConversion"/>
  </si>
  <si>
    <t>因之前一直没有业务员跟进，也肯定产品的疗效但用量有限</t>
    <phoneticPr fontId="4" type="noConversion"/>
  </si>
  <si>
    <t>正大服务站</t>
    <phoneticPr fontId="4" type="noConversion"/>
  </si>
  <si>
    <t>秦高</t>
    <phoneticPr fontId="4" type="noConversion"/>
  </si>
  <si>
    <t>不像是其他产品像白搭药一样啥都可以用所以用量上不去</t>
    <phoneticPr fontId="4" type="noConversion"/>
  </si>
  <si>
    <t>H008427</t>
  </si>
  <si>
    <t>镇海蟹浦医院</t>
    <phoneticPr fontId="4" type="noConversion"/>
  </si>
  <si>
    <t>倪国昌，</t>
    <phoneticPr fontId="4" type="noConversion"/>
  </si>
  <si>
    <t>用量不大，但肯定西比灵的疗效，需加强业务跟进</t>
    <phoneticPr fontId="4" type="noConversion"/>
  </si>
  <si>
    <t>郑世童</t>
  </si>
  <si>
    <t>王静娜</t>
    <phoneticPr fontId="4" type="noConversion"/>
  </si>
  <si>
    <t>下午</t>
    <phoneticPr fontId="4" type="noConversion"/>
  </si>
  <si>
    <t>H003289</t>
  </si>
  <si>
    <t>镇海骆驼医院</t>
    <phoneticPr fontId="4" type="noConversion"/>
  </si>
  <si>
    <t>吴眯芬，</t>
    <phoneticPr fontId="4" type="noConversion"/>
  </si>
  <si>
    <t>因该院的敏使朗用于老年人反映不错，西比灵多用于年轻人为主减少不良反应</t>
    <phoneticPr fontId="4" type="noConversion"/>
  </si>
  <si>
    <t>赵医师</t>
  </si>
  <si>
    <t>王静娜</t>
    <phoneticPr fontId="4" type="noConversion"/>
  </si>
  <si>
    <t>镇海骆驼医院</t>
    <phoneticPr fontId="4" type="noConversion"/>
  </si>
  <si>
    <t>骆兴服务站</t>
    <phoneticPr fontId="4" type="noConversion"/>
  </si>
  <si>
    <t>朱琼</t>
    <phoneticPr fontId="4" type="noConversion"/>
  </si>
  <si>
    <t>社区医院之前用银杏叶，脑心通等扩张血管药几乎不主动处方西比灵</t>
    <phoneticPr fontId="4" type="noConversion"/>
  </si>
  <si>
    <t>加强业务跟进</t>
    <phoneticPr fontId="4" type="noConversion"/>
  </si>
  <si>
    <t>南益服务站</t>
    <phoneticPr fontId="4" type="noConversion"/>
  </si>
  <si>
    <t>王永燕</t>
    <phoneticPr fontId="4" type="noConversion"/>
  </si>
  <si>
    <t>喜欢中成药</t>
    <phoneticPr fontId="4" type="noConversion"/>
  </si>
  <si>
    <t>H012138</t>
  </si>
  <si>
    <t>北仑大契卫生院</t>
  </si>
  <si>
    <t>张利</t>
  </si>
  <si>
    <t>知道有西比灵，但也没有业务员跟进好像容易遗忘，因为替代品很多像敏使朗，银杏叶，通心洛，尼莫地平等</t>
  </si>
  <si>
    <t>唐小珍</t>
  </si>
  <si>
    <t>每个月有进货10盒，用量不多但也是必需品</t>
  </si>
  <si>
    <t>王静娜</t>
    <phoneticPr fontId="4" type="noConversion"/>
  </si>
  <si>
    <t>朱红代</t>
  </si>
  <si>
    <t>月销10来盒有的，对他们社区来说追求利润</t>
  </si>
  <si>
    <t>张玉兰</t>
  </si>
  <si>
    <t>柯吉娜</t>
  </si>
  <si>
    <t>下午</t>
    <phoneticPr fontId="4" type="noConversion"/>
  </si>
  <si>
    <t>H001632</t>
  </si>
  <si>
    <t>北仑中医院</t>
  </si>
  <si>
    <t>朱士城</t>
  </si>
  <si>
    <t>蒙彬毅</t>
  </si>
  <si>
    <t>由于还没有拿到个人名片暂时无法展开拜访工作，继续学习相关的产品知识加深了解</t>
  </si>
  <si>
    <t>目前主要是熟悉医院位置，科室，初步了解里面的结构，掌握医院的更多方面信息</t>
  </si>
  <si>
    <t>江达洪</t>
  </si>
  <si>
    <t>下午</t>
    <phoneticPr fontId="34" type="noConversion"/>
  </si>
  <si>
    <t>内科</t>
    <phoneticPr fontId="34" type="noConversion"/>
  </si>
  <si>
    <t>江达洪</t>
    <phoneticPr fontId="34" type="noConversion"/>
  </si>
  <si>
    <t>上午</t>
    <phoneticPr fontId="34" type="noConversion"/>
  </si>
  <si>
    <t>内科</t>
    <phoneticPr fontId="34" type="noConversion"/>
  </si>
  <si>
    <t>皮肤科</t>
    <phoneticPr fontId="34" type="noConversion"/>
  </si>
  <si>
    <t>神经内科</t>
    <phoneticPr fontId="34" type="noConversion"/>
  </si>
  <si>
    <t>H001251</t>
    <phoneticPr fontId="34" type="noConversion"/>
  </si>
  <si>
    <t>佛山市第五人民医院</t>
  </si>
  <si>
    <t>皮肤科</t>
    <phoneticPr fontId="36" type="noConversion"/>
  </si>
  <si>
    <t>梁裕华</t>
    <phoneticPr fontId="34" type="noConversion"/>
  </si>
  <si>
    <t>上次没有机会参加网络会表示遗憾，表示这次会抽时间参与，也希望我们这边能提供多一些有学分的学术会信息，因为她上年的学分都还没修够</t>
    <phoneticPr fontId="34" type="noConversion"/>
  </si>
  <si>
    <t>林海</t>
    <phoneticPr fontId="34" type="noConversion"/>
  </si>
  <si>
    <t>表面上不说，但暗示我们的活动没什么支持懒得参加</t>
    <phoneticPr fontId="34" type="noConversion"/>
  </si>
  <si>
    <t>H001236</t>
    <phoneticPr fontId="34" type="noConversion"/>
  </si>
  <si>
    <t>广东省佛山市南海区第四人民医院</t>
    <phoneticPr fontId="34" type="noConversion"/>
  </si>
  <si>
    <t>龙东凌</t>
    <phoneticPr fontId="34" type="noConversion"/>
  </si>
  <si>
    <t>dong-ling-long@163.com</t>
    <phoneticPr fontId="34" type="noConversion"/>
  </si>
  <si>
    <t>这边的皮科门诊量较大，之前由于缺乏跟进，该医生目前对产品的认同感还不高，这次拜访特地针对网络会做沟通，希望通过网络会作适当引导，提高该医生对产品的认同感，他也颇感兴趣，留了邮箱给我，到时将网络会邀请函发给他</t>
    <phoneticPr fontId="34" type="noConversion"/>
  </si>
  <si>
    <t>傅伟</t>
    <phoneticPr fontId="34" type="noConversion"/>
  </si>
  <si>
    <t>没参加过网络形式的学术会，他这边皮炎患者较多，对于这个月的主题颇感兴趣，表示会支持参与</t>
    <phoneticPr fontId="34" type="noConversion"/>
  </si>
  <si>
    <t>H010335</t>
    <phoneticPr fontId="34" type="noConversion"/>
  </si>
  <si>
    <t>佛山市高明区中医院</t>
    <phoneticPr fontId="34" type="noConversion"/>
  </si>
  <si>
    <t>杜跃健</t>
    <phoneticPr fontId="34" type="noConversion"/>
  </si>
  <si>
    <t>迟点要考试，自己的书还没看完，这个月的皮科网络会表示不参加了</t>
    <phoneticPr fontId="34" type="noConversion"/>
  </si>
  <si>
    <t>梁伟明</t>
    <phoneticPr fontId="34" type="noConversion"/>
  </si>
  <si>
    <t>月中要迎接创二甲检查，内务繁忙，所以无暇参加网络会</t>
    <phoneticPr fontId="34" type="noConversion"/>
  </si>
  <si>
    <t>H001253</t>
    <phoneticPr fontId="34" type="noConversion"/>
  </si>
  <si>
    <t>佛山市高明区人民医院</t>
    <phoneticPr fontId="34" type="noConversion"/>
  </si>
  <si>
    <t>谭慧</t>
    <phoneticPr fontId="34" type="noConversion"/>
  </si>
  <si>
    <t>借着网络会的主题作沟通，反映我们代表跟进的少，处方积极性不大，其他代表还帮她刷学分的</t>
    <phoneticPr fontId="34" type="noConversion"/>
  </si>
  <si>
    <t>李欣</t>
    <phoneticPr fontId="34" type="noConversion"/>
  </si>
  <si>
    <t>周一的西比灵网络会没兴趣参加，邀请他参加接下来的癫痫网络会，有点兴趣，客情差了些，不肯留电话，到时还要提前拜访一次</t>
    <phoneticPr fontId="34" type="noConversion"/>
  </si>
  <si>
    <t>李富利</t>
    <phoneticPr fontId="34" type="noConversion"/>
  </si>
  <si>
    <t>;</t>
    <phoneticPr fontId="34" type="noConversion"/>
  </si>
  <si>
    <t>参加了上次的皮科网络会，由于比较方便，也能从中学习，表示4月份的也会参加。鼓励她多提问</t>
    <phoneticPr fontId="34" type="noConversion"/>
  </si>
  <si>
    <t>佛山市高明区妇幼保健院</t>
    <phoneticPr fontId="36" type="noConversion"/>
  </si>
  <si>
    <t>陈立新</t>
  </si>
  <si>
    <t>该医生都不好搞，听其他代表反映邀请他们参加活动还得给赞助，还等了他一下午</t>
    <phoneticPr fontId="34" type="noConversion"/>
  </si>
  <si>
    <t>江达洪</t>
    <phoneticPr fontId="34" type="noConversion"/>
  </si>
  <si>
    <t>H001253</t>
    <phoneticPr fontId="34" type="noConversion"/>
  </si>
  <si>
    <t>佛山市高明区妇幼保健院</t>
    <phoneticPr fontId="36" type="noConversion"/>
  </si>
  <si>
    <t>内科</t>
    <phoneticPr fontId="34" type="noConversion"/>
  </si>
  <si>
    <t>李新尧</t>
  </si>
  <si>
    <t>月处方量不到50，客情也不好做，得找找方法，先从侧面收集下信息</t>
    <phoneticPr fontId="34" type="noConversion"/>
  </si>
  <si>
    <t>上午</t>
    <phoneticPr fontId="34" type="noConversion"/>
  </si>
  <si>
    <t>H001237</t>
    <phoneticPr fontId="34" type="noConversion"/>
  </si>
  <si>
    <t>佛山市南海区第五人民医院</t>
    <phoneticPr fontId="34" type="noConversion"/>
  </si>
  <si>
    <t>梁敏仪</t>
    <phoneticPr fontId="34" type="noConversion"/>
  </si>
  <si>
    <t>lminyi123@126.com</t>
    <phoneticPr fontId="34" type="noConversion"/>
  </si>
  <si>
    <t>前短时间出急诊，现在又调回来出普诊，最近科室调动比较频</t>
    <phoneticPr fontId="34" type="noConversion"/>
  </si>
  <si>
    <t>冯树坤</t>
    <phoneticPr fontId="34" type="noConversion"/>
  </si>
  <si>
    <t>841622694@qq.com</t>
    <phoneticPr fontId="34" type="noConversion"/>
  </si>
  <si>
    <t>之前忽视对该医生的拜访，侧面了解到氟桂利嗪的处方量挺大的，不过据他反映，使用的国产的基药较多，主要是便宜，要多跟进，下周的网络会也特地邀请了他</t>
    <phoneticPr fontId="34" type="noConversion"/>
  </si>
  <si>
    <t>谭志刚</t>
    <phoneticPr fontId="34" type="noConversion"/>
  </si>
  <si>
    <t>不怎么好接触，对我的拜访有点戒备</t>
    <phoneticPr fontId="34" type="noConversion"/>
  </si>
  <si>
    <t>叶健和</t>
    <phoneticPr fontId="34" type="noConversion"/>
  </si>
  <si>
    <t>下周一在住院部，可能要值晚班，估计参加不了这次的网络会</t>
    <phoneticPr fontId="34" type="noConversion"/>
  </si>
  <si>
    <t>下午</t>
    <phoneticPr fontId="34" type="noConversion"/>
  </si>
  <si>
    <t>H010326</t>
    <phoneticPr fontId="34" type="noConversion"/>
  </si>
  <si>
    <t>佛山市禅城区永安医院</t>
    <phoneticPr fontId="34" type="noConversion"/>
  </si>
  <si>
    <t>李主任</t>
    <phoneticPr fontId="34" type="noConversion"/>
  </si>
  <si>
    <t>之前在湖北任职时常有处方西比灵，比较认同的，但由于是民营医院，他这边做主权不大，还得做做药剂科的工作</t>
    <phoneticPr fontId="34" type="noConversion"/>
  </si>
  <si>
    <t>金毓华</t>
  </si>
  <si>
    <t>该门诊量相对比较大，也反映氟桂利嗪常有处方，不过由于目前没有西比灵，以客情建设为主</t>
    <phoneticPr fontId="34" type="noConversion"/>
  </si>
  <si>
    <t>江达洪</t>
    <phoneticPr fontId="34" type="noConversion"/>
  </si>
  <si>
    <t>H010352</t>
    <phoneticPr fontId="34" type="noConversion"/>
  </si>
  <si>
    <t>佛山市禅城区环市医院</t>
    <phoneticPr fontId="34" type="noConversion"/>
  </si>
  <si>
    <t>内科</t>
    <phoneticPr fontId="34" type="noConversion"/>
  </si>
  <si>
    <t>雷锦云</t>
    <phoneticPr fontId="34" type="noConversion"/>
  </si>
  <si>
    <t>之前拜访都不搭理我，这次拜访赠送雨伞一把加强客情基础</t>
    <phoneticPr fontId="34" type="noConversion"/>
  </si>
  <si>
    <t>H001248</t>
    <phoneticPr fontId="34" type="noConversion"/>
  </si>
  <si>
    <t>佛山市顺德区北滘医院</t>
    <phoneticPr fontId="34" type="noConversion"/>
  </si>
  <si>
    <t>神经内科</t>
    <phoneticPr fontId="36" type="noConversion"/>
  </si>
  <si>
    <t>袁定新</t>
    <phoneticPr fontId="34" type="noConversion"/>
  </si>
  <si>
    <t>对于我的拜访略带敷衍，口头上说支持，但不肯留下信息，导致下周的网络会无法在该科室的医生开展</t>
    <phoneticPr fontId="34" type="noConversion"/>
  </si>
  <si>
    <t>吴朝良</t>
    <phoneticPr fontId="34" type="noConversion"/>
  </si>
  <si>
    <t>对网络会颇感兴趣，但该医生表示门诊量较大，特别是周一，是赶不及参加，但西比灵一直有较大的处方量</t>
    <phoneticPr fontId="34" type="noConversion"/>
  </si>
  <si>
    <t>王喆</t>
    <phoneticPr fontId="34" type="noConversion"/>
  </si>
  <si>
    <t>不搭理我，客情不好做</t>
    <phoneticPr fontId="34" type="noConversion"/>
  </si>
  <si>
    <t>吴贺勇</t>
    <phoneticPr fontId="34" type="noConversion"/>
  </si>
  <si>
    <t>虽然西比灵用的不多，但对我印象不错，</t>
    <phoneticPr fontId="34" type="noConversion"/>
  </si>
  <si>
    <t>H001246</t>
  </si>
  <si>
    <t>佛山市顺德区杏坛医院</t>
  </si>
  <si>
    <t>朱绍忠</t>
    <phoneticPr fontId="34" type="noConversion"/>
  </si>
  <si>
    <t>之前在康复医学科的，神经系统的患者不少，难怪西比灵用得比较频</t>
    <phoneticPr fontId="34" type="noConversion"/>
  </si>
  <si>
    <t>苏启文</t>
    <phoneticPr fontId="34" type="noConversion"/>
  </si>
  <si>
    <t>现在较少出诊，多在住院部呆着，目前客情还没得到改善，对我也不怎么认可，所以不支持相关的活动</t>
    <phoneticPr fontId="34" type="noConversion"/>
  </si>
  <si>
    <t>方顺贤</t>
  </si>
  <si>
    <t>上午</t>
    <phoneticPr fontId="26" type="noConversion"/>
  </si>
  <si>
    <t>H002027</t>
  </si>
  <si>
    <t>广州市友好医院</t>
  </si>
  <si>
    <t>内科</t>
    <phoneticPr fontId="26" type="noConversion"/>
  </si>
  <si>
    <t>刘晓强</t>
  </si>
  <si>
    <t>沟通西比灵预防偏头痛可以使用假日疗法，这样可以减轻患者的服药压力，也可以降低患者的经济负担，增加患者的依从性，刘主任表示他的病人都是长期住院的老人居多，依从性还可以</t>
  </si>
  <si>
    <t>何周平</t>
  </si>
  <si>
    <t>沟通西比灵预防性治疗偏头痛，何医生表示要做到预防性治疗很有难度，一般病人都不想在不用吃药的时候吃药</t>
    <phoneticPr fontId="26" type="noConversion"/>
  </si>
  <si>
    <t>外科</t>
    <phoneticPr fontId="26" type="noConversion"/>
  </si>
  <si>
    <t>欧阳群诚</t>
  </si>
  <si>
    <t>沟通沟通斯皮仁诺的间歇冲击疗法，使用间歇冲击疗法更加安全有效，欧阳主任表示可以尝试</t>
    <phoneticPr fontId="26" type="noConversion"/>
  </si>
  <si>
    <t>下午</t>
    <phoneticPr fontId="26" type="noConversion"/>
  </si>
  <si>
    <t>H013651</t>
  </si>
  <si>
    <t>广州白云山医院</t>
  </si>
  <si>
    <t>何平</t>
  </si>
  <si>
    <t>沟通西比灵的适应症方面，何主任表示在遇到适合的适应症都会处方西比灵</t>
    <phoneticPr fontId="26" type="noConversion"/>
  </si>
  <si>
    <t>皮肤科</t>
    <phoneticPr fontId="26" type="noConversion"/>
  </si>
  <si>
    <t>黄汉飞</t>
  </si>
  <si>
    <t>沟通斯皮仁诺，黄医生表示以前医院也用过斯皮仁诺，后来换了国产的</t>
    <phoneticPr fontId="26" type="noConversion"/>
  </si>
  <si>
    <t>H004293</t>
  </si>
  <si>
    <t>广州中医药大学第一附属医院先烈路门诊</t>
    <phoneticPr fontId="26" type="noConversion"/>
  </si>
  <si>
    <t>王倩</t>
  </si>
  <si>
    <t>沟通怎样诊断偏头痛，诊断是偏头痛以后怎样处方，向王医生提出简易筛查量表方案，王医生表示她比较少遇到偏头痛的病人</t>
  </si>
  <si>
    <t>林少辉</t>
  </si>
  <si>
    <t>沟通沟通斯皮仁诺的间歇冲击疗法，使用间歇冲击疗法更加安全有效，林医生表示需要更多支持，才会有更多的处方</t>
    <phoneticPr fontId="26" type="noConversion"/>
  </si>
  <si>
    <t>H010139</t>
  </si>
  <si>
    <t>广州市荔湾区多宝街社区卫生服务中心</t>
  </si>
  <si>
    <t>全科</t>
    <phoneticPr fontId="26" type="noConversion"/>
  </si>
  <si>
    <t>叶韵清</t>
  </si>
  <si>
    <t>初次拜访，沟通西比灵预防性治疗偏头痛，了解平均病人量</t>
  </si>
  <si>
    <t>H007524</t>
  </si>
  <si>
    <t>广东省广州市荔湾区昌华街社区卫生服务中心</t>
  </si>
  <si>
    <t>刘珍艳</t>
  </si>
  <si>
    <t>李见华</t>
  </si>
  <si>
    <t>H005625</t>
  </si>
  <si>
    <t>广州市荔湾区中医医院</t>
  </si>
  <si>
    <t>林智通</t>
  </si>
  <si>
    <t>刘敏</t>
  </si>
  <si>
    <t>李军</t>
    <phoneticPr fontId="26" type="noConversion"/>
  </si>
  <si>
    <t>D020580</t>
  </si>
  <si>
    <t>广州市荔湾区龙津街社区卫生服务中心</t>
  </si>
  <si>
    <t>黄本银</t>
  </si>
  <si>
    <t>H016123</t>
  </si>
  <si>
    <t>广州市女子医院</t>
    <phoneticPr fontId="26" type="noConversion"/>
  </si>
  <si>
    <t>妇科</t>
    <phoneticPr fontId="26" type="noConversion"/>
  </si>
  <si>
    <t>李蕾</t>
  </si>
  <si>
    <t>初次拜访，沟通斯皮仁诺的间歇冲击疗法，使用间歇冲击疗法更加安全有效</t>
    <phoneticPr fontId="26" type="noConversion"/>
  </si>
  <si>
    <t>杨新梅</t>
  </si>
  <si>
    <t>初次拜访，沟通斯皮仁诺的间歇冲击疗法，使用间歇冲击疗法更加安全有效</t>
  </si>
  <si>
    <t>H003884</t>
  </si>
  <si>
    <t>民航广州医院</t>
  </si>
  <si>
    <t>敬鹏飞</t>
  </si>
  <si>
    <t>沟通西比灵对偏头痛的预防性治疗，是偏头痛预防治疗的一线用药，敬主任表示最好能找点这方面处方的资料作参考</t>
    <phoneticPr fontId="26" type="noConversion"/>
  </si>
  <si>
    <t>彭蝉</t>
  </si>
  <si>
    <t>用AD的数据再强调西比灵是偏头痛预防治疗的一线用药，彭医师表示她处方这药比较少，不过很开心能得到这种数据作参考</t>
    <phoneticPr fontId="26" type="noConversion"/>
  </si>
  <si>
    <t>H010141</t>
  </si>
  <si>
    <t>黄石医院</t>
  </si>
  <si>
    <t>黄海请</t>
  </si>
  <si>
    <t>沟通斯皮仁诺的间歇冲击疗法，使用间歇冲击疗法更加安全有效</t>
    <phoneticPr fontId="26" type="noConversion"/>
  </si>
  <si>
    <t>H007565</t>
  </si>
  <si>
    <t>广州市白云区棠景街社区卫生服务中心</t>
    <phoneticPr fontId="26" type="noConversion"/>
  </si>
  <si>
    <t>关燕玲</t>
  </si>
  <si>
    <t>沟通达克宁栓是外阴阴道念珠菌病指南推荐治疗VVC的一线药物，关主任表示达克宁栓是她的常用药，能开的都用它</t>
    <phoneticPr fontId="26" type="noConversion"/>
  </si>
  <si>
    <t>H040339</t>
  </si>
  <si>
    <t>广东省广州市博济医院</t>
  </si>
  <si>
    <t>李永礼</t>
  </si>
  <si>
    <t>沟通西比灵预防性治疗偏头痛，李医生表示要做到预防性治疗很有难度，一般病人都不想在不用吃药的时候吃药</t>
    <phoneticPr fontId="26" type="noConversion"/>
  </si>
  <si>
    <t>关玉华</t>
  </si>
  <si>
    <t>沟通西比灵预防性治疗偏头痛，关医生表示她很少遇到偏头痛患者，有适应症需要到就会用到</t>
    <phoneticPr fontId="26" type="noConversion"/>
  </si>
  <si>
    <t>H007438</t>
  </si>
  <si>
    <t>广州市军区机关门诊部</t>
  </si>
  <si>
    <t>陈远宏</t>
  </si>
  <si>
    <t>陈医生表示现在的偏头痛病人都是用西比灵，使用时间长，对产品有信心</t>
    <phoneticPr fontId="26" type="noConversion"/>
  </si>
  <si>
    <t>H005308</t>
  </si>
  <si>
    <t>中山大学中山眼科中心</t>
  </si>
  <si>
    <t>眼角膜科</t>
  </si>
  <si>
    <t>王智崇</t>
  </si>
  <si>
    <t>沟通斯皮仁诺的使用情况，王医师表示斯皮仁诺很经常用到使用量也非常稳定</t>
    <phoneticPr fontId="26" type="noConversion"/>
  </si>
  <si>
    <t>H016121</t>
  </si>
  <si>
    <t>万寿路门诊部</t>
  </si>
  <si>
    <t>陈思祥</t>
  </si>
  <si>
    <t>皿治林用量比较平稳，对产品非常熟悉，平时都有处方，但对学术会不感兴趣</t>
    <phoneticPr fontId="26" type="noConversion"/>
  </si>
  <si>
    <t>H016111</t>
  </si>
  <si>
    <t>广州市东升医院万寿路门诊部</t>
  </si>
  <si>
    <t>庞宁</t>
  </si>
  <si>
    <t>沟通西比灵预防性治疗偏头痛，庞医生表示有用到过西比灵不过很少会用到</t>
    <phoneticPr fontId="26" type="noConversion"/>
  </si>
  <si>
    <t>王斌</t>
    <phoneticPr fontId="34" type="noConversion"/>
  </si>
  <si>
    <t>刘毅峰</t>
  </si>
  <si>
    <t>实地拜访</t>
  </si>
  <si>
    <t>Y</t>
  </si>
  <si>
    <t>N</t>
  </si>
  <si>
    <t>省</t>
  </si>
  <si>
    <t>城市</t>
  </si>
  <si>
    <t>河北</t>
  </si>
  <si>
    <t>浙江</t>
  </si>
  <si>
    <t>广东</t>
  </si>
  <si>
    <t>保定</t>
  </si>
  <si>
    <t>邯郸</t>
  </si>
  <si>
    <t>石家庄</t>
  </si>
  <si>
    <t>唐山</t>
  </si>
  <si>
    <t>廊坊</t>
  </si>
  <si>
    <t>杭州1</t>
  </si>
  <si>
    <t>杭州2</t>
  </si>
  <si>
    <t>宁波</t>
  </si>
  <si>
    <t>韶关清远</t>
  </si>
  <si>
    <t>佛山</t>
  </si>
  <si>
    <t>广州2</t>
  </si>
  <si>
    <t>东莞</t>
  </si>
  <si>
    <t>中山珠海江门</t>
  </si>
  <si>
    <t>总计</t>
  </si>
  <si>
    <t>王斌</t>
  </si>
  <si>
    <t>雷志龙</t>
  </si>
  <si>
    <t>石露</t>
  </si>
  <si>
    <t>王静娜</t>
  </si>
  <si>
    <t>计数项:医生姓名</t>
  </si>
  <si>
    <t>DSR</t>
  </si>
  <si>
    <t>拜访医院数</t>
  </si>
  <si>
    <t>拜访医生数</t>
  </si>
  <si>
    <t>汇总</t>
  </si>
  <si>
    <t>广东 汇总</t>
  </si>
  <si>
    <t>河北 汇总</t>
  </si>
  <si>
    <t>浙江 汇总</t>
  </si>
  <si>
    <t>合计</t>
  </si>
  <si>
    <t>方顺贤 汇总</t>
  </si>
  <si>
    <t>江达洪 汇总</t>
  </si>
  <si>
    <t>刘振海 汇总</t>
  </si>
  <si>
    <t>孙秋雨 汇总</t>
  </si>
  <si>
    <t>王洪国 汇总</t>
  </si>
  <si>
    <t>王丽萍 汇总</t>
  </si>
  <si>
    <t>张亮亮 汇总</t>
  </si>
  <si>
    <t>雷志龙 汇总</t>
  </si>
  <si>
    <t>石露 汇总</t>
  </si>
  <si>
    <t>王静娜 汇总</t>
  </si>
  <si>
    <t>实地拜访天数</t>
  </si>
  <si>
    <t>平均每天拜访数</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</si>
</sst>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64" formatCode="_-* #,##0.00\ [$€-81D]_-;\-* #,##0.00\ [$€-81D]_-;_-* &quot;-&quot;??\ [$€-81D]_-;_-@_-"/>
    <numFmt numFmtId="165" formatCode="[$-F400]h:mm:ss\ AM/PM"/>
    <numFmt numFmtId="166" formatCode="0.0"/>
  </numFmts>
  <fonts count="47">
    <font>
      <sz val="11"/>
      <color indexed="8"/>
      <name val="宋体"/>
      <charset val="134"/>
    </font>
    <font>
      <sz val="11"/>
      <color indexed="8"/>
      <name val="宋体"/>
      <charset val="134"/>
    </font>
    <font>
      <b/>
      <sz val="16"/>
      <name val="宋体"/>
      <charset val="134"/>
    </font>
    <font>
      <b/>
      <sz val="12"/>
      <color indexed="8"/>
      <name val="宋体"/>
      <charset val="134"/>
    </font>
    <font>
      <sz val="12"/>
      <color indexed="8"/>
      <name val="宋体"/>
      <charset val="134"/>
    </font>
    <font>
      <sz val="12"/>
      <name val="宋体"/>
      <charset val="134"/>
    </font>
    <font>
      <sz val="12"/>
      <name val="新宋体"/>
      <family val="3"/>
      <charset val="134"/>
    </font>
    <font>
      <sz val="12"/>
      <name val="Times New Roman"/>
      <family val="1"/>
    </font>
    <font>
      <sz val="11"/>
      <color indexed="9"/>
      <name val="宋体"/>
      <charset val="134"/>
    </font>
    <font>
      <sz val="10"/>
      <name val="Arial"/>
      <family val="2"/>
    </font>
    <font>
      <b/>
      <sz val="15"/>
      <color indexed="62"/>
      <name val="宋体"/>
      <charset val="134"/>
    </font>
    <font>
      <b/>
      <sz val="15"/>
      <color indexed="56"/>
      <name val="宋体"/>
      <charset val="134"/>
    </font>
    <font>
      <b/>
      <sz val="18"/>
      <color indexed="62"/>
      <name val="宋体"/>
      <charset val="134"/>
    </font>
    <font>
      <b/>
      <sz val="18"/>
      <color indexed="56"/>
      <name val="宋体"/>
      <charset val="134"/>
    </font>
    <font>
      <b/>
      <sz val="13"/>
      <color indexed="62"/>
      <name val="宋体"/>
      <charset val="134"/>
    </font>
    <font>
      <b/>
      <sz val="13"/>
      <color indexed="56"/>
      <name val="宋体"/>
      <charset val="134"/>
    </font>
    <font>
      <b/>
      <sz val="11"/>
      <color indexed="62"/>
      <name val="宋体"/>
      <charset val="134"/>
    </font>
    <font>
      <b/>
      <sz val="11"/>
      <color indexed="56"/>
      <name val="宋体"/>
      <charset val="134"/>
    </font>
    <font>
      <sz val="11"/>
      <color indexed="60"/>
      <name val="宋体"/>
      <charset val="134"/>
    </font>
    <font>
      <sz val="11"/>
      <color indexed="20"/>
      <name val="宋体"/>
      <charset val="134"/>
    </font>
    <font>
      <sz val="10"/>
      <name val="宋体"/>
      <charset val="134"/>
    </font>
    <font>
      <sz val="11"/>
      <color indexed="17"/>
      <name val="宋体"/>
      <charset val="134"/>
    </font>
    <font>
      <b/>
      <sz val="11"/>
      <color indexed="8"/>
      <name val="宋体"/>
      <charset val="134"/>
    </font>
    <font>
      <b/>
      <sz val="11"/>
      <color indexed="52"/>
      <name val="宋体"/>
      <charset val="134"/>
    </font>
    <font>
      <b/>
      <sz val="11"/>
      <color indexed="9"/>
      <name val="宋体"/>
      <charset val="134"/>
    </font>
    <font>
      <i/>
      <sz val="11"/>
      <color indexed="23"/>
      <name val="宋体"/>
      <charset val="134"/>
    </font>
    <font>
      <sz val="11"/>
      <color indexed="10"/>
      <name val="宋体"/>
      <charset val="134"/>
    </font>
    <font>
      <sz val="11"/>
      <color indexed="52"/>
      <name val="宋体"/>
      <charset val="134"/>
    </font>
    <font>
      <b/>
      <sz val="11"/>
      <color indexed="63"/>
      <name val="宋体"/>
      <charset val="134"/>
    </font>
    <font>
      <sz val="11"/>
      <color indexed="62"/>
      <name val="宋体"/>
      <charset val="134"/>
    </font>
    <font>
      <b/>
      <sz val="16"/>
      <color indexed="8"/>
      <name val="宋体"/>
      <charset val="134"/>
    </font>
    <font>
      <sz val="12"/>
      <color indexed="8"/>
      <name val="微软雅黑"/>
      <family val="2"/>
      <charset val="134"/>
    </font>
    <font>
      <sz val="12"/>
      <name val="宋体"/>
      <family val="3"/>
      <charset val="134"/>
    </font>
    <font>
      <sz val="10"/>
      <color indexed="8"/>
      <name val="微软雅黑"/>
      <family val="2"/>
      <charset val="134"/>
    </font>
    <font>
      <sz val="11"/>
      <color theme="1"/>
      <name val="Calibri"/>
      <family val="2"/>
      <scheme val="minor"/>
    </font>
    <font>
      <b/>
      <sz val="16"/>
      <name val="宋体"/>
      <family val="3"/>
      <charset val="134"/>
    </font>
    <font>
      <b/>
      <sz val="12"/>
      <color indexed="8"/>
      <name val="宋体"/>
      <family val="3"/>
      <charset val="134"/>
    </font>
    <font>
      <sz val="11"/>
      <color indexed="8"/>
      <name val="宋体"/>
      <family val="3"/>
      <charset val="134"/>
    </font>
    <font>
      <b/>
      <sz val="11"/>
      <color indexed="8"/>
      <name val="宋体"/>
      <family val="3"/>
      <charset val="134"/>
    </font>
    <font>
      <sz val="12"/>
      <color indexed="8"/>
      <name val="宋体"/>
      <family val="3"/>
      <charset val="134"/>
    </font>
    <font>
      <sz val="12"/>
      <color theme="1"/>
      <name val="Calibri"/>
      <family val="3"/>
      <charset val="134"/>
      <scheme val="minor"/>
    </font>
    <font>
      <sz val="11"/>
      <color theme="1"/>
      <name val="Calibri"/>
      <family val="3"/>
      <charset val="134"/>
      <scheme val="minor"/>
    </font>
    <font>
      <b/>
      <sz val="10"/>
      <color indexed="8"/>
      <name val="微软雅黑"/>
      <family val="2"/>
      <charset val="134"/>
    </font>
    <font>
      <sz val="9"/>
      <color indexed="8"/>
      <name val="微软雅黑"/>
      <family val="2"/>
      <charset val="134"/>
    </font>
    <font>
      <b/>
      <sz val="10"/>
      <color rgb="FFFF0000"/>
      <name val="微软雅黑"/>
      <family val="2"/>
      <charset val="134"/>
    </font>
    <font>
      <sz val="9"/>
      <color theme="1"/>
      <name val="微软雅黑"/>
      <family val="2"/>
      <charset val="134"/>
    </font>
    <font>
      <sz val="10"/>
      <color indexed="8"/>
      <name val="宋体"/>
      <charset val="134"/>
    </font>
  </fonts>
  <fills count="29">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indexed="9"/>
        <bgColor indexed="64"/>
      </patternFill>
    </fill>
    <fill>
      <patternFill patternType="solid">
        <fgColor indexed="31"/>
        <bgColor indexed="64"/>
      </patternFill>
    </fill>
    <fill>
      <patternFill patternType="solid">
        <fgColor indexed="29"/>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25"/>
        <bgColor indexed="64"/>
      </patternFill>
    </fill>
    <fill>
      <patternFill patternType="solid">
        <fgColor indexed="53"/>
        <bgColor indexed="64"/>
      </patternFill>
    </fill>
    <fill>
      <patternFill patternType="solid">
        <fgColor indexed="26"/>
        <bgColor indexed="64"/>
      </patternFill>
    </fill>
    <fill>
      <patternFill patternType="solid">
        <fgColor rgb="FF92D050"/>
        <bgColor indexed="64"/>
      </patternFill>
    </fill>
    <fill>
      <patternFill patternType="solid">
        <fgColor rgb="FF0070C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ck">
        <color indexed="49"/>
      </bottom>
      <diagonal/>
    </border>
    <border>
      <left/>
      <right/>
      <top/>
      <bottom style="thick">
        <color indexed="62"/>
      </bottom>
      <diagonal/>
    </border>
    <border>
      <left/>
      <right/>
      <top/>
      <bottom style="thick">
        <color indexed="44"/>
      </bottom>
      <diagonal/>
    </border>
    <border>
      <left/>
      <right/>
      <top/>
      <bottom style="thick">
        <color indexed="22"/>
      </bottom>
      <diagonal/>
    </border>
    <border>
      <left/>
      <right/>
      <top/>
      <bottom style="medium">
        <color indexed="44"/>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s>
  <cellStyleXfs count="1925">
    <xf numFmtId="0" fontId="0" fillId="0" borderId="0">
      <alignment vertical="center"/>
    </xf>
    <xf numFmtId="0" fontId="1" fillId="0" borderId="0">
      <alignment vertical="center"/>
    </xf>
    <xf numFmtId="0" fontId="5" fillId="0" borderId="0">
      <alignment vertical="center"/>
    </xf>
    <xf numFmtId="0" fontId="5" fillId="0" borderId="0"/>
    <xf numFmtId="0" fontId="7" fillId="0" borderId="0"/>
    <xf numFmtId="0" fontId="1" fillId="0" borderId="0">
      <alignment vertical="center"/>
    </xf>
    <xf numFmtId="0" fontId="1" fillId="0" borderId="0">
      <alignment vertical="center"/>
    </xf>
    <xf numFmtId="0" fontId="7" fillId="0" borderId="0"/>
    <xf numFmtId="0" fontId="7" fillId="0" borderId="0"/>
    <xf numFmtId="0" fontId="7" fillId="0" borderId="0"/>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13"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2"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2"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2" borderId="0" applyNumberFormat="0" applyBorder="0" applyAlignment="0" applyProtection="0">
      <alignment vertical="center"/>
    </xf>
    <xf numFmtId="0" fontId="8" fillId="15"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8"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8"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8" borderId="0" applyNumberFormat="0" applyBorder="0" applyAlignment="0" applyProtection="0">
      <alignment vertical="center"/>
    </xf>
    <xf numFmtId="0" fontId="8" fillId="13"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9"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9"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9" borderId="0" applyNumberFormat="0" applyBorder="0" applyAlignment="0" applyProtection="0">
      <alignment vertical="center"/>
    </xf>
    <xf numFmtId="0" fontId="8" fillId="16"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2"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2"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2" borderId="0" applyNumberFormat="0" applyBorder="0" applyAlignment="0" applyProtection="0">
      <alignment vertical="center"/>
    </xf>
    <xf numFmtId="0" fontId="8" fillId="17"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1"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1"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1" borderId="0" applyNumberFormat="0" applyBorder="0" applyAlignment="0" applyProtection="0">
      <alignment vertical="center"/>
    </xf>
    <xf numFmtId="0" fontId="8" fillId="18"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9" fillId="0" borderId="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0" fillId="0" borderId="7" applyNumberFormat="0" applyFill="0" applyAlignment="0" applyProtection="0">
      <alignment vertical="center"/>
    </xf>
    <xf numFmtId="0" fontId="10" fillId="0" borderId="7" applyNumberFormat="0" applyFill="0" applyAlignment="0" applyProtection="0">
      <alignment vertical="center"/>
    </xf>
    <xf numFmtId="0" fontId="10" fillId="0" borderId="7" applyNumberFormat="0" applyFill="0" applyAlignment="0" applyProtection="0">
      <alignment vertical="center"/>
    </xf>
    <xf numFmtId="0" fontId="10" fillId="0" borderId="7" applyNumberFormat="0" applyFill="0" applyAlignment="0" applyProtection="0">
      <alignment vertical="center"/>
    </xf>
    <xf numFmtId="0" fontId="10" fillId="0" borderId="7"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0" fillId="0" borderId="7"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0" fillId="0" borderId="7"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0" fillId="0" borderId="7" applyNumberFormat="0" applyFill="0" applyAlignment="0" applyProtection="0">
      <alignment vertical="center"/>
    </xf>
    <xf numFmtId="0" fontId="11" fillId="0" borderId="8" applyNumberFormat="0" applyFill="0" applyAlignment="0" applyProtection="0">
      <alignment vertical="center"/>
    </xf>
    <xf numFmtId="0" fontId="10" fillId="0" borderId="7" applyNumberFormat="0" applyFill="0" applyAlignment="0" applyProtection="0">
      <alignment vertical="center"/>
    </xf>
    <xf numFmtId="0" fontId="10" fillId="0" borderId="7" applyNumberFormat="0" applyFill="0" applyAlignment="0" applyProtection="0">
      <alignment vertical="center"/>
    </xf>
    <xf numFmtId="0" fontId="10" fillId="0" borderId="7" applyNumberFormat="0" applyFill="0" applyAlignment="0" applyProtection="0">
      <alignment vertical="center"/>
    </xf>
    <xf numFmtId="0" fontId="10" fillId="0" borderId="7" applyNumberFormat="0" applyFill="0" applyAlignment="0" applyProtection="0">
      <alignment vertical="center"/>
    </xf>
    <xf numFmtId="0" fontId="10" fillId="0" borderId="7" applyNumberFormat="0" applyFill="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4" fillId="0" borderId="9"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4" fillId="0" borderId="9"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5" fillId="0" borderId="10" applyNumberFormat="0" applyFill="0" applyAlignment="0" applyProtection="0">
      <alignment vertical="center"/>
    </xf>
    <xf numFmtId="0" fontId="14" fillId="0" borderId="9" applyNumberFormat="0" applyFill="0" applyAlignment="0" applyProtection="0">
      <alignment vertical="center"/>
    </xf>
    <xf numFmtId="0" fontId="15" fillId="0" borderId="10"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11" applyNumberFormat="0" applyFill="0" applyAlignment="0" applyProtection="0">
      <alignment vertical="center"/>
    </xf>
    <xf numFmtId="0" fontId="16" fillId="0" borderId="11" applyNumberFormat="0" applyFill="0" applyAlignment="0" applyProtection="0">
      <alignment vertical="center"/>
    </xf>
    <xf numFmtId="0" fontId="16" fillId="0" borderId="11" applyNumberFormat="0" applyFill="0" applyAlignment="0" applyProtection="0">
      <alignment vertical="center"/>
    </xf>
    <xf numFmtId="0" fontId="16" fillId="0" borderId="11" applyNumberFormat="0" applyFill="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7" fillId="0" borderId="12" applyNumberFormat="0" applyFill="0" applyAlignment="0" applyProtection="0">
      <alignment vertical="center"/>
    </xf>
    <xf numFmtId="0" fontId="17" fillId="0" borderId="12" applyNumberFormat="0" applyFill="0" applyAlignment="0" applyProtection="0">
      <alignment vertical="center"/>
    </xf>
    <xf numFmtId="0" fontId="17" fillId="0" borderId="12" applyNumberFormat="0" applyFill="0" applyAlignment="0" applyProtection="0">
      <alignment vertical="center"/>
    </xf>
    <xf numFmtId="0" fontId="17" fillId="0" borderId="12" applyNumberFormat="0" applyFill="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7" fillId="0" borderId="12" applyNumberFormat="0" applyFill="0" applyAlignment="0" applyProtection="0">
      <alignment vertical="center"/>
    </xf>
    <xf numFmtId="0" fontId="17" fillId="0" borderId="12" applyNumberFormat="0" applyFill="0" applyAlignment="0" applyProtection="0">
      <alignment vertical="center"/>
    </xf>
    <xf numFmtId="0" fontId="17" fillId="0" borderId="12" applyNumberFormat="0" applyFill="0" applyAlignment="0" applyProtection="0">
      <alignment vertical="center"/>
    </xf>
    <xf numFmtId="0" fontId="17" fillId="0" borderId="12" applyNumberFormat="0" applyFill="0" applyAlignment="0" applyProtection="0">
      <alignment vertical="center"/>
    </xf>
    <xf numFmtId="0" fontId="17" fillId="0" borderId="12" applyNumberFormat="0" applyFill="0" applyAlignment="0" applyProtection="0">
      <alignment vertical="center"/>
    </xf>
    <xf numFmtId="0" fontId="17" fillId="0" borderId="12" applyNumberFormat="0" applyFill="0" applyAlignment="0" applyProtection="0">
      <alignment vertical="center"/>
    </xf>
    <xf numFmtId="0" fontId="17" fillId="0" borderId="12" applyNumberFormat="0" applyFill="0" applyAlignment="0" applyProtection="0">
      <alignment vertical="center"/>
    </xf>
    <xf numFmtId="0" fontId="17" fillId="0" borderId="12" applyNumberFormat="0" applyFill="0" applyAlignment="0" applyProtection="0">
      <alignment vertical="center"/>
    </xf>
    <xf numFmtId="0" fontId="17" fillId="0" borderId="12" applyNumberFormat="0" applyFill="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7" fillId="0" borderId="12" applyNumberFormat="0" applyFill="0" applyAlignment="0" applyProtection="0">
      <alignment vertical="center"/>
    </xf>
    <xf numFmtId="0" fontId="17" fillId="0" borderId="12" applyNumberFormat="0" applyFill="0" applyAlignment="0" applyProtection="0">
      <alignment vertical="center"/>
    </xf>
    <xf numFmtId="0" fontId="17" fillId="0" borderId="12" applyNumberFormat="0" applyFill="0" applyAlignment="0" applyProtection="0">
      <alignment vertical="center"/>
    </xf>
    <xf numFmtId="0" fontId="17" fillId="0" borderId="12" applyNumberFormat="0" applyFill="0" applyAlignment="0" applyProtection="0">
      <alignment vertical="center"/>
    </xf>
    <xf numFmtId="0" fontId="17" fillId="0" borderId="12" applyNumberFormat="0" applyFill="0" applyAlignment="0" applyProtection="0">
      <alignment vertical="center"/>
    </xf>
    <xf numFmtId="0" fontId="17" fillId="0" borderId="12" applyNumberFormat="0" applyFill="0" applyAlignment="0" applyProtection="0">
      <alignment vertical="center"/>
    </xf>
    <xf numFmtId="0" fontId="17" fillId="0" borderId="12" applyNumberFormat="0" applyFill="0" applyAlignment="0" applyProtection="0">
      <alignment vertical="center"/>
    </xf>
    <xf numFmtId="0" fontId="17" fillId="0" borderId="12" applyNumberFormat="0" applyFill="0" applyAlignment="0" applyProtection="0">
      <alignment vertical="center"/>
    </xf>
    <xf numFmtId="0" fontId="17" fillId="0" borderId="12" applyNumberFormat="0" applyFill="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6" fillId="0" borderId="11" applyNumberFormat="0" applyFill="0" applyAlignment="0" applyProtection="0">
      <alignment vertical="center"/>
    </xf>
    <xf numFmtId="0" fontId="16" fillId="0" borderId="11" applyNumberFormat="0" applyFill="0" applyAlignment="0" applyProtection="0">
      <alignment vertical="center"/>
    </xf>
    <xf numFmtId="0" fontId="16" fillId="0" borderId="11" applyNumberFormat="0" applyFill="0" applyAlignment="0" applyProtection="0">
      <alignment vertical="center"/>
    </xf>
    <xf numFmtId="0" fontId="16" fillId="0" borderId="11" applyNumberFormat="0" applyFill="0" applyAlignment="0" applyProtection="0">
      <alignment vertical="center"/>
    </xf>
    <xf numFmtId="0" fontId="16" fillId="0" borderId="11" applyNumberFormat="0" applyFill="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alignment vertical="center"/>
    </xf>
    <xf numFmtId="0" fontId="5" fillId="0" borderId="0">
      <alignment vertical="center"/>
    </xf>
    <xf numFmtId="0" fontId="1"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 fillId="0" borderId="0">
      <alignment vertical="center"/>
    </xf>
    <xf numFmtId="0" fontId="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5" fillId="0" borderId="0">
      <alignment vertical="top"/>
    </xf>
    <xf numFmtId="0" fontId="7" fillId="0" borderId="0"/>
    <xf numFmtId="0" fontId="7" fillId="0" borderId="0"/>
    <xf numFmtId="0" fontId="7" fillId="0" borderId="0"/>
    <xf numFmtId="0" fontId="7"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0" fillId="0" borderId="0">
      <alignment vertical="center"/>
    </xf>
    <xf numFmtId="164" fontId="1" fillId="0" borderId="0">
      <alignment vertical="center"/>
    </xf>
    <xf numFmtId="164" fontId="1" fillId="0" borderId="0">
      <alignment vertical="center"/>
    </xf>
    <xf numFmtId="164" fontId="1" fillId="0" borderId="0">
      <alignment vertical="center"/>
    </xf>
    <xf numFmtId="164" fontId="1"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1"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1" fillId="0" borderId="0">
      <alignment vertical="center"/>
    </xf>
    <xf numFmtId="164" fontId="1" fillId="0" borderId="0">
      <alignment vertical="center"/>
    </xf>
    <xf numFmtId="164" fontId="1" fillId="0" borderId="0">
      <alignment vertical="center"/>
    </xf>
    <xf numFmtId="164"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alignment vertical="center"/>
    </xf>
    <xf numFmtId="0" fontId="1" fillId="0" borderId="0">
      <alignment vertical="center"/>
    </xf>
    <xf numFmtId="164" fontId="1" fillId="0" borderId="0">
      <alignment vertical="center"/>
    </xf>
    <xf numFmtId="164" fontId="1" fillId="0" borderId="0">
      <alignment vertical="center"/>
    </xf>
    <xf numFmtId="164" fontId="1" fillId="0" borderId="0">
      <alignment vertical="center"/>
    </xf>
    <xf numFmtId="164" fontId="1" fillId="0" borderId="0">
      <alignment vertical="center"/>
    </xf>
    <xf numFmtId="164" fontId="1" fillId="0" borderId="0">
      <alignment vertical="center"/>
    </xf>
    <xf numFmtId="164" fontId="1" fillId="0" borderId="0">
      <alignment vertical="center"/>
    </xf>
    <xf numFmtId="164" fontId="1" fillId="0" borderId="0">
      <alignment vertical="center"/>
    </xf>
    <xf numFmtId="164" fontId="1" fillId="0" borderId="0">
      <alignment vertical="center"/>
    </xf>
    <xf numFmtId="164" fontId="1" fillId="0" borderId="0">
      <alignment vertical="center"/>
    </xf>
    <xf numFmtId="164" fontId="1" fillId="0" borderId="0">
      <alignment vertical="center"/>
    </xf>
    <xf numFmtId="164" fontId="1" fillId="0" borderId="0">
      <alignment vertical="center"/>
    </xf>
    <xf numFmtId="164" fontId="1" fillId="0" borderId="0">
      <alignment vertical="center"/>
    </xf>
    <xf numFmtId="164" fontId="1" fillId="0" borderId="0">
      <alignment vertical="center"/>
    </xf>
    <xf numFmtId="164" fontId="1" fillId="0" borderId="0">
      <alignment vertical="center"/>
    </xf>
    <xf numFmtId="164"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64" fontId="1" fillId="0" borderId="0">
      <alignment vertical="center"/>
    </xf>
    <xf numFmtId="164" fontId="1" fillId="0" borderId="0">
      <alignment vertical="center"/>
    </xf>
    <xf numFmtId="164" fontId="1" fillId="0" borderId="0">
      <alignment vertical="center"/>
    </xf>
    <xf numFmtId="164" fontId="1" fillId="0" borderId="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2" fillId="0" borderId="13" applyNumberFormat="0" applyFill="0" applyAlignment="0" applyProtection="0">
      <alignment vertical="center"/>
    </xf>
    <xf numFmtId="0" fontId="22" fillId="0" borderId="13" applyNumberFormat="0" applyFill="0" applyAlignment="0" applyProtection="0">
      <alignment vertical="center"/>
    </xf>
    <xf numFmtId="0" fontId="22" fillId="0" borderId="13" applyNumberFormat="0" applyFill="0" applyAlignment="0" applyProtection="0">
      <alignment vertical="center"/>
    </xf>
    <xf numFmtId="0" fontId="22" fillId="0" borderId="13" applyNumberFormat="0" applyFill="0" applyAlignment="0" applyProtection="0">
      <alignment vertical="center"/>
    </xf>
    <xf numFmtId="0" fontId="22" fillId="0" borderId="13" applyNumberFormat="0" applyFill="0" applyAlignment="0" applyProtection="0">
      <alignment vertical="center"/>
    </xf>
    <xf numFmtId="0" fontId="22" fillId="0" borderId="14" applyNumberFormat="0" applyFill="0" applyAlignment="0" applyProtection="0">
      <alignment vertical="center"/>
    </xf>
    <xf numFmtId="0" fontId="22" fillId="0" borderId="14" applyNumberFormat="0" applyFill="0" applyAlignment="0" applyProtection="0">
      <alignment vertical="center"/>
    </xf>
    <xf numFmtId="0" fontId="22" fillId="0" borderId="14" applyNumberFormat="0" applyFill="0" applyAlignment="0" applyProtection="0">
      <alignment vertical="center"/>
    </xf>
    <xf numFmtId="0" fontId="22" fillId="0" borderId="14" applyNumberFormat="0" applyFill="0" applyAlignment="0" applyProtection="0">
      <alignment vertical="center"/>
    </xf>
    <xf numFmtId="0" fontId="22" fillId="0" borderId="14" applyNumberFormat="0" applyFill="0" applyAlignment="0" applyProtection="0">
      <alignment vertical="center"/>
    </xf>
    <xf numFmtId="0" fontId="22" fillId="0" borderId="13" applyNumberFormat="0" applyFill="0" applyAlignment="0" applyProtection="0">
      <alignment vertical="center"/>
    </xf>
    <xf numFmtId="0" fontId="22" fillId="0" borderId="14" applyNumberFormat="0" applyFill="0" applyAlignment="0" applyProtection="0">
      <alignment vertical="center"/>
    </xf>
    <xf numFmtId="0" fontId="22" fillId="0" borderId="14" applyNumberFormat="0" applyFill="0" applyAlignment="0" applyProtection="0">
      <alignment vertical="center"/>
    </xf>
    <xf numFmtId="0" fontId="22" fillId="0" borderId="14" applyNumberFormat="0" applyFill="0" applyAlignment="0" applyProtection="0">
      <alignment vertical="center"/>
    </xf>
    <xf numFmtId="0" fontId="22" fillId="0" borderId="14" applyNumberFormat="0" applyFill="0" applyAlignment="0" applyProtection="0">
      <alignment vertical="center"/>
    </xf>
    <xf numFmtId="0" fontId="22" fillId="0" borderId="14" applyNumberFormat="0" applyFill="0" applyAlignment="0" applyProtection="0">
      <alignment vertical="center"/>
    </xf>
    <xf numFmtId="0" fontId="22" fillId="0" borderId="14" applyNumberFormat="0" applyFill="0" applyAlignment="0" applyProtection="0">
      <alignment vertical="center"/>
    </xf>
    <xf numFmtId="0" fontId="22" fillId="0" borderId="14" applyNumberFormat="0" applyFill="0" applyAlignment="0" applyProtection="0">
      <alignment vertical="center"/>
    </xf>
    <xf numFmtId="0" fontId="22" fillId="0" borderId="14" applyNumberFormat="0" applyFill="0" applyAlignment="0" applyProtection="0">
      <alignment vertical="center"/>
    </xf>
    <xf numFmtId="0" fontId="22" fillId="0" borderId="14" applyNumberFormat="0" applyFill="0" applyAlignment="0" applyProtection="0">
      <alignment vertical="center"/>
    </xf>
    <xf numFmtId="0" fontId="22" fillId="0" borderId="14" applyNumberFormat="0" applyFill="0" applyAlignment="0" applyProtection="0">
      <alignment vertical="center"/>
    </xf>
    <xf numFmtId="0" fontId="22" fillId="0" borderId="13" applyNumberFormat="0" applyFill="0" applyAlignment="0" applyProtection="0">
      <alignment vertical="center"/>
    </xf>
    <xf numFmtId="0" fontId="22" fillId="0" borderId="14" applyNumberFormat="0" applyFill="0" applyAlignment="0" applyProtection="0">
      <alignment vertical="center"/>
    </xf>
    <xf numFmtId="0" fontId="22" fillId="0" borderId="14" applyNumberFormat="0" applyFill="0" applyAlignment="0" applyProtection="0">
      <alignment vertical="center"/>
    </xf>
    <xf numFmtId="0" fontId="22" fillId="0" borderId="14" applyNumberFormat="0" applyFill="0" applyAlignment="0" applyProtection="0">
      <alignment vertical="center"/>
    </xf>
    <xf numFmtId="0" fontId="22" fillId="0" borderId="14" applyNumberFormat="0" applyFill="0" applyAlignment="0" applyProtection="0">
      <alignment vertical="center"/>
    </xf>
    <xf numFmtId="0" fontId="22" fillId="0" borderId="14" applyNumberFormat="0" applyFill="0" applyAlignment="0" applyProtection="0">
      <alignment vertical="center"/>
    </xf>
    <xf numFmtId="0" fontId="22" fillId="0" borderId="14" applyNumberFormat="0" applyFill="0" applyAlignment="0" applyProtection="0">
      <alignment vertical="center"/>
    </xf>
    <xf numFmtId="0" fontId="22" fillId="0" borderId="14" applyNumberFormat="0" applyFill="0" applyAlignment="0" applyProtection="0">
      <alignment vertical="center"/>
    </xf>
    <xf numFmtId="0" fontId="22" fillId="0" borderId="14" applyNumberFormat="0" applyFill="0" applyAlignment="0" applyProtection="0">
      <alignment vertical="center"/>
    </xf>
    <xf numFmtId="0" fontId="22" fillId="0" borderId="14" applyNumberFormat="0" applyFill="0" applyAlignment="0" applyProtection="0">
      <alignment vertical="center"/>
    </xf>
    <xf numFmtId="0" fontId="22" fillId="0" borderId="14" applyNumberFormat="0" applyFill="0" applyAlignment="0" applyProtection="0">
      <alignment vertical="center"/>
    </xf>
    <xf numFmtId="0" fontId="22" fillId="0" borderId="13" applyNumberFormat="0" applyFill="0" applyAlignment="0" applyProtection="0">
      <alignment vertical="center"/>
    </xf>
    <xf numFmtId="0" fontId="22" fillId="0" borderId="14" applyNumberFormat="0" applyFill="0" applyAlignment="0" applyProtection="0">
      <alignment vertical="center"/>
    </xf>
    <xf numFmtId="0" fontId="22" fillId="0" borderId="13" applyNumberFormat="0" applyFill="0" applyAlignment="0" applyProtection="0">
      <alignment vertical="center"/>
    </xf>
    <xf numFmtId="0" fontId="22" fillId="0" borderId="13" applyNumberFormat="0" applyFill="0" applyAlignment="0" applyProtection="0">
      <alignment vertical="center"/>
    </xf>
    <xf numFmtId="0" fontId="22" fillId="0" borderId="13" applyNumberFormat="0" applyFill="0" applyAlignment="0" applyProtection="0">
      <alignment vertical="center"/>
    </xf>
    <xf numFmtId="0" fontId="22" fillId="0" borderId="13" applyNumberFormat="0" applyFill="0" applyAlignment="0" applyProtection="0">
      <alignment vertical="center"/>
    </xf>
    <xf numFmtId="0" fontId="22" fillId="0" borderId="13" applyNumberFormat="0" applyFill="0" applyAlignment="0" applyProtection="0">
      <alignment vertical="center"/>
    </xf>
    <xf numFmtId="0" fontId="23" fillId="4" borderId="15" applyNumberFormat="0" applyAlignment="0" applyProtection="0">
      <alignment vertical="center"/>
    </xf>
    <xf numFmtId="0" fontId="23" fillId="4" borderId="15" applyNumberFormat="0" applyAlignment="0" applyProtection="0">
      <alignment vertical="center"/>
    </xf>
    <xf numFmtId="0" fontId="23" fillId="4" borderId="15" applyNumberFormat="0" applyAlignment="0" applyProtection="0">
      <alignment vertical="center"/>
    </xf>
    <xf numFmtId="0" fontId="23" fillId="4" borderId="15" applyNumberFormat="0" applyAlignment="0" applyProtection="0">
      <alignment vertical="center"/>
    </xf>
    <xf numFmtId="0" fontId="23" fillId="4" borderId="15" applyNumberFormat="0" applyAlignment="0" applyProtection="0">
      <alignment vertical="center"/>
    </xf>
    <xf numFmtId="0" fontId="23" fillId="19" borderId="15" applyNumberFormat="0" applyAlignment="0" applyProtection="0">
      <alignment vertical="center"/>
    </xf>
    <xf numFmtId="0" fontId="23" fillId="19" borderId="15" applyNumberFormat="0" applyAlignment="0" applyProtection="0">
      <alignment vertical="center"/>
    </xf>
    <xf numFmtId="0" fontId="23" fillId="19" borderId="15" applyNumberFormat="0" applyAlignment="0" applyProtection="0">
      <alignment vertical="center"/>
    </xf>
    <xf numFmtId="0" fontId="23" fillId="19" borderId="15" applyNumberFormat="0" applyAlignment="0" applyProtection="0">
      <alignment vertical="center"/>
    </xf>
    <xf numFmtId="0" fontId="23" fillId="19" borderId="15" applyNumberFormat="0" applyAlignment="0" applyProtection="0">
      <alignment vertical="center"/>
    </xf>
    <xf numFmtId="0" fontId="23" fillId="4" borderId="15" applyNumberFormat="0" applyAlignment="0" applyProtection="0">
      <alignment vertical="center"/>
    </xf>
    <xf numFmtId="0" fontId="23" fillId="19" borderId="15" applyNumberFormat="0" applyAlignment="0" applyProtection="0">
      <alignment vertical="center"/>
    </xf>
    <xf numFmtId="0" fontId="23" fillId="19" borderId="15" applyNumberFormat="0" applyAlignment="0" applyProtection="0">
      <alignment vertical="center"/>
    </xf>
    <xf numFmtId="0" fontId="23" fillId="19" borderId="15" applyNumberFormat="0" applyAlignment="0" applyProtection="0">
      <alignment vertical="center"/>
    </xf>
    <xf numFmtId="0" fontId="23" fillId="19" borderId="15" applyNumberFormat="0" applyAlignment="0" applyProtection="0">
      <alignment vertical="center"/>
    </xf>
    <xf numFmtId="0" fontId="23" fillId="19" borderId="15" applyNumberFormat="0" applyAlignment="0" applyProtection="0">
      <alignment vertical="center"/>
    </xf>
    <xf numFmtId="0" fontId="23" fillId="19" borderId="15" applyNumberFormat="0" applyAlignment="0" applyProtection="0">
      <alignment vertical="center"/>
    </xf>
    <xf numFmtId="0" fontId="23" fillId="19" borderId="15" applyNumberFormat="0" applyAlignment="0" applyProtection="0">
      <alignment vertical="center"/>
    </xf>
    <xf numFmtId="0" fontId="23" fillId="19" borderId="15" applyNumberFormat="0" applyAlignment="0" applyProtection="0">
      <alignment vertical="center"/>
    </xf>
    <xf numFmtId="0" fontId="23" fillId="19" borderId="15" applyNumberFormat="0" applyAlignment="0" applyProtection="0">
      <alignment vertical="center"/>
    </xf>
    <xf numFmtId="0" fontId="23" fillId="19" borderId="15" applyNumberFormat="0" applyAlignment="0" applyProtection="0">
      <alignment vertical="center"/>
    </xf>
    <xf numFmtId="0" fontId="23" fillId="4" borderId="15" applyNumberFormat="0" applyAlignment="0" applyProtection="0">
      <alignment vertical="center"/>
    </xf>
    <xf numFmtId="0" fontId="23" fillId="19" borderId="15" applyNumberFormat="0" applyAlignment="0" applyProtection="0">
      <alignment vertical="center"/>
    </xf>
    <xf numFmtId="0" fontId="23" fillId="19" borderId="15" applyNumberFormat="0" applyAlignment="0" applyProtection="0">
      <alignment vertical="center"/>
    </xf>
    <xf numFmtId="0" fontId="23" fillId="19" borderId="15" applyNumberFormat="0" applyAlignment="0" applyProtection="0">
      <alignment vertical="center"/>
    </xf>
    <xf numFmtId="0" fontId="23" fillId="19" borderId="15" applyNumberFormat="0" applyAlignment="0" applyProtection="0">
      <alignment vertical="center"/>
    </xf>
    <xf numFmtId="0" fontId="23" fillId="19" borderId="15" applyNumberFormat="0" applyAlignment="0" applyProtection="0">
      <alignment vertical="center"/>
    </xf>
    <xf numFmtId="0" fontId="23" fillId="19" borderId="15" applyNumberFormat="0" applyAlignment="0" applyProtection="0">
      <alignment vertical="center"/>
    </xf>
    <xf numFmtId="0" fontId="23" fillId="19" borderId="15" applyNumberFormat="0" applyAlignment="0" applyProtection="0">
      <alignment vertical="center"/>
    </xf>
    <xf numFmtId="0" fontId="23" fillId="19" borderId="15" applyNumberFormat="0" applyAlignment="0" applyProtection="0">
      <alignment vertical="center"/>
    </xf>
    <xf numFmtId="0" fontId="23" fillId="19" borderId="15" applyNumberFormat="0" applyAlignment="0" applyProtection="0">
      <alignment vertical="center"/>
    </xf>
    <xf numFmtId="0" fontId="23" fillId="19" borderId="15" applyNumberFormat="0" applyAlignment="0" applyProtection="0">
      <alignment vertical="center"/>
    </xf>
    <xf numFmtId="0" fontId="23" fillId="4" borderId="15" applyNumberFormat="0" applyAlignment="0" applyProtection="0">
      <alignment vertical="center"/>
    </xf>
    <xf numFmtId="0" fontId="23" fillId="19" borderId="15" applyNumberFormat="0" applyAlignment="0" applyProtection="0">
      <alignment vertical="center"/>
    </xf>
    <xf numFmtId="0" fontId="23" fillId="4" borderId="15" applyNumberFormat="0" applyAlignment="0" applyProtection="0">
      <alignment vertical="center"/>
    </xf>
    <xf numFmtId="0" fontId="23" fillId="4" borderId="15" applyNumberFormat="0" applyAlignment="0" applyProtection="0">
      <alignment vertical="center"/>
    </xf>
    <xf numFmtId="0" fontId="23" fillId="4" borderId="15" applyNumberFormat="0" applyAlignment="0" applyProtection="0">
      <alignment vertical="center"/>
    </xf>
    <xf numFmtId="0" fontId="23" fillId="4" borderId="15" applyNumberFormat="0" applyAlignment="0" applyProtection="0">
      <alignment vertical="center"/>
    </xf>
    <xf numFmtId="0" fontId="23" fillId="4" borderId="15"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4" fillId="20" borderId="16" applyNumberFormat="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17"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17"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8" fillId="17" borderId="0" applyNumberFormat="0" applyBorder="0" applyAlignment="0" applyProtection="0">
      <alignment vertical="center"/>
    </xf>
    <xf numFmtId="0" fontId="8" fillId="21"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24"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24"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24" borderId="0" applyNumberFormat="0" applyBorder="0" applyAlignment="0" applyProtection="0">
      <alignment vertical="center"/>
    </xf>
    <xf numFmtId="0" fontId="8" fillId="16"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8" fillId="25"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28" fillId="4" borderId="18" applyNumberFormat="0" applyAlignment="0" applyProtection="0">
      <alignment vertical="center"/>
    </xf>
    <xf numFmtId="0" fontId="28" fillId="4" borderId="18" applyNumberFormat="0" applyAlignment="0" applyProtection="0">
      <alignment vertical="center"/>
    </xf>
    <xf numFmtId="0" fontId="28" fillId="4" borderId="18" applyNumberFormat="0" applyAlignment="0" applyProtection="0">
      <alignment vertical="center"/>
    </xf>
    <xf numFmtId="0" fontId="28" fillId="4" borderId="18" applyNumberFormat="0" applyAlignment="0" applyProtection="0">
      <alignment vertical="center"/>
    </xf>
    <xf numFmtId="0" fontId="28" fillId="4" borderId="18" applyNumberFormat="0" applyAlignment="0" applyProtection="0">
      <alignment vertical="center"/>
    </xf>
    <xf numFmtId="0" fontId="28" fillId="19" borderId="18" applyNumberFormat="0" applyAlignment="0" applyProtection="0">
      <alignment vertical="center"/>
    </xf>
    <xf numFmtId="0" fontId="28" fillId="19" borderId="18" applyNumberFormat="0" applyAlignment="0" applyProtection="0">
      <alignment vertical="center"/>
    </xf>
    <xf numFmtId="0" fontId="28" fillId="19" borderId="18" applyNumberFormat="0" applyAlignment="0" applyProtection="0">
      <alignment vertical="center"/>
    </xf>
    <xf numFmtId="0" fontId="28" fillId="19" borderId="18" applyNumberFormat="0" applyAlignment="0" applyProtection="0">
      <alignment vertical="center"/>
    </xf>
    <xf numFmtId="0" fontId="28" fillId="19" borderId="18" applyNumberFormat="0" applyAlignment="0" applyProtection="0">
      <alignment vertical="center"/>
    </xf>
    <xf numFmtId="0" fontId="28" fillId="4" borderId="18" applyNumberFormat="0" applyAlignment="0" applyProtection="0">
      <alignment vertical="center"/>
    </xf>
    <xf numFmtId="0" fontId="28" fillId="19" borderId="18" applyNumberFormat="0" applyAlignment="0" applyProtection="0">
      <alignment vertical="center"/>
    </xf>
    <xf numFmtId="0" fontId="28" fillId="19" borderId="18" applyNumberFormat="0" applyAlignment="0" applyProtection="0">
      <alignment vertical="center"/>
    </xf>
    <xf numFmtId="0" fontId="28" fillId="19" borderId="18" applyNumberFormat="0" applyAlignment="0" applyProtection="0">
      <alignment vertical="center"/>
    </xf>
    <xf numFmtId="0" fontId="28" fillId="19" borderId="18" applyNumberFormat="0" applyAlignment="0" applyProtection="0">
      <alignment vertical="center"/>
    </xf>
    <xf numFmtId="0" fontId="28" fillId="19" borderId="18" applyNumberFormat="0" applyAlignment="0" applyProtection="0">
      <alignment vertical="center"/>
    </xf>
    <xf numFmtId="0" fontId="28" fillId="19" borderId="18" applyNumberFormat="0" applyAlignment="0" applyProtection="0">
      <alignment vertical="center"/>
    </xf>
    <xf numFmtId="0" fontId="28" fillId="19" borderId="18" applyNumberFormat="0" applyAlignment="0" applyProtection="0">
      <alignment vertical="center"/>
    </xf>
    <xf numFmtId="0" fontId="28" fillId="19" borderId="18" applyNumberFormat="0" applyAlignment="0" applyProtection="0">
      <alignment vertical="center"/>
    </xf>
    <xf numFmtId="0" fontId="28" fillId="19" borderId="18" applyNumberFormat="0" applyAlignment="0" applyProtection="0">
      <alignment vertical="center"/>
    </xf>
    <xf numFmtId="0" fontId="28" fillId="19" borderId="18" applyNumberFormat="0" applyAlignment="0" applyProtection="0">
      <alignment vertical="center"/>
    </xf>
    <xf numFmtId="0" fontId="28" fillId="4" borderId="18" applyNumberFormat="0" applyAlignment="0" applyProtection="0">
      <alignment vertical="center"/>
    </xf>
    <xf numFmtId="0" fontId="28" fillId="19" borderId="18" applyNumberFormat="0" applyAlignment="0" applyProtection="0">
      <alignment vertical="center"/>
    </xf>
    <xf numFmtId="0" fontId="28" fillId="19" borderId="18" applyNumberFormat="0" applyAlignment="0" applyProtection="0">
      <alignment vertical="center"/>
    </xf>
    <xf numFmtId="0" fontId="28" fillId="19" borderId="18" applyNumberFormat="0" applyAlignment="0" applyProtection="0">
      <alignment vertical="center"/>
    </xf>
    <xf numFmtId="0" fontId="28" fillId="19" borderId="18" applyNumberFormat="0" applyAlignment="0" applyProtection="0">
      <alignment vertical="center"/>
    </xf>
    <xf numFmtId="0" fontId="28" fillId="19" borderId="18" applyNumberFormat="0" applyAlignment="0" applyProtection="0">
      <alignment vertical="center"/>
    </xf>
    <xf numFmtId="0" fontId="28" fillId="19" borderId="18" applyNumberFormat="0" applyAlignment="0" applyProtection="0">
      <alignment vertical="center"/>
    </xf>
    <xf numFmtId="0" fontId="28" fillId="19" borderId="18" applyNumberFormat="0" applyAlignment="0" applyProtection="0">
      <alignment vertical="center"/>
    </xf>
    <xf numFmtId="0" fontId="28" fillId="19" borderId="18" applyNumberFormat="0" applyAlignment="0" applyProtection="0">
      <alignment vertical="center"/>
    </xf>
    <xf numFmtId="0" fontId="28" fillId="19" borderId="18" applyNumberFormat="0" applyAlignment="0" applyProtection="0">
      <alignment vertical="center"/>
    </xf>
    <xf numFmtId="0" fontId="28" fillId="19" borderId="18" applyNumberFormat="0" applyAlignment="0" applyProtection="0">
      <alignment vertical="center"/>
    </xf>
    <xf numFmtId="0" fontId="28" fillId="4" borderId="18" applyNumberFormat="0" applyAlignment="0" applyProtection="0">
      <alignment vertical="center"/>
    </xf>
    <xf numFmtId="0" fontId="28" fillId="19" borderId="18" applyNumberFormat="0" applyAlignment="0" applyProtection="0">
      <alignment vertical="center"/>
    </xf>
    <xf numFmtId="0" fontId="28" fillId="4" borderId="18" applyNumberFormat="0" applyAlignment="0" applyProtection="0">
      <alignment vertical="center"/>
    </xf>
    <xf numFmtId="0" fontId="28" fillId="4" borderId="18" applyNumberFormat="0" applyAlignment="0" applyProtection="0">
      <alignment vertical="center"/>
    </xf>
    <xf numFmtId="0" fontId="28" fillId="4" borderId="18" applyNumberFormat="0" applyAlignment="0" applyProtection="0">
      <alignment vertical="center"/>
    </xf>
    <xf numFmtId="0" fontId="28" fillId="4" borderId="18" applyNumberFormat="0" applyAlignment="0" applyProtection="0">
      <alignment vertical="center"/>
    </xf>
    <xf numFmtId="0" fontId="28" fillId="4" borderId="18"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29" fillId="11" borderId="15" applyNumberFormat="0" applyAlignment="0" applyProtection="0">
      <alignment vertical="center"/>
    </xf>
    <xf numFmtId="0" fontId="1" fillId="26" borderId="19" applyNumberFormat="0" applyFont="0" applyAlignment="0" applyProtection="0">
      <alignment vertical="center"/>
    </xf>
    <xf numFmtId="0" fontId="1" fillId="26" borderId="19" applyNumberFormat="0" applyFont="0" applyAlignment="0" applyProtection="0">
      <alignment vertical="center"/>
    </xf>
    <xf numFmtId="0" fontId="1" fillId="26" borderId="19" applyNumberFormat="0" applyFont="0" applyAlignment="0" applyProtection="0">
      <alignment vertical="center"/>
    </xf>
    <xf numFmtId="0" fontId="1" fillId="26" borderId="19" applyNumberFormat="0" applyFont="0" applyAlignment="0" applyProtection="0">
      <alignment vertical="center"/>
    </xf>
    <xf numFmtId="0" fontId="1" fillId="26" borderId="19" applyNumberFormat="0" applyFont="0" applyAlignment="0" applyProtection="0">
      <alignment vertical="center"/>
    </xf>
    <xf numFmtId="0" fontId="7" fillId="26" borderId="19" applyNumberFormat="0" applyFont="0" applyAlignment="0" applyProtection="0">
      <alignment vertical="center"/>
    </xf>
    <xf numFmtId="0" fontId="7" fillId="26" borderId="19" applyNumberFormat="0" applyFont="0" applyAlignment="0" applyProtection="0">
      <alignment vertical="center"/>
    </xf>
    <xf numFmtId="0" fontId="7" fillId="26" borderId="19" applyNumberFormat="0" applyFont="0" applyAlignment="0" applyProtection="0">
      <alignment vertical="center"/>
    </xf>
    <xf numFmtId="0" fontId="7" fillId="26" borderId="19" applyNumberFormat="0" applyFont="0" applyAlignment="0" applyProtection="0">
      <alignment vertical="center"/>
    </xf>
    <xf numFmtId="0" fontId="7" fillId="26" borderId="19" applyNumberFormat="0" applyFont="0" applyAlignment="0" applyProtection="0">
      <alignment vertical="center"/>
    </xf>
    <xf numFmtId="0" fontId="1" fillId="26" borderId="19" applyNumberFormat="0" applyFont="0" applyAlignment="0" applyProtection="0">
      <alignment vertical="center"/>
    </xf>
    <xf numFmtId="0" fontId="7" fillId="26" borderId="19" applyNumberFormat="0" applyFont="0" applyAlignment="0" applyProtection="0">
      <alignment vertical="center"/>
    </xf>
    <xf numFmtId="0" fontId="7" fillId="26" borderId="19" applyNumberFormat="0" applyFont="0" applyAlignment="0" applyProtection="0">
      <alignment vertical="center"/>
    </xf>
    <xf numFmtId="0" fontId="7" fillId="26" borderId="19" applyNumberFormat="0" applyFont="0" applyAlignment="0" applyProtection="0">
      <alignment vertical="center"/>
    </xf>
    <xf numFmtId="0" fontId="7" fillId="26" borderId="19" applyNumberFormat="0" applyFont="0" applyAlignment="0" applyProtection="0">
      <alignment vertical="center"/>
    </xf>
    <xf numFmtId="0" fontId="7" fillId="26" borderId="19" applyNumberFormat="0" applyFont="0" applyAlignment="0" applyProtection="0">
      <alignment vertical="center"/>
    </xf>
    <xf numFmtId="0" fontId="7" fillId="26" borderId="19" applyNumberFormat="0" applyFont="0" applyAlignment="0" applyProtection="0">
      <alignment vertical="center"/>
    </xf>
    <xf numFmtId="0" fontId="7" fillId="26" borderId="19" applyNumberFormat="0" applyFont="0" applyAlignment="0" applyProtection="0">
      <alignment vertical="center"/>
    </xf>
    <xf numFmtId="0" fontId="7" fillId="26" borderId="19" applyNumberFormat="0" applyFont="0" applyAlignment="0" applyProtection="0">
      <alignment vertical="center"/>
    </xf>
    <xf numFmtId="0" fontId="7" fillId="26" borderId="19" applyNumberFormat="0" applyFont="0" applyAlignment="0" applyProtection="0">
      <alignment vertical="center"/>
    </xf>
    <xf numFmtId="0" fontId="7" fillId="26" borderId="19" applyNumberFormat="0" applyFont="0" applyAlignment="0" applyProtection="0">
      <alignment vertical="center"/>
    </xf>
    <xf numFmtId="0" fontId="1" fillId="26" borderId="19" applyNumberFormat="0" applyFont="0" applyAlignment="0" applyProtection="0">
      <alignment vertical="center"/>
    </xf>
    <xf numFmtId="0" fontId="7" fillId="26" borderId="19" applyNumberFormat="0" applyFont="0" applyAlignment="0" applyProtection="0">
      <alignment vertical="center"/>
    </xf>
    <xf numFmtId="0" fontId="7" fillId="26" borderId="19" applyNumberFormat="0" applyFont="0" applyAlignment="0" applyProtection="0">
      <alignment vertical="center"/>
    </xf>
    <xf numFmtId="0" fontId="7" fillId="26" borderId="19" applyNumberFormat="0" applyFont="0" applyAlignment="0" applyProtection="0">
      <alignment vertical="center"/>
    </xf>
    <xf numFmtId="0" fontId="7" fillId="26" borderId="19" applyNumberFormat="0" applyFont="0" applyAlignment="0" applyProtection="0">
      <alignment vertical="center"/>
    </xf>
    <xf numFmtId="0" fontId="7" fillId="26" borderId="19" applyNumberFormat="0" applyFont="0" applyAlignment="0" applyProtection="0">
      <alignment vertical="center"/>
    </xf>
    <xf numFmtId="0" fontId="7" fillId="26" borderId="19" applyNumberFormat="0" applyFont="0" applyAlignment="0" applyProtection="0">
      <alignment vertical="center"/>
    </xf>
    <xf numFmtId="0" fontId="7" fillId="26" borderId="19" applyNumberFormat="0" applyFont="0" applyAlignment="0" applyProtection="0">
      <alignment vertical="center"/>
    </xf>
    <xf numFmtId="0" fontId="7" fillId="26" borderId="19" applyNumberFormat="0" applyFont="0" applyAlignment="0" applyProtection="0">
      <alignment vertical="center"/>
    </xf>
    <xf numFmtId="0" fontId="7" fillId="26" borderId="19" applyNumberFormat="0" applyFont="0" applyAlignment="0" applyProtection="0">
      <alignment vertical="center"/>
    </xf>
    <xf numFmtId="0" fontId="7" fillId="26" borderId="19" applyNumberFormat="0" applyFont="0" applyAlignment="0" applyProtection="0">
      <alignment vertical="center"/>
    </xf>
    <xf numFmtId="0" fontId="1" fillId="26" borderId="19" applyNumberFormat="0" applyFont="0" applyAlignment="0" applyProtection="0">
      <alignment vertical="center"/>
    </xf>
    <xf numFmtId="0" fontId="7" fillId="26" borderId="19" applyNumberFormat="0" applyFont="0" applyAlignment="0" applyProtection="0">
      <alignment vertical="center"/>
    </xf>
    <xf numFmtId="0" fontId="1" fillId="26" borderId="19" applyNumberFormat="0" applyFont="0" applyAlignment="0" applyProtection="0">
      <alignment vertical="center"/>
    </xf>
    <xf numFmtId="0" fontId="1" fillId="26" borderId="19" applyNumberFormat="0" applyFont="0" applyAlignment="0" applyProtection="0">
      <alignment vertical="center"/>
    </xf>
    <xf numFmtId="0" fontId="1" fillId="26" borderId="19" applyNumberFormat="0" applyFont="0" applyAlignment="0" applyProtection="0">
      <alignment vertical="center"/>
    </xf>
    <xf numFmtId="0" fontId="1" fillId="26" borderId="19" applyNumberFormat="0" applyFont="0" applyAlignment="0" applyProtection="0">
      <alignment vertical="center"/>
    </xf>
    <xf numFmtId="0" fontId="1" fillId="26" borderId="19" applyNumberFormat="0" applyFont="0" applyAlignment="0" applyProtection="0">
      <alignment vertical="center"/>
    </xf>
    <xf numFmtId="0" fontId="1" fillId="0" borderId="0">
      <alignment vertical="center"/>
    </xf>
    <xf numFmtId="0" fontId="1" fillId="0" borderId="0" applyProtection="0">
      <alignment vertical="center"/>
    </xf>
    <xf numFmtId="0" fontId="5" fillId="0" borderId="0">
      <alignment vertical="center"/>
    </xf>
    <xf numFmtId="0" fontId="34" fillId="0" borderId="0">
      <alignment vertical="center"/>
    </xf>
    <xf numFmtId="0" fontId="37" fillId="0" borderId="0">
      <alignment vertical="center"/>
    </xf>
    <xf numFmtId="0" fontId="32" fillId="0" borderId="0">
      <alignment vertical="center"/>
    </xf>
    <xf numFmtId="0" fontId="41" fillId="0" borderId="0">
      <alignment vertical="center"/>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37" fillId="0" borderId="0" applyProtection="0">
      <alignment vertical="center"/>
    </xf>
    <xf numFmtId="164" fontId="37" fillId="0" borderId="0" applyProtection="0">
      <alignment vertical="center"/>
    </xf>
    <xf numFmtId="164" fontId="37" fillId="0" borderId="0" applyProtection="0">
      <alignment vertical="center"/>
    </xf>
    <xf numFmtId="0" fontId="5" fillId="0" borderId="0"/>
    <xf numFmtId="0" fontId="34" fillId="0" borderId="0">
      <alignment vertical="center"/>
    </xf>
    <xf numFmtId="0" fontId="34" fillId="0" borderId="0">
      <alignment vertical="center"/>
    </xf>
  </cellStyleXfs>
  <cellXfs count="94">
    <xf numFmtId="0" fontId="0" fillId="0" borderId="0" xfId="0">
      <alignment vertical="center"/>
    </xf>
    <xf numFmtId="0" fontId="0" fillId="0" borderId="1" xfId="0" applyBorder="1">
      <alignment vertical="center"/>
    </xf>
    <xf numFmtId="0" fontId="0" fillId="0" borderId="1" xfId="0" applyBorder="1" applyAlignment="1">
      <alignment vertical="center"/>
    </xf>
    <xf numFmtId="0" fontId="0" fillId="0" borderId="0" xfId="0" applyBorder="1">
      <alignment vertical="center"/>
    </xf>
    <xf numFmtId="0" fontId="0" fillId="0" borderId="2" xfId="0" applyBorder="1">
      <alignment vertical="center"/>
    </xf>
    <xf numFmtId="0" fontId="3" fillId="2" borderId="1" xfId="0" applyFont="1" applyFill="1" applyBorder="1">
      <alignment vertical="center"/>
    </xf>
    <xf numFmtId="0" fontId="3" fillId="2" borderId="1" xfId="0" applyFont="1" applyFill="1" applyBorder="1" applyAlignment="1">
      <alignment vertical="center"/>
    </xf>
    <xf numFmtId="0" fontId="3" fillId="2" borderId="1" xfId="1" applyNumberFormat="1" applyFont="1" applyFill="1" applyBorder="1" applyAlignment="1" applyProtection="1">
      <alignment vertical="center"/>
    </xf>
    <xf numFmtId="0" fontId="3" fillId="2" borderId="1" xfId="1" applyNumberFormat="1" applyFont="1" applyFill="1" applyBorder="1" applyAlignment="1" applyProtection="1">
      <alignment horizontal="center" vertical="center"/>
    </xf>
    <xf numFmtId="0" fontId="3" fillId="2" borderId="1" xfId="1" applyNumberFormat="1" applyFont="1" applyFill="1" applyBorder="1" applyAlignment="1" applyProtection="1">
      <alignment horizontal="left" vertical="center"/>
    </xf>
    <xf numFmtId="0" fontId="5" fillId="0" borderId="1" xfId="2" applyFont="1" applyBorder="1">
      <alignment vertical="center"/>
    </xf>
    <xf numFmtId="0" fontId="0" fillId="0" borderId="1" xfId="0" applyBorder="1" applyAlignment="1">
      <alignment horizontal="left" vertical="center" wrapText="1"/>
    </xf>
    <xf numFmtId="0" fontId="0" fillId="0" borderId="3" xfId="0" applyBorder="1">
      <alignment vertical="center"/>
    </xf>
    <xf numFmtId="0" fontId="5" fillId="0" borderId="1" xfId="3" applyFont="1" applyFill="1" applyBorder="1" applyAlignment="1" applyProtection="1">
      <alignment horizontal="left"/>
      <protection locked="0"/>
    </xf>
    <xf numFmtId="0" fontId="6" fillId="0" borderId="1" xfId="0" applyFont="1" applyBorder="1" applyProtection="1">
      <alignment vertical="center"/>
      <protection locked="0"/>
    </xf>
    <xf numFmtId="0" fontId="4" fillId="0" borderId="1" xfId="0" applyFont="1" applyBorder="1" applyAlignment="1">
      <alignment vertical="center"/>
    </xf>
    <xf numFmtId="0" fontId="0" fillId="0" borderId="5" xfId="0" applyBorder="1">
      <alignment vertical="center"/>
    </xf>
    <xf numFmtId="0" fontId="4" fillId="0" borderId="1" xfId="0" applyFont="1" applyBorder="1">
      <alignment vertical="center"/>
    </xf>
    <xf numFmtId="0" fontId="4" fillId="0" borderId="1" xfId="0" applyFont="1" applyBorder="1" applyAlignment="1">
      <alignment horizontal="left" vertical="center"/>
    </xf>
    <xf numFmtId="0" fontId="0" fillId="0" borderId="1" xfId="0" applyBorder="1" applyAlignment="1">
      <alignment horizontal="left" vertical="center"/>
    </xf>
    <xf numFmtId="0" fontId="0" fillId="0" borderId="6" xfId="0" applyBorder="1">
      <alignment vertical="center"/>
    </xf>
    <xf numFmtId="0" fontId="5" fillId="0" borderId="0" xfId="962">
      <alignment vertical="center"/>
    </xf>
    <xf numFmtId="0" fontId="3" fillId="2" borderId="1" xfId="1909" applyNumberFormat="1" applyFont="1" applyFill="1" applyBorder="1" applyAlignment="1">
      <alignment vertical="center"/>
    </xf>
    <xf numFmtId="0" fontId="3" fillId="2" borderId="1" xfId="1910" applyNumberFormat="1" applyFont="1" applyFill="1" applyBorder="1" applyAlignment="1">
      <alignment vertical="center"/>
    </xf>
    <xf numFmtId="0" fontId="3" fillId="2" borderId="1" xfId="1910" applyNumberFormat="1" applyFont="1" applyFill="1" applyBorder="1" applyAlignment="1">
      <alignment horizontal="center" vertical="center"/>
    </xf>
    <xf numFmtId="0" fontId="3" fillId="2" borderId="1" xfId="1910" applyNumberFormat="1" applyFont="1" applyFill="1" applyBorder="1" applyAlignment="1">
      <alignment horizontal="left" vertical="center" wrapText="1"/>
    </xf>
    <xf numFmtId="0" fontId="3" fillId="2" borderId="1" xfId="1910" applyNumberFormat="1" applyFont="1" applyFill="1" applyBorder="1" applyAlignment="1">
      <alignment horizontal="center" vertical="center" wrapText="1"/>
    </xf>
    <xf numFmtId="0" fontId="5" fillId="0" borderId="1" xfId="962" applyBorder="1">
      <alignment vertical="center"/>
    </xf>
    <xf numFmtId="49" fontId="31" fillId="0" borderId="1" xfId="962" applyNumberFormat="1" applyFont="1" applyFill="1" applyBorder="1" applyAlignment="1">
      <alignment horizontal="center" vertical="center"/>
    </xf>
    <xf numFmtId="0" fontId="5" fillId="0" borderId="1" xfId="962" applyNumberFormat="1" applyBorder="1" applyAlignment="1">
      <alignment vertical="center" wrapText="1"/>
    </xf>
    <xf numFmtId="0" fontId="5" fillId="0" borderId="0" xfId="962" applyNumberFormat="1" applyAlignment="1">
      <alignment vertical="center" wrapText="1"/>
    </xf>
    <xf numFmtId="0" fontId="34" fillId="0" borderId="0" xfId="1912" applyBorder="1">
      <alignment vertical="center"/>
    </xf>
    <xf numFmtId="0" fontId="34" fillId="0" borderId="0" xfId="1912" applyBorder="1" applyAlignment="1">
      <alignment vertical="center"/>
    </xf>
    <xf numFmtId="0" fontId="34" fillId="0" borderId="2" xfId="1912" applyBorder="1">
      <alignment vertical="center"/>
    </xf>
    <xf numFmtId="0" fontId="34" fillId="0" borderId="1" xfId="1912" applyBorder="1">
      <alignment vertical="center"/>
    </xf>
    <xf numFmtId="0" fontId="36" fillId="2" borderId="1" xfId="1912" applyFont="1" applyFill="1" applyBorder="1">
      <alignment vertical="center"/>
    </xf>
    <xf numFmtId="0" fontId="36" fillId="2" borderId="1" xfId="1912" applyFont="1" applyFill="1" applyBorder="1" applyAlignment="1">
      <alignment vertical="center"/>
    </xf>
    <xf numFmtId="0" fontId="36" fillId="2" borderId="1" xfId="1913" applyNumberFormat="1" applyFont="1" applyFill="1" applyBorder="1" applyAlignment="1" applyProtection="1">
      <alignment vertical="center"/>
    </xf>
    <xf numFmtId="0" fontId="36" fillId="2" borderId="1" xfId="1913" applyNumberFormat="1" applyFont="1" applyFill="1" applyBorder="1" applyAlignment="1" applyProtection="1">
      <alignment horizontal="center" vertical="center"/>
    </xf>
    <xf numFmtId="0" fontId="36" fillId="2" borderId="1" xfId="1913" applyNumberFormat="1" applyFont="1" applyFill="1" applyBorder="1" applyAlignment="1" applyProtection="1">
      <alignment horizontal="left" vertical="center"/>
    </xf>
    <xf numFmtId="0" fontId="38" fillId="0" borderId="4" xfId="1912" applyFont="1" applyBorder="1">
      <alignment vertical="center"/>
    </xf>
    <xf numFmtId="0" fontId="32" fillId="0" borderId="1" xfId="1914" applyFont="1" applyBorder="1" applyAlignment="1">
      <alignment horizontal="left" vertical="center"/>
    </xf>
    <xf numFmtId="0" fontId="32" fillId="0" borderId="1" xfId="1914" applyFont="1" applyBorder="1">
      <alignment vertical="center"/>
    </xf>
    <xf numFmtId="0" fontId="34" fillId="0" borderId="4" xfId="1912" applyBorder="1">
      <alignment vertical="center"/>
    </xf>
    <xf numFmtId="0" fontId="34" fillId="0" borderId="1" xfId="1912" applyBorder="1" applyAlignment="1">
      <alignment vertical="center"/>
    </xf>
    <xf numFmtId="0" fontId="34" fillId="0" borderId="1" xfId="1912" applyBorder="1" applyAlignment="1">
      <alignment horizontal="left" vertical="center"/>
    </xf>
    <xf numFmtId="0" fontId="33" fillId="0" borderId="0" xfId="0" applyFont="1">
      <alignment vertical="center"/>
    </xf>
    <xf numFmtId="0" fontId="42" fillId="2" borderId="0" xfId="1910" applyNumberFormat="1" applyFont="1" applyFill="1" applyBorder="1" applyAlignment="1">
      <alignment horizontal="center" vertical="center"/>
    </xf>
    <xf numFmtId="0" fontId="43" fillId="0" borderId="0" xfId="0" applyFont="1">
      <alignment vertical="center"/>
    </xf>
    <xf numFmtId="0" fontId="33" fillId="0" borderId="0" xfId="0" applyFont="1" applyAlignment="1">
      <alignment horizontal="center" vertical="center"/>
    </xf>
    <xf numFmtId="0" fontId="33" fillId="0" borderId="0" xfId="0" applyFont="1" applyAlignment="1">
      <alignment vertical="center" wrapText="1"/>
    </xf>
    <xf numFmtId="0" fontId="42" fillId="2" borderId="0" xfId="1910" applyNumberFormat="1" applyFont="1" applyFill="1" applyBorder="1" applyAlignment="1">
      <alignment horizontal="center" vertical="center" wrapText="1"/>
    </xf>
    <xf numFmtId="0" fontId="42" fillId="27" borderId="0" xfId="1910" applyNumberFormat="1" applyFont="1" applyFill="1" applyBorder="1" applyAlignment="1">
      <alignment horizontal="center" vertical="center"/>
    </xf>
    <xf numFmtId="0" fontId="43" fillId="0" borderId="0" xfId="0" applyFont="1" applyAlignment="1">
      <alignment vertical="center" wrapText="1"/>
    </xf>
    <xf numFmtId="0" fontId="44" fillId="2" borderId="0" xfId="1909" applyNumberFormat="1" applyFont="1" applyFill="1" applyBorder="1" applyAlignment="1">
      <alignment horizontal="center" vertical="center"/>
    </xf>
    <xf numFmtId="0" fontId="44" fillId="2" borderId="0" xfId="1910" applyNumberFormat="1" applyFont="1" applyFill="1" applyBorder="1" applyAlignment="1">
      <alignment horizontal="center" vertical="center"/>
    </xf>
    <xf numFmtId="0" fontId="42" fillId="2" borderId="0" xfId="1910" applyNumberFormat="1" applyFont="1" applyFill="1" applyBorder="1" applyAlignment="1">
      <alignment horizontal="center" vertical="center"/>
    </xf>
    <xf numFmtId="0" fontId="43" fillId="0" borderId="1" xfId="989" applyFont="1" applyBorder="1" applyAlignment="1">
      <alignment horizontal="center" vertical="center" wrapText="1"/>
    </xf>
    <xf numFmtId="0" fontId="43" fillId="0" borderId="1" xfId="989" applyFont="1" applyBorder="1">
      <alignment vertical="center"/>
    </xf>
    <xf numFmtId="14" fontId="43" fillId="0" borderId="1" xfId="989" applyNumberFormat="1" applyFont="1" applyBorder="1" applyAlignment="1">
      <alignment horizontal="center" vertical="center" wrapText="1"/>
    </xf>
    <xf numFmtId="165" fontId="43" fillId="0" borderId="1" xfId="989" applyNumberFormat="1" applyFont="1" applyBorder="1" applyAlignment="1">
      <alignment horizontal="center" vertical="center" wrapText="1"/>
    </xf>
    <xf numFmtId="0" fontId="33" fillId="28" borderId="0" xfId="0" applyFont="1" applyFill="1" applyAlignment="1">
      <alignment horizontal="center" vertical="center"/>
    </xf>
    <xf numFmtId="0" fontId="43" fillId="0" borderId="0" xfId="0" applyFont="1" applyAlignment="1">
      <alignment horizontal="center" vertical="center"/>
    </xf>
    <xf numFmtId="0" fontId="43" fillId="0" borderId="1" xfId="0" applyFont="1" applyBorder="1" applyAlignment="1">
      <alignment horizontal="center" vertical="center"/>
    </xf>
    <xf numFmtId="0" fontId="0" fillId="0" borderId="0" xfId="0" pivotButton="1">
      <alignment vertical="center"/>
    </xf>
    <xf numFmtId="0" fontId="0" fillId="0" borderId="0" xfId="0" applyNumberFormat="1">
      <alignment vertical="center"/>
    </xf>
    <xf numFmtId="14" fontId="0" fillId="0" borderId="0" xfId="0" applyNumberFormat="1">
      <alignment vertical="center"/>
    </xf>
    <xf numFmtId="0" fontId="45" fillId="0" borderId="0" xfId="0" applyFont="1">
      <alignment vertical="center"/>
    </xf>
    <xf numFmtId="0" fontId="43" fillId="0" borderId="0" xfId="0" applyNumberFormat="1" applyFont="1" applyAlignment="1">
      <alignment horizontal="center" vertical="center"/>
    </xf>
    <xf numFmtId="166" fontId="43" fillId="0" borderId="0" xfId="0" applyNumberFormat="1" applyFont="1" applyAlignment="1">
      <alignment horizontal="center" vertical="center"/>
    </xf>
    <xf numFmtId="166" fontId="43" fillId="0" borderId="0" xfId="1916" applyNumberFormat="1" applyFont="1" applyAlignment="1">
      <alignment horizontal="center" vertical="center"/>
    </xf>
    <xf numFmtId="0" fontId="46" fillId="0" borderId="0" xfId="0" applyFont="1" applyAlignment="1">
      <alignment horizontal="center" vertical="center"/>
    </xf>
    <xf numFmtId="0" fontId="35" fillId="0" borderId="0" xfId="1912" applyFont="1" applyBorder="1" applyAlignment="1">
      <alignment horizontal="center" vertical="center"/>
    </xf>
    <xf numFmtId="0" fontId="39" fillId="0" borderId="1" xfId="1912" applyFont="1" applyBorder="1" applyAlignment="1">
      <alignment horizontal="left" vertical="center" wrapText="1" readingOrder="1"/>
    </xf>
    <xf numFmtId="0" fontId="40" fillId="0" borderId="1" xfId="1912" applyFont="1" applyBorder="1" applyAlignment="1">
      <alignment horizontal="left" vertical="center" wrapText="1" readingOrder="1"/>
    </xf>
    <xf numFmtId="14" fontId="39" fillId="0" borderId="1" xfId="1912" applyNumberFormat="1" applyFont="1" applyBorder="1" applyAlignment="1">
      <alignment vertical="center"/>
    </xf>
    <xf numFmtId="0" fontId="39" fillId="0" borderId="1" xfId="1912" applyFont="1" applyBorder="1" applyAlignment="1">
      <alignment vertical="center"/>
    </xf>
    <xf numFmtId="0" fontId="39" fillId="3" borderId="1" xfId="1912" applyFont="1" applyFill="1" applyBorder="1" applyAlignment="1">
      <alignment vertical="center" wrapText="1"/>
    </xf>
    <xf numFmtId="0" fontId="32" fillId="0" borderId="1" xfId="1914" applyFont="1" applyBorder="1" applyAlignment="1">
      <alignment vertical="center"/>
    </xf>
    <xf numFmtId="0" fontId="32" fillId="0" borderId="1" xfId="1914" applyFont="1" applyBorder="1" applyAlignment="1">
      <alignment vertical="center" wrapText="1"/>
    </xf>
    <xf numFmtId="0" fontId="39" fillId="0" borderId="1" xfId="1912" applyFont="1" applyBorder="1" applyAlignment="1">
      <alignment vertical="center" wrapText="1"/>
    </xf>
    <xf numFmtId="0" fontId="2" fillId="0" borderId="1" xfId="0" applyFont="1" applyBorder="1" applyAlignment="1">
      <alignment horizontal="center" vertical="center"/>
    </xf>
    <xf numFmtId="0" fontId="4" fillId="0" borderId="1" xfId="0" applyFont="1" applyBorder="1" applyAlignment="1">
      <alignment horizontal="left" vertical="center" wrapText="1" readingOrder="1"/>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3" borderId="1" xfId="0" applyFont="1" applyFill="1" applyBorder="1" applyAlignment="1">
      <alignment vertical="center" wrapText="1"/>
    </xf>
    <xf numFmtId="0" fontId="5" fillId="0" borderId="1" xfId="2" applyFont="1" applyBorder="1" applyAlignment="1">
      <alignment vertical="center"/>
    </xf>
    <xf numFmtId="0" fontId="4" fillId="0" borderId="1" xfId="0" applyFont="1" applyBorder="1" applyAlignment="1">
      <alignment vertical="center"/>
    </xf>
    <xf numFmtId="0" fontId="5" fillId="0" borderId="1" xfId="2" applyFont="1" applyBorder="1" applyAlignment="1">
      <alignment vertical="center" wrapText="1"/>
    </xf>
    <xf numFmtId="0" fontId="4" fillId="0" borderId="1" xfId="0" applyFont="1" applyBorder="1" applyAlignment="1">
      <alignment vertical="center" wrapText="1"/>
    </xf>
    <xf numFmtId="0" fontId="30" fillId="0" borderId="1" xfId="1909" applyNumberFormat="1" applyFont="1" applyFill="1" applyBorder="1" applyAlignment="1">
      <alignment horizontal="center" vertical="center"/>
    </xf>
    <xf numFmtId="0" fontId="30" fillId="0" borderId="1" xfId="1909" applyNumberFormat="1" applyFont="1" applyFill="1" applyBorder="1" applyAlignment="1">
      <alignment horizontal="center" vertical="center" wrapText="1"/>
    </xf>
    <xf numFmtId="0" fontId="42" fillId="2" borderId="0" xfId="1910" applyNumberFormat="1" applyFont="1" applyFill="1" applyBorder="1" applyAlignment="1">
      <alignment horizontal="center" vertical="center"/>
    </xf>
    <xf numFmtId="0" fontId="42" fillId="27" borderId="0" xfId="0" applyFont="1" applyFill="1" applyAlignment="1">
      <alignment horizontal="center" vertical="center"/>
    </xf>
  </cellXfs>
  <cellStyles count="1925">
    <cellStyle name="_ET_STYLE_NoName_00_" xfId="9"/>
    <cellStyle name="20% - 强调文字颜色 1 10" xfId="10"/>
    <cellStyle name="20% - 强调文字颜色 1 11" xfId="11"/>
    <cellStyle name="20% - 强调文字颜色 1 12" xfId="12"/>
    <cellStyle name="20% - 强调文字颜色 1 13" xfId="13"/>
    <cellStyle name="20% - 强调文字颜色 1 14" xfId="14"/>
    <cellStyle name="20% - 强调文字颜色 1 15" xfId="15"/>
    <cellStyle name="20% - 强调文字颜色 1 16" xfId="16"/>
    <cellStyle name="20% - 强调文字颜色 1 17" xfId="17"/>
    <cellStyle name="20% - 强调文字颜色 1 18" xfId="18"/>
    <cellStyle name="20% - 强调文字颜色 1 19" xfId="19"/>
    <cellStyle name="20% - 强调文字颜色 1 2" xfId="20"/>
    <cellStyle name="20% - 强调文字颜色 1 20" xfId="21"/>
    <cellStyle name="20% - 强调文字颜色 1 21" xfId="22"/>
    <cellStyle name="20% - 强调文字颜色 1 22" xfId="23"/>
    <cellStyle name="20% - 强调文字颜色 1 23" xfId="24"/>
    <cellStyle name="20% - 强调文字颜色 1 24" xfId="25"/>
    <cellStyle name="20% - 强调文字颜色 1 25" xfId="26"/>
    <cellStyle name="20% - 强调文字颜色 1 26" xfId="27"/>
    <cellStyle name="20% - 强调文字颜色 1 27" xfId="28"/>
    <cellStyle name="20% - 强调文字颜色 1 28" xfId="29"/>
    <cellStyle name="20% - 强调文字颜色 1 29" xfId="30"/>
    <cellStyle name="20% - 强调文字颜色 1 3" xfId="31"/>
    <cellStyle name="20% - 强调文字颜色 1 30" xfId="32"/>
    <cellStyle name="20% - 强调文字颜色 1 31" xfId="33"/>
    <cellStyle name="20% - 强调文字颜色 1 32" xfId="34"/>
    <cellStyle name="20% - 强调文字颜色 1 33" xfId="35"/>
    <cellStyle name="20% - 强调文字颜色 1 34" xfId="36"/>
    <cellStyle name="20% - 强调文字颜色 1 35" xfId="37"/>
    <cellStyle name="20% - 强调文字颜色 1 36" xfId="38"/>
    <cellStyle name="20% - 强调文字颜色 1 37" xfId="39"/>
    <cellStyle name="20% - 强调文字颜色 1 38" xfId="40"/>
    <cellStyle name="20% - 强调文字颜色 1 39" xfId="41"/>
    <cellStyle name="20% - 强调文字颜色 1 4" xfId="42"/>
    <cellStyle name="20% - 强调文字颜色 1 40" xfId="43"/>
    <cellStyle name="20% - 强调文字颜色 1 5" xfId="44"/>
    <cellStyle name="20% - 强调文字颜色 1 6" xfId="45"/>
    <cellStyle name="20% - 强调文字颜色 1 7" xfId="46"/>
    <cellStyle name="20% - 强调文字颜色 1 8" xfId="47"/>
    <cellStyle name="20% - 强调文字颜色 1 9" xfId="48"/>
    <cellStyle name="20% - 强调文字颜色 2 10" xfId="49"/>
    <cellStyle name="20% - 强调文字颜色 2 11" xfId="50"/>
    <cellStyle name="20% - 强调文字颜色 2 12" xfId="51"/>
    <cellStyle name="20% - 强调文字颜色 2 13" xfId="52"/>
    <cellStyle name="20% - 强调文字颜色 2 14" xfId="53"/>
    <cellStyle name="20% - 强调文字颜色 2 15" xfId="54"/>
    <cellStyle name="20% - 强调文字颜色 2 16" xfId="55"/>
    <cellStyle name="20% - 强调文字颜色 2 17" xfId="56"/>
    <cellStyle name="20% - 强调文字颜色 2 18" xfId="57"/>
    <cellStyle name="20% - 强调文字颜色 2 19" xfId="58"/>
    <cellStyle name="20% - 强调文字颜色 2 2" xfId="59"/>
    <cellStyle name="20% - 强调文字颜色 2 20" xfId="60"/>
    <cellStyle name="20% - 强调文字颜色 2 21" xfId="61"/>
    <cellStyle name="20% - 强调文字颜色 2 22" xfId="62"/>
    <cellStyle name="20% - 强调文字颜色 2 23" xfId="63"/>
    <cellStyle name="20% - 强调文字颜色 2 24" xfId="64"/>
    <cellStyle name="20% - 强调文字颜色 2 25" xfId="65"/>
    <cellStyle name="20% - 强调文字颜色 2 26" xfId="66"/>
    <cellStyle name="20% - 强调文字颜色 2 27" xfId="67"/>
    <cellStyle name="20% - 强调文字颜色 2 28" xfId="68"/>
    <cellStyle name="20% - 强调文字颜色 2 29" xfId="69"/>
    <cellStyle name="20% - 强调文字颜色 2 3" xfId="70"/>
    <cellStyle name="20% - 强调文字颜色 2 30" xfId="71"/>
    <cellStyle name="20% - 强调文字颜色 2 31" xfId="72"/>
    <cellStyle name="20% - 强调文字颜色 2 32" xfId="73"/>
    <cellStyle name="20% - 强调文字颜色 2 33" xfId="74"/>
    <cellStyle name="20% - 强调文字颜色 2 34" xfId="75"/>
    <cellStyle name="20% - 强调文字颜色 2 35" xfId="76"/>
    <cellStyle name="20% - 强调文字颜色 2 36" xfId="77"/>
    <cellStyle name="20% - 强调文字颜色 2 37" xfId="78"/>
    <cellStyle name="20% - 强调文字颜色 2 38" xfId="79"/>
    <cellStyle name="20% - 强调文字颜色 2 39" xfId="80"/>
    <cellStyle name="20% - 强调文字颜色 2 4" xfId="81"/>
    <cellStyle name="20% - 强调文字颜色 2 40" xfId="82"/>
    <cellStyle name="20% - 强调文字颜色 2 5" xfId="83"/>
    <cellStyle name="20% - 强调文字颜色 2 6" xfId="84"/>
    <cellStyle name="20% - 强调文字颜色 2 7" xfId="85"/>
    <cellStyle name="20% - 强调文字颜色 2 8" xfId="86"/>
    <cellStyle name="20% - 强调文字颜色 2 9" xfId="87"/>
    <cellStyle name="20% - 强调文字颜色 3 10" xfId="88"/>
    <cellStyle name="20% - 强调文字颜色 3 11" xfId="89"/>
    <cellStyle name="20% - 强调文字颜色 3 12" xfId="90"/>
    <cellStyle name="20% - 强调文字颜色 3 13" xfId="91"/>
    <cellStyle name="20% - 强调文字颜色 3 14" xfId="92"/>
    <cellStyle name="20% - 强调文字颜色 3 15" xfId="93"/>
    <cellStyle name="20% - 强调文字颜色 3 16" xfId="94"/>
    <cellStyle name="20% - 强调文字颜色 3 17" xfId="95"/>
    <cellStyle name="20% - 强调文字颜色 3 18" xfId="96"/>
    <cellStyle name="20% - 强调文字颜色 3 19" xfId="97"/>
    <cellStyle name="20% - 强调文字颜色 3 2" xfId="98"/>
    <cellStyle name="20% - 强调文字颜色 3 20" xfId="99"/>
    <cellStyle name="20% - 强调文字颜色 3 21" xfId="100"/>
    <cellStyle name="20% - 强调文字颜色 3 22" xfId="101"/>
    <cellStyle name="20% - 强调文字颜色 3 23" xfId="102"/>
    <cellStyle name="20% - 强调文字颜色 3 24" xfId="103"/>
    <cellStyle name="20% - 强调文字颜色 3 25" xfId="104"/>
    <cellStyle name="20% - 强调文字颜色 3 26" xfId="105"/>
    <cellStyle name="20% - 强调文字颜色 3 27" xfId="106"/>
    <cellStyle name="20% - 强调文字颜色 3 28" xfId="107"/>
    <cellStyle name="20% - 强调文字颜色 3 29" xfId="108"/>
    <cellStyle name="20% - 强调文字颜色 3 3" xfId="109"/>
    <cellStyle name="20% - 强调文字颜色 3 30" xfId="110"/>
    <cellStyle name="20% - 强调文字颜色 3 31" xfId="111"/>
    <cellStyle name="20% - 强调文字颜色 3 32" xfId="112"/>
    <cellStyle name="20% - 强调文字颜色 3 33" xfId="113"/>
    <cellStyle name="20% - 强调文字颜色 3 34" xfId="114"/>
    <cellStyle name="20% - 强调文字颜色 3 35" xfId="115"/>
    <cellStyle name="20% - 强调文字颜色 3 36" xfId="116"/>
    <cellStyle name="20% - 强调文字颜色 3 37" xfId="117"/>
    <cellStyle name="20% - 强调文字颜色 3 38" xfId="118"/>
    <cellStyle name="20% - 强调文字颜色 3 39" xfId="119"/>
    <cellStyle name="20% - 强调文字颜色 3 4" xfId="120"/>
    <cellStyle name="20% - 强调文字颜色 3 40" xfId="121"/>
    <cellStyle name="20% - 强调文字颜色 3 5" xfId="122"/>
    <cellStyle name="20% - 强调文字颜色 3 6" xfId="123"/>
    <cellStyle name="20% - 强调文字颜色 3 7" xfId="124"/>
    <cellStyle name="20% - 强调文字颜色 3 8" xfId="125"/>
    <cellStyle name="20% - 强调文字颜色 3 9" xfId="126"/>
    <cellStyle name="20% - 强调文字颜色 4 10" xfId="127"/>
    <cellStyle name="20% - 强调文字颜色 4 11" xfId="128"/>
    <cellStyle name="20% - 强调文字颜色 4 12" xfId="129"/>
    <cellStyle name="20% - 强调文字颜色 4 13" xfId="130"/>
    <cellStyle name="20% - 强调文字颜色 4 14" xfId="131"/>
    <cellStyle name="20% - 强调文字颜色 4 15" xfId="132"/>
    <cellStyle name="20% - 强调文字颜色 4 16" xfId="133"/>
    <cellStyle name="20% - 强调文字颜色 4 17" xfId="134"/>
    <cellStyle name="20% - 强调文字颜色 4 18" xfId="135"/>
    <cellStyle name="20% - 强调文字颜色 4 19" xfId="136"/>
    <cellStyle name="20% - 强调文字颜色 4 2" xfId="137"/>
    <cellStyle name="20% - 强调文字颜色 4 20" xfId="138"/>
    <cellStyle name="20% - 强调文字颜色 4 21" xfId="139"/>
    <cellStyle name="20% - 强调文字颜色 4 22" xfId="140"/>
    <cellStyle name="20% - 强调文字颜色 4 23" xfId="141"/>
    <cellStyle name="20% - 强调文字颜色 4 24" xfId="142"/>
    <cellStyle name="20% - 强调文字颜色 4 25" xfId="143"/>
    <cellStyle name="20% - 强调文字颜色 4 26" xfId="144"/>
    <cellStyle name="20% - 强调文字颜色 4 27" xfId="145"/>
    <cellStyle name="20% - 强调文字颜色 4 28" xfId="146"/>
    <cellStyle name="20% - 强调文字颜色 4 29" xfId="147"/>
    <cellStyle name="20% - 强调文字颜色 4 3" xfId="148"/>
    <cellStyle name="20% - 强调文字颜色 4 30" xfId="149"/>
    <cellStyle name="20% - 强调文字颜色 4 31" xfId="150"/>
    <cellStyle name="20% - 强调文字颜色 4 32" xfId="151"/>
    <cellStyle name="20% - 强调文字颜色 4 33" xfId="152"/>
    <cellStyle name="20% - 强调文字颜色 4 34" xfId="153"/>
    <cellStyle name="20% - 强调文字颜色 4 35" xfId="154"/>
    <cellStyle name="20% - 强调文字颜色 4 36" xfId="155"/>
    <cellStyle name="20% - 强调文字颜色 4 37" xfId="156"/>
    <cellStyle name="20% - 强调文字颜色 4 38" xfId="157"/>
    <cellStyle name="20% - 强调文字颜色 4 39" xfId="158"/>
    <cellStyle name="20% - 强调文字颜色 4 4" xfId="159"/>
    <cellStyle name="20% - 强调文字颜色 4 40" xfId="160"/>
    <cellStyle name="20% - 强调文字颜色 4 5" xfId="161"/>
    <cellStyle name="20% - 强调文字颜色 4 6" xfId="162"/>
    <cellStyle name="20% - 强调文字颜色 4 7" xfId="163"/>
    <cellStyle name="20% - 强调文字颜色 4 8" xfId="164"/>
    <cellStyle name="20% - 强调文字颜色 4 9" xfId="165"/>
    <cellStyle name="20% - 强调文字颜色 5 10" xfId="166"/>
    <cellStyle name="20% - 强调文字颜色 5 11" xfId="167"/>
    <cellStyle name="20% - 强调文字颜色 5 12" xfId="168"/>
    <cellStyle name="20% - 强调文字颜色 5 13" xfId="169"/>
    <cellStyle name="20% - 强调文字颜色 5 14" xfId="170"/>
    <cellStyle name="20% - 强调文字颜色 5 15" xfId="171"/>
    <cellStyle name="20% - 强调文字颜色 5 16" xfId="172"/>
    <cellStyle name="20% - 强调文字颜色 5 17" xfId="173"/>
    <cellStyle name="20% - 强调文字颜色 5 18" xfId="174"/>
    <cellStyle name="20% - 强调文字颜色 5 19" xfId="175"/>
    <cellStyle name="20% - 强调文字颜色 5 2" xfId="176"/>
    <cellStyle name="20% - 强调文字颜色 5 20" xfId="177"/>
    <cellStyle name="20% - 强调文字颜色 5 21" xfId="178"/>
    <cellStyle name="20% - 强调文字颜色 5 22" xfId="179"/>
    <cellStyle name="20% - 强调文字颜色 5 23" xfId="180"/>
    <cellStyle name="20% - 强调文字颜色 5 24" xfId="181"/>
    <cellStyle name="20% - 强调文字颜色 5 25" xfId="182"/>
    <cellStyle name="20% - 强调文字颜色 5 26" xfId="183"/>
    <cellStyle name="20% - 强调文字颜色 5 27" xfId="184"/>
    <cellStyle name="20% - 强调文字颜色 5 28" xfId="185"/>
    <cellStyle name="20% - 强调文字颜色 5 29" xfId="186"/>
    <cellStyle name="20% - 强调文字颜色 5 3" xfId="187"/>
    <cellStyle name="20% - 强调文字颜色 5 30" xfId="188"/>
    <cellStyle name="20% - 强调文字颜色 5 31" xfId="189"/>
    <cellStyle name="20% - 强调文字颜色 5 32" xfId="190"/>
    <cellStyle name="20% - 强调文字颜色 5 33" xfId="191"/>
    <cellStyle name="20% - 强调文字颜色 5 34" xfId="192"/>
    <cellStyle name="20% - 强调文字颜色 5 35" xfId="193"/>
    <cellStyle name="20% - 强调文字颜色 5 36" xfId="194"/>
    <cellStyle name="20% - 强调文字颜色 5 37" xfId="195"/>
    <cellStyle name="20% - 强调文字颜色 5 38" xfId="196"/>
    <cellStyle name="20% - 强调文字颜色 5 39" xfId="197"/>
    <cellStyle name="20% - 强调文字颜色 5 4" xfId="198"/>
    <cellStyle name="20% - 强调文字颜色 5 40" xfId="199"/>
    <cellStyle name="20% - 强调文字颜色 5 5" xfId="200"/>
    <cellStyle name="20% - 强调文字颜色 5 6" xfId="201"/>
    <cellStyle name="20% - 强调文字颜色 5 7" xfId="202"/>
    <cellStyle name="20% - 强调文字颜色 5 8" xfId="203"/>
    <cellStyle name="20% - 强调文字颜色 5 9" xfId="204"/>
    <cellStyle name="20% - 强调文字颜色 6 10" xfId="205"/>
    <cellStyle name="20% - 强调文字颜色 6 11" xfId="206"/>
    <cellStyle name="20% - 强调文字颜色 6 12" xfId="207"/>
    <cellStyle name="20% - 强调文字颜色 6 13" xfId="208"/>
    <cellStyle name="20% - 强调文字颜色 6 14" xfId="209"/>
    <cellStyle name="20% - 强调文字颜色 6 15" xfId="210"/>
    <cellStyle name="20% - 强调文字颜色 6 16" xfId="211"/>
    <cellStyle name="20% - 强调文字颜色 6 17" xfId="212"/>
    <cellStyle name="20% - 强调文字颜色 6 18" xfId="213"/>
    <cellStyle name="20% - 强调文字颜色 6 19" xfId="214"/>
    <cellStyle name="20% - 强调文字颜色 6 2" xfId="215"/>
    <cellStyle name="20% - 强调文字颜色 6 20" xfId="216"/>
    <cellStyle name="20% - 强调文字颜色 6 21" xfId="217"/>
    <cellStyle name="20% - 强调文字颜色 6 22" xfId="218"/>
    <cellStyle name="20% - 强调文字颜色 6 23" xfId="219"/>
    <cellStyle name="20% - 强调文字颜色 6 24" xfId="220"/>
    <cellStyle name="20% - 强调文字颜色 6 25" xfId="221"/>
    <cellStyle name="20% - 强调文字颜色 6 26" xfId="222"/>
    <cellStyle name="20% - 强调文字颜色 6 27" xfId="223"/>
    <cellStyle name="20% - 强调文字颜色 6 28" xfId="224"/>
    <cellStyle name="20% - 强调文字颜色 6 29" xfId="225"/>
    <cellStyle name="20% - 强调文字颜色 6 3" xfId="226"/>
    <cellStyle name="20% - 强调文字颜色 6 30" xfId="227"/>
    <cellStyle name="20% - 强调文字颜色 6 31" xfId="228"/>
    <cellStyle name="20% - 强调文字颜色 6 32" xfId="229"/>
    <cellStyle name="20% - 强调文字颜色 6 33" xfId="230"/>
    <cellStyle name="20% - 强调文字颜色 6 34" xfId="231"/>
    <cellStyle name="20% - 强调文字颜色 6 35" xfId="232"/>
    <cellStyle name="20% - 强调文字颜色 6 36" xfId="233"/>
    <cellStyle name="20% - 强调文字颜色 6 37" xfId="234"/>
    <cellStyle name="20% - 强调文字颜色 6 38" xfId="235"/>
    <cellStyle name="20% - 强调文字颜色 6 39" xfId="236"/>
    <cellStyle name="20% - 强调文字颜色 6 4" xfId="237"/>
    <cellStyle name="20% - 强调文字颜色 6 40" xfId="238"/>
    <cellStyle name="20% - 强调文字颜色 6 5" xfId="239"/>
    <cellStyle name="20% - 强调文字颜色 6 6" xfId="240"/>
    <cellStyle name="20% - 强调文字颜色 6 7" xfId="241"/>
    <cellStyle name="20% - 强调文字颜色 6 8" xfId="242"/>
    <cellStyle name="20% - 强调文字颜色 6 9" xfId="243"/>
    <cellStyle name="40% - 强调文字颜色 1 10" xfId="244"/>
    <cellStyle name="40% - 强调文字颜色 1 11" xfId="245"/>
    <cellStyle name="40% - 强调文字颜色 1 12" xfId="246"/>
    <cellStyle name="40% - 强调文字颜色 1 13" xfId="247"/>
    <cellStyle name="40% - 强调文字颜色 1 14" xfId="248"/>
    <cellStyle name="40% - 强调文字颜色 1 15" xfId="249"/>
    <cellStyle name="40% - 强调文字颜色 1 16" xfId="250"/>
    <cellStyle name="40% - 强调文字颜色 1 17" xfId="251"/>
    <cellStyle name="40% - 强调文字颜色 1 18" xfId="252"/>
    <cellStyle name="40% - 强调文字颜色 1 19" xfId="253"/>
    <cellStyle name="40% - 强调文字颜色 1 2" xfId="254"/>
    <cellStyle name="40% - 强调文字颜色 1 20" xfId="255"/>
    <cellStyle name="40% - 强调文字颜色 1 21" xfId="256"/>
    <cellStyle name="40% - 强调文字颜色 1 22" xfId="257"/>
    <cellStyle name="40% - 强调文字颜色 1 23" xfId="258"/>
    <cellStyle name="40% - 强调文字颜色 1 24" xfId="259"/>
    <cellStyle name="40% - 强调文字颜色 1 25" xfId="260"/>
    <cellStyle name="40% - 强调文字颜色 1 26" xfId="261"/>
    <cellStyle name="40% - 强调文字颜色 1 27" xfId="262"/>
    <cellStyle name="40% - 强调文字颜色 1 28" xfId="263"/>
    <cellStyle name="40% - 强调文字颜色 1 29" xfId="264"/>
    <cellStyle name="40% - 强调文字颜色 1 3" xfId="265"/>
    <cellStyle name="40% - 强调文字颜色 1 30" xfId="266"/>
    <cellStyle name="40% - 强调文字颜色 1 31" xfId="267"/>
    <cellStyle name="40% - 强调文字颜色 1 32" xfId="268"/>
    <cellStyle name="40% - 强调文字颜色 1 33" xfId="269"/>
    <cellStyle name="40% - 强调文字颜色 1 34" xfId="270"/>
    <cellStyle name="40% - 强调文字颜色 1 35" xfId="271"/>
    <cellStyle name="40% - 强调文字颜色 1 36" xfId="272"/>
    <cellStyle name="40% - 强调文字颜色 1 37" xfId="273"/>
    <cellStyle name="40% - 强调文字颜色 1 38" xfId="274"/>
    <cellStyle name="40% - 强调文字颜色 1 39" xfId="275"/>
    <cellStyle name="40% - 强调文字颜色 1 4" xfId="276"/>
    <cellStyle name="40% - 强调文字颜色 1 40" xfId="277"/>
    <cellStyle name="40% - 强调文字颜色 1 5" xfId="278"/>
    <cellStyle name="40% - 强调文字颜色 1 6" xfId="279"/>
    <cellStyle name="40% - 强调文字颜色 1 7" xfId="280"/>
    <cellStyle name="40% - 强调文字颜色 1 8" xfId="281"/>
    <cellStyle name="40% - 强调文字颜色 1 9" xfId="282"/>
    <cellStyle name="40% - 强调文字颜色 2 10" xfId="283"/>
    <cellStyle name="40% - 强调文字颜色 2 11" xfId="284"/>
    <cellStyle name="40% - 强调文字颜色 2 12" xfId="285"/>
    <cellStyle name="40% - 强调文字颜色 2 13" xfId="286"/>
    <cellStyle name="40% - 强调文字颜色 2 14" xfId="287"/>
    <cellStyle name="40% - 强调文字颜色 2 15" xfId="288"/>
    <cellStyle name="40% - 强调文字颜色 2 16" xfId="289"/>
    <cellStyle name="40% - 强调文字颜色 2 17" xfId="290"/>
    <cellStyle name="40% - 强调文字颜色 2 18" xfId="291"/>
    <cellStyle name="40% - 强调文字颜色 2 19" xfId="292"/>
    <cellStyle name="40% - 强调文字颜色 2 2" xfId="293"/>
    <cellStyle name="40% - 强调文字颜色 2 20" xfId="294"/>
    <cellStyle name="40% - 强调文字颜色 2 21" xfId="295"/>
    <cellStyle name="40% - 强调文字颜色 2 22" xfId="296"/>
    <cellStyle name="40% - 强调文字颜色 2 23" xfId="297"/>
    <cellStyle name="40% - 强调文字颜色 2 24" xfId="298"/>
    <cellStyle name="40% - 强调文字颜色 2 25" xfId="299"/>
    <cellStyle name="40% - 强调文字颜色 2 26" xfId="300"/>
    <cellStyle name="40% - 强调文字颜色 2 27" xfId="301"/>
    <cellStyle name="40% - 强调文字颜色 2 28" xfId="302"/>
    <cellStyle name="40% - 强调文字颜色 2 29" xfId="303"/>
    <cellStyle name="40% - 强调文字颜色 2 3" xfId="304"/>
    <cellStyle name="40% - 强调文字颜色 2 30" xfId="305"/>
    <cellStyle name="40% - 强调文字颜色 2 31" xfId="306"/>
    <cellStyle name="40% - 强调文字颜色 2 32" xfId="307"/>
    <cellStyle name="40% - 强调文字颜色 2 33" xfId="308"/>
    <cellStyle name="40% - 强调文字颜色 2 34" xfId="309"/>
    <cellStyle name="40% - 强调文字颜色 2 35" xfId="310"/>
    <cellStyle name="40% - 强调文字颜色 2 36" xfId="311"/>
    <cellStyle name="40% - 强调文字颜色 2 37" xfId="312"/>
    <cellStyle name="40% - 强调文字颜色 2 38" xfId="313"/>
    <cellStyle name="40% - 强调文字颜色 2 39" xfId="314"/>
    <cellStyle name="40% - 强调文字颜色 2 4" xfId="315"/>
    <cellStyle name="40% - 强调文字颜色 2 40" xfId="316"/>
    <cellStyle name="40% - 强调文字颜色 2 5" xfId="317"/>
    <cellStyle name="40% - 强调文字颜色 2 6" xfId="318"/>
    <cellStyle name="40% - 强调文字颜色 2 7" xfId="319"/>
    <cellStyle name="40% - 强调文字颜色 2 8" xfId="320"/>
    <cellStyle name="40% - 强调文字颜色 2 9" xfId="321"/>
    <cellStyle name="40% - 强调文字颜色 3 10" xfId="322"/>
    <cellStyle name="40% - 强调文字颜色 3 11" xfId="323"/>
    <cellStyle name="40% - 强调文字颜色 3 12" xfId="324"/>
    <cellStyle name="40% - 强调文字颜色 3 13" xfId="325"/>
    <cellStyle name="40% - 强调文字颜色 3 14" xfId="326"/>
    <cellStyle name="40% - 强调文字颜色 3 15" xfId="327"/>
    <cellStyle name="40% - 强调文字颜色 3 16" xfId="328"/>
    <cellStyle name="40% - 强调文字颜色 3 17" xfId="329"/>
    <cellStyle name="40% - 强调文字颜色 3 18" xfId="330"/>
    <cellStyle name="40% - 强调文字颜色 3 19" xfId="331"/>
    <cellStyle name="40% - 强调文字颜色 3 2" xfId="332"/>
    <cellStyle name="40% - 强调文字颜色 3 20" xfId="333"/>
    <cellStyle name="40% - 强调文字颜色 3 21" xfId="334"/>
    <cellStyle name="40% - 强调文字颜色 3 22" xfId="335"/>
    <cellStyle name="40% - 强调文字颜色 3 23" xfId="336"/>
    <cellStyle name="40% - 强调文字颜色 3 24" xfId="337"/>
    <cellStyle name="40% - 强调文字颜色 3 25" xfId="338"/>
    <cellStyle name="40% - 强调文字颜色 3 26" xfId="339"/>
    <cellStyle name="40% - 强调文字颜色 3 27" xfId="340"/>
    <cellStyle name="40% - 强调文字颜色 3 28" xfId="341"/>
    <cellStyle name="40% - 强调文字颜色 3 29" xfId="342"/>
    <cellStyle name="40% - 强调文字颜色 3 3" xfId="343"/>
    <cellStyle name="40% - 强调文字颜色 3 30" xfId="344"/>
    <cellStyle name="40% - 强调文字颜色 3 31" xfId="345"/>
    <cellStyle name="40% - 强调文字颜色 3 32" xfId="346"/>
    <cellStyle name="40% - 强调文字颜色 3 33" xfId="347"/>
    <cellStyle name="40% - 强调文字颜色 3 34" xfId="348"/>
    <cellStyle name="40% - 强调文字颜色 3 35" xfId="349"/>
    <cellStyle name="40% - 强调文字颜色 3 36" xfId="350"/>
    <cellStyle name="40% - 强调文字颜色 3 37" xfId="351"/>
    <cellStyle name="40% - 强调文字颜色 3 38" xfId="352"/>
    <cellStyle name="40% - 强调文字颜色 3 39" xfId="353"/>
    <cellStyle name="40% - 强调文字颜色 3 4" xfId="354"/>
    <cellStyle name="40% - 强调文字颜色 3 40" xfId="355"/>
    <cellStyle name="40% - 强调文字颜色 3 5" xfId="356"/>
    <cellStyle name="40% - 强调文字颜色 3 6" xfId="357"/>
    <cellStyle name="40% - 强调文字颜色 3 7" xfId="358"/>
    <cellStyle name="40% - 强调文字颜色 3 8" xfId="359"/>
    <cellStyle name="40% - 强调文字颜色 3 9" xfId="360"/>
    <cellStyle name="40% - 强调文字颜色 4 10" xfId="361"/>
    <cellStyle name="40% - 强调文字颜色 4 11" xfId="362"/>
    <cellStyle name="40% - 强调文字颜色 4 12" xfId="363"/>
    <cellStyle name="40% - 强调文字颜色 4 13" xfId="364"/>
    <cellStyle name="40% - 强调文字颜色 4 14" xfId="365"/>
    <cellStyle name="40% - 强调文字颜色 4 15" xfId="366"/>
    <cellStyle name="40% - 强调文字颜色 4 16" xfId="367"/>
    <cellStyle name="40% - 强调文字颜色 4 17" xfId="368"/>
    <cellStyle name="40% - 强调文字颜色 4 18" xfId="369"/>
    <cellStyle name="40% - 强调文字颜色 4 19" xfId="370"/>
    <cellStyle name="40% - 强调文字颜色 4 2" xfId="371"/>
    <cellStyle name="40% - 强调文字颜色 4 20" xfId="372"/>
    <cellStyle name="40% - 强调文字颜色 4 21" xfId="373"/>
    <cellStyle name="40% - 强调文字颜色 4 22" xfId="374"/>
    <cellStyle name="40% - 强调文字颜色 4 23" xfId="375"/>
    <cellStyle name="40% - 强调文字颜色 4 24" xfId="376"/>
    <cellStyle name="40% - 强调文字颜色 4 25" xfId="377"/>
    <cellStyle name="40% - 强调文字颜色 4 26" xfId="378"/>
    <cellStyle name="40% - 强调文字颜色 4 27" xfId="379"/>
    <cellStyle name="40% - 强调文字颜色 4 28" xfId="380"/>
    <cellStyle name="40% - 强调文字颜色 4 29" xfId="381"/>
    <cellStyle name="40% - 强调文字颜色 4 3" xfId="382"/>
    <cellStyle name="40% - 强调文字颜色 4 30" xfId="383"/>
    <cellStyle name="40% - 强调文字颜色 4 31" xfId="384"/>
    <cellStyle name="40% - 强调文字颜色 4 32" xfId="385"/>
    <cellStyle name="40% - 强调文字颜色 4 33" xfId="386"/>
    <cellStyle name="40% - 强调文字颜色 4 34" xfId="387"/>
    <cellStyle name="40% - 强调文字颜色 4 35" xfId="388"/>
    <cellStyle name="40% - 强调文字颜色 4 36" xfId="389"/>
    <cellStyle name="40% - 强调文字颜色 4 37" xfId="390"/>
    <cellStyle name="40% - 强调文字颜色 4 38" xfId="391"/>
    <cellStyle name="40% - 强调文字颜色 4 39" xfId="392"/>
    <cellStyle name="40% - 强调文字颜色 4 4" xfId="393"/>
    <cellStyle name="40% - 强调文字颜色 4 40" xfId="394"/>
    <cellStyle name="40% - 强调文字颜色 4 5" xfId="395"/>
    <cellStyle name="40% - 强调文字颜色 4 6" xfId="396"/>
    <cellStyle name="40% - 强调文字颜色 4 7" xfId="397"/>
    <cellStyle name="40% - 强调文字颜色 4 8" xfId="398"/>
    <cellStyle name="40% - 强调文字颜色 4 9" xfId="399"/>
    <cellStyle name="40% - 强调文字颜色 5 10" xfId="400"/>
    <cellStyle name="40% - 强调文字颜色 5 11" xfId="401"/>
    <cellStyle name="40% - 强调文字颜色 5 12" xfId="402"/>
    <cellStyle name="40% - 强调文字颜色 5 13" xfId="403"/>
    <cellStyle name="40% - 强调文字颜色 5 14" xfId="404"/>
    <cellStyle name="40% - 强调文字颜色 5 15" xfId="405"/>
    <cellStyle name="40% - 强调文字颜色 5 16" xfId="406"/>
    <cellStyle name="40% - 强调文字颜色 5 17" xfId="407"/>
    <cellStyle name="40% - 强调文字颜色 5 18" xfId="408"/>
    <cellStyle name="40% - 强调文字颜色 5 19" xfId="409"/>
    <cellStyle name="40% - 强调文字颜色 5 2" xfId="410"/>
    <cellStyle name="40% - 强调文字颜色 5 20" xfId="411"/>
    <cellStyle name="40% - 强调文字颜色 5 21" xfId="412"/>
    <cellStyle name="40% - 强调文字颜色 5 22" xfId="413"/>
    <cellStyle name="40% - 强调文字颜色 5 23" xfId="414"/>
    <cellStyle name="40% - 强调文字颜色 5 24" xfId="415"/>
    <cellStyle name="40% - 强调文字颜色 5 25" xfId="416"/>
    <cellStyle name="40% - 强调文字颜色 5 26" xfId="417"/>
    <cellStyle name="40% - 强调文字颜色 5 27" xfId="418"/>
    <cellStyle name="40% - 强调文字颜色 5 28" xfId="419"/>
    <cellStyle name="40% - 强调文字颜色 5 29" xfId="420"/>
    <cellStyle name="40% - 强调文字颜色 5 3" xfId="421"/>
    <cellStyle name="40% - 强调文字颜色 5 30" xfId="422"/>
    <cellStyle name="40% - 强调文字颜色 5 31" xfId="423"/>
    <cellStyle name="40% - 强调文字颜色 5 32" xfId="424"/>
    <cellStyle name="40% - 强调文字颜色 5 33" xfId="425"/>
    <cellStyle name="40% - 强调文字颜色 5 34" xfId="426"/>
    <cellStyle name="40% - 强调文字颜色 5 35" xfId="427"/>
    <cellStyle name="40% - 强调文字颜色 5 36" xfId="428"/>
    <cellStyle name="40% - 强调文字颜色 5 37" xfId="429"/>
    <cellStyle name="40% - 强调文字颜色 5 38" xfId="430"/>
    <cellStyle name="40% - 强调文字颜色 5 39" xfId="431"/>
    <cellStyle name="40% - 强调文字颜色 5 4" xfId="432"/>
    <cellStyle name="40% - 强调文字颜色 5 40" xfId="433"/>
    <cellStyle name="40% - 强调文字颜色 5 5" xfId="434"/>
    <cellStyle name="40% - 强调文字颜色 5 6" xfId="435"/>
    <cellStyle name="40% - 强调文字颜色 5 7" xfId="436"/>
    <cellStyle name="40% - 强调文字颜色 5 8" xfId="437"/>
    <cellStyle name="40% - 强调文字颜色 5 9" xfId="438"/>
    <cellStyle name="40% - 强调文字颜色 6 10" xfId="439"/>
    <cellStyle name="40% - 强调文字颜色 6 11" xfId="440"/>
    <cellStyle name="40% - 强调文字颜色 6 12" xfId="441"/>
    <cellStyle name="40% - 强调文字颜色 6 13" xfId="442"/>
    <cellStyle name="40% - 强调文字颜色 6 14" xfId="443"/>
    <cellStyle name="40% - 强调文字颜色 6 15" xfId="444"/>
    <cellStyle name="40% - 强调文字颜色 6 16" xfId="445"/>
    <cellStyle name="40% - 强调文字颜色 6 17" xfId="446"/>
    <cellStyle name="40% - 强调文字颜色 6 18" xfId="447"/>
    <cellStyle name="40% - 强调文字颜色 6 19" xfId="448"/>
    <cellStyle name="40% - 强调文字颜色 6 2" xfId="449"/>
    <cellStyle name="40% - 强调文字颜色 6 20" xfId="450"/>
    <cellStyle name="40% - 强调文字颜色 6 21" xfId="451"/>
    <cellStyle name="40% - 强调文字颜色 6 22" xfId="452"/>
    <cellStyle name="40% - 强调文字颜色 6 23" xfId="453"/>
    <cellStyle name="40% - 强调文字颜色 6 24" xfId="454"/>
    <cellStyle name="40% - 强调文字颜色 6 25" xfId="455"/>
    <cellStyle name="40% - 强调文字颜色 6 26" xfId="456"/>
    <cellStyle name="40% - 强调文字颜色 6 27" xfId="457"/>
    <cellStyle name="40% - 强调文字颜色 6 28" xfId="458"/>
    <cellStyle name="40% - 强调文字颜色 6 29" xfId="459"/>
    <cellStyle name="40% - 强调文字颜色 6 3" xfId="460"/>
    <cellStyle name="40% - 强调文字颜色 6 30" xfId="461"/>
    <cellStyle name="40% - 强调文字颜色 6 31" xfId="462"/>
    <cellStyle name="40% - 强调文字颜色 6 32" xfId="463"/>
    <cellStyle name="40% - 强调文字颜色 6 33" xfId="464"/>
    <cellStyle name="40% - 强调文字颜色 6 34" xfId="465"/>
    <cellStyle name="40% - 强调文字颜色 6 35" xfId="466"/>
    <cellStyle name="40% - 强调文字颜色 6 36" xfId="467"/>
    <cellStyle name="40% - 强调文字颜色 6 37" xfId="468"/>
    <cellStyle name="40% - 强调文字颜色 6 38" xfId="469"/>
    <cellStyle name="40% - 强调文字颜色 6 39" xfId="470"/>
    <cellStyle name="40% - 强调文字颜色 6 4" xfId="471"/>
    <cellStyle name="40% - 强调文字颜色 6 40" xfId="472"/>
    <cellStyle name="40% - 强调文字颜色 6 5" xfId="473"/>
    <cellStyle name="40% - 强调文字颜色 6 6" xfId="474"/>
    <cellStyle name="40% - 强调文字颜色 6 7" xfId="475"/>
    <cellStyle name="40% - 强调文字颜色 6 8" xfId="476"/>
    <cellStyle name="40% - 强调文字颜色 6 9" xfId="477"/>
    <cellStyle name="60% - 强调文字颜色 1 10" xfId="478"/>
    <cellStyle name="60% - 强调文字颜色 1 11" xfId="479"/>
    <cellStyle name="60% - 强调文字颜色 1 12" xfId="480"/>
    <cellStyle name="60% - 强调文字颜色 1 13" xfId="481"/>
    <cellStyle name="60% - 强调文字颜色 1 14" xfId="482"/>
    <cellStyle name="60% - 强调文字颜色 1 15" xfId="483"/>
    <cellStyle name="60% - 强调文字颜色 1 16" xfId="484"/>
    <cellStyle name="60% - 强调文字颜色 1 17" xfId="485"/>
    <cellStyle name="60% - 强调文字颜色 1 18" xfId="486"/>
    <cellStyle name="60% - 强调文字颜色 1 19" xfId="487"/>
    <cellStyle name="60% - 强调文字颜色 1 2" xfId="488"/>
    <cellStyle name="60% - 强调文字颜色 1 20" xfId="489"/>
    <cellStyle name="60% - 强调文字颜色 1 21" xfId="490"/>
    <cellStyle name="60% - 强调文字颜色 1 22" xfId="491"/>
    <cellStyle name="60% - 强调文字颜色 1 23" xfId="492"/>
    <cellStyle name="60% - 强调文字颜色 1 24" xfId="493"/>
    <cellStyle name="60% - 强调文字颜色 1 25" xfId="494"/>
    <cellStyle name="60% - 强调文字颜色 1 26" xfId="495"/>
    <cellStyle name="60% - 强调文字颜色 1 27" xfId="496"/>
    <cellStyle name="60% - 强调文字颜色 1 28" xfId="497"/>
    <cellStyle name="60% - 强调文字颜色 1 29" xfId="498"/>
    <cellStyle name="60% - 强调文字颜色 1 3" xfId="499"/>
    <cellStyle name="60% - 强调文字颜色 1 30" xfId="500"/>
    <cellStyle name="60% - 强调文字颜色 1 31" xfId="501"/>
    <cellStyle name="60% - 强调文字颜色 1 32" xfId="502"/>
    <cellStyle name="60% - 强调文字颜色 1 33" xfId="503"/>
    <cellStyle name="60% - 强调文字颜色 1 34" xfId="504"/>
    <cellStyle name="60% - 强调文字颜色 1 35" xfId="505"/>
    <cellStyle name="60% - 强调文字颜色 1 36" xfId="506"/>
    <cellStyle name="60% - 强调文字颜色 1 37" xfId="507"/>
    <cellStyle name="60% - 强调文字颜色 1 38" xfId="508"/>
    <cellStyle name="60% - 强调文字颜色 1 39" xfId="509"/>
    <cellStyle name="60% - 强调文字颜色 1 4" xfId="510"/>
    <cellStyle name="60% - 强调文字颜色 1 40" xfId="511"/>
    <cellStyle name="60% - 强调文字颜色 1 5" xfId="512"/>
    <cellStyle name="60% - 强调文字颜色 1 6" xfId="513"/>
    <cellStyle name="60% - 强调文字颜色 1 7" xfId="514"/>
    <cellStyle name="60% - 强调文字颜色 1 8" xfId="515"/>
    <cellStyle name="60% - 强调文字颜色 1 9" xfId="516"/>
    <cellStyle name="60% - 强调文字颜色 2 10" xfId="517"/>
    <cellStyle name="60% - 强调文字颜色 2 11" xfId="518"/>
    <cellStyle name="60% - 强调文字颜色 2 12" xfId="519"/>
    <cellStyle name="60% - 强调文字颜色 2 13" xfId="520"/>
    <cellStyle name="60% - 强调文字颜色 2 14" xfId="521"/>
    <cellStyle name="60% - 强调文字颜色 2 15" xfId="522"/>
    <cellStyle name="60% - 强调文字颜色 2 16" xfId="523"/>
    <cellStyle name="60% - 强调文字颜色 2 17" xfId="524"/>
    <cellStyle name="60% - 强调文字颜色 2 18" xfId="525"/>
    <cellStyle name="60% - 强调文字颜色 2 19" xfId="526"/>
    <cellStyle name="60% - 强调文字颜色 2 2" xfId="527"/>
    <cellStyle name="60% - 强调文字颜色 2 20" xfId="528"/>
    <cellStyle name="60% - 强调文字颜色 2 21" xfId="529"/>
    <cellStyle name="60% - 强调文字颜色 2 22" xfId="530"/>
    <cellStyle name="60% - 强调文字颜色 2 23" xfId="531"/>
    <cellStyle name="60% - 强调文字颜色 2 24" xfId="532"/>
    <cellStyle name="60% - 强调文字颜色 2 25" xfId="533"/>
    <cellStyle name="60% - 强调文字颜色 2 26" xfId="534"/>
    <cellStyle name="60% - 强调文字颜色 2 27" xfId="535"/>
    <cellStyle name="60% - 强调文字颜色 2 28" xfId="536"/>
    <cellStyle name="60% - 强调文字颜色 2 29" xfId="537"/>
    <cellStyle name="60% - 强调文字颜色 2 3" xfId="538"/>
    <cellStyle name="60% - 强调文字颜色 2 30" xfId="539"/>
    <cellStyle name="60% - 强调文字颜色 2 31" xfId="540"/>
    <cellStyle name="60% - 强调文字颜色 2 32" xfId="541"/>
    <cellStyle name="60% - 强调文字颜色 2 33" xfId="542"/>
    <cellStyle name="60% - 强调文字颜色 2 34" xfId="543"/>
    <cellStyle name="60% - 强调文字颜色 2 35" xfId="544"/>
    <cellStyle name="60% - 强调文字颜色 2 36" xfId="545"/>
    <cellStyle name="60% - 强调文字颜色 2 37" xfId="546"/>
    <cellStyle name="60% - 强调文字颜色 2 38" xfId="547"/>
    <cellStyle name="60% - 强调文字颜色 2 39" xfId="548"/>
    <cellStyle name="60% - 强调文字颜色 2 4" xfId="549"/>
    <cellStyle name="60% - 强调文字颜色 2 40" xfId="550"/>
    <cellStyle name="60% - 强调文字颜色 2 5" xfId="551"/>
    <cellStyle name="60% - 强调文字颜色 2 6" xfId="552"/>
    <cellStyle name="60% - 强调文字颜色 2 7" xfId="553"/>
    <cellStyle name="60% - 强调文字颜色 2 8" xfId="554"/>
    <cellStyle name="60% - 强调文字颜色 2 9" xfId="555"/>
    <cellStyle name="60% - 强调文字颜色 3 10" xfId="556"/>
    <cellStyle name="60% - 强调文字颜色 3 11" xfId="557"/>
    <cellStyle name="60% - 强调文字颜色 3 12" xfId="558"/>
    <cellStyle name="60% - 强调文字颜色 3 13" xfId="559"/>
    <cellStyle name="60% - 强调文字颜色 3 14" xfId="560"/>
    <cellStyle name="60% - 强调文字颜色 3 15" xfId="561"/>
    <cellStyle name="60% - 强调文字颜色 3 16" xfId="562"/>
    <cellStyle name="60% - 强调文字颜色 3 17" xfId="563"/>
    <cellStyle name="60% - 强调文字颜色 3 18" xfId="564"/>
    <cellStyle name="60% - 强调文字颜色 3 19" xfId="565"/>
    <cellStyle name="60% - 强调文字颜色 3 2" xfId="566"/>
    <cellStyle name="60% - 强调文字颜色 3 20" xfId="567"/>
    <cellStyle name="60% - 强调文字颜色 3 21" xfId="568"/>
    <cellStyle name="60% - 强调文字颜色 3 22" xfId="569"/>
    <cellStyle name="60% - 强调文字颜色 3 23" xfId="570"/>
    <cellStyle name="60% - 强调文字颜色 3 24" xfId="571"/>
    <cellStyle name="60% - 强调文字颜色 3 25" xfId="572"/>
    <cellStyle name="60% - 强调文字颜色 3 26" xfId="573"/>
    <cellStyle name="60% - 强调文字颜色 3 27" xfId="574"/>
    <cellStyle name="60% - 强调文字颜色 3 28" xfId="575"/>
    <cellStyle name="60% - 强调文字颜色 3 29" xfId="576"/>
    <cellStyle name="60% - 强调文字颜色 3 3" xfId="577"/>
    <cellStyle name="60% - 强调文字颜色 3 30" xfId="578"/>
    <cellStyle name="60% - 强调文字颜色 3 31" xfId="579"/>
    <cellStyle name="60% - 强调文字颜色 3 32" xfId="580"/>
    <cellStyle name="60% - 强调文字颜色 3 33" xfId="581"/>
    <cellStyle name="60% - 强调文字颜色 3 34" xfId="582"/>
    <cellStyle name="60% - 强调文字颜色 3 35" xfId="583"/>
    <cellStyle name="60% - 强调文字颜色 3 36" xfId="584"/>
    <cellStyle name="60% - 强调文字颜色 3 37" xfId="585"/>
    <cellStyle name="60% - 强调文字颜色 3 38" xfId="586"/>
    <cellStyle name="60% - 强调文字颜色 3 39" xfId="587"/>
    <cellStyle name="60% - 强调文字颜色 3 4" xfId="588"/>
    <cellStyle name="60% - 强调文字颜色 3 40" xfId="589"/>
    <cellStyle name="60% - 强调文字颜色 3 5" xfId="590"/>
    <cellStyle name="60% - 强调文字颜色 3 6" xfId="591"/>
    <cellStyle name="60% - 强调文字颜色 3 7" xfId="592"/>
    <cellStyle name="60% - 强调文字颜色 3 8" xfId="593"/>
    <cellStyle name="60% - 强调文字颜色 3 9" xfId="594"/>
    <cellStyle name="60% - 强调文字颜色 4 10" xfId="595"/>
    <cellStyle name="60% - 强调文字颜色 4 11" xfId="596"/>
    <cellStyle name="60% - 强调文字颜色 4 12" xfId="597"/>
    <cellStyle name="60% - 强调文字颜色 4 13" xfId="598"/>
    <cellStyle name="60% - 强调文字颜色 4 14" xfId="599"/>
    <cellStyle name="60% - 强调文字颜色 4 15" xfId="600"/>
    <cellStyle name="60% - 强调文字颜色 4 16" xfId="601"/>
    <cellStyle name="60% - 强调文字颜色 4 17" xfId="602"/>
    <cellStyle name="60% - 强调文字颜色 4 18" xfId="603"/>
    <cellStyle name="60% - 强调文字颜色 4 19" xfId="604"/>
    <cellStyle name="60% - 强调文字颜色 4 2" xfId="605"/>
    <cellStyle name="60% - 强调文字颜色 4 20" xfId="606"/>
    <cellStyle name="60% - 强调文字颜色 4 21" xfId="607"/>
    <cellStyle name="60% - 强调文字颜色 4 22" xfId="608"/>
    <cellStyle name="60% - 强调文字颜色 4 23" xfId="609"/>
    <cellStyle name="60% - 强调文字颜色 4 24" xfId="610"/>
    <cellStyle name="60% - 强调文字颜色 4 25" xfId="611"/>
    <cellStyle name="60% - 强调文字颜色 4 26" xfId="612"/>
    <cellStyle name="60% - 强调文字颜色 4 27" xfId="613"/>
    <cellStyle name="60% - 强调文字颜色 4 28" xfId="614"/>
    <cellStyle name="60% - 强调文字颜色 4 29" xfId="615"/>
    <cellStyle name="60% - 强调文字颜色 4 3" xfId="616"/>
    <cellStyle name="60% - 强调文字颜色 4 30" xfId="617"/>
    <cellStyle name="60% - 强调文字颜色 4 31" xfId="618"/>
    <cellStyle name="60% - 强调文字颜色 4 32" xfId="619"/>
    <cellStyle name="60% - 强调文字颜色 4 33" xfId="620"/>
    <cellStyle name="60% - 强调文字颜色 4 34" xfId="621"/>
    <cellStyle name="60% - 强调文字颜色 4 35" xfId="622"/>
    <cellStyle name="60% - 强调文字颜色 4 36" xfId="623"/>
    <cellStyle name="60% - 强调文字颜色 4 37" xfId="624"/>
    <cellStyle name="60% - 强调文字颜色 4 38" xfId="625"/>
    <cellStyle name="60% - 强调文字颜色 4 39" xfId="626"/>
    <cellStyle name="60% - 强调文字颜色 4 4" xfId="627"/>
    <cellStyle name="60% - 强调文字颜色 4 40" xfId="628"/>
    <cellStyle name="60% - 强调文字颜色 4 5" xfId="629"/>
    <cellStyle name="60% - 强调文字颜色 4 6" xfId="630"/>
    <cellStyle name="60% - 强调文字颜色 4 7" xfId="631"/>
    <cellStyle name="60% - 强调文字颜色 4 8" xfId="632"/>
    <cellStyle name="60% - 强调文字颜色 4 9" xfId="633"/>
    <cellStyle name="60% - 强调文字颜色 5 10" xfId="634"/>
    <cellStyle name="60% - 强调文字颜色 5 11" xfId="635"/>
    <cellStyle name="60% - 强调文字颜色 5 12" xfId="636"/>
    <cellStyle name="60% - 强调文字颜色 5 13" xfId="637"/>
    <cellStyle name="60% - 强调文字颜色 5 14" xfId="638"/>
    <cellStyle name="60% - 强调文字颜色 5 15" xfId="639"/>
    <cellStyle name="60% - 强调文字颜色 5 16" xfId="640"/>
    <cellStyle name="60% - 强调文字颜色 5 17" xfId="641"/>
    <cellStyle name="60% - 强调文字颜色 5 18" xfId="642"/>
    <cellStyle name="60% - 强调文字颜色 5 19" xfId="643"/>
    <cellStyle name="60% - 强调文字颜色 5 2" xfId="644"/>
    <cellStyle name="60% - 强调文字颜色 5 20" xfId="645"/>
    <cellStyle name="60% - 强调文字颜色 5 21" xfId="646"/>
    <cellStyle name="60% - 强调文字颜色 5 22" xfId="647"/>
    <cellStyle name="60% - 强调文字颜色 5 23" xfId="648"/>
    <cellStyle name="60% - 强调文字颜色 5 24" xfId="649"/>
    <cellStyle name="60% - 强调文字颜色 5 25" xfId="650"/>
    <cellStyle name="60% - 强调文字颜色 5 26" xfId="651"/>
    <cellStyle name="60% - 强调文字颜色 5 27" xfId="652"/>
    <cellStyle name="60% - 强调文字颜色 5 28" xfId="653"/>
    <cellStyle name="60% - 强调文字颜色 5 29" xfId="654"/>
    <cellStyle name="60% - 强调文字颜色 5 3" xfId="655"/>
    <cellStyle name="60% - 强调文字颜色 5 30" xfId="656"/>
    <cellStyle name="60% - 强调文字颜色 5 31" xfId="657"/>
    <cellStyle name="60% - 强调文字颜色 5 32" xfId="658"/>
    <cellStyle name="60% - 强调文字颜色 5 33" xfId="659"/>
    <cellStyle name="60% - 强调文字颜色 5 34" xfId="660"/>
    <cellStyle name="60% - 强调文字颜色 5 35" xfId="661"/>
    <cellStyle name="60% - 强调文字颜色 5 36" xfId="662"/>
    <cellStyle name="60% - 强调文字颜色 5 37" xfId="663"/>
    <cellStyle name="60% - 强调文字颜色 5 38" xfId="664"/>
    <cellStyle name="60% - 强调文字颜色 5 39" xfId="665"/>
    <cellStyle name="60% - 强调文字颜色 5 4" xfId="666"/>
    <cellStyle name="60% - 强调文字颜色 5 40" xfId="667"/>
    <cellStyle name="60% - 强调文字颜色 5 5" xfId="668"/>
    <cellStyle name="60% - 强调文字颜色 5 6" xfId="669"/>
    <cellStyle name="60% - 强调文字颜色 5 7" xfId="670"/>
    <cellStyle name="60% - 强调文字颜色 5 8" xfId="671"/>
    <cellStyle name="60% - 强调文字颜色 5 9" xfId="672"/>
    <cellStyle name="60% - 强调文字颜色 6 10" xfId="673"/>
    <cellStyle name="60% - 强调文字颜色 6 11" xfId="674"/>
    <cellStyle name="60% - 强调文字颜色 6 12" xfId="675"/>
    <cellStyle name="60% - 强调文字颜色 6 13" xfId="676"/>
    <cellStyle name="60% - 强调文字颜色 6 14" xfId="677"/>
    <cellStyle name="60% - 强调文字颜色 6 15" xfId="678"/>
    <cellStyle name="60% - 强调文字颜色 6 16" xfId="679"/>
    <cellStyle name="60% - 强调文字颜色 6 17" xfId="680"/>
    <cellStyle name="60% - 强调文字颜色 6 18" xfId="681"/>
    <cellStyle name="60% - 强调文字颜色 6 19" xfId="682"/>
    <cellStyle name="60% - 强调文字颜色 6 2" xfId="683"/>
    <cellStyle name="60% - 强调文字颜色 6 20" xfId="684"/>
    <cellStyle name="60% - 强调文字颜色 6 21" xfId="685"/>
    <cellStyle name="60% - 强调文字颜色 6 22" xfId="686"/>
    <cellStyle name="60% - 强调文字颜色 6 23" xfId="687"/>
    <cellStyle name="60% - 强调文字颜色 6 24" xfId="688"/>
    <cellStyle name="60% - 强调文字颜色 6 25" xfId="689"/>
    <cellStyle name="60% - 强调文字颜色 6 26" xfId="690"/>
    <cellStyle name="60% - 强调文字颜色 6 27" xfId="691"/>
    <cellStyle name="60% - 强调文字颜色 6 28" xfId="692"/>
    <cellStyle name="60% - 强调文字颜色 6 29" xfId="693"/>
    <cellStyle name="60% - 强调文字颜色 6 3" xfId="694"/>
    <cellStyle name="60% - 强调文字颜色 6 30" xfId="695"/>
    <cellStyle name="60% - 强调文字颜色 6 31" xfId="696"/>
    <cellStyle name="60% - 强调文字颜色 6 32" xfId="697"/>
    <cellStyle name="60% - 强调文字颜色 6 33" xfId="698"/>
    <cellStyle name="60% - 强调文字颜色 6 34" xfId="699"/>
    <cellStyle name="60% - 强调文字颜色 6 35" xfId="700"/>
    <cellStyle name="60% - 强调文字颜色 6 36" xfId="701"/>
    <cellStyle name="60% - 强调文字颜色 6 37" xfId="702"/>
    <cellStyle name="60% - 强调文字颜色 6 38" xfId="703"/>
    <cellStyle name="60% - 强调文字颜色 6 39" xfId="704"/>
    <cellStyle name="60% - 强调文字颜色 6 4" xfId="705"/>
    <cellStyle name="60% - 强调文字颜色 6 40" xfId="706"/>
    <cellStyle name="60% - 强调文字颜色 6 5" xfId="707"/>
    <cellStyle name="60% - 强调文字颜色 6 6" xfId="708"/>
    <cellStyle name="60% - 强调文字颜色 6 7" xfId="709"/>
    <cellStyle name="60% - 强调文字颜色 6 8" xfId="710"/>
    <cellStyle name="60% - 强调文字颜色 6 9" xfId="711"/>
    <cellStyle name="Normal_CityWiseExpansionPlan" xfId="712"/>
    <cellStyle name="百分比 2" xfId="713"/>
    <cellStyle name="百分比 2 2" xfId="714"/>
    <cellStyle name="百分比 2 2 2" xfId="715"/>
    <cellStyle name="百分比 2 2 2 2" xfId="716"/>
    <cellStyle name="百分比 2 2 3" xfId="717"/>
    <cellStyle name="百分比 2 3" xfId="718"/>
    <cellStyle name="百分比 2 3 2" xfId="719"/>
    <cellStyle name="百分比 2 4" xfId="720"/>
    <cellStyle name="标题 1 10" xfId="721"/>
    <cellStyle name="标题 1 11" xfId="722"/>
    <cellStyle name="标题 1 12" xfId="723"/>
    <cellStyle name="标题 1 13" xfId="724"/>
    <cellStyle name="标题 1 14" xfId="725"/>
    <cellStyle name="标题 1 15" xfId="726"/>
    <cellStyle name="标题 1 16" xfId="727"/>
    <cellStyle name="标题 1 17" xfId="728"/>
    <cellStyle name="标题 1 18" xfId="729"/>
    <cellStyle name="标题 1 19" xfId="730"/>
    <cellStyle name="标题 1 2" xfId="731"/>
    <cellStyle name="标题 1 20" xfId="732"/>
    <cellStyle name="标题 1 21" xfId="733"/>
    <cellStyle name="标题 1 22" xfId="734"/>
    <cellStyle name="标题 1 23" xfId="735"/>
    <cellStyle name="标题 1 24" xfId="736"/>
    <cellStyle name="标题 1 25" xfId="737"/>
    <cellStyle name="标题 1 26" xfId="738"/>
    <cellStyle name="标题 1 27" xfId="739"/>
    <cellStyle name="标题 1 28" xfId="740"/>
    <cellStyle name="标题 1 29" xfId="741"/>
    <cellStyle name="标题 1 3" xfId="742"/>
    <cellStyle name="标题 1 30" xfId="743"/>
    <cellStyle name="标题 1 31" xfId="744"/>
    <cellStyle name="标题 1 32" xfId="745"/>
    <cellStyle name="标题 1 33" xfId="746"/>
    <cellStyle name="标题 1 34" xfId="747"/>
    <cellStyle name="标题 1 35" xfId="748"/>
    <cellStyle name="标题 1 36" xfId="749"/>
    <cellStyle name="标题 1 37" xfId="750"/>
    <cellStyle name="标题 1 38" xfId="751"/>
    <cellStyle name="标题 1 39" xfId="752"/>
    <cellStyle name="标题 1 4" xfId="753"/>
    <cellStyle name="标题 1 40" xfId="754"/>
    <cellStyle name="标题 1 5" xfId="755"/>
    <cellStyle name="标题 1 6" xfId="756"/>
    <cellStyle name="标题 1 7" xfId="757"/>
    <cellStyle name="标题 1 8" xfId="758"/>
    <cellStyle name="标题 1 9" xfId="759"/>
    <cellStyle name="标题 10" xfId="760"/>
    <cellStyle name="标题 11" xfId="761"/>
    <cellStyle name="标题 12" xfId="762"/>
    <cellStyle name="标题 13" xfId="763"/>
    <cellStyle name="标题 14" xfId="764"/>
    <cellStyle name="标题 15" xfId="765"/>
    <cellStyle name="标题 16" xfId="766"/>
    <cellStyle name="标题 17" xfId="767"/>
    <cellStyle name="标题 18" xfId="768"/>
    <cellStyle name="标题 19" xfId="769"/>
    <cellStyle name="标题 2 10" xfId="770"/>
    <cellStyle name="标题 2 11" xfId="771"/>
    <cellStyle name="标题 2 12" xfId="772"/>
    <cellStyle name="标题 2 13" xfId="773"/>
    <cellStyle name="标题 2 14" xfId="774"/>
    <cellStyle name="标题 2 15" xfId="775"/>
    <cellStyle name="标题 2 16" xfId="776"/>
    <cellStyle name="标题 2 17" xfId="777"/>
    <cellStyle name="标题 2 18" xfId="778"/>
    <cellStyle name="标题 2 19" xfId="779"/>
    <cellStyle name="标题 2 2" xfId="780"/>
    <cellStyle name="标题 2 20" xfId="781"/>
    <cellStyle name="标题 2 21" xfId="782"/>
    <cellStyle name="标题 2 22" xfId="783"/>
    <cellStyle name="标题 2 23" xfId="784"/>
    <cellStyle name="标题 2 24" xfId="785"/>
    <cellStyle name="标题 2 25" xfId="786"/>
    <cellStyle name="标题 2 26" xfId="787"/>
    <cellStyle name="标题 2 27" xfId="788"/>
    <cellStyle name="标题 2 28" xfId="789"/>
    <cellStyle name="标题 2 29" xfId="790"/>
    <cellStyle name="标题 2 3" xfId="791"/>
    <cellStyle name="标题 2 30" xfId="792"/>
    <cellStyle name="标题 2 31" xfId="793"/>
    <cellStyle name="标题 2 32" xfId="794"/>
    <cellStyle name="标题 2 33" xfId="795"/>
    <cellStyle name="标题 2 34" xfId="796"/>
    <cellStyle name="标题 2 35" xfId="797"/>
    <cellStyle name="标题 2 36" xfId="798"/>
    <cellStyle name="标题 2 37" xfId="799"/>
    <cellStyle name="标题 2 38" xfId="800"/>
    <cellStyle name="标题 2 39" xfId="801"/>
    <cellStyle name="标题 2 4" xfId="802"/>
    <cellStyle name="标题 2 40" xfId="803"/>
    <cellStyle name="标题 2 5" xfId="804"/>
    <cellStyle name="标题 2 6" xfId="805"/>
    <cellStyle name="标题 2 7" xfId="806"/>
    <cellStyle name="标题 2 8" xfId="807"/>
    <cellStyle name="标题 2 9" xfId="808"/>
    <cellStyle name="标题 20" xfId="809"/>
    <cellStyle name="标题 21" xfId="810"/>
    <cellStyle name="标题 22" xfId="811"/>
    <cellStyle name="标题 23" xfId="812"/>
    <cellStyle name="标题 24" xfId="813"/>
    <cellStyle name="标题 25" xfId="814"/>
    <cellStyle name="标题 26" xfId="815"/>
    <cellStyle name="标题 27" xfId="816"/>
    <cellStyle name="标题 28" xfId="817"/>
    <cellStyle name="标题 29" xfId="818"/>
    <cellStyle name="标题 3 10" xfId="819"/>
    <cellStyle name="标题 3 11" xfId="820"/>
    <cellStyle name="标题 3 12" xfId="821"/>
    <cellStyle name="标题 3 13" xfId="822"/>
    <cellStyle name="标题 3 14" xfId="823"/>
    <cellStyle name="标题 3 15" xfId="824"/>
    <cellStyle name="标题 3 16" xfId="825"/>
    <cellStyle name="标题 3 17" xfId="826"/>
    <cellStyle name="标题 3 18" xfId="827"/>
    <cellStyle name="标题 3 19" xfId="828"/>
    <cellStyle name="标题 3 2" xfId="829"/>
    <cellStyle name="标题 3 20" xfId="830"/>
    <cellStyle name="标题 3 21" xfId="831"/>
    <cellStyle name="标题 3 22" xfId="832"/>
    <cellStyle name="标题 3 23" xfId="833"/>
    <cellStyle name="标题 3 24" xfId="834"/>
    <cellStyle name="标题 3 25" xfId="835"/>
    <cellStyle name="标题 3 26" xfId="836"/>
    <cellStyle name="标题 3 27" xfId="837"/>
    <cellStyle name="标题 3 28" xfId="838"/>
    <cellStyle name="标题 3 29" xfId="839"/>
    <cellStyle name="标题 3 3" xfId="840"/>
    <cellStyle name="标题 3 30" xfId="841"/>
    <cellStyle name="标题 3 31" xfId="842"/>
    <cellStyle name="标题 3 32" xfId="843"/>
    <cellStyle name="标题 3 33" xfId="844"/>
    <cellStyle name="标题 3 34" xfId="845"/>
    <cellStyle name="标题 3 35" xfId="846"/>
    <cellStyle name="标题 3 36" xfId="847"/>
    <cellStyle name="标题 3 37" xfId="848"/>
    <cellStyle name="标题 3 38" xfId="849"/>
    <cellStyle name="标题 3 39" xfId="850"/>
    <cellStyle name="标题 3 4" xfId="851"/>
    <cellStyle name="标题 3 40" xfId="852"/>
    <cellStyle name="标题 3 5" xfId="853"/>
    <cellStyle name="标题 3 6" xfId="854"/>
    <cellStyle name="标题 3 7" xfId="855"/>
    <cellStyle name="标题 3 8" xfId="856"/>
    <cellStyle name="标题 3 9" xfId="857"/>
    <cellStyle name="标题 30" xfId="858"/>
    <cellStyle name="标题 31" xfId="859"/>
    <cellStyle name="标题 32" xfId="860"/>
    <cellStyle name="标题 33" xfId="861"/>
    <cellStyle name="标题 34" xfId="862"/>
    <cellStyle name="标题 35" xfId="863"/>
    <cellStyle name="标题 36" xfId="864"/>
    <cellStyle name="标题 37" xfId="865"/>
    <cellStyle name="标题 38" xfId="866"/>
    <cellStyle name="标题 39" xfId="867"/>
    <cellStyle name="标题 4 10" xfId="868"/>
    <cellStyle name="标题 4 11" xfId="869"/>
    <cellStyle name="标题 4 12" xfId="870"/>
    <cellStyle name="标题 4 13" xfId="871"/>
    <cellStyle name="标题 4 14" xfId="872"/>
    <cellStyle name="标题 4 15" xfId="873"/>
    <cellStyle name="标题 4 16" xfId="874"/>
    <cellStyle name="标题 4 17" xfId="875"/>
    <cellStyle name="标题 4 18" xfId="876"/>
    <cellStyle name="标题 4 19" xfId="877"/>
    <cellStyle name="标题 4 2" xfId="878"/>
    <cellStyle name="标题 4 20" xfId="879"/>
    <cellStyle name="标题 4 21" xfId="880"/>
    <cellStyle name="标题 4 22" xfId="881"/>
    <cellStyle name="标题 4 23" xfId="882"/>
    <cellStyle name="标题 4 24" xfId="883"/>
    <cellStyle name="标题 4 25" xfId="884"/>
    <cellStyle name="标题 4 26" xfId="885"/>
    <cellStyle name="标题 4 27" xfId="886"/>
    <cellStyle name="标题 4 28" xfId="887"/>
    <cellStyle name="标题 4 29" xfId="888"/>
    <cellStyle name="标题 4 3" xfId="889"/>
    <cellStyle name="标题 4 30" xfId="890"/>
    <cellStyle name="标题 4 31" xfId="891"/>
    <cellStyle name="标题 4 32" xfId="892"/>
    <cellStyle name="标题 4 33" xfId="893"/>
    <cellStyle name="标题 4 34" xfId="894"/>
    <cellStyle name="标题 4 35" xfId="895"/>
    <cellStyle name="标题 4 36" xfId="896"/>
    <cellStyle name="标题 4 37" xfId="897"/>
    <cellStyle name="标题 4 38" xfId="898"/>
    <cellStyle name="标题 4 39" xfId="899"/>
    <cellStyle name="标题 4 4" xfId="900"/>
    <cellStyle name="标题 4 40" xfId="901"/>
    <cellStyle name="标题 4 5" xfId="902"/>
    <cellStyle name="标题 4 6" xfId="903"/>
    <cellStyle name="标题 4 7" xfId="904"/>
    <cellStyle name="标题 4 8" xfId="905"/>
    <cellStyle name="标题 4 9" xfId="906"/>
    <cellStyle name="标题 40" xfId="907"/>
    <cellStyle name="标题 41" xfId="908"/>
    <cellStyle name="标题 42" xfId="909"/>
    <cellStyle name="标题 43" xfId="910"/>
    <cellStyle name="标题 5" xfId="911"/>
    <cellStyle name="标题 6" xfId="912"/>
    <cellStyle name="标题 7" xfId="913"/>
    <cellStyle name="标题 8" xfId="914"/>
    <cellStyle name="标题 9" xfId="915"/>
    <cellStyle name="差 10" xfId="916"/>
    <cellStyle name="差 11" xfId="917"/>
    <cellStyle name="差 12" xfId="918"/>
    <cellStyle name="差 13" xfId="919"/>
    <cellStyle name="差 14" xfId="920"/>
    <cellStyle name="差 15" xfId="921"/>
    <cellStyle name="差 16" xfId="922"/>
    <cellStyle name="差 17" xfId="923"/>
    <cellStyle name="差 18" xfId="924"/>
    <cellStyle name="差 19" xfId="925"/>
    <cellStyle name="差 2" xfId="926"/>
    <cellStyle name="差 20" xfId="927"/>
    <cellStyle name="差 21" xfId="928"/>
    <cellStyle name="差 22" xfId="929"/>
    <cellStyle name="差 23" xfId="930"/>
    <cellStyle name="差 24" xfId="931"/>
    <cellStyle name="差 25" xfId="932"/>
    <cellStyle name="差 26" xfId="933"/>
    <cellStyle name="差 27" xfId="934"/>
    <cellStyle name="差 28" xfId="935"/>
    <cellStyle name="差 29" xfId="936"/>
    <cellStyle name="差 3" xfId="937"/>
    <cellStyle name="差 30" xfId="938"/>
    <cellStyle name="差 31" xfId="939"/>
    <cellStyle name="差 32" xfId="940"/>
    <cellStyle name="差 33" xfId="941"/>
    <cellStyle name="差 34" xfId="942"/>
    <cellStyle name="差 35" xfId="943"/>
    <cellStyle name="差 36" xfId="944"/>
    <cellStyle name="差 37" xfId="945"/>
    <cellStyle name="差 38" xfId="946"/>
    <cellStyle name="差 39" xfId="947"/>
    <cellStyle name="差 4" xfId="948"/>
    <cellStyle name="差 40" xfId="949"/>
    <cellStyle name="差 5" xfId="950"/>
    <cellStyle name="差 6" xfId="951"/>
    <cellStyle name="差 7" xfId="952"/>
    <cellStyle name="差 8" xfId="953"/>
    <cellStyle name="差 9" xfId="954"/>
    <cellStyle name="常规" xfId="0" builtinId="0"/>
    <cellStyle name="常规 10" xfId="955"/>
    <cellStyle name="常规 10 2" xfId="956"/>
    <cellStyle name="常规 11" xfId="6"/>
    <cellStyle name="常规 11 178" xfId="1923"/>
    <cellStyle name="常规 11 181" xfId="1924"/>
    <cellStyle name="常规 11 2" xfId="957"/>
    <cellStyle name="常规 12" xfId="958"/>
    <cellStyle name="常规 12 2" xfId="959"/>
    <cellStyle name="常规 13" xfId="960"/>
    <cellStyle name="常规 14" xfId="961"/>
    <cellStyle name="常规 14 10" xfId="962"/>
    <cellStyle name="常规 14 11" xfId="963"/>
    <cellStyle name="常规 14 12" xfId="964"/>
    <cellStyle name="常规 14 13" xfId="965"/>
    <cellStyle name="常规 14 14" xfId="966"/>
    <cellStyle name="常规 14 15" xfId="967"/>
    <cellStyle name="常规 14 16" xfId="968"/>
    <cellStyle name="常规 14 17" xfId="969"/>
    <cellStyle name="常规 14 18" xfId="970"/>
    <cellStyle name="常规 14 19" xfId="971"/>
    <cellStyle name="常规 14 2" xfId="972"/>
    <cellStyle name="常规 14 20" xfId="973"/>
    <cellStyle name="常规 14 21" xfId="974"/>
    <cellStyle name="常规 14 22" xfId="975"/>
    <cellStyle name="常规 14 23" xfId="976"/>
    <cellStyle name="常规 14 24" xfId="977"/>
    <cellStyle name="常规 14 25" xfId="978"/>
    <cellStyle name="常规 14 26" xfId="979"/>
    <cellStyle name="常规 14 27" xfId="980"/>
    <cellStyle name="常规 14 3" xfId="981"/>
    <cellStyle name="常规 14 4" xfId="982"/>
    <cellStyle name="常规 14 5" xfId="983"/>
    <cellStyle name="常规 14 6" xfId="984"/>
    <cellStyle name="常规 14 7" xfId="985"/>
    <cellStyle name="常规 14 8" xfId="986"/>
    <cellStyle name="常规 14 9" xfId="987"/>
    <cellStyle name="常规 15" xfId="988"/>
    <cellStyle name="常规 17" xfId="1922"/>
    <cellStyle name="常规 19" xfId="4"/>
    <cellStyle name="常规 2" xfId="1912"/>
    <cellStyle name="常规 2 10" xfId="989"/>
    <cellStyle name="常规 2 11" xfId="990"/>
    <cellStyle name="常规 2 12" xfId="991"/>
    <cellStyle name="常规 2 13" xfId="992"/>
    <cellStyle name="常规 2 14" xfId="993"/>
    <cellStyle name="常规 2 15" xfId="994"/>
    <cellStyle name="常规 2 16" xfId="995"/>
    <cellStyle name="常规 2 17" xfId="996"/>
    <cellStyle name="常规 2 18" xfId="997"/>
    <cellStyle name="常规 2 19" xfId="998"/>
    <cellStyle name="常规 2 2" xfId="999"/>
    <cellStyle name="常规 2 2 10" xfId="1000"/>
    <cellStyle name="常规 2 2 11" xfId="1001"/>
    <cellStyle name="常规 2 2 12" xfId="1002"/>
    <cellStyle name="常规 2 2 13" xfId="1003"/>
    <cellStyle name="常规 2 2 14" xfId="1004"/>
    <cellStyle name="常规 2 2 15" xfId="1005"/>
    <cellStyle name="常规 2 2 16" xfId="1006"/>
    <cellStyle name="常规 2 2 2" xfId="1007"/>
    <cellStyle name="常规 2 2 2 2" xfId="1008"/>
    <cellStyle name="常规 2 2 2 2 2" xfId="1009"/>
    <cellStyle name="常规 2 2 2 3" xfId="1010"/>
    <cellStyle name="常规 2 2 3" xfId="1011"/>
    <cellStyle name="常规 2 2 3 2" xfId="1012"/>
    <cellStyle name="常规 2 2 4" xfId="1013"/>
    <cellStyle name="常规 2 2 5" xfId="1014"/>
    <cellStyle name="常规 2 2 6" xfId="1015"/>
    <cellStyle name="常规 2 2 7" xfId="1016"/>
    <cellStyle name="常规 2 2 8" xfId="1017"/>
    <cellStyle name="常规 2 2 9" xfId="1018"/>
    <cellStyle name="常规 2 20" xfId="1019"/>
    <cellStyle name="常规 2 21" xfId="1020"/>
    <cellStyle name="常规 2 22" xfId="1021"/>
    <cellStyle name="常规 2 23" xfId="1022"/>
    <cellStyle name="常规 2 24" xfId="1023"/>
    <cellStyle name="常规 2 25" xfId="1024"/>
    <cellStyle name="常规 2 26" xfId="1025"/>
    <cellStyle name="常规 2 27" xfId="1026"/>
    <cellStyle name="常规 2 28" xfId="1027"/>
    <cellStyle name="常规 2 29" xfId="1028"/>
    <cellStyle name="常规 2 3" xfId="1029"/>
    <cellStyle name="常规 2 3 2" xfId="1030"/>
    <cellStyle name="常规 2 3 2 2" xfId="1031"/>
    <cellStyle name="常规 2 3 3" xfId="1032"/>
    <cellStyle name="常规 2 30" xfId="1033"/>
    <cellStyle name="常规 2 31" xfId="1034"/>
    <cellStyle name="常规 2 32" xfId="1035"/>
    <cellStyle name="常规 2 33" xfId="1036"/>
    <cellStyle name="常规 2 34" xfId="1037"/>
    <cellStyle name="常规 2 35" xfId="1038"/>
    <cellStyle name="常规 2 36" xfId="1039"/>
    <cellStyle name="常规 2 37" xfId="1040"/>
    <cellStyle name="常规 2 38" xfId="1041"/>
    <cellStyle name="常规 2 39" xfId="1042"/>
    <cellStyle name="常规 2 4" xfId="1043"/>
    <cellStyle name="常规 2 4 2" xfId="1044"/>
    <cellStyle name="常规 2 40" xfId="1045"/>
    <cellStyle name="常规 2 41" xfId="1046"/>
    <cellStyle name="常规 2 42" xfId="1047"/>
    <cellStyle name="常规 2 43" xfId="1048"/>
    <cellStyle name="常规 2 5" xfId="1049"/>
    <cellStyle name="常规 2 6" xfId="1050"/>
    <cellStyle name="常规 2 7" xfId="1051"/>
    <cellStyle name="常规 2 8" xfId="1052"/>
    <cellStyle name="常规 2 9" xfId="1053"/>
    <cellStyle name="常规 24" xfId="1054"/>
    <cellStyle name="常规 25" xfId="1055"/>
    <cellStyle name="常规 26" xfId="1056"/>
    <cellStyle name="常规 27" xfId="1057"/>
    <cellStyle name="常规 28" xfId="1058"/>
    <cellStyle name="常规 29" xfId="1059"/>
    <cellStyle name="常规 3" xfId="1060"/>
    <cellStyle name="常规 3 2" xfId="1061"/>
    <cellStyle name="常规 3 2 2" xfId="1062"/>
    <cellStyle name="常规 3 2 2 2" xfId="1063"/>
    <cellStyle name="常规 3 2 3" xfId="1064"/>
    <cellStyle name="常规 3 3" xfId="1065"/>
    <cellStyle name="常规 3 3 2" xfId="1066"/>
    <cellStyle name="常规 3 4" xfId="1067"/>
    <cellStyle name="常规 3_代表自我客户客户管理_2" xfId="1068"/>
    <cellStyle name="常规 30" xfId="1069"/>
    <cellStyle name="常规 31" xfId="7"/>
    <cellStyle name="常规 32" xfId="8"/>
    <cellStyle name="常规 33" xfId="1070"/>
    <cellStyle name="常规 34" xfId="1071"/>
    <cellStyle name="常规 35" xfId="1072"/>
    <cellStyle name="常规 37" xfId="1073"/>
    <cellStyle name="常规 37 10" xfId="1074"/>
    <cellStyle name="常规 37 11" xfId="1075"/>
    <cellStyle name="常规 37 12" xfId="1076"/>
    <cellStyle name="常规 37 13" xfId="1077"/>
    <cellStyle name="常规 37 14" xfId="1078"/>
    <cellStyle name="常规 37 15" xfId="1079"/>
    <cellStyle name="常规 37 16" xfId="1080"/>
    <cellStyle name="常规 37 17" xfId="1081"/>
    <cellStyle name="常规 37 18" xfId="1082"/>
    <cellStyle name="常规 37 2" xfId="1083"/>
    <cellStyle name="常规 37 3" xfId="1084"/>
    <cellStyle name="常规 37 4" xfId="1085"/>
    <cellStyle name="常规 37 5" xfId="1086"/>
    <cellStyle name="常规 37 6" xfId="1087"/>
    <cellStyle name="常规 37 7" xfId="1088"/>
    <cellStyle name="常规 37 8" xfId="1089"/>
    <cellStyle name="常规 37 9" xfId="1090"/>
    <cellStyle name="常规 4" xfId="1091"/>
    <cellStyle name="常规 4 2" xfId="1092"/>
    <cellStyle name="常规 4 2 2" xfId="1093"/>
    <cellStyle name="常规 4 2 2 2" xfId="1094"/>
    <cellStyle name="常规 4 2 3" xfId="1095"/>
    <cellStyle name="常规 4 3" xfId="1096"/>
    <cellStyle name="常规 4 3 2" xfId="1097"/>
    <cellStyle name="常规 4 3 2 2" xfId="1098"/>
    <cellStyle name="常规 4 3 3" xfId="1099"/>
    <cellStyle name="常规 4 4" xfId="1100"/>
    <cellStyle name="常规 4 4 2" xfId="1101"/>
    <cellStyle name="常规 4 5" xfId="1102"/>
    <cellStyle name="常规 5" xfId="1103"/>
    <cellStyle name="常规 5 16" xfId="1104"/>
    <cellStyle name="常规 5 16 10" xfId="1105"/>
    <cellStyle name="常规 5 16 11" xfId="1106"/>
    <cellStyle name="常规 5 16 12" xfId="1107"/>
    <cellStyle name="常规 5 16 13" xfId="1108"/>
    <cellStyle name="常规 5 16 14" xfId="1109"/>
    <cellStyle name="常规 5 16 15" xfId="1110"/>
    <cellStyle name="常规 5 16 16" xfId="1111"/>
    <cellStyle name="常规 5 16 17" xfId="1112"/>
    <cellStyle name="常规 5 16 18" xfId="1113"/>
    <cellStyle name="常规 5 16 2" xfId="1114"/>
    <cellStyle name="常规 5 16 3" xfId="1115"/>
    <cellStyle name="常规 5 16 4" xfId="1116"/>
    <cellStyle name="常规 5 16 5" xfId="1117"/>
    <cellStyle name="常规 5 16 6" xfId="1118"/>
    <cellStyle name="常规 5 16 7" xfId="1119"/>
    <cellStyle name="常规 5 16 8" xfId="1120"/>
    <cellStyle name="常规 5 16 9" xfId="1121"/>
    <cellStyle name="常规 5 17" xfId="1122"/>
    <cellStyle name="常规 5 17 10" xfId="1123"/>
    <cellStyle name="常规 5 17 11" xfId="1124"/>
    <cellStyle name="常规 5 17 12" xfId="1125"/>
    <cellStyle name="常规 5 17 13" xfId="1126"/>
    <cellStyle name="常规 5 17 14" xfId="1127"/>
    <cellStyle name="常规 5 17 15" xfId="1128"/>
    <cellStyle name="常规 5 17 16" xfId="1129"/>
    <cellStyle name="常规 5 17 17" xfId="1130"/>
    <cellStyle name="常规 5 17 18" xfId="1131"/>
    <cellStyle name="常规 5 17 2" xfId="1132"/>
    <cellStyle name="常规 5 17 3" xfId="1133"/>
    <cellStyle name="常规 5 17 4" xfId="1134"/>
    <cellStyle name="常规 5 17 5" xfId="1135"/>
    <cellStyle name="常规 5 17 6" xfId="1136"/>
    <cellStyle name="常规 5 17 7" xfId="1137"/>
    <cellStyle name="常规 5 17 8" xfId="1138"/>
    <cellStyle name="常规 5 17 9" xfId="1139"/>
    <cellStyle name="常规 5 2" xfId="1140"/>
    <cellStyle name="常规 5 2 2" xfId="1141"/>
    <cellStyle name="常规 5 2 2 2" xfId="1142"/>
    <cellStyle name="常规 5 2 3" xfId="1143"/>
    <cellStyle name="常规 5 3" xfId="1144"/>
    <cellStyle name="常规 5 3 2" xfId="1145"/>
    <cellStyle name="常规 5 3 2 2" xfId="1146"/>
    <cellStyle name="常规 5 3 3" xfId="1147"/>
    <cellStyle name="常规 5 4" xfId="1148"/>
    <cellStyle name="常规 5 4 2" xfId="1149"/>
    <cellStyle name="常规 5 5" xfId="1150"/>
    <cellStyle name="常规 5_代表自我客户客户管理_2" xfId="1151"/>
    <cellStyle name="常规 6" xfId="5"/>
    <cellStyle name="常规 6 19" xfId="1919"/>
    <cellStyle name="常规 6 2" xfId="1152"/>
    <cellStyle name="常规 6 2 10" xfId="1153"/>
    <cellStyle name="常规 6 2 11" xfId="1154"/>
    <cellStyle name="常规 6 2 12" xfId="1155"/>
    <cellStyle name="常规 6 2 13" xfId="1156"/>
    <cellStyle name="常规 6 2 14" xfId="1157"/>
    <cellStyle name="常规 6 2 15" xfId="1158"/>
    <cellStyle name="常规 6 2 2" xfId="1159"/>
    <cellStyle name="常规 6 2 2 2" xfId="1160"/>
    <cellStyle name="常规 6 2 3" xfId="1161"/>
    <cellStyle name="常规 6 2 4" xfId="1162"/>
    <cellStyle name="常规 6 2 5" xfId="1163"/>
    <cellStyle name="常规 6 2 6" xfId="1164"/>
    <cellStyle name="常规 6 2 7" xfId="1165"/>
    <cellStyle name="常规 6 2 8" xfId="1166"/>
    <cellStyle name="常规 6 2 9" xfId="1167"/>
    <cellStyle name="常规 6 20" xfId="1920"/>
    <cellStyle name="常规 6 21" xfId="1921"/>
    <cellStyle name="常规 6 3" xfId="1168"/>
    <cellStyle name="常规 6 3 2" xfId="1169"/>
    <cellStyle name="常规 6 3 2 2" xfId="1170"/>
    <cellStyle name="常规 6 3 3" xfId="1171"/>
    <cellStyle name="常规 6 4" xfId="1172"/>
    <cellStyle name="常规 6 4 2" xfId="1173"/>
    <cellStyle name="常规 6 5" xfId="1174"/>
    <cellStyle name="常规 6 6" xfId="1915"/>
    <cellStyle name="常规 7" xfId="1175"/>
    <cellStyle name="常规 7 2" xfId="1176"/>
    <cellStyle name="常规 7 2 2" xfId="1177"/>
    <cellStyle name="常规 7 3" xfId="1178"/>
    <cellStyle name="常规 8" xfId="1179"/>
    <cellStyle name="常规 8 2" xfId="1180"/>
    <cellStyle name="常规 8 2 2" xfId="1181"/>
    <cellStyle name="常规 8 3" xfId="1182"/>
    <cellStyle name="常规 9" xfId="1183"/>
    <cellStyle name="常规 9 2" xfId="1184"/>
    <cellStyle name="常规 9 2 2" xfId="1185"/>
    <cellStyle name="常规 9 3" xfId="1186"/>
    <cellStyle name="常规_Sheet1 2" xfId="1909"/>
    <cellStyle name="常规_Sheet1_2" xfId="1"/>
    <cellStyle name="常规_Sheet1_2 2" xfId="1910"/>
    <cellStyle name="常规_Sheet1_2 3" xfId="1913"/>
    <cellStyle name="常规_代表自我客户客户管理（交总监助理）" xfId="3"/>
    <cellStyle name="常规_每日工作报告" xfId="2"/>
    <cellStyle name="常规_每日工作报告 2" xfId="1914"/>
    <cellStyle name="好 10" xfId="1187"/>
    <cellStyle name="好 11" xfId="1188"/>
    <cellStyle name="好 12" xfId="1189"/>
    <cellStyle name="好 13" xfId="1190"/>
    <cellStyle name="好 14" xfId="1191"/>
    <cellStyle name="好 15" xfId="1192"/>
    <cellStyle name="好 16" xfId="1193"/>
    <cellStyle name="好 17" xfId="1194"/>
    <cellStyle name="好 18" xfId="1195"/>
    <cellStyle name="好 19" xfId="1196"/>
    <cellStyle name="好 2" xfId="1197"/>
    <cellStyle name="好 20" xfId="1198"/>
    <cellStyle name="好 21" xfId="1199"/>
    <cellStyle name="好 22" xfId="1200"/>
    <cellStyle name="好 23" xfId="1201"/>
    <cellStyle name="好 24" xfId="1202"/>
    <cellStyle name="好 25" xfId="1203"/>
    <cellStyle name="好 26" xfId="1204"/>
    <cellStyle name="好 27" xfId="1205"/>
    <cellStyle name="好 28" xfId="1206"/>
    <cellStyle name="好 29" xfId="1207"/>
    <cellStyle name="好 3" xfId="1208"/>
    <cellStyle name="好 30" xfId="1209"/>
    <cellStyle name="好 31" xfId="1210"/>
    <cellStyle name="好 32" xfId="1211"/>
    <cellStyle name="好 33" xfId="1212"/>
    <cellStyle name="好 34" xfId="1213"/>
    <cellStyle name="好 35" xfId="1214"/>
    <cellStyle name="好 36" xfId="1215"/>
    <cellStyle name="好 37" xfId="1216"/>
    <cellStyle name="好 38" xfId="1217"/>
    <cellStyle name="好 39" xfId="1218"/>
    <cellStyle name="好 4" xfId="1219"/>
    <cellStyle name="好 40" xfId="1220"/>
    <cellStyle name="好 5" xfId="1221"/>
    <cellStyle name="好 6" xfId="1222"/>
    <cellStyle name="好 7" xfId="1223"/>
    <cellStyle name="好 8" xfId="1224"/>
    <cellStyle name="好 9" xfId="1225"/>
    <cellStyle name="汇总 10" xfId="1226"/>
    <cellStyle name="汇总 11" xfId="1227"/>
    <cellStyle name="汇总 12" xfId="1228"/>
    <cellStyle name="汇总 13" xfId="1229"/>
    <cellStyle name="汇总 14" xfId="1230"/>
    <cellStyle name="汇总 15" xfId="1231"/>
    <cellStyle name="汇总 16" xfId="1232"/>
    <cellStyle name="汇总 17" xfId="1233"/>
    <cellStyle name="汇总 18" xfId="1234"/>
    <cellStyle name="汇总 19" xfId="1235"/>
    <cellStyle name="汇总 2" xfId="1236"/>
    <cellStyle name="汇总 20" xfId="1237"/>
    <cellStyle name="汇总 21" xfId="1238"/>
    <cellStyle name="汇总 22" xfId="1239"/>
    <cellStyle name="汇总 23" xfId="1240"/>
    <cellStyle name="汇总 24" xfId="1241"/>
    <cellStyle name="汇总 25" xfId="1242"/>
    <cellStyle name="汇总 26" xfId="1243"/>
    <cellStyle name="汇总 27" xfId="1244"/>
    <cellStyle name="汇总 28" xfId="1245"/>
    <cellStyle name="汇总 29" xfId="1246"/>
    <cellStyle name="汇总 3" xfId="1247"/>
    <cellStyle name="汇总 30" xfId="1248"/>
    <cellStyle name="汇总 31" xfId="1249"/>
    <cellStyle name="汇总 32" xfId="1250"/>
    <cellStyle name="汇总 33" xfId="1251"/>
    <cellStyle name="汇总 34" xfId="1252"/>
    <cellStyle name="汇总 35" xfId="1253"/>
    <cellStyle name="汇总 36" xfId="1254"/>
    <cellStyle name="汇总 37" xfId="1255"/>
    <cellStyle name="汇总 38" xfId="1256"/>
    <cellStyle name="汇总 39" xfId="1257"/>
    <cellStyle name="汇总 4" xfId="1258"/>
    <cellStyle name="汇总 40" xfId="1259"/>
    <cellStyle name="汇总 5" xfId="1260"/>
    <cellStyle name="汇总 6" xfId="1261"/>
    <cellStyle name="汇总 7" xfId="1262"/>
    <cellStyle name="汇总 8" xfId="1263"/>
    <cellStyle name="汇总 9" xfId="1264"/>
    <cellStyle name="计算 10" xfId="1265"/>
    <cellStyle name="计算 11" xfId="1266"/>
    <cellStyle name="计算 12" xfId="1267"/>
    <cellStyle name="计算 13" xfId="1268"/>
    <cellStyle name="计算 14" xfId="1269"/>
    <cellStyle name="计算 15" xfId="1270"/>
    <cellStyle name="计算 16" xfId="1271"/>
    <cellStyle name="计算 17" xfId="1272"/>
    <cellStyle name="计算 18" xfId="1273"/>
    <cellStyle name="计算 19" xfId="1274"/>
    <cellStyle name="计算 2" xfId="1275"/>
    <cellStyle name="计算 20" xfId="1276"/>
    <cellStyle name="计算 21" xfId="1277"/>
    <cellStyle name="计算 22" xfId="1278"/>
    <cellStyle name="计算 23" xfId="1279"/>
    <cellStyle name="计算 24" xfId="1280"/>
    <cellStyle name="计算 25" xfId="1281"/>
    <cellStyle name="计算 26" xfId="1282"/>
    <cellStyle name="计算 27" xfId="1283"/>
    <cellStyle name="计算 28" xfId="1284"/>
    <cellStyle name="计算 29" xfId="1285"/>
    <cellStyle name="计算 3" xfId="1286"/>
    <cellStyle name="计算 30" xfId="1287"/>
    <cellStyle name="计算 31" xfId="1288"/>
    <cellStyle name="计算 32" xfId="1289"/>
    <cellStyle name="计算 33" xfId="1290"/>
    <cellStyle name="计算 34" xfId="1291"/>
    <cellStyle name="计算 35" xfId="1292"/>
    <cellStyle name="计算 36" xfId="1293"/>
    <cellStyle name="计算 37" xfId="1294"/>
    <cellStyle name="计算 38" xfId="1295"/>
    <cellStyle name="计算 39" xfId="1296"/>
    <cellStyle name="计算 4" xfId="1297"/>
    <cellStyle name="计算 40" xfId="1298"/>
    <cellStyle name="计算 5" xfId="1299"/>
    <cellStyle name="计算 6" xfId="1300"/>
    <cellStyle name="计算 7" xfId="1301"/>
    <cellStyle name="计算 8" xfId="1302"/>
    <cellStyle name="计算 9" xfId="1303"/>
    <cellStyle name="检查单元格 10" xfId="1304"/>
    <cellStyle name="检查单元格 11" xfId="1305"/>
    <cellStyle name="检查单元格 12" xfId="1306"/>
    <cellStyle name="检查单元格 13" xfId="1307"/>
    <cellStyle name="检查单元格 14" xfId="1308"/>
    <cellStyle name="检查单元格 15" xfId="1309"/>
    <cellStyle name="检查单元格 16" xfId="1310"/>
    <cellStyle name="检查单元格 17" xfId="1311"/>
    <cellStyle name="检查单元格 18" xfId="1312"/>
    <cellStyle name="检查单元格 19" xfId="1313"/>
    <cellStyle name="检查单元格 2" xfId="1314"/>
    <cellStyle name="检查单元格 20" xfId="1315"/>
    <cellStyle name="检查单元格 21" xfId="1316"/>
    <cellStyle name="检查单元格 22" xfId="1317"/>
    <cellStyle name="检查单元格 23" xfId="1318"/>
    <cellStyle name="检查单元格 24" xfId="1319"/>
    <cellStyle name="检查单元格 25" xfId="1320"/>
    <cellStyle name="检查单元格 26" xfId="1321"/>
    <cellStyle name="检查单元格 27" xfId="1322"/>
    <cellStyle name="检查单元格 28" xfId="1323"/>
    <cellStyle name="检查单元格 29" xfId="1324"/>
    <cellStyle name="检查单元格 3" xfId="1325"/>
    <cellStyle name="检查单元格 30" xfId="1326"/>
    <cellStyle name="检查单元格 31" xfId="1327"/>
    <cellStyle name="检查单元格 32" xfId="1328"/>
    <cellStyle name="检查单元格 33" xfId="1329"/>
    <cellStyle name="检查单元格 34" xfId="1330"/>
    <cellStyle name="检查单元格 35" xfId="1331"/>
    <cellStyle name="检查单元格 36" xfId="1332"/>
    <cellStyle name="检查单元格 37" xfId="1333"/>
    <cellStyle name="检查单元格 38" xfId="1334"/>
    <cellStyle name="检查单元格 39" xfId="1335"/>
    <cellStyle name="检查单元格 4" xfId="1336"/>
    <cellStyle name="检查单元格 40" xfId="1337"/>
    <cellStyle name="检查单元格 5" xfId="1338"/>
    <cellStyle name="检查单元格 6" xfId="1339"/>
    <cellStyle name="检查单元格 7" xfId="1340"/>
    <cellStyle name="检查单元格 8" xfId="1341"/>
    <cellStyle name="检查单元格 9" xfId="1342"/>
    <cellStyle name="解释性文本 10" xfId="1343"/>
    <cellStyle name="解释性文本 11" xfId="1344"/>
    <cellStyle name="解释性文本 12" xfId="1345"/>
    <cellStyle name="解释性文本 13" xfId="1346"/>
    <cellStyle name="解释性文本 14" xfId="1347"/>
    <cellStyle name="解释性文本 15" xfId="1348"/>
    <cellStyle name="解释性文本 16" xfId="1349"/>
    <cellStyle name="解释性文本 17" xfId="1350"/>
    <cellStyle name="解释性文本 18" xfId="1351"/>
    <cellStyle name="解释性文本 19" xfId="1352"/>
    <cellStyle name="解释性文本 2" xfId="1353"/>
    <cellStyle name="解释性文本 20" xfId="1354"/>
    <cellStyle name="解释性文本 21" xfId="1355"/>
    <cellStyle name="解释性文本 22" xfId="1356"/>
    <cellStyle name="解释性文本 23" xfId="1357"/>
    <cellStyle name="解释性文本 24" xfId="1358"/>
    <cellStyle name="解释性文本 25" xfId="1359"/>
    <cellStyle name="解释性文本 26" xfId="1360"/>
    <cellStyle name="解释性文本 27" xfId="1361"/>
    <cellStyle name="解释性文本 28" xfId="1362"/>
    <cellStyle name="解释性文本 29" xfId="1363"/>
    <cellStyle name="解释性文本 3" xfId="1364"/>
    <cellStyle name="解释性文本 30" xfId="1365"/>
    <cellStyle name="解释性文本 31" xfId="1366"/>
    <cellStyle name="解释性文本 32" xfId="1367"/>
    <cellStyle name="解释性文本 33" xfId="1368"/>
    <cellStyle name="解释性文本 34" xfId="1369"/>
    <cellStyle name="解释性文本 35" xfId="1370"/>
    <cellStyle name="解释性文本 36" xfId="1371"/>
    <cellStyle name="解释性文本 37" xfId="1372"/>
    <cellStyle name="解释性文本 38" xfId="1373"/>
    <cellStyle name="解释性文本 39" xfId="1374"/>
    <cellStyle name="解释性文本 4" xfId="1375"/>
    <cellStyle name="解释性文本 40" xfId="1376"/>
    <cellStyle name="解释性文本 5" xfId="1377"/>
    <cellStyle name="解释性文本 6" xfId="1378"/>
    <cellStyle name="解释性文本 7" xfId="1379"/>
    <cellStyle name="解释性文本 8" xfId="1380"/>
    <cellStyle name="解释性文本 9" xfId="1381"/>
    <cellStyle name="警告文本 10" xfId="1382"/>
    <cellStyle name="警告文本 11" xfId="1383"/>
    <cellStyle name="警告文本 12" xfId="1384"/>
    <cellStyle name="警告文本 13" xfId="1385"/>
    <cellStyle name="警告文本 14" xfId="1386"/>
    <cellStyle name="警告文本 15" xfId="1387"/>
    <cellStyle name="警告文本 16" xfId="1388"/>
    <cellStyle name="警告文本 17" xfId="1389"/>
    <cellStyle name="警告文本 18" xfId="1390"/>
    <cellStyle name="警告文本 19" xfId="1391"/>
    <cellStyle name="警告文本 2" xfId="1392"/>
    <cellStyle name="警告文本 20" xfId="1393"/>
    <cellStyle name="警告文本 21" xfId="1394"/>
    <cellStyle name="警告文本 22" xfId="1395"/>
    <cellStyle name="警告文本 23" xfId="1396"/>
    <cellStyle name="警告文本 24" xfId="1397"/>
    <cellStyle name="警告文本 25" xfId="1398"/>
    <cellStyle name="警告文本 26" xfId="1399"/>
    <cellStyle name="警告文本 27" xfId="1400"/>
    <cellStyle name="警告文本 28" xfId="1401"/>
    <cellStyle name="警告文本 29" xfId="1402"/>
    <cellStyle name="警告文本 3" xfId="1403"/>
    <cellStyle name="警告文本 30" xfId="1404"/>
    <cellStyle name="警告文本 31" xfId="1405"/>
    <cellStyle name="警告文本 32" xfId="1406"/>
    <cellStyle name="警告文本 33" xfId="1407"/>
    <cellStyle name="警告文本 34" xfId="1408"/>
    <cellStyle name="警告文本 35" xfId="1409"/>
    <cellStyle name="警告文本 36" xfId="1410"/>
    <cellStyle name="警告文本 37" xfId="1411"/>
    <cellStyle name="警告文本 38" xfId="1412"/>
    <cellStyle name="警告文本 39" xfId="1413"/>
    <cellStyle name="警告文本 4" xfId="1414"/>
    <cellStyle name="警告文本 40" xfId="1415"/>
    <cellStyle name="警告文本 5" xfId="1416"/>
    <cellStyle name="警告文本 6" xfId="1417"/>
    <cellStyle name="警告文本 7" xfId="1418"/>
    <cellStyle name="警告文本 8" xfId="1419"/>
    <cellStyle name="警告文本 9" xfId="1420"/>
    <cellStyle name="链接单元格 10" xfId="1421"/>
    <cellStyle name="链接单元格 11" xfId="1422"/>
    <cellStyle name="链接单元格 12" xfId="1423"/>
    <cellStyle name="链接单元格 13" xfId="1424"/>
    <cellStyle name="链接单元格 14" xfId="1425"/>
    <cellStyle name="链接单元格 15" xfId="1426"/>
    <cellStyle name="链接单元格 16" xfId="1427"/>
    <cellStyle name="链接单元格 17" xfId="1428"/>
    <cellStyle name="链接单元格 18" xfId="1429"/>
    <cellStyle name="链接单元格 19" xfId="1430"/>
    <cellStyle name="链接单元格 2" xfId="1431"/>
    <cellStyle name="链接单元格 20" xfId="1432"/>
    <cellStyle name="链接单元格 21" xfId="1433"/>
    <cellStyle name="链接单元格 22" xfId="1434"/>
    <cellStyle name="链接单元格 23" xfId="1435"/>
    <cellStyle name="链接单元格 24" xfId="1436"/>
    <cellStyle name="链接单元格 25" xfId="1437"/>
    <cellStyle name="链接单元格 26" xfId="1438"/>
    <cellStyle name="链接单元格 27" xfId="1439"/>
    <cellStyle name="链接单元格 28" xfId="1440"/>
    <cellStyle name="链接单元格 29" xfId="1441"/>
    <cellStyle name="链接单元格 3" xfId="1442"/>
    <cellStyle name="链接单元格 30" xfId="1443"/>
    <cellStyle name="链接单元格 31" xfId="1444"/>
    <cellStyle name="链接单元格 32" xfId="1445"/>
    <cellStyle name="链接单元格 33" xfId="1446"/>
    <cellStyle name="链接单元格 34" xfId="1447"/>
    <cellStyle name="链接单元格 35" xfId="1448"/>
    <cellStyle name="链接单元格 36" xfId="1449"/>
    <cellStyle name="链接单元格 37" xfId="1450"/>
    <cellStyle name="链接单元格 38" xfId="1451"/>
    <cellStyle name="链接单元格 39" xfId="1452"/>
    <cellStyle name="链接单元格 4" xfId="1453"/>
    <cellStyle name="链接单元格 40" xfId="1454"/>
    <cellStyle name="链接单元格 5" xfId="1455"/>
    <cellStyle name="链接单元格 6" xfId="1456"/>
    <cellStyle name="链接单元格 7" xfId="1457"/>
    <cellStyle name="链接单元格 8" xfId="1458"/>
    <cellStyle name="链接单元格 9" xfId="1459"/>
    <cellStyle name="千位分隔" xfId="1916" builtinId="3"/>
    <cellStyle name="千位分隔 2 10" xfId="1460"/>
    <cellStyle name="千位分隔 2 11" xfId="1461"/>
    <cellStyle name="千位分隔 2 12" xfId="1462"/>
    <cellStyle name="千位分隔 2 13" xfId="1463"/>
    <cellStyle name="千位分隔 2 14" xfId="1464"/>
    <cellStyle name="千位分隔 2 15" xfId="1465"/>
    <cellStyle name="千位分隔 2 16" xfId="1466"/>
    <cellStyle name="千位分隔 2 17" xfId="1467"/>
    <cellStyle name="千位分隔 2 2" xfId="1468"/>
    <cellStyle name="千位分隔 2 2 10" xfId="1469"/>
    <cellStyle name="千位分隔 2 2 11" xfId="1470"/>
    <cellStyle name="千位分隔 2 2 12" xfId="1471"/>
    <cellStyle name="千位分隔 2 2 13" xfId="1472"/>
    <cellStyle name="千位分隔 2 2 14" xfId="1473"/>
    <cellStyle name="千位分隔 2 2 15" xfId="1474"/>
    <cellStyle name="千位分隔 2 2 2" xfId="1475"/>
    <cellStyle name="千位分隔 2 2 2 2" xfId="1476"/>
    <cellStyle name="千位分隔 2 2 3" xfId="1477"/>
    <cellStyle name="千位分隔 2 2 4" xfId="1478"/>
    <cellStyle name="千位分隔 2 2 5" xfId="1479"/>
    <cellStyle name="千位分隔 2 2 6" xfId="1480"/>
    <cellStyle name="千位分隔 2 2 7" xfId="1481"/>
    <cellStyle name="千位分隔 2 2 8" xfId="1482"/>
    <cellStyle name="千位分隔 2 2 9" xfId="1483"/>
    <cellStyle name="千位分隔 2 3" xfId="1484"/>
    <cellStyle name="千位分隔 2 3 2" xfId="1485"/>
    <cellStyle name="千位分隔 2 3 2 2" xfId="1486"/>
    <cellStyle name="千位分隔 2 3 3" xfId="1487"/>
    <cellStyle name="千位分隔 2 4" xfId="1488"/>
    <cellStyle name="千位分隔 2 4 2" xfId="1489"/>
    <cellStyle name="千位分隔 2 5" xfId="1490"/>
    <cellStyle name="千位分隔 2 6" xfId="1491"/>
    <cellStyle name="千位分隔 2 7" xfId="1492"/>
    <cellStyle name="千位分隔 2 8" xfId="1493"/>
    <cellStyle name="千位分隔 2 9" xfId="1494"/>
    <cellStyle name="千位分隔 3" xfId="1495"/>
    <cellStyle name="千位分隔 3 2" xfId="1496"/>
    <cellStyle name="千位分隔 3 2 2" xfId="1497"/>
    <cellStyle name="千位分隔 3 2 2 2" xfId="1498"/>
    <cellStyle name="千位分隔 3 2 3" xfId="1499"/>
    <cellStyle name="千位分隔 3 3" xfId="1500"/>
    <cellStyle name="千位分隔 3 3 2" xfId="1501"/>
    <cellStyle name="千位分隔 3 4" xfId="1502"/>
    <cellStyle name="千位分隔 4" xfId="1503"/>
    <cellStyle name="千位分隔 4 2" xfId="1504"/>
    <cellStyle name="千位分隔 4 2 2" xfId="1505"/>
    <cellStyle name="千位分隔 4 2 2 2" xfId="1506"/>
    <cellStyle name="千位分隔 4 2 3" xfId="1507"/>
    <cellStyle name="千位分隔 4 3" xfId="1508"/>
    <cellStyle name="千位分隔 4 3 2" xfId="1509"/>
    <cellStyle name="千位分隔 4 4" xfId="1510"/>
    <cellStyle name="千位分隔 5" xfId="1511"/>
    <cellStyle name="千位分隔 5 2" xfId="1512"/>
    <cellStyle name="千位分隔 5 2 2" xfId="1513"/>
    <cellStyle name="千位分隔 5 2 2 2" xfId="1514"/>
    <cellStyle name="千位分隔 5 2 3" xfId="1515"/>
    <cellStyle name="千位分隔 5 3" xfId="1516"/>
    <cellStyle name="千位分隔 5 3 2" xfId="1517"/>
    <cellStyle name="千位分隔 5 4" xfId="1518"/>
    <cellStyle name="千位分隔 6" xfId="1917"/>
    <cellStyle name="千位分隔 9" xfId="1918"/>
    <cellStyle name="强调文字颜色 1 10" xfId="1519"/>
    <cellStyle name="强调文字颜色 1 11" xfId="1520"/>
    <cellStyle name="强调文字颜色 1 12" xfId="1521"/>
    <cellStyle name="强调文字颜色 1 13" xfId="1522"/>
    <cellStyle name="强调文字颜色 1 14" xfId="1523"/>
    <cellStyle name="强调文字颜色 1 15" xfId="1524"/>
    <cellStyle name="强调文字颜色 1 16" xfId="1525"/>
    <cellStyle name="强调文字颜色 1 17" xfId="1526"/>
    <cellStyle name="强调文字颜色 1 18" xfId="1527"/>
    <cellStyle name="强调文字颜色 1 19" xfId="1528"/>
    <cellStyle name="强调文字颜色 1 2" xfId="1529"/>
    <cellStyle name="强调文字颜色 1 20" xfId="1530"/>
    <cellStyle name="强调文字颜色 1 21" xfId="1531"/>
    <cellStyle name="强调文字颜色 1 22" xfId="1532"/>
    <cellStyle name="强调文字颜色 1 23" xfId="1533"/>
    <cellStyle name="强调文字颜色 1 24" xfId="1534"/>
    <cellStyle name="强调文字颜色 1 25" xfId="1535"/>
    <cellStyle name="强调文字颜色 1 26" xfId="1536"/>
    <cellStyle name="强调文字颜色 1 27" xfId="1537"/>
    <cellStyle name="强调文字颜色 1 28" xfId="1538"/>
    <cellStyle name="强调文字颜色 1 29" xfId="1539"/>
    <cellStyle name="强调文字颜色 1 3" xfId="1540"/>
    <cellStyle name="强调文字颜色 1 30" xfId="1541"/>
    <cellStyle name="强调文字颜色 1 31" xfId="1542"/>
    <cellStyle name="强调文字颜色 1 32" xfId="1543"/>
    <cellStyle name="强调文字颜色 1 33" xfId="1544"/>
    <cellStyle name="强调文字颜色 1 34" xfId="1545"/>
    <cellStyle name="强调文字颜色 1 35" xfId="1546"/>
    <cellStyle name="强调文字颜色 1 36" xfId="1547"/>
    <cellStyle name="强调文字颜色 1 37" xfId="1548"/>
    <cellStyle name="强调文字颜色 1 38" xfId="1549"/>
    <cellStyle name="强调文字颜色 1 39" xfId="1550"/>
    <cellStyle name="强调文字颜色 1 4" xfId="1551"/>
    <cellStyle name="强调文字颜色 1 40" xfId="1552"/>
    <cellStyle name="强调文字颜色 1 5" xfId="1553"/>
    <cellStyle name="强调文字颜色 1 6" xfId="1554"/>
    <cellStyle name="强调文字颜色 1 7" xfId="1555"/>
    <cellStyle name="强调文字颜色 1 8" xfId="1556"/>
    <cellStyle name="强调文字颜色 1 9" xfId="1557"/>
    <cellStyle name="强调文字颜色 2 10" xfId="1558"/>
    <cellStyle name="强调文字颜色 2 11" xfId="1559"/>
    <cellStyle name="强调文字颜色 2 12" xfId="1560"/>
    <cellStyle name="强调文字颜色 2 13" xfId="1561"/>
    <cellStyle name="强调文字颜色 2 14" xfId="1562"/>
    <cellStyle name="强调文字颜色 2 15" xfId="1563"/>
    <cellStyle name="强调文字颜色 2 16" xfId="1564"/>
    <cellStyle name="强调文字颜色 2 17" xfId="1565"/>
    <cellStyle name="强调文字颜色 2 18" xfId="1566"/>
    <cellStyle name="强调文字颜色 2 19" xfId="1567"/>
    <cellStyle name="强调文字颜色 2 2" xfId="1568"/>
    <cellStyle name="强调文字颜色 2 20" xfId="1569"/>
    <cellStyle name="强调文字颜色 2 21" xfId="1570"/>
    <cellStyle name="强调文字颜色 2 22" xfId="1571"/>
    <cellStyle name="强调文字颜色 2 23" xfId="1572"/>
    <cellStyle name="强调文字颜色 2 24" xfId="1573"/>
    <cellStyle name="强调文字颜色 2 25" xfId="1574"/>
    <cellStyle name="强调文字颜色 2 26" xfId="1575"/>
    <cellStyle name="强调文字颜色 2 27" xfId="1576"/>
    <cellStyle name="强调文字颜色 2 28" xfId="1577"/>
    <cellStyle name="强调文字颜色 2 29" xfId="1578"/>
    <cellStyle name="强调文字颜色 2 3" xfId="1579"/>
    <cellStyle name="强调文字颜色 2 30" xfId="1580"/>
    <cellStyle name="强调文字颜色 2 31" xfId="1581"/>
    <cellStyle name="强调文字颜色 2 32" xfId="1582"/>
    <cellStyle name="强调文字颜色 2 33" xfId="1583"/>
    <cellStyle name="强调文字颜色 2 34" xfId="1584"/>
    <cellStyle name="强调文字颜色 2 35" xfId="1585"/>
    <cellStyle name="强调文字颜色 2 36" xfId="1586"/>
    <cellStyle name="强调文字颜色 2 37" xfId="1587"/>
    <cellStyle name="强调文字颜色 2 38" xfId="1588"/>
    <cellStyle name="强调文字颜色 2 39" xfId="1589"/>
    <cellStyle name="强调文字颜色 2 4" xfId="1590"/>
    <cellStyle name="强调文字颜色 2 40" xfId="1591"/>
    <cellStyle name="强调文字颜色 2 5" xfId="1592"/>
    <cellStyle name="强调文字颜色 2 6" xfId="1593"/>
    <cellStyle name="强调文字颜色 2 7" xfId="1594"/>
    <cellStyle name="强调文字颜色 2 8" xfId="1595"/>
    <cellStyle name="强调文字颜色 2 9" xfId="1596"/>
    <cellStyle name="强调文字颜色 3 10" xfId="1597"/>
    <cellStyle name="强调文字颜色 3 11" xfId="1598"/>
    <cellStyle name="强调文字颜色 3 12" xfId="1599"/>
    <cellStyle name="强调文字颜色 3 13" xfId="1600"/>
    <cellStyle name="强调文字颜色 3 14" xfId="1601"/>
    <cellStyle name="强调文字颜色 3 15" xfId="1602"/>
    <cellStyle name="强调文字颜色 3 16" xfId="1603"/>
    <cellStyle name="强调文字颜色 3 17" xfId="1604"/>
    <cellStyle name="强调文字颜色 3 18" xfId="1605"/>
    <cellStyle name="强调文字颜色 3 19" xfId="1606"/>
    <cellStyle name="强调文字颜色 3 2" xfId="1607"/>
    <cellStyle name="强调文字颜色 3 20" xfId="1608"/>
    <cellStyle name="强调文字颜色 3 21" xfId="1609"/>
    <cellStyle name="强调文字颜色 3 22" xfId="1610"/>
    <cellStyle name="强调文字颜色 3 23" xfId="1611"/>
    <cellStyle name="强调文字颜色 3 24" xfId="1612"/>
    <cellStyle name="强调文字颜色 3 25" xfId="1613"/>
    <cellStyle name="强调文字颜色 3 26" xfId="1614"/>
    <cellStyle name="强调文字颜色 3 27" xfId="1615"/>
    <cellStyle name="强调文字颜色 3 28" xfId="1616"/>
    <cellStyle name="强调文字颜色 3 29" xfId="1617"/>
    <cellStyle name="强调文字颜色 3 3" xfId="1618"/>
    <cellStyle name="强调文字颜色 3 30" xfId="1619"/>
    <cellStyle name="强调文字颜色 3 31" xfId="1620"/>
    <cellStyle name="强调文字颜色 3 32" xfId="1621"/>
    <cellStyle name="强调文字颜色 3 33" xfId="1622"/>
    <cellStyle name="强调文字颜色 3 34" xfId="1623"/>
    <cellStyle name="强调文字颜色 3 35" xfId="1624"/>
    <cellStyle name="强调文字颜色 3 36" xfId="1625"/>
    <cellStyle name="强调文字颜色 3 37" xfId="1626"/>
    <cellStyle name="强调文字颜色 3 38" xfId="1627"/>
    <cellStyle name="强调文字颜色 3 39" xfId="1628"/>
    <cellStyle name="强调文字颜色 3 4" xfId="1629"/>
    <cellStyle name="强调文字颜色 3 40" xfId="1630"/>
    <cellStyle name="强调文字颜色 3 5" xfId="1631"/>
    <cellStyle name="强调文字颜色 3 6" xfId="1632"/>
    <cellStyle name="强调文字颜色 3 7" xfId="1633"/>
    <cellStyle name="强调文字颜色 3 8" xfId="1634"/>
    <cellStyle name="强调文字颜色 3 9" xfId="1635"/>
    <cellStyle name="强调文字颜色 4 10" xfId="1636"/>
    <cellStyle name="强调文字颜色 4 11" xfId="1637"/>
    <cellStyle name="强调文字颜色 4 12" xfId="1638"/>
    <cellStyle name="强调文字颜色 4 13" xfId="1639"/>
    <cellStyle name="强调文字颜色 4 14" xfId="1640"/>
    <cellStyle name="强调文字颜色 4 15" xfId="1641"/>
    <cellStyle name="强调文字颜色 4 16" xfId="1642"/>
    <cellStyle name="强调文字颜色 4 17" xfId="1643"/>
    <cellStyle name="强调文字颜色 4 18" xfId="1644"/>
    <cellStyle name="强调文字颜色 4 19" xfId="1645"/>
    <cellStyle name="强调文字颜色 4 2" xfId="1646"/>
    <cellStyle name="强调文字颜色 4 20" xfId="1647"/>
    <cellStyle name="强调文字颜色 4 21" xfId="1648"/>
    <cellStyle name="强调文字颜色 4 22" xfId="1649"/>
    <cellStyle name="强调文字颜色 4 23" xfId="1650"/>
    <cellStyle name="强调文字颜色 4 24" xfId="1651"/>
    <cellStyle name="强调文字颜色 4 25" xfId="1652"/>
    <cellStyle name="强调文字颜色 4 26" xfId="1653"/>
    <cellStyle name="强调文字颜色 4 27" xfId="1654"/>
    <cellStyle name="强调文字颜色 4 28" xfId="1655"/>
    <cellStyle name="强调文字颜色 4 29" xfId="1656"/>
    <cellStyle name="强调文字颜色 4 3" xfId="1657"/>
    <cellStyle name="强调文字颜色 4 30" xfId="1658"/>
    <cellStyle name="强调文字颜色 4 31" xfId="1659"/>
    <cellStyle name="强调文字颜色 4 32" xfId="1660"/>
    <cellStyle name="强调文字颜色 4 33" xfId="1661"/>
    <cellStyle name="强调文字颜色 4 34" xfId="1662"/>
    <cellStyle name="强调文字颜色 4 35" xfId="1663"/>
    <cellStyle name="强调文字颜色 4 36" xfId="1664"/>
    <cellStyle name="强调文字颜色 4 37" xfId="1665"/>
    <cellStyle name="强调文字颜色 4 38" xfId="1666"/>
    <cellStyle name="强调文字颜色 4 39" xfId="1667"/>
    <cellStyle name="强调文字颜色 4 4" xfId="1668"/>
    <cellStyle name="强调文字颜色 4 40" xfId="1669"/>
    <cellStyle name="强调文字颜色 4 5" xfId="1670"/>
    <cellStyle name="强调文字颜色 4 6" xfId="1671"/>
    <cellStyle name="强调文字颜色 4 7" xfId="1672"/>
    <cellStyle name="强调文字颜色 4 8" xfId="1673"/>
    <cellStyle name="强调文字颜色 4 9" xfId="1674"/>
    <cellStyle name="强调文字颜色 5 10" xfId="1675"/>
    <cellStyle name="强调文字颜色 5 11" xfId="1676"/>
    <cellStyle name="强调文字颜色 5 12" xfId="1677"/>
    <cellStyle name="强调文字颜色 5 13" xfId="1678"/>
    <cellStyle name="强调文字颜色 5 14" xfId="1679"/>
    <cellStyle name="强调文字颜色 5 15" xfId="1680"/>
    <cellStyle name="强调文字颜色 5 16" xfId="1681"/>
    <cellStyle name="强调文字颜色 5 17" xfId="1682"/>
    <cellStyle name="强调文字颜色 5 18" xfId="1683"/>
    <cellStyle name="强调文字颜色 5 19" xfId="1684"/>
    <cellStyle name="强调文字颜色 5 2" xfId="1685"/>
    <cellStyle name="强调文字颜色 5 20" xfId="1686"/>
    <cellStyle name="强调文字颜色 5 21" xfId="1687"/>
    <cellStyle name="强调文字颜色 5 22" xfId="1688"/>
    <cellStyle name="强调文字颜色 5 23" xfId="1689"/>
    <cellStyle name="强调文字颜色 5 24" xfId="1690"/>
    <cellStyle name="强调文字颜色 5 25" xfId="1691"/>
    <cellStyle name="强调文字颜色 5 26" xfId="1692"/>
    <cellStyle name="强调文字颜色 5 27" xfId="1693"/>
    <cellStyle name="强调文字颜色 5 28" xfId="1694"/>
    <cellStyle name="强调文字颜色 5 29" xfId="1695"/>
    <cellStyle name="强调文字颜色 5 3" xfId="1696"/>
    <cellStyle name="强调文字颜色 5 30" xfId="1697"/>
    <cellStyle name="强调文字颜色 5 31" xfId="1698"/>
    <cellStyle name="强调文字颜色 5 32" xfId="1699"/>
    <cellStyle name="强调文字颜色 5 33" xfId="1700"/>
    <cellStyle name="强调文字颜色 5 34" xfId="1701"/>
    <cellStyle name="强调文字颜色 5 35" xfId="1702"/>
    <cellStyle name="强调文字颜色 5 36" xfId="1703"/>
    <cellStyle name="强调文字颜色 5 37" xfId="1704"/>
    <cellStyle name="强调文字颜色 5 38" xfId="1705"/>
    <cellStyle name="强调文字颜色 5 39" xfId="1706"/>
    <cellStyle name="强调文字颜色 5 4" xfId="1707"/>
    <cellStyle name="强调文字颜色 5 40" xfId="1708"/>
    <cellStyle name="强调文字颜色 5 5" xfId="1709"/>
    <cellStyle name="强调文字颜色 5 6" xfId="1710"/>
    <cellStyle name="强调文字颜色 5 7" xfId="1711"/>
    <cellStyle name="强调文字颜色 5 8" xfId="1712"/>
    <cellStyle name="强调文字颜色 5 9" xfId="1713"/>
    <cellStyle name="强调文字颜色 6 10" xfId="1714"/>
    <cellStyle name="强调文字颜色 6 11" xfId="1715"/>
    <cellStyle name="强调文字颜色 6 12" xfId="1716"/>
    <cellStyle name="强调文字颜色 6 13" xfId="1717"/>
    <cellStyle name="强调文字颜色 6 14" xfId="1718"/>
    <cellStyle name="强调文字颜色 6 15" xfId="1719"/>
    <cellStyle name="强调文字颜色 6 16" xfId="1720"/>
    <cellStyle name="强调文字颜色 6 17" xfId="1721"/>
    <cellStyle name="强调文字颜色 6 18" xfId="1722"/>
    <cellStyle name="强调文字颜色 6 19" xfId="1723"/>
    <cellStyle name="强调文字颜色 6 2" xfId="1724"/>
    <cellStyle name="强调文字颜色 6 20" xfId="1725"/>
    <cellStyle name="强调文字颜色 6 21" xfId="1726"/>
    <cellStyle name="强调文字颜色 6 22" xfId="1727"/>
    <cellStyle name="强调文字颜色 6 23" xfId="1728"/>
    <cellStyle name="强调文字颜色 6 24" xfId="1729"/>
    <cellStyle name="强调文字颜色 6 25" xfId="1730"/>
    <cellStyle name="强调文字颜色 6 26" xfId="1731"/>
    <cellStyle name="强调文字颜色 6 27" xfId="1732"/>
    <cellStyle name="强调文字颜色 6 28" xfId="1733"/>
    <cellStyle name="强调文字颜色 6 29" xfId="1734"/>
    <cellStyle name="强调文字颜色 6 3" xfId="1735"/>
    <cellStyle name="强调文字颜色 6 30" xfId="1736"/>
    <cellStyle name="强调文字颜色 6 31" xfId="1737"/>
    <cellStyle name="强调文字颜色 6 32" xfId="1738"/>
    <cellStyle name="强调文字颜色 6 33" xfId="1739"/>
    <cellStyle name="强调文字颜色 6 34" xfId="1740"/>
    <cellStyle name="强调文字颜色 6 35" xfId="1741"/>
    <cellStyle name="强调文字颜色 6 36" xfId="1742"/>
    <cellStyle name="强调文字颜色 6 37" xfId="1743"/>
    <cellStyle name="强调文字颜色 6 38" xfId="1744"/>
    <cellStyle name="强调文字颜色 6 39" xfId="1745"/>
    <cellStyle name="强调文字颜色 6 4" xfId="1746"/>
    <cellStyle name="强调文字颜色 6 40" xfId="1747"/>
    <cellStyle name="强调文字颜色 6 5" xfId="1748"/>
    <cellStyle name="强调文字颜色 6 6" xfId="1749"/>
    <cellStyle name="强调文字颜色 6 7" xfId="1750"/>
    <cellStyle name="强调文字颜色 6 8" xfId="1751"/>
    <cellStyle name="强调文字颜色 6 9" xfId="1752"/>
    <cellStyle name="适中 10" xfId="1753"/>
    <cellStyle name="适中 11" xfId="1754"/>
    <cellStyle name="适中 12" xfId="1755"/>
    <cellStyle name="适中 13" xfId="1756"/>
    <cellStyle name="适中 14" xfId="1757"/>
    <cellStyle name="适中 15" xfId="1758"/>
    <cellStyle name="适中 16" xfId="1759"/>
    <cellStyle name="适中 17" xfId="1760"/>
    <cellStyle name="适中 18" xfId="1761"/>
    <cellStyle name="适中 19" xfId="1762"/>
    <cellStyle name="适中 2" xfId="1763"/>
    <cellStyle name="适中 20" xfId="1764"/>
    <cellStyle name="适中 21" xfId="1765"/>
    <cellStyle name="适中 22" xfId="1766"/>
    <cellStyle name="适中 23" xfId="1767"/>
    <cellStyle name="适中 24" xfId="1768"/>
    <cellStyle name="适中 25" xfId="1769"/>
    <cellStyle name="适中 26" xfId="1770"/>
    <cellStyle name="适中 27" xfId="1771"/>
    <cellStyle name="适中 28" xfId="1772"/>
    <cellStyle name="适中 29" xfId="1773"/>
    <cellStyle name="适中 3" xfId="1774"/>
    <cellStyle name="适中 30" xfId="1775"/>
    <cellStyle name="适中 31" xfId="1776"/>
    <cellStyle name="适中 32" xfId="1777"/>
    <cellStyle name="适中 33" xfId="1778"/>
    <cellStyle name="适中 34" xfId="1779"/>
    <cellStyle name="适中 35" xfId="1780"/>
    <cellStyle name="适中 36" xfId="1781"/>
    <cellStyle name="适中 37" xfId="1782"/>
    <cellStyle name="适中 38" xfId="1783"/>
    <cellStyle name="适中 39" xfId="1784"/>
    <cellStyle name="适中 4" xfId="1785"/>
    <cellStyle name="适中 40" xfId="1786"/>
    <cellStyle name="适中 5" xfId="1787"/>
    <cellStyle name="适中 6" xfId="1788"/>
    <cellStyle name="适中 7" xfId="1789"/>
    <cellStyle name="适中 8" xfId="1790"/>
    <cellStyle name="适中 9" xfId="1791"/>
    <cellStyle name="输出 10" xfId="1792"/>
    <cellStyle name="输出 11" xfId="1793"/>
    <cellStyle name="输出 12" xfId="1794"/>
    <cellStyle name="输出 13" xfId="1795"/>
    <cellStyle name="输出 14" xfId="1796"/>
    <cellStyle name="输出 15" xfId="1797"/>
    <cellStyle name="输出 16" xfId="1798"/>
    <cellStyle name="输出 17" xfId="1799"/>
    <cellStyle name="输出 18" xfId="1800"/>
    <cellStyle name="输出 19" xfId="1801"/>
    <cellStyle name="输出 2" xfId="1802"/>
    <cellStyle name="输出 20" xfId="1803"/>
    <cellStyle name="输出 21" xfId="1804"/>
    <cellStyle name="输出 22" xfId="1805"/>
    <cellStyle name="输出 23" xfId="1806"/>
    <cellStyle name="输出 24" xfId="1807"/>
    <cellStyle name="输出 25" xfId="1808"/>
    <cellStyle name="输出 26" xfId="1809"/>
    <cellStyle name="输出 27" xfId="1810"/>
    <cellStyle name="输出 28" xfId="1811"/>
    <cellStyle name="输出 29" xfId="1812"/>
    <cellStyle name="输出 3" xfId="1813"/>
    <cellStyle name="输出 30" xfId="1814"/>
    <cellStyle name="输出 31" xfId="1815"/>
    <cellStyle name="输出 32" xfId="1816"/>
    <cellStyle name="输出 33" xfId="1817"/>
    <cellStyle name="输出 34" xfId="1818"/>
    <cellStyle name="输出 35" xfId="1819"/>
    <cellStyle name="输出 36" xfId="1820"/>
    <cellStyle name="输出 37" xfId="1821"/>
    <cellStyle name="输出 38" xfId="1822"/>
    <cellStyle name="输出 39" xfId="1823"/>
    <cellStyle name="输出 4" xfId="1824"/>
    <cellStyle name="输出 40" xfId="1825"/>
    <cellStyle name="输出 5" xfId="1826"/>
    <cellStyle name="输出 6" xfId="1827"/>
    <cellStyle name="输出 7" xfId="1828"/>
    <cellStyle name="输出 8" xfId="1829"/>
    <cellStyle name="输出 9" xfId="1830"/>
    <cellStyle name="输入 10" xfId="1831"/>
    <cellStyle name="输入 11" xfId="1832"/>
    <cellStyle name="输入 12" xfId="1833"/>
    <cellStyle name="输入 13" xfId="1834"/>
    <cellStyle name="输入 14" xfId="1835"/>
    <cellStyle name="输入 15" xfId="1836"/>
    <cellStyle name="输入 16" xfId="1837"/>
    <cellStyle name="输入 17" xfId="1838"/>
    <cellStyle name="输入 18" xfId="1839"/>
    <cellStyle name="输入 19" xfId="1840"/>
    <cellStyle name="输入 2" xfId="1841"/>
    <cellStyle name="输入 20" xfId="1842"/>
    <cellStyle name="输入 21" xfId="1843"/>
    <cellStyle name="输入 22" xfId="1844"/>
    <cellStyle name="输入 23" xfId="1845"/>
    <cellStyle name="输入 24" xfId="1846"/>
    <cellStyle name="输入 25" xfId="1847"/>
    <cellStyle name="输入 26" xfId="1848"/>
    <cellStyle name="输入 27" xfId="1849"/>
    <cellStyle name="输入 28" xfId="1850"/>
    <cellStyle name="输入 29" xfId="1851"/>
    <cellStyle name="输入 3" xfId="1852"/>
    <cellStyle name="输入 30" xfId="1853"/>
    <cellStyle name="输入 31" xfId="1854"/>
    <cellStyle name="输入 32" xfId="1855"/>
    <cellStyle name="输入 33" xfId="1856"/>
    <cellStyle name="输入 34" xfId="1857"/>
    <cellStyle name="输入 35" xfId="1858"/>
    <cellStyle name="输入 36" xfId="1859"/>
    <cellStyle name="输入 37" xfId="1860"/>
    <cellStyle name="输入 38" xfId="1861"/>
    <cellStyle name="输入 39" xfId="1862"/>
    <cellStyle name="输入 4" xfId="1863"/>
    <cellStyle name="输入 40" xfId="1864"/>
    <cellStyle name="输入 5" xfId="1865"/>
    <cellStyle name="输入 6" xfId="1866"/>
    <cellStyle name="输入 7" xfId="1867"/>
    <cellStyle name="输入 8" xfId="1868"/>
    <cellStyle name="输入 9" xfId="1869"/>
    <cellStyle name="一般" xfId="1911"/>
    <cellStyle name="注释 10" xfId="1870"/>
    <cellStyle name="注释 11" xfId="1871"/>
    <cellStyle name="注释 12" xfId="1872"/>
    <cellStyle name="注释 13" xfId="1873"/>
    <cellStyle name="注释 14" xfId="1874"/>
    <cellStyle name="注释 15" xfId="1875"/>
    <cellStyle name="注释 16" xfId="1876"/>
    <cellStyle name="注释 17" xfId="1877"/>
    <cellStyle name="注释 18" xfId="1878"/>
    <cellStyle name="注释 19" xfId="1879"/>
    <cellStyle name="注释 2" xfId="1880"/>
    <cellStyle name="注释 20" xfId="1881"/>
    <cellStyle name="注释 21" xfId="1882"/>
    <cellStyle name="注释 22" xfId="1883"/>
    <cellStyle name="注释 23" xfId="1884"/>
    <cellStyle name="注释 24" xfId="1885"/>
    <cellStyle name="注释 25" xfId="1886"/>
    <cellStyle name="注释 26" xfId="1887"/>
    <cellStyle name="注释 27" xfId="1888"/>
    <cellStyle name="注释 28" xfId="1889"/>
    <cellStyle name="注释 29" xfId="1890"/>
    <cellStyle name="注释 3" xfId="1891"/>
    <cellStyle name="注释 30" xfId="1892"/>
    <cellStyle name="注释 31" xfId="1893"/>
    <cellStyle name="注释 32" xfId="1894"/>
    <cellStyle name="注释 33" xfId="1895"/>
    <cellStyle name="注释 34" xfId="1896"/>
    <cellStyle name="注释 35" xfId="1897"/>
    <cellStyle name="注释 36" xfId="1898"/>
    <cellStyle name="注释 37" xfId="1899"/>
    <cellStyle name="注释 38" xfId="1900"/>
    <cellStyle name="注释 39" xfId="1901"/>
    <cellStyle name="注释 4" xfId="1902"/>
    <cellStyle name="注释 40" xfId="1903"/>
    <cellStyle name="注释 5" xfId="1904"/>
    <cellStyle name="注释 6" xfId="1905"/>
    <cellStyle name="注释 7" xfId="1906"/>
    <cellStyle name="注释 8" xfId="1907"/>
    <cellStyle name="注释 9" xfId="1908"/>
  </cellStyles>
  <dxfs count="8">
    <dxf>
      <font>
        <b val="0"/>
        <i val="0"/>
        <strike val="0"/>
        <condense val="0"/>
        <extend val="0"/>
        <outline val="0"/>
        <shadow val="0"/>
        <u val="none"/>
        <vertAlign val="baseline"/>
        <sz val="9"/>
        <color indexed="8"/>
        <name val="微软雅黑"/>
        <scheme val="none"/>
      </font>
      <numFmt numFmtId="166" formatCode="0.0"/>
      <alignment horizontal="center" vertical="center" textRotation="0" wrapText="0" indent="0" justifyLastLine="0" shrinkToFit="0" readingOrder="0"/>
    </dxf>
    <dxf>
      <font>
        <strike val="0"/>
        <outline val="0"/>
        <shadow val="0"/>
        <u val="none"/>
        <vertAlign val="baseline"/>
        <sz val="9"/>
        <name val="微软雅黑"/>
        <scheme val="none"/>
      </font>
      <numFmt numFmtId="0" formatCode="General"/>
      <alignment horizontal="center" vertical="center" textRotation="0" wrapText="0" indent="0" justifyLastLine="0" shrinkToFit="0" readingOrder="0"/>
    </dxf>
    <dxf>
      <font>
        <strike val="0"/>
        <outline val="0"/>
        <shadow val="0"/>
        <u val="none"/>
        <vertAlign val="baseline"/>
        <sz val="9"/>
        <name val="微软雅黑"/>
        <scheme val="none"/>
      </font>
      <alignment horizontal="center" vertical="center" textRotation="0" wrapText="0" indent="0" justifyLastLine="0" shrinkToFit="0" readingOrder="0"/>
    </dxf>
    <dxf>
      <font>
        <strike val="0"/>
        <outline val="0"/>
        <shadow val="0"/>
        <u val="none"/>
        <vertAlign val="baseline"/>
        <sz val="9"/>
        <name val="微软雅黑"/>
        <scheme val="none"/>
      </font>
      <alignment horizontal="center" vertical="center" textRotation="0" wrapText="0" indent="0" justifyLastLine="0" shrinkToFit="0" readingOrder="0"/>
    </dxf>
    <dxf>
      <font>
        <strike val="0"/>
        <outline val="0"/>
        <shadow val="0"/>
        <u val="none"/>
        <vertAlign val="baseline"/>
        <sz val="9"/>
        <name val="微软雅黑"/>
        <scheme val="none"/>
      </font>
    </dxf>
    <dxf>
      <font>
        <strike val="0"/>
        <outline val="0"/>
        <shadow val="0"/>
        <u val="none"/>
        <vertAlign val="baseline"/>
        <sz val="9"/>
        <name val="微软雅黑"/>
        <scheme val="none"/>
      </font>
    </dxf>
    <dxf>
      <font>
        <strike val="0"/>
        <outline val="0"/>
        <shadow val="0"/>
        <u val="none"/>
        <vertAlign val="baseline"/>
        <sz val="9"/>
        <name val="微软雅黑"/>
        <scheme val="none"/>
      </font>
    </dxf>
    <dxf>
      <font>
        <strike val="0"/>
        <outline val="0"/>
        <shadow val="0"/>
        <u val="none"/>
        <vertAlign val="baseline"/>
        <sz val="10"/>
        <color indexed="8"/>
        <name val="微软雅黑"/>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hao, Juan [JANCNBJ]" refreshedDate="41744.389100347224" createdVersion="4" refreshedVersion="4" minRefreshableVersion="3" recordCount="293">
  <cacheSource type="worksheet">
    <worksheetSource ref="A2:V295" sheet="20140415"/>
  </cacheSource>
  <cacheFields count="22">
    <cacheField name="DSR姓名" numFmtId="0">
      <sharedItems count="13">
        <s v="刘振海"/>
        <s v="孙秋雨"/>
        <s v="王丽萍"/>
        <s v="张亮亮"/>
        <s v="王洪国"/>
        <s v="雷志龙"/>
        <s v="石露"/>
        <s v="王静娜"/>
        <s v="蒙彬毅"/>
        <s v="江达洪"/>
        <s v="方顺贤"/>
        <s v="王斌"/>
        <s v="刘毅峰"/>
      </sharedItems>
    </cacheField>
    <cacheField name="日期" numFmtId="14">
      <sharedItems containsSemiMixedTypes="0" containsNonDate="0" containsDate="1" containsString="0" minDate="2014-04-08T00:00:00" maxDate="2014-04-13T00:00:00" count="5">
        <d v="2014-04-08T00:00:00"/>
        <d v="2014-04-09T00:00:00"/>
        <d v="2014-04-10T00:00:00"/>
        <d v="2014-04-11T00:00:00"/>
        <d v="2014-04-12T00:00:00"/>
      </sharedItems>
    </cacheField>
    <cacheField name="时间" numFmtId="0">
      <sharedItems containsDate="1" containsBlank="1" containsMixedTypes="1" minDate="1899-12-30T09:20:00" maxDate="1899-12-30T16:30:00"/>
    </cacheField>
    <cacheField name="医院编码" numFmtId="0">
      <sharedItems containsBlank="1"/>
    </cacheField>
    <cacheField name="医院名称" numFmtId="0">
      <sharedItems containsBlank="1" count="97">
        <s v="保定市第一中医院"/>
        <s v="保定市第一医院"/>
        <s v="中国人民解放军二五二医院"/>
        <s v="保定市第一中心医院分院"/>
        <s v="新市区医院"/>
        <s v="中国乐凯胶片公司职工医院"/>
        <s v="保定市第二医院"/>
        <s v="保定市第五医院"/>
        <s v="保定市第三中心医院"/>
        <s v="邯郸市中心医院"/>
        <s v="邯郸钢铁（集团）有限责任公司职工医院"/>
        <s v="中国人民解放军第二八五医院"/>
        <s v="华润邯郸医药有限公司各个业务员所负责的区域"/>
        <s v="邯郸市第一医院"/>
        <s v="华润邯郸医药有限公司杨森产品的流向"/>
        <s v="新兴铸管(集团)有限责任公司医院"/>
        <s v="河北省马龙海中西诊所(中南)"/>
        <s v="石家庄新兴中医皮肤病医院"/>
        <s v="石家庄心脑血管病医院"/>
        <s v="河北省直属机关第一门诊部"/>
        <s v="河北以岭医院"/>
        <s v="唐山铁路医院"/>
        <s v="河北省唐山路北燕京医院"/>
        <s v="唐山市第九医院"/>
        <m/>
        <s v="河北省联合大学附属医院"/>
        <s v="唐山市中医医院分院"/>
        <s v="唐山市协和医院"/>
        <s v="华润廊坊总部"/>
        <s v="廊坊经济技术开发区医院"/>
        <s v="廊坊市广阳区人民医院"/>
        <s v="廊坊济民中医医院"/>
        <s v="廊坊市第四人民医院"/>
        <s v="霸州市第三医院"/>
        <s v="霸州市中医院"/>
        <s v="廊坊红十字霸州开发区医院"/>
        <s v="廊坊市安次区医院"/>
        <s v="廊坊广安医院"/>
        <s v="安次北史家务乡卫生院"/>
        <s v="廊坊老年康复医院"/>
        <s v="廊坊市广阳区宏泰社区卫生服务中心"/>
        <s v="霸州市第二医院"/>
        <s v="廊坊华康医院"/>
        <s v="霸州津胜医院"/>
        <s v="霸州康明骨科医院"/>
        <s v="下城中西医"/>
        <s v="下城东新街道"/>
        <s v="下城中医院"/>
        <s v="上城人民"/>
        <s v="上城二院"/>
        <s v="上城中医院"/>
        <s v="上城南星街道"/>
        <s v="上城红会"/>
        <s v="萧山区瓜沥镇社区卫生服务中心"/>
        <s v="党山卫生院"/>
        <s v="萧山区义蓬镇头蓬卫生院"/>
        <s v="萧山区南阳镇社区卫生服务中心"/>
        <s v="萧山区浦阳卫生院"/>
        <s v="萧山区靖江镇社区卫生服务中心"/>
        <s v="萧山区党湾镇社区卫生服务中心"/>
        <s v="萧山区益农镇社区卫生服务中心"/>
        <s v="宁波113医院"/>
        <s v="宁波六院"/>
        <s v="宁波眼科医院"/>
        <s v="宁波海曙区中医院"/>
        <s v="宁波光明眼病医院"/>
        <s v="宁波江北白沙医院"/>
        <s v="镇海蟹浦医院"/>
        <s v="镇海骆驼医院"/>
        <s v="北仑大契卫生院"/>
        <s v="北仑中医院"/>
        <s v="佛山市第五人民医院"/>
        <s v="广东省佛山市南海区第四人民医院"/>
        <s v="佛山市高明区中医院"/>
        <s v="佛山市高明区人民医院"/>
        <s v="佛山市高明区妇幼保健院"/>
        <s v="佛山市南海区第五人民医院"/>
        <s v="佛山市禅城区永安医院"/>
        <s v="佛山市禅城区环市医院"/>
        <s v="佛山市顺德区北滘医院"/>
        <s v="佛山市顺德区杏坛医院"/>
        <s v="广州市友好医院"/>
        <s v="广州白云山医院"/>
        <s v="广州中医药大学第一附属医院先烈路门诊"/>
        <s v="广州市荔湾区多宝街社区卫生服务中心"/>
        <s v="广东省广州市荔湾区昌华街社区卫生服务中心"/>
        <s v="广州市荔湾区中医医院"/>
        <s v="广州市荔湾区龙津街社区卫生服务中心"/>
        <s v="广州市女子医院"/>
        <s v="民航广州医院"/>
        <s v="黄石医院"/>
        <s v="广州市白云区棠景街社区卫生服务中心"/>
        <s v="广东省广州市博济医院"/>
        <s v="广州市军区机关门诊部"/>
        <s v="中山大学中山眼科中心"/>
        <s v="万寿路门诊部"/>
        <s v="广州市东升医院万寿路门诊部"/>
      </sharedItems>
    </cacheField>
    <cacheField name="科室" numFmtId="0">
      <sharedItems containsBlank="1"/>
    </cacheField>
    <cacheField name="医生编码" numFmtId="0">
      <sharedItems containsNonDate="0" containsString="0" containsBlank="1"/>
    </cacheField>
    <cacheField name="医生姓名" numFmtId="0">
      <sharedItems containsBlank="1"/>
    </cacheField>
    <cacheField name="邮箱" numFmtId="0">
      <sharedItems containsBlank="1"/>
    </cacheField>
    <cacheField name="是否是丁香园会员" numFmtId="0">
      <sharedItems containsBlank="1"/>
    </cacheField>
    <cacheField name="西比灵" numFmtId="0">
      <sharedItems containsBlank="1"/>
    </cacheField>
    <cacheField name="斯皮仁诺" numFmtId="0">
      <sharedItems containsBlank="1"/>
    </cacheField>
    <cacheField name="力洛" numFmtId="0">
      <sharedItems containsBlank="1"/>
    </cacheField>
    <cacheField name="皿治林" numFmtId="0">
      <sharedItems containsBlank="1"/>
    </cacheField>
    <cacheField name="喜普妙" numFmtId="0">
      <sharedItems containsNonDate="0" containsString="0" containsBlank="1"/>
    </cacheField>
    <cacheField name="专注达" numFmtId="0">
      <sharedItems containsNonDate="0" containsString="0" containsBlank="1"/>
    </cacheField>
    <cacheField name="妥泰" numFmtId="0">
      <sharedItems containsBlank="1"/>
    </cacheField>
    <cacheField name="及通安" numFmtId="0">
      <sharedItems containsNonDate="0" containsString="0" containsBlank="1"/>
    </cacheField>
    <cacheField name="其他" numFmtId="0">
      <sharedItems containsBlank="1"/>
    </cacheField>
    <cacheField name="实地拜访" numFmtId="0">
      <sharedItems count="2">
        <s v="Y"/>
        <s v="N"/>
      </sharedItems>
    </cacheField>
    <cacheField name="省" numFmtId="0">
      <sharedItems count="3">
        <s v="河北"/>
        <s v="浙江"/>
        <s v="广东"/>
      </sharedItems>
    </cacheField>
    <cacheField name="城市"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3">
  <r>
    <x v="0"/>
    <x v="0"/>
    <s v="10:45-11:05"/>
    <s v="H016554"/>
    <x v="0"/>
    <s v="内科"/>
    <m/>
    <s v="耿志彬"/>
    <m/>
    <m/>
    <s v="由于主要以中药为主，所以用量不大"/>
    <m/>
    <m/>
    <m/>
    <m/>
    <m/>
    <m/>
    <m/>
    <m/>
    <x v="0"/>
    <x v="0"/>
    <s v="保定"/>
  </r>
  <r>
    <x v="0"/>
    <x v="0"/>
    <s v="11:15-11:25"/>
    <s v="H016554"/>
    <x v="0"/>
    <s v="皮肤科"/>
    <m/>
    <s v="王薇"/>
    <m/>
    <m/>
    <m/>
    <s v="医院无此药"/>
    <m/>
    <m/>
    <m/>
    <m/>
    <m/>
    <m/>
    <m/>
    <x v="0"/>
    <x v="0"/>
    <s v="保定"/>
  </r>
  <r>
    <x v="0"/>
    <x v="0"/>
    <s v="14:00-14:20"/>
    <s v="H000163"/>
    <x v="1"/>
    <s v="神经内科"/>
    <m/>
    <s v="胡伟东"/>
    <m/>
    <m/>
    <m/>
    <m/>
    <m/>
    <m/>
    <m/>
    <m/>
    <m/>
    <m/>
    <m/>
    <x v="0"/>
    <x v="0"/>
    <s v="保定"/>
  </r>
  <r>
    <x v="0"/>
    <x v="0"/>
    <s v="14:30-14:50"/>
    <s v="H000163"/>
    <x v="1"/>
    <s v="皮肤科"/>
    <m/>
    <s v="张郁"/>
    <m/>
    <m/>
    <m/>
    <s v="医院无此药"/>
    <m/>
    <m/>
    <m/>
    <m/>
    <m/>
    <m/>
    <m/>
    <x v="0"/>
    <x v="0"/>
    <s v="保定"/>
  </r>
  <r>
    <x v="0"/>
    <x v="0"/>
    <s v="15:30-16:00"/>
    <s v="H001466"/>
    <x v="2"/>
    <s v="神经内科"/>
    <m/>
    <s v="解旭东"/>
    <m/>
    <m/>
    <m/>
    <m/>
    <m/>
    <m/>
    <m/>
    <m/>
    <m/>
    <m/>
    <m/>
    <x v="0"/>
    <x v="0"/>
    <s v="保定"/>
  </r>
  <r>
    <x v="0"/>
    <x v="1"/>
    <s v="10:40-10:50"/>
    <s v="H004962"/>
    <x v="3"/>
    <s v="内科"/>
    <m/>
    <s v="郑红"/>
    <m/>
    <m/>
    <m/>
    <m/>
    <m/>
    <m/>
    <m/>
    <m/>
    <m/>
    <m/>
    <m/>
    <x v="0"/>
    <x v="0"/>
    <s v="保定"/>
  </r>
  <r>
    <x v="0"/>
    <x v="1"/>
    <s v="10:55-11:15"/>
    <s v="H004962"/>
    <x v="3"/>
    <s v="内科"/>
    <m/>
    <s v="李同欣"/>
    <m/>
    <m/>
    <m/>
    <m/>
    <m/>
    <m/>
    <m/>
    <m/>
    <m/>
    <m/>
    <m/>
    <x v="0"/>
    <x v="0"/>
    <s v="保定"/>
  </r>
  <r>
    <x v="0"/>
    <x v="1"/>
    <s v="14:15-14:20"/>
    <s v="H016588"/>
    <x v="4"/>
    <s v="综合内科"/>
    <m/>
    <s v="柏彩霞"/>
    <m/>
    <m/>
    <m/>
    <m/>
    <m/>
    <m/>
    <m/>
    <m/>
    <m/>
    <m/>
    <m/>
    <x v="0"/>
    <x v="0"/>
    <s v="保定"/>
  </r>
  <r>
    <x v="0"/>
    <x v="1"/>
    <s v="14:35-14:50"/>
    <s v="H016588"/>
    <x v="4"/>
    <s v="神经内科"/>
    <m/>
    <s v="魏世祥"/>
    <m/>
    <m/>
    <s v="据反映偶尔会断货"/>
    <m/>
    <m/>
    <m/>
    <m/>
    <m/>
    <m/>
    <m/>
    <m/>
    <x v="0"/>
    <x v="0"/>
    <s v="保定"/>
  </r>
  <r>
    <x v="0"/>
    <x v="1"/>
    <s v="15:00-15:15"/>
    <s v="H016588"/>
    <x v="4"/>
    <s v="皮肤科"/>
    <m/>
    <s v="尤乾"/>
    <m/>
    <m/>
    <m/>
    <m/>
    <m/>
    <m/>
    <m/>
    <m/>
    <m/>
    <m/>
    <m/>
    <x v="0"/>
    <x v="0"/>
    <s v="保定"/>
  </r>
  <r>
    <x v="0"/>
    <x v="1"/>
    <s v="16:15-16:25"/>
    <s v="H023713"/>
    <x v="5"/>
    <s v="内科"/>
    <m/>
    <s v="任贵敏"/>
    <m/>
    <m/>
    <m/>
    <m/>
    <m/>
    <m/>
    <m/>
    <m/>
    <m/>
    <m/>
    <m/>
    <x v="0"/>
    <x v="0"/>
    <s v="保定"/>
  </r>
  <r>
    <x v="0"/>
    <x v="1"/>
    <s v="17:10-17:20"/>
    <s v="H000162"/>
    <x v="6"/>
    <s v="皮肤科"/>
    <m/>
    <s v="孙继伟"/>
    <m/>
    <m/>
    <m/>
    <m/>
    <m/>
    <m/>
    <m/>
    <m/>
    <m/>
    <m/>
    <m/>
    <x v="0"/>
    <x v="0"/>
    <s v="保定"/>
  </r>
  <r>
    <x v="0"/>
    <x v="2"/>
    <s v="11:15-11:25"/>
    <s v="H013906"/>
    <x v="7"/>
    <s v="内科"/>
    <m/>
    <s v="郝伟"/>
    <m/>
    <m/>
    <m/>
    <m/>
    <m/>
    <m/>
    <m/>
    <m/>
    <m/>
    <m/>
    <m/>
    <x v="0"/>
    <x v="0"/>
    <s v="保定"/>
  </r>
  <r>
    <x v="0"/>
    <x v="2"/>
    <s v="10:30-10:35"/>
    <s v="H013906"/>
    <x v="7"/>
    <s v="内科"/>
    <m/>
    <s v="周淑艳"/>
    <m/>
    <m/>
    <m/>
    <m/>
    <m/>
    <m/>
    <m/>
    <m/>
    <m/>
    <m/>
    <m/>
    <x v="0"/>
    <x v="0"/>
    <s v="保定"/>
  </r>
  <r>
    <x v="0"/>
    <x v="2"/>
    <s v="10:45-10:55"/>
    <s v="H013906"/>
    <x v="7"/>
    <s v="皮肤科"/>
    <m/>
    <s v="杨瑞平"/>
    <m/>
    <m/>
    <m/>
    <m/>
    <m/>
    <m/>
    <m/>
    <m/>
    <m/>
    <m/>
    <m/>
    <x v="0"/>
    <x v="0"/>
    <s v="保定"/>
  </r>
  <r>
    <x v="0"/>
    <x v="2"/>
    <s v="15:00-15:10"/>
    <s v="H016561"/>
    <x v="8"/>
    <s v="内科"/>
    <m/>
    <s v="吕福周"/>
    <m/>
    <m/>
    <m/>
    <m/>
    <m/>
    <m/>
    <m/>
    <m/>
    <m/>
    <m/>
    <m/>
    <x v="0"/>
    <x v="0"/>
    <s v="保定"/>
  </r>
  <r>
    <x v="0"/>
    <x v="2"/>
    <s v="15:25-15:40"/>
    <s v="H016561"/>
    <x v="8"/>
    <s v="外科"/>
    <m/>
    <s v="高宝刚"/>
    <m/>
    <m/>
    <m/>
    <m/>
    <m/>
    <m/>
    <m/>
    <m/>
    <m/>
    <m/>
    <m/>
    <x v="0"/>
    <x v="0"/>
    <s v="保定"/>
  </r>
  <r>
    <x v="1"/>
    <x v="0"/>
    <s v="上午"/>
    <s v="H000152"/>
    <x v="9"/>
    <s v="皮肤科"/>
    <m/>
    <s v="孔巧"/>
    <m/>
    <m/>
    <m/>
    <s v="断货"/>
    <m/>
    <m/>
    <m/>
    <m/>
    <m/>
    <m/>
    <m/>
    <x v="0"/>
    <x v="0"/>
    <s v="邯郸"/>
  </r>
  <r>
    <x v="1"/>
    <x v="0"/>
    <s v="上午"/>
    <s v="H000152"/>
    <x v="9"/>
    <s v="老年病一科"/>
    <m/>
    <s v="陈芳琴"/>
    <m/>
    <m/>
    <s v="主要病症老年人头痛"/>
    <m/>
    <m/>
    <m/>
    <m/>
    <m/>
    <m/>
    <m/>
    <m/>
    <x v="0"/>
    <x v="0"/>
    <s v="邯郸"/>
  </r>
  <r>
    <x v="1"/>
    <x v="0"/>
    <s v="上午"/>
    <s v="H000152"/>
    <x v="9"/>
    <s v="老年病二科"/>
    <m/>
    <s v="郝"/>
    <m/>
    <m/>
    <s v="头晕与头痛的病症都在用，有点混淆。"/>
    <m/>
    <m/>
    <m/>
    <m/>
    <m/>
    <m/>
    <m/>
    <m/>
    <x v="0"/>
    <x v="0"/>
    <s v="邯郸"/>
  </r>
  <r>
    <x v="1"/>
    <x v="0"/>
    <s v="下午"/>
    <s v="H000152"/>
    <x v="9"/>
    <s v="神经内一科"/>
    <m/>
    <s v="赵进"/>
    <m/>
    <m/>
    <s v="主要针对头痛病人，周一至周五在门诊"/>
    <m/>
    <m/>
    <m/>
    <m/>
    <m/>
    <m/>
    <m/>
    <m/>
    <x v="0"/>
    <x v="0"/>
    <s v="邯郸"/>
  </r>
  <r>
    <x v="1"/>
    <x v="0"/>
    <s v="下午"/>
    <s v="H000152"/>
    <x v="9"/>
    <s v="神经内三科"/>
    <m/>
    <s v="段"/>
    <m/>
    <m/>
    <s v="主要病症在头痛发作以后，没有预防的意识。"/>
    <m/>
    <m/>
    <m/>
    <m/>
    <m/>
    <m/>
    <m/>
    <m/>
    <x v="0"/>
    <x v="0"/>
    <s v="邯郸"/>
  </r>
  <r>
    <x v="1"/>
    <x v="0"/>
    <s v="晚上"/>
    <s v="H000152"/>
    <x v="9"/>
    <s v="神经内二科"/>
    <m/>
    <s v="王娟"/>
    <m/>
    <m/>
    <s v="目前病房没有产品。"/>
    <m/>
    <m/>
    <m/>
    <m/>
    <m/>
    <m/>
    <m/>
    <m/>
    <x v="0"/>
    <x v="0"/>
    <s v="邯郸"/>
  </r>
  <r>
    <x v="1"/>
    <x v="0"/>
    <s v="晚上 "/>
    <s v="H000152"/>
    <x v="9"/>
    <s v="神经内四科"/>
    <m/>
    <s v="刘勇进"/>
    <m/>
    <m/>
    <s v="建议病人在外面药房买药"/>
    <m/>
    <m/>
    <m/>
    <m/>
    <m/>
    <m/>
    <m/>
    <m/>
    <x v="0"/>
    <x v="0"/>
    <s v="邯郸"/>
  </r>
  <r>
    <x v="1"/>
    <x v="1"/>
    <s v="上午"/>
    <s v="H000152"/>
    <x v="9"/>
    <s v="药剂科"/>
    <m/>
    <s v="聂尚芬"/>
    <m/>
    <m/>
    <s v="领药到住院药房"/>
    <m/>
    <m/>
    <m/>
    <m/>
    <m/>
    <m/>
    <m/>
    <m/>
    <x v="0"/>
    <x v="0"/>
    <s v="邯郸"/>
  </r>
  <r>
    <x v="1"/>
    <x v="1"/>
    <s v="上午"/>
    <s v="H000151"/>
    <x v="10"/>
    <s v="老年病科"/>
    <m/>
    <s v="孔"/>
    <m/>
    <m/>
    <s v="门诊药房都有产品，并且一直很支持。有意向参加网络会议"/>
    <m/>
    <m/>
    <m/>
    <m/>
    <m/>
    <m/>
    <m/>
    <m/>
    <x v="0"/>
    <x v="0"/>
    <s v="邯郸"/>
  </r>
  <r>
    <x v="1"/>
    <x v="1"/>
    <s v="上午"/>
    <s v="H000151"/>
    <x v="10"/>
    <s v="神经内科"/>
    <m/>
    <s v="赵勇"/>
    <m/>
    <m/>
    <s v="主要针对头痛的病人。"/>
    <m/>
    <m/>
    <m/>
    <m/>
    <m/>
    <m/>
    <m/>
    <m/>
    <x v="0"/>
    <x v="0"/>
    <s v="邯郸"/>
  </r>
  <r>
    <x v="1"/>
    <x v="1"/>
    <s v="上午"/>
    <s v="H000151"/>
    <x v="10"/>
    <s v="皮肤科"/>
    <m/>
    <s v="张"/>
    <m/>
    <m/>
    <m/>
    <s v="之前用过，现在断货。"/>
    <m/>
    <m/>
    <m/>
    <m/>
    <m/>
    <m/>
    <m/>
    <x v="0"/>
    <x v="0"/>
    <s v="邯郸"/>
  </r>
  <r>
    <x v="1"/>
    <x v="1"/>
    <s v="下午"/>
    <s v="H014001"/>
    <x v="11"/>
    <s v="皮肤科"/>
    <m/>
    <s v="耿"/>
    <m/>
    <m/>
    <m/>
    <s v="目前医院没有SPO，只有杨森的其他的几个品种。皮肤科与物管科合并，门诊量不到20."/>
    <m/>
    <m/>
    <m/>
    <m/>
    <m/>
    <m/>
    <m/>
    <x v="0"/>
    <x v="0"/>
    <s v="邯郸"/>
  </r>
  <r>
    <x v="1"/>
    <x v="1"/>
    <s v="下午"/>
    <s v="H014001"/>
    <x v="11"/>
    <s v="皮肤科"/>
    <m/>
    <s v="王"/>
    <m/>
    <m/>
    <m/>
    <s v="皮肤科的老主任，被外调到急诊科。"/>
    <m/>
    <m/>
    <m/>
    <m/>
    <m/>
    <m/>
    <m/>
    <x v="0"/>
    <x v="0"/>
    <s v="邯郸"/>
  </r>
  <r>
    <x v="1"/>
    <x v="1"/>
    <s v="下午"/>
    <s v="H014001"/>
    <x v="11"/>
    <s v="神经内科"/>
    <m/>
    <s v="杨学才"/>
    <m/>
    <m/>
    <s v="之前处方过，目前医院用的是60片的氟桂利嗪，价格为3元左右。"/>
    <m/>
    <m/>
    <m/>
    <m/>
    <m/>
    <m/>
    <m/>
    <m/>
    <x v="0"/>
    <x v="0"/>
    <s v="邯郸"/>
  </r>
  <r>
    <x v="1"/>
    <x v="1"/>
    <s v="晚上 "/>
    <s v="H000151"/>
    <x v="10"/>
    <s v="神经内科"/>
    <m/>
    <s v="王"/>
    <m/>
    <m/>
    <s v="主要适应症在头痛头晕的病人，提出产品有盗血的副作用。"/>
    <m/>
    <m/>
    <m/>
    <m/>
    <m/>
    <m/>
    <m/>
    <m/>
    <x v="0"/>
    <x v="0"/>
    <s v="邯郸"/>
  </r>
  <r>
    <x v="1"/>
    <x v="2"/>
    <s v="上午"/>
    <m/>
    <x v="12"/>
    <m/>
    <m/>
    <m/>
    <m/>
    <m/>
    <m/>
    <m/>
    <m/>
    <m/>
    <m/>
    <m/>
    <m/>
    <m/>
    <m/>
    <x v="1"/>
    <x v="0"/>
    <s v="邯郸"/>
  </r>
  <r>
    <x v="1"/>
    <x v="2"/>
    <s v="下午"/>
    <s v="H000154"/>
    <x v="13"/>
    <s v="神经内一科"/>
    <m/>
    <s v="林杰"/>
    <m/>
    <m/>
    <s v="主要病症头晕头痛，但病人量不是很多。"/>
    <m/>
    <m/>
    <m/>
    <m/>
    <m/>
    <m/>
    <m/>
    <m/>
    <x v="0"/>
    <x v="0"/>
    <s v="邯郸"/>
  </r>
  <r>
    <x v="1"/>
    <x v="2"/>
    <s v="下午"/>
    <s v="H000154"/>
    <x v="13"/>
    <s v="神经内一科"/>
    <m/>
    <s v="李彬"/>
    <m/>
    <m/>
    <s v="产品疗效可以就是副作用特别多，但是相比国产的还是好的。"/>
    <m/>
    <m/>
    <m/>
    <m/>
    <m/>
    <m/>
    <m/>
    <m/>
    <x v="0"/>
    <x v="0"/>
    <s v="邯郸"/>
  </r>
  <r>
    <x v="1"/>
    <x v="2"/>
    <s v="下午"/>
    <s v="H000154"/>
    <x v="13"/>
    <s v="皮肤科"/>
    <m/>
    <s v="张"/>
    <m/>
    <m/>
    <m/>
    <s v="适应症挺多就是产品优点贵。"/>
    <m/>
    <m/>
    <m/>
    <m/>
    <m/>
    <m/>
    <m/>
    <x v="0"/>
    <x v="0"/>
    <s v="邯郸"/>
  </r>
  <r>
    <x v="1"/>
    <x v="2"/>
    <s v="晚上 "/>
    <s v="H000154"/>
    <x v="13"/>
    <s v="神经内一科"/>
    <m/>
    <s v="卢丽敏"/>
    <m/>
    <m/>
    <s v="母亲一直在使用产品，提出容易的抑郁症。"/>
    <m/>
    <m/>
    <m/>
    <m/>
    <m/>
    <m/>
    <m/>
    <m/>
    <x v="0"/>
    <x v="0"/>
    <s v="邯郸"/>
  </r>
  <r>
    <x v="1"/>
    <x v="3"/>
    <s v="上午"/>
    <m/>
    <x v="14"/>
    <m/>
    <m/>
    <m/>
    <m/>
    <m/>
    <m/>
    <m/>
    <m/>
    <m/>
    <m/>
    <m/>
    <m/>
    <m/>
    <m/>
    <x v="1"/>
    <x v="0"/>
    <s v="邯郸"/>
  </r>
  <r>
    <x v="1"/>
    <x v="3"/>
    <s v="上午"/>
    <s v="H014112"/>
    <x v="15"/>
    <s v="综合科室"/>
    <m/>
    <s v="季跃"/>
    <m/>
    <m/>
    <s v="提出有抑郁症的副作用，基本用国产。"/>
    <m/>
    <m/>
    <m/>
    <m/>
    <m/>
    <m/>
    <m/>
    <m/>
    <x v="0"/>
    <x v="0"/>
    <s v="邯郸"/>
  </r>
  <r>
    <x v="1"/>
    <x v="3"/>
    <s v="下午"/>
    <s v="N0310071"/>
    <x v="16"/>
    <s v="综合科室"/>
    <m/>
    <s v="马龙海"/>
    <m/>
    <m/>
    <s v="本产品使用广泛，但是一直从志英进货，要求条换商业。"/>
    <m/>
    <m/>
    <m/>
    <m/>
    <m/>
    <m/>
    <m/>
    <m/>
    <x v="0"/>
    <x v="0"/>
    <s v="邯郸"/>
  </r>
  <r>
    <x v="2"/>
    <x v="1"/>
    <d v="1899-12-30T09:30:00"/>
    <s v="H064172"/>
    <x v="17"/>
    <s v="皮肤科"/>
    <m/>
    <s v="王医师（女）"/>
    <m/>
    <m/>
    <m/>
    <s v="外用药用得比较多，达克宁、派瑞松用过"/>
    <m/>
    <m/>
    <m/>
    <m/>
    <m/>
    <m/>
    <m/>
    <x v="0"/>
    <x v="0"/>
    <s v="石家庄"/>
  </r>
  <r>
    <x v="2"/>
    <x v="1"/>
    <d v="1899-12-30T11:00:00"/>
    <s v="H064172"/>
    <x v="17"/>
    <s v="皮肤科"/>
    <m/>
    <s v="张医师（男）"/>
    <m/>
    <m/>
    <m/>
    <s v="外用药用得比较多，达克宁、派瑞松用过"/>
    <m/>
    <m/>
    <m/>
    <m/>
    <m/>
    <m/>
    <m/>
    <x v="0"/>
    <x v="0"/>
    <s v="石家庄"/>
  </r>
  <r>
    <x v="2"/>
    <x v="1"/>
    <d v="1899-12-30T14:00:00"/>
    <s v="H017938"/>
    <x v="18"/>
    <s v="内科三"/>
    <m/>
    <s v="王春杰（女）"/>
    <m/>
    <m/>
    <s v="经过跟医生沟通，氟桂利嗪在用，是华新生产的仿制品"/>
    <s v="听说过，医院目前没进此药"/>
    <m/>
    <m/>
    <m/>
    <m/>
    <m/>
    <m/>
    <m/>
    <x v="0"/>
    <x v="0"/>
    <s v="石家庄"/>
  </r>
  <r>
    <x v="2"/>
    <x v="1"/>
    <d v="1899-12-30T15:00:00"/>
    <s v="H017938"/>
    <x v="18"/>
    <s v="内科一"/>
    <m/>
    <s v="王医师（女）"/>
    <m/>
    <m/>
    <s v="知道此药，但一直用的华新生产的仿制品，比较便宜，简单沟通了与仿品比较的优势"/>
    <s v="听说过，医院目前没进此药"/>
    <m/>
    <m/>
    <m/>
    <m/>
    <m/>
    <m/>
    <m/>
    <x v="0"/>
    <x v="0"/>
    <s v="石家庄"/>
  </r>
  <r>
    <x v="2"/>
    <x v="1"/>
    <d v="1899-12-30T16:00:00"/>
    <s v="H017938"/>
    <x v="18"/>
    <s v="皮肤科"/>
    <m/>
    <s v="李医师（女）"/>
    <m/>
    <m/>
    <m/>
    <s v="不太知道此药，简单给她介绍了一些适应症（主任当天不值班）"/>
    <m/>
    <m/>
    <m/>
    <m/>
    <m/>
    <m/>
    <m/>
    <x v="0"/>
    <x v="0"/>
    <s v="石家庄"/>
  </r>
  <r>
    <x v="2"/>
    <x v="2"/>
    <d v="1899-12-30T09:20:00"/>
    <s v="D013296"/>
    <x v="19"/>
    <s v="内科"/>
    <m/>
    <s v="杨主任（男）"/>
    <m/>
    <m/>
    <s v="用过，比较少"/>
    <s v="没进药"/>
    <m/>
    <m/>
    <m/>
    <m/>
    <m/>
    <m/>
    <m/>
    <x v="0"/>
    <x v="0"/>
    <s v="石家庄"/>
  </r>
  <r>
    <x v="2"/>
    <x v="2"/>
    <d v="1899-12-30T10:00:00"/>
    <s v="D013296"/>
    <x v="19"/>
    <s v="内科"/>
    <m/>
    <s v="王医师（女）"/>
    <m/>
    <m/>
    <s v="用过，比较少"/>
    <s v="没进药"/>
    <m/>
    <m/>
    <m/>
    <m/>
    <m/>
    <m/>
    <m/>
    <x v="0"/>
    <x v="0"/>
    <s v="石家庄"/>
  </r>
  <r>
    <x v="2"/>
    <x v="2"/>
    <d v="1899-12-30T11:00:00"/>
    <s v="D013296"/>
    <x v="19"/>
    <s v="药房"/>
    <m/>
    <s v="武凤喜（男）"/>
    <m/>
    <m/>
    <s v="用得少，进的少"/>
    <s v="没进药"/>
    <m/>
    <m/>
    <m/>
    <m/>
    <m/>
    <m/>
    <m/>
    <x v="0"/>
    <x v="0"/>
    <s v="石家庄"/>
  </r>
  <r>
    <x v="2"/>
    <x v="2"/>
    <d v="1899-12-30T14:00:00"/>
    <s v="H023411"/>
    <x v="20"/>
    <s v="皮肤科"/>
    <m/>
    <s v="钟起诚主任（男）"/>
    <m/>
    <m/>
    <m/>
    <s v="主张外用，加中药泡法，认为内服副作用大"/>
    <m/>
    <m/>
    <m/>
    <m/>
    <m/>
    <m/>
    <m/>
    <x v="0"/>
    <x v="0"/>
    <s v="石家庄"/>
  </r>
  <r>
    <x v="2"/>
    <x v="2"/>
    <d v="1899-12-30T15:20:00"/>
    <s v="H023411"/>
    <x v="20"/>
    <s v="皮肤科"/>
    <m/>
    <s v="李振国主任（男）"/>
    <m/>
    <m/>
    <m/>
    <s v="主张外用，用达克宁之类的比较多"/>
    <m/>
    <m/>
    <m/>
    <m/>
    <m/>
    <m/>
    <m/>
    <x v="0"/>
    <x v="0"/>
    <s v="石家庄"/>
  </r>
  <r>
    <x v="2"/>
    <x v="2"/>
    <d v="1899-12-30T15:50:00"/>
    <s v="H023411"/>
    <x v="20"/>
    <s v="脑内科"/>
    <m/>
    <s v="卞德和主任（男）"/>
    <m/>
    <m/>
    <s v="用过，比较认可"/>
    <m/>
    <m/>
    <m/>
    <m/>
    <m/>
    <m/>
    <m/>
    <m/>
    <x v="0"/>
    <x v="0"/>
    <s v="石家庄"/>
  </r>
  <r>
    <x v="2"/>
    <x v="2"/>
    <d v="1899-12-30T16:30:00"/>
    <s v="H023411"/>
    <x v="20"/>
    <s v="风湿免疫科"/>
    <m/>
    <s v="朱主任（女）"/>
    <m/>
    <m/>
    <m/>
    <s v="医院有药，但不常用，病情加重才可能用，也可能直接进ICU"/>
    <m/>
    <m/>
    <m/>
    <m/>
    <m/>
    <m/>
    <m/>
    <x v="0"/>
    <x v="0"/>
    <s v="石家庄"/>
  </r>
  <r>
    <x v="3"/>
    <x v="0"/>
    <s v="上午"/>
    <s v="H000128"/>
    <x v="21"/>
    <s v="皮肤科"/>
    <m/>
    <s v="纪淑梅"/>
    <m/>
    <m/>
    <s v="之前用过，现在不用了，但是达克宁还有在用，皮肤科就她一个人"/>
    <m/>
    <m/>
    <m/>
    <m/>
    <m/>
    <m/>
    <m/>
    <m/>
    <x v="0"/>
    <x v="0"/>
    <s v="唐山"/>
  </r>
  <r>
    <x v="3"/>
    <x v="0"/>
    <s v="上午"/>
    <s v="H000128"/>
    <x v="21"/>
    <s v="神经内科"/>
    <m/>
    <s v="吕月"/>
    <m/>
    <s v="每个人有个体差异，对产品用的不多"/>
    <m/>
    <m/>
    <m/>
    <m/>
    <m/>
    <m/>
    <m/>
    <m/>
    <m/>
    <x v="0"/>
    <x v="0"/>
    <s v="唐山"/>
  </r>
  <r>
    <x v="3"/>
    <x v="0"/>
    <s v="上午"/>
    <s v="H000128"/>
    <x v="21"/>
    <s v="神经内科"/>
    <m/>
    <s v="江丽丽"/>
    <m/>
    <s v="现在病人不是特别多，也有在用"/>
    <m/>
    <m/>
    <m/>
    <m/>
    <m/>
    <m/>
    <m/>
    <m/>
    <m/>
    <x v="0"/>
    <x v="0"/>
    <s v="唐山"/>
  </r>
  <r>
    <x v="3"/>
    <x v="0"/>
    <s v="下午"/>
    <s v="H216484"/>
    <x v="22"/>
    <s v="综合内科"/>
    <m/>
    <s v="王士香"/>
    <m/>
    <s v="主要用于老年人头疼，现在一直在用西比灵，从丰南医药采购，觉得华润贵"/>
    <m/>
    <m/>
    <m/>
    <m/>
    <m/>
    <m/>
    <m/>
    <m/>
    <m/>
    <x v="0"/>
    <x v="0"/>
    <s v="唐山"/>
  </r>
  <r>
    <x v="3"/>
    <x v="0"/>
    <s v="下午"/>
    <s v="H016528"/>
    <x v="23"/>
    <s v="神内"/>
    <m/>
    <s v="邹双俊"/>
    <m/>
    <s v="产品一直在用，没有代表维护，效果可以"/>
    <m/>
    <m/>
    <m/>
    <m/>
    <m/>
    <m/>
    <m/>
    <m/>
    <m/>
    <x v="0"/>
    <x v="0"/>
    <s v="唐山"/>
  </r>
  <r>
    <x v="3"/>
    <x v="0"/>
    <s v="下午"/>
    <s v="H016528"/>
    <x v="23"/>
    <s v="神内"/>
    <m/>
    <s v="曹丽"/>
    <m/>
    <s v="病人主要是心脑血管疾病引起头疼，产品一直在用"/>
    <m/>
    <m/>
    <m/>
    <m/>
    <m/>
    <m/>
    <m/>
    <m/>
    <m/>
    <x v="0"/>
    <x v="0"/>
    <s v="唐山"/>
  </r>
  <r>
    <x v="3"/>
    <x v="0"/>
    <s v="下午"/>
    <s v="H016528"/>
    <x v="23"/>
    <s v="神内"/>
    <m/>
    <s v="马主任"/>
    <m/>
    <s v="产品一直在用，沟通网络会议，答应提前通知，看时间"/>
    <m/>
    <m/>
    <m/>
    <m/>
    <m/>
    <m/>
    <m/>
    <m/>
    <m/>
    <x v="0"/>
    <x v="0"/>
    <s v="唐山"/>
  </r>
  <r>
    <x v="3"/>
    <x v="0"/>
    <s v="下午"/>
    <s v="H016528"/>
    <x v="23"/>
    <s v="综合内科"/>
    <m/>
    <s v="吴童"/>
    <m/>
    <s v="病号比较杂，产品用的不多，但是也在工人医院做门诊，两边上班"/>
    <m/>
    <m/>
    <m/>
    <m/>
    <m/>
    <m/>
    <m/>
    <m/>
    <m/>
    <x v="0"/>
    <x v="0"/>
    <s v="唐山"/>
  </r>
  <r>
    <x v="3"/>
    <x v="1"/>
    <s v="上午"/>
    <s v="华润唐山医药有限公司各个业务员所负责终端医院"/>
    <x v="24"/>
    <m/>
    <m/>
    <m/>
    <m/>
    <m/>
    <m/>
    <m/>
    <m/>
    <m/>
    <m/>
    <m/>
    <m/>
    <m/>
    <m/>
    <x v="1"/>
    <x v="0"/>
    <s v="唐山"/>
  </r>
  <r>
    <x v="3"/>
    <x v="1"/>
    <s v="下午"/>
    <s v="H000130"/>
    <x v="25"/>
    <s v="皮肤科"/>
    <m/>
    <s v="常"/>
    <m/>
    <m/>
    <s v="科室正在装修，病人量特别少"/>
    <m/>
    <m/>
    <m/>
    <m/>
    <m/>
    <m/>
    <m/>
    <m/>
    <x v="0"/>
    <x v="0"/>
    <s v="唐山"/>
  </r>
  <r>
    <x v="3"/>
    <x v="1"/>
    <s v="下午"/>
    <s v="H000130"/>
    <x v="25"/>
    <s v="神内一"/>
    <m/>
    <s v="伊红丽"/>
    <m/>
    <s v="专家返聘，分头疼病人，药品有在用，沟通课程"/>
    <m/>
    <m/>
    <m/>
    <m/>
    <m/>
    <m/>
    <m/>
    <m/>
    <m/>
    <x v="0"/>
    <x v="0"/>
    <s v="唐山"/>
  </r>
  <r>
    <x v="3"/>
    <x v="1"/>
    <s v="下午"/>
    <s v="H000130"/>
    <x v="25"/>
    <s v="神内二"/>
    <m/>
    <s v="常"/>
    <m/>
    <s v="主要头晕头疼，病人不多"/>
    <m/>
    <m/>
    <m/>
    <m/>
    <m/>
    <m/>
    <m/>
    <m/>
    <m/>
    <x v="0"/>
    <x v="0"/>
    <s v="唐山"/>
  </r>
  <r>
    <x v="3"/>
    <x v="1"/>
    <s v="下午"/>
    <s v="H000130"/>
    <x v="25"/>
    <s v="神内二"/>
    <m/>
    <s v="安雅臣"/>
    <m/>
    <s v="考虑产品副作用，用的不多"/>
    <m/>
    <m/>
    <m/>
    <m/>
    <m/>
    <m/>
    <m/>
    <m/>
    <m/>
    <x v="0"/>
    <x v="0"/>
    <s v="唐山"/>
  </r>
  <r>
    <x v="3"/>
    <x v="2"/>
    <s v="上午"/>
    <s v="与华润业务员赵女士寻价后约见王士香主任，洽谈下月从华润采购西比灵事宜，基本同意。邀约网络会议，答应报名"/>
    <x v="24"/>
    <m/>
    <m/>
    <m/>
    <m/>
    <m/>
    <m/>
    <m/>
    <m/>
    <m/>
    <m/>
    <m/>
    <m/>
    <m/>
    <m/>
    <x v="1"/>
    <x v="0"/>
    <s v="唐山"/>
  </r>
  <r>
    <x v="3"/>
    <x v="2"/>
    <s v="上午"/>
    <s v="H216484"/>
    <x v="22"/>
    <s v="神经内科"/>
    <m/>
    <s v="李国利"/>
    <m/>
    <s v="病人心脑血管病引起头痛居多，也在用"/>
    <m/>
    <m/>
    <m/>
    <m/>
    <m/>
    <m/>
    <m/>
    <m/>
    <m/>
    <x v="0"/>
    <x v="0"/>
    <s v="唐山"/>
  </r>
  <r>
    <x v="3"/>
    <x v="2"/>
    <s v="上午"/>
    <s v="H216484"/>
    <x v="22"/>
    <s v="神经内科"/>
    <m/>
    <s v="杨建华"/>
    <m/>
    <s v="对产品不是特别了解，愿意参加网络会议"/>
    <m/>
    <m/>
    <m/>
    <m/>
    <m/>
    <m/>
    <m/>
    <m/>
    <m/>
    <x v="0"/>
    <x v="0"/>
    <s v="唐山"/>
  </r>
  <r>
    <x v="3"/>
    <x v="2"/>
    <s v="上午"/>
    <s v="H216484"/>
    <x v="22"/>
    <s v="神经内科"/>
    <m/>
    <s v="王彤彤"/>
    <m/>
    <s v="产品一直在用，没有预防意识"/>
    <m/>
    <m/>
    <m/>
    <m/>
    <m/>
    <m/>
    <m/>
    <m/>
    <m/>
    <x v="0"/>
    <x v="0"/>
    <s v="唐山"/>
  </r>
  <r>
    <x v="3"/>
    <x v="2"/>
    <s v="下午"/>
    <s v="H033790"/>
    <x v="26"/>
    <s v="医院主要以腰间颈椎中医为主，药房询问无SPO及SIB产品，怀疑终端应该是中医医院分院东院"/>
    <m/>
    <m/>
    <m/>
    <m/>
    <m/>
    <m/>
    <m/>
    <m/>
    <m/>
    <m/>
    <m/>
    <m/>
    <m/>
    <x v="0"/>
    <x v="0"/>
    <s v="唐山"/>
  </r>
  <r>
    <x v="3"/>
    <x v="2"/>
    <s v="下午"/>
    <s v="H000128"/>
    <x v="21"/>
    <s v="神经内科"/>
    <m/>
    <s v="贾育红"/>
    <m/>
    <s v="病号不多，产品用量不大"/>
    <m/>
    <m/>
    <m/>
    <m/>
    <m/>
    <m/>
    <m/>
    <m/>
    <m/>
    <x v="0"/>
    <x v="0"/>
    <s v="唐山"/>
  </r>
  <r>
    <x v="3"/>
    <x v="2"/>
    <s v="下午"/>
    <s v="H000128"/>
    <x v="21"/>
    <s v="神经内科"/>
    <m/>
    <s v="周志远"/>
    <m/>
    <s v="之前处方过，现在不怎么用"/>
    <m/>
    <m/>
    <m/>
    <m/>
    <m/>
    <m/>
    <m/>
    <m/>
    <m/>
    <x v="0"/>
    <x v="0"/>
    <s v="唐山"/>
  </r>
  <r>
    <x v="3"/>
    <x v="3"/>
    <s v="上午"/>
    <s v="华润唐山医院有限公司打产品流向，催促上次未提供的各医院临床医务的区域分配"/>
    <x v="24"/>
    <m/>
    <m/>
    <m/>
    <m/>
    <m/>
    <m/>
    <m/>
    <m/>
    <m/>
    <m/>
    <m/>
    <m/>
    <m/>
    <m/>
    <x v="1"/>
    <x v="0"/>
    <s v="唐山"/>
  </r>
  <r>
    <x v="3"/>
    <x v="3"/>
    <s v="下午"/>
    <s v="H000127"/>
    <x v="27"/>
    <s v="皮肤科"/>
    <m/>
    <s v="齐凤琴"/>
    <m/>
    <s v="病号不多，产品用的不多"/>
    <m/>
    <m/>
    <m/>
    <m/>
    <m/>
    <m/>
    <m/>
    <m/>
    <m/>
    <x v="0"/>
    <x v="0"/>
    <s v="唐山"/>
  </r>
  <r>
    <x v="3"/>
    <x v="3"/>
    <s v="下午"/>
    <s v="H000128"/>
    <x v="27"/>
    <s v="皮肤科"/>
    <m/>
    <s v="富"/>
    <m/>
    <s v="没怎么用该产品"/>
    <m/>
    <m/>
    <m/>
    <m/>
    <m/>
    <m/>
    <m/>
    <m/>
    <m/>
    <x v="0"/>
    <x v="0"/>
    <s v="唐山"/>
  </r>
  <r>
    <x v="3"/>
    <x v="3"/>
    <s v="下午"/>
    <s v="H000129"/>
    <x v="27"/>
    <s v="神经内二科"/>
    <m/>
    <s v="韩亚军"/>
    <m/>
    <s v="产品有在用，考虑副作用，用量不多。"/>
    <m/>
    <m/>
    <m/>
    <m/>
    <m/>
    <m/>
    <m/>
    <m/>
    <m/>
    <x v="0"/>
    <x v="0"/>
    <s v="唐山"/>
  </r>
  <r>
    <x v="3"/>
    <x v="3"/>
    <s v="下午"/>
    <s v="H000130"/>
    <x v="27"/>
    <s v="神经内一科"/>
    <m/>
    <s v="李迥"/>
    <m/>
    <s v="病人头疼头晕症状多，一直有在建议用药"/>
    <m/>
    <m/>
    <m/>
    <m/>
    <m/>
    <m/>
    <m/>
    <m/>
    <m/>
    <x v="0"/>
    <x v="0"/>
    <s v="唐山"/>
  </r>
  <r>
    <x v="4"/>
    <x v="0"/>
    <s v="上午"/>
    <m/>
    <x v="28"/>
    <m/>
    <m/>
    <m/>
    <m/>
    <m/>
    <m/>
    <m/>
    <s v="商业沟通，乐仁堂没发首营单据还是没有货；先给客户试用品2盒；"/>
    <m/>
    <m/>
    <m/>
    <m/>
    <m/>
    <m/>
    <x v="1"/>
    <x v="0"/>
    <s v="廊坊"/>
  </r>
  <r>
    <x v="4"/>
    <x v="0"/>
    <s v="下午"/>
    <s v="H023468"/>
    <x v="29"/>
    <s v="内科"/>
    <m/>
    <s v="王国旺"/>
    <m/>
    <m/>
    <s v="和主任沟通SIB网络会参加方式等情况，发邀请函；沟通SIB销量上量；陆续跟进科室会；"/>
    <m/>
    <m/>
    <m/>
    <m/>
    <m/>
    <m/>
    <m/>
    <m/>
    <x v="0"/>
    <x v="0"/>
    <s v="廊坊"/>
  </r>
  <r>
    <x v="4"/>
    <x v="0"/>
    <s v="下午"/>
    <s v="H023468"/>
    <x v="29"/>
    <s v="内科"/>
    <m/>
    <s v="崔国民"/>
    <m/>
    <m/>
    <s v="沟通SIB的参会，讲解产品的答疑，沟通SIB销量上量；"/>
    <m/>
    <m/>
    <m/>
    <m/>
    <m/>
    <m/>
    <m/>
    <m/>
    <x v="0"/>
    <x v="0"/>
    <s v="廊坊"/>
  </r>
  <r>
    <x v="4"/>
    <x v="0"/>
    <s v="下午"/>
    <s v="H023468"/>
    <x v="29"/>
    <s v="内科"/>
    <m/>
    <s v="王娟"/>
    <m/>
    <m/>
    <s v="沟通SIB的参会，讲解产品的答疑，沟通SIB销量上量；"/>
    <m/>
    <m/>
    <m/>
    <m/>
    <m/>
    <m/>
    <m/>
    <m/>
    <x v="0"/>
    <x v="0"/>
    <s v="廊坊"/>
  </r>
  <r>
    <x v="4"/>
    <x v="0"/>
    <s v="下午"/>
    <s v="H023468"/>
    <x v="29"/>
    <s v="内科"/>
    <m/>
    <s v="庞小瑾"/>
    <m/>
    <m/>
    <s v="沟通SIB的参会，讲解产品的答疑，沟通SIB销量上量；"/>
    <m/>
    <m/>
    <m/>
    <m/>
    <m/>
    <m/>
    <m/>
    <m/>
    <x v="0"/>
    <x v="0"/>
    <s v="廊坊"/>
  </r>
  <r>
    <x v="4"/>
    <x v="0"/>
    <s v="下午"/>
    <s v="H023468"/>
    <x v="29"/>
    <s v="妇科"/>
    <m/>
    <s v="李俊红"/>
    <m/>
    <m/>
    <m/>
    <s v="药剂科张主任把SPO的产品给保留了；找李主任沟通产品但是比较抗拒做工作连续三次都是不行，就说去找院长不接待代表；"/>
    <m/>
    <m/>
    <m/>
    <m/>
    <m/>
    <m/>
    <m/>
    <x v="0"/>
    <x v="0"/>
    <s v="廊坊"/>
  </r>
  <r>
    <x v="4"/>
    <x v="0"/>
    <s v="下午"/>
    <s v="H023468"/>
    <x v="29"/>
    <s v="外科"/>
    <m/>
    <s v="薄中原"/>
    <m/>
    <m/>
    <m/>
    <s v="沟通SPO的使用以及和药房要货但是主任说用的比较少没有专门的皮肤科只是带着开，在跟进外科的突破口；"/>
    <m/>
    <m/>
    <m/>
    <m/>
    <m/>
    <m/>
    <m/>
    <x v="0"/>
    <x v="0"/>
    <s v="廊坊"/>
  </r>
  <r>
    <x v="4"/>
    <x v="0"/>
    <s v="下午"/>
    <s v="H023300"/>
    <x v="30"/>
    <s v="内科"/>
    <m/>
    <s v="王志娟"/>
    <m/>
    <m/>
    <s v="和主任沟通SIB网络会参加方式等情况，发邀请函；沟通SIB销量上量；现在是麦角林是主要竞品或者说不直接处方的原因，和主任又沟通了一下说她会慢慢开一些，在跟进；"/>
    <m/>
    <m/>
    <m/>
    <m/>
    <m/>
    <m/>
    <m/>
    <m/>
    <x v="0"/>
    <x v="0"/>
    <s v="廊坊"/>
  </r>
  <r>
    <x v="4"/>
    <x v="0"/>
    <s v="下午"/>
    <m/>
    <x v="31"/>
    <s v="内科"/>
    <m/>
    <s v="王旭"/>
    <m/>
    <m/>
    <m/>
    <s v="沟通SPO的进药，沟通上次药事会会后的感想，带产品彩页；"/>
    <m/>
    <m/>
    <m/>
    <m/>
    <m/>
    <m/>
    <m/>
    <x v="0"/>
    <x v="0"/>
    <s v="廊坊"/>
  </r>
  <r>
    <x v="4"/>
    <x v="0"/>
    <s v="下午"/>
    <m/>
    <x v="31"/>
    <s v="外科"/>
    <m/>
    <s v="王新民"/>
    <m/>
    <m/>
    <m/>
    <s v="和临床主任沟通产品和专家网络会的意义以及支持的资源，主任说找王院长沟通进药进来之后在说；在跟进；"/>
    <m/>
    <m/>
    <m/>
    <m/>
    <m/>
    <m/>
    <m/>
    <x v="0"/>
    <x v="0"/>
    <s v="廊坊"/>
  </r>
  <r>
    <x v="4"/>
    <x v="0"/>
    <s v="下午"/>
    <s v="H023300"/>
    <x v="30"/>
    <s v="内科"/>
    <m/>
    <s v="王主任"/>
    <m/>
    <m/>
    <s v="负责病房的王主任每月会开10-20盒SIB，每月流向基本是病房的流向，对产品相对了解，再跟进王主任，病房正主夜下休，周二夜班"/>
    <m/>
    <m/>
    <m/>
    <m/>
    <m/>
    <m/>
    <m/>
    <m/>
    <x v="0"/>
    <x v="0"/>
    <s v="廊坊"/>
  </r>
  <r>
    <x v="4"/>
    <x v="0"/>
    <s v="下午"/>
    <s v="H023300"/>
    <x v="30"/>
    <s v="皮肤科"/>
    <m/>
    <s v="马向红"/>
    <m/>
    <m/>
    <m/>
    <s v="SPO成功进货，商业皮肤的药院里要求是走涿州的商业，这次应该是华润，在跟进业务员沟通皮肤科商业的问题"/>
    <m/>
    <m/>
    <m/>
    <m/>
    <m/>
    <m/>
    <m/>
    <x v="0"/>
    <x v="0"/>
    <s v="廊坊"/>
  </r>
  <r>
    <x v="4"/>
    <x v="1"/>
    <s v="上午"/>
    <s v="H040891"/>
    <x v="32"/>
    <s v="药剂科"/>
    <m/>
    <s v="马建新"/>
    <m/>
    <m/>
    <s v="给马主任带上次的药事会讲义，一直聊了聊药事会的情况；给华润的业务关振东说明了SIB转商业的事情表示可以配合我一起做马主任的工作，上次他也和马主任提转商业得事了；直接找马主任说SIB转商业的事说商业利益问题在考虑考虑，下次找关振东一起请主任吃个饭在谈这个事；"/>
    <m/>
    <m/>
    <m/>
    <m/>
    <m/>
    <m/>
    <m/>
    <m/>
    <x v="0"/>
    <x v="0"/>
    <s v="廊坊"/>
  </r>
  <r>
    <x v="4"/>
    <x v="1"/>
    <s v="上午"/>
    <s v="H040891"/>
    <x v="32"/>
    <s v="皮肤科"/>
    <m/>
    <s v="李金婷"/>
    <m/>
    <m/>
    <m/>
    <s v="和李老师说上次皮科会后参会的感想，因为院长把伊曲康唑给停了是国内的仿制品，并和李老师说可以不可以找主任进10盒SPO，她表示给马主任打得电话说得找黄院批所以叫我在想想办法，我在找陈姐说看看她找黄院长提这个事，现在科里没有抗真菌的药都是叫去药房买，所以重点跟进；"/>
    <m/>
    <m/>
    <m/>
    <m/>
    <m/>
    <m/>
    <m/>
    <x v="0"/>
    <x v="0"/>
    <s v="廊坊"/>
  </r>
  <r>
    <x v="4"/>
    <x v="1"/>
    <s v="上午"/>
    <s v="H040891"/>
    <x v="32"/>
    <s v="皮肤科"/>
    <m/>
    <s v="霍医生"/>
    <m/>
    <m/>
    <m/>
    <s v="在一个科室，重点维护客情，主要还是以李姐陈姐为主；"/>
    <m/>
    <m/>
    <m/>
    <m/>
    <m/>
    <m/>
    <m/>
    <x v="0"/>
    <x v="0"/>
    <s v="廊坊"/>
  </r>
  <r>
    <x v="4"/>
    <x v="1"/>
    <s v="上午"/>
    <s v="H040891"/>
    <x v="32"/>
    <s v="内科"/>
    <m/>
    <s v="黄院长"/>
    <m/>
    <m/>
    <m/>
    <s v="主管业务院长，就周三上午值班平常不值班，和他聊了聊产品的情况都在开就是商业不走华润，我看门诊药房有四十多盒货，每天开的挺好的；"/>
    <m/>
    <m/>
    <m/>
    <m/>
    <m/>
    <m/>
    <m/>
    <x v="0"/>
    <x v="0"/>
    <s v="廊坊"/>
  </r>
  <r>
    <x v="4"/>
    <x v="1"/>
    <s v="上午"/>
    <s v="H067162"/>
    <x v="33"/>
    <s v="内科"/>
    <m/>
    <s v="曹瑞丽"/>
    <m/>
    <m/>
    <m/>
    <s v="和曹主任沟通的SIB网络会，表明了资源的投入，主任对学术很感兴趣，沟通产品上量；"/>
    <m/>
    <m/>
    <m/>
    <m/>
    <m/>
    <m/>
    <m/>
    <x v="0"/>
    <x v="0"/>
    <s v="廊坊"/>
  </r>
  <r>
    <x v="4"/>
    <x v="1"/>
    <m/>
    <s v="H067162"/>
    <x v="33"/>
    <s v="内科"/>
    <m/>
    <s v="张大夫"/>
    <m/>
    <m/>
    <m/>
    <s v="年轻医生，沟通了产品的情况和网络会，建立良好客情"/>
    <m/>
    <m/>
    <m/>
    <m/>
    <m/>
    <m/>
    <m/>
    <x v="0"/>
    <x v="0"/>
    <s v="廊坊"/>
  </r>
  <r>
    <x v="4"/>
    <x v="1"/>
    <m/>
    <m/>
    <x v="34"/>
    <s v="内科"/>
    <m/>
    <s v="曹雄英"/>
    <m/>
    <m/>
    <m/>
    <s v="和曹主任沟通的SIB网络会，表明了资源的投入，主任对学术很感兴趣，并给科里的老师一起上线听会；沟通产品上量；"/>
    <m/>
    <m/>
    <m/>
    <m/>
    <m/>
    <m/>
    <m/>
    <x v="0"/>
    <x v="0"/>
    <s v="廊坊"/>
  </r>
  <r>
    <x v="4"/>
    <x v="1"/>
    <m/>
    <m/>
    <x v="34"/>
    <s v="皮肤科"/>
    <m/>
    <s v="张虹"/>
    <m/>
    <m/>
    <m/>
    <s v="SPO已经进货了但是张老师没开是另外的大夫开的现在还有2盒，给我查院内的药还有伊曲康唑分散片，给张老师说了专家会的事情他表示可以开，在跟进下次得皮科会；"/>
    <m/>
    <s v="单子彩页给张老师留了一份，说考虑一下进，在跟进皿治林的进药；"/>
    <m/>
    <m/>
    <m/>
    <m/>
    <m/>
    <x v="0"/>
    <x v="0"/>
    <s v="廊坊"/>
  </r>
  <r>
    <x v="4"/>
    <x v="1"/>
    <s v="下午"/>
    <m/>
    <x v="34"/>
    <s v="药剂科"/>
    <m/>
    <s v="杜主任"/>
    <m/>
    <m/>
    <m/>
    <s v="和杜主任沟通上次的药事会会后的感想，表示参会很不错对我的工作也很认可，多聊了几句上次说的SPO已经进货了20盒，多维护杜主任的客情；"/>
    <m/>
    <m/>
    <m/>
    <m/>
    <m/>
    <m/>
    <m/>
    <x v="0"/>
    <x v="0"/>
    <s v="廊坊"/>
  </r>
  <r>
    <x v="4"/>
    <x v="1"/>
    <s v="下午"/>
    <m/>
    <x v="35"/>
    <s v="皮肤科"/>
    <m/>
    <s v="陈华成"/>
    <m/>
    <m/>
    <m/>
    <s v="和陈老师沟通了半个小时，这个科室是新成立的现在在用特比萘芬仿制品，上一次是进了1箱货快一年了还没有销完，给他带了产品的供货价格单，医院是股份制的所以实行加价销售，门诊基本上天天在，留了电话说先看看以后在沟通；"/>
    <m/>
    <m/>
    <m/>
    <m/>
    <m/>
    <m/>
    <m/>
    <x v="0"/>
    <x v="0"/>
    <s v="廊坊"/>
  </r>
  <r>
    <x v="4"/>
    <x v="1"/>
    <s v="下午"/>
    <s v="H218633"/>
    <x v="35"/>
    <s v="内科"/>
    <m/>
    <s v="张大夫"/>
    <m/>
    <m/>
    <s v="SIB刚进货，医院是甲状腺专科，内科不是强项，销售不固定10-20盒之间；"/>
    <m/>
    <m/>
    <m/>
    <m/>
    <m/>
    <m/>
    <m/>
    <m/>
    <x v="0"/>
    <x v="0"/>
    <s v="廊坊"/>
  </r>
  <r>
    <x v="4"/>
    <x v="2"/>
    <s v="上午"/>
    <s v="H009558"/>
    <x v="36"/>
    <s v="内科"/>
    <m/>
    <s v="陈明磊"/>
    <m/>
    <m/>
    <s v="这个医生习惯用于房颤，每月都会处方，个人处方销量一月20-30盒，在跟进SIB网络会"/>
    <m/>
    <m/>
    <m/>
    <m/>
    <m/>
    <m/>
    <m/>
    <m/>
    <x v="0"/>
    <x v="0"/>
    <s v="廊坊"/>
  </r>
  <r>
    <x v="4"/>
    <x v="2"/>
    <s v="上午"/>
    <s v="H040871"/>
    <x v="37"/>
    <s v="药剂科"/>
    <m/>
    <s v="张主任"/>
    <m/>
    <m/>
    <s v="分院本月18号开业在西小区附近，以内科为主，主任说好多药商都在找他进药，跟进新分院的SIB进药；"/>
    <m/>
    <s v="沟通上次的药事会会后感想，给主任带力洛的样品答应试用一下效果好在给院长试用，在进新品；"/>
    <s v="给主任留了彩页，说先看看；"/>
    <m/>
    <m/>
    <m/>
    <m/>
    <m/>
    <x v="0"/>
    <x v="0"/>
    <s v="廊坊"/>
  </r>
  <r>
    <x v="4"/>
    <x v="2"/>
    <s v="上午"/>
    <s v="H040871"/>
    <x v="37"/>
    <s v="内儿科"/>
    <m/>
    <s v="赵玉林"/>
    <m/>
    <m/>
    <m/>
    <m/>
    <m/>
    <m/>
    <m/>
    <m/>
    <m/>
    <m/>
    <s v="主要是沟通吗丁啉混悬的销量，答应会开一些用于呕吐的使用；"/>
    <x v="0"/>
    <x v="0"/>
    <s v="廊坊"/>
  </r>
  <r>
    <x v="4"/>
    <x v="2"/>
    <s v="上午"/>
    <s v="H040871"/>
    <x v="37"/>
    <s v="内科"/>
    <m/>
    <s v="吴蓉"/>
    <m/>
    <m/>
    <s v="对学术很感兴趣，年轻医生，以学术为资源投入沟通了销量，跟进网络会；"/>
    <m/>
    <m/>
    <m/>
    <m/>
    <m/>
    <m/>
    <m/>
    <m/>
    <x v="0"/>
    <x v="0"/>
    <s v="廊坊"/>
  </r>
  <r>
    <x v="4"/>
    <x v="2"/>
    <s v="上午"/>
    <s v="H040871"/>
    <x v="37"/>
    <s v="内科"/>
    <m/>
    <s v="张淑芝"/>
    <m/>
    <m/>
    <s v="内科主任，老医生对学术不感兴趣，谈了谈产品销量，跟进客情；"/>
    <m/>
    <m/>
    <m/>
    <m/>
    <m/>
    <m/>
    <m/>
    <m/>
    <x v="0"/>
    <x v="0"/>
    <s v="廊坊"/>
  </r>
  <r>
    <x v="4"/>
    <x v="2"/>
    <s v="下午"/>
    <m/>
    <x v="38"/>
    <s v="内科"/>
    <m/>
    <s v="李洪峰"/>
    <m/>
    <m/>
    <s v="和医生沟通是佛可以临采一些产品，表示最近的代表来的比较多都让院长给回绝了，理由是市局经常检查买一盒罚一万，跟进客情"/>
    <m/>
    <m/>
    <m/>
    <m/>
    <m/>
    <m/>
    <m/>
    <m/>
    <x v="0"/>
    <x v="0"/>
    <s v="廊坊"/>
  </r>
  <r>
    <x v="4"/>
    <x v="2"/>
    <s v="下午"/>
    <m/>
    <x v="38"/>
    <s v="药房"/>
    <m/>
    <s v="王云彤"/>
    <m/>
    <m/>
    <s v="和医生沟通是佛可以临采一些产品，表示最近的代表来的比较多都让院长给回绝了，理由是市局经常检查买一盒罚一万，跟进客情"/>
    <m/>
    <m/>
    <m/>
    <m/>
    <m/>
    <m/>
    <m/>
    <m/>
    <x v="0"/>
    <x v="0"/>
    <s v="廊坊"/>
  </r>
  <r>
    <x v="4"/>
    <x v="2"/>
    <s v="下午"/>
    <s v="H218650"/>
    <x v="39"/>
    <s v="内科"/>
    <m/>
    <s v="张铁良"/>
    <m/>
    <m/>
    <s v="找主任沟通SIB的情况，多跟进客情在找主任沟通提单子进药；"/>
    <m/>
    <s v="力洛的渗透，老年病专科医院，跟进临床医生的便秘药使用情况；"/>
    <m/>
    <m/>
    <m/>
    <m/>
    <m/>
    <m/>
    <x v="0"/>
    <x v="0"/>
    <s v="廊坊"/>
  </r>
  <r>
    <x v="4"/>
    <x v="2"/>
    <s v="下午"/>
    <s v="H218650"/>
    <x v="39"/>
    <s v="药房"/>
    <m/>
    <s v="王主任"/>
    <m/>
    <m/>
    <s v="去药房查了杨森产品的情况，没有产品，跟进客情；"/>
    <m/>
    <m/>
    <m/>
    <m/>
    <m/>
    <m/>
    <m/>
    <m/>
    <x v="0"/>
    <x v="0"/>
    <s v="廊坊"/>
  </r>
  <r>
    <x v="4"/>
    <x v="2"/>
    <s v="下午"/>
    <s v="H218650"/>
    <x v="39"/>
    <s v="内科"/>
    <m/>
    <s v="王梅"/>
    <m/>
    <m/>
    <s v="SIB没有使用过，都是使用麦角林，SIB是老药他知道，在逐渐转变她的用药习惯使其临床提单；"/>
    <m/>
    <m/>
    <m/>
    <m/>
    <m/>
    <m/>
    <m/>
    <m/>
    <x v="0"/>
    <x v="0"/>
    <s v="廊坊"/>
  </r>
  <r>
    <x v="4"/>
    <x v="2"/>
    <s v="下午"/>
    <s v="H218638"/>
    <x v="40"/>
    <s v="药房"/>
    <m/>
    <s v="万娟"/>
    <m/>
    <m/>
    <s v="跟进SIB的进货，这个老师愿意进普药，达克宁之类的都有，SIB一直没有进。"/>
    <m/>
    <m/>
    <m/>
    <m/>
    <m/>
    <m/>
    <m/>
    <m/>
    <x v="0"/>
    <x v="0"/>
    <s v="廊坊"/>
  </r>
  <r>
    <x v="4"/>
    <x v="2"/>
    <s v="下午"/>
    <s v="H218638"/>
    <x v="40"/>
    <s v="内科"/>
    <m/>
    <s v="袁大夫"/>
    <m/>
    <m/>
    <s v="主要是她负责临床提单子，多以跟进客情和临床SIB的用药治疗领域的介绍；"/>
    <m/>
    <m/>
    <m/>
    <m/>
    <m/>
    <m/>
    <m/>
    <m/>
    <x v="0"/>
    <x v="0"/>
    <s v="廊坊"/>
  </r>
  <r>
    <x v="4"/>
    <x v="3"/>
    <s v="上午"/>
    <s v="H009564"/>
    <x v="41"/>
    <s v="耳鼻喉"/>
    <m/>
    <s v="李树森"/>
    <m/>
    <m/>
    <m/>
    <m/>
    <m/>
    <s v="和李主任沟通皿治林药品已经进到院里，留了彩页，因为主任是多次拜访所以答应从科里面开会集中说试用的事情，查了库存31盒；"/>
    <m/>
    <m/>
    <m/>
    <m/>
    <m/>
    <x v="0"/>
    <x v="0"/>
    <s v="廊坊"/>
  </r>
  <r>
    <x v="4"/>
    <x v="3"/>
    <s v="上午"/>
    <s v="H009564"/>
    <x v="41"/>
    <s v="皮肤科"/>
    <m/>
    <s v="靳立侠"/>
    <m/>
    <m/>
    <m/>
    <s v="靳老师是主班，每周单数值主班，沟通了上次皮科的网络会会后感想，靳老师说很认可希望以后有机会多参加来增长临床经验；"/>
    <m/>
    <s v="给靳老师留了皿治林和派瑞松、SPO的彩页，日常宣传产品。"/>
    <m/>
    <m/>
    <m/>
    <m/>
    <m/>
    <x v="0"/>
    <x v="0"/>
    <s v="廊坊"/>
  </r>
  <r>
    <x v="4"/>
    <x v="3"/>
    <s v="上午"/>
    <s v="H009564"/>
    <x v="41"/>
    <s v="皮肤科"/>
    <m/>
    <s v="白大夫"/>
    <m/>
    <m/>
    <m/>
    <s v="白老师把SPO的药进到院里面的用的，所以很了解这个药的使用临床情况，对SPO也很认可，老师说现在是快到旺季了销量明显比上个月好一些了，这个月进了20盒SPO，答应会随病人量慢慢提升；"/>
    <m/>
    <m/>
    <m/>
    <m/>
    <m/>
    <m/>
    <m/>
    <x v="0"/>
    <x v="0"/>
    <s v="廊坊"/>
  </r>
  <r>
    <x v="4"/>
    <x v="3"/>
    <s v="上午"/>
    <s v="H009564"/>
    <x v="41"/>
    <s v="皮肤科"/>
    <m/>
    <s v="张艳"/>
    <m/>
    <m/>
    <m/>
    <s v="这个老师是新来的所以日常不盯班，和白大夫一起上班，主要维护客情为日后做诊后铺垫；"/>
    <m/>
    <m/>
    <m/>
    <m/>
    <m/>
    <m/>
    <m/>
    <x v="0"/>
    <x v="0"/>
    <s v="廊坊"/>
  </r>
  <r>
    <x v="4"/>
    <x v="3"/>
    <s v="上午"/>
    <s v="H009564"/>
    <x v="41"/>
    <s v="内一科"/>
    <m/>
    <s v="严东来"/>
    <m/>
    <m/>
    <s v="和闫主任沟通上个月SIB网络会会后的参会感想，对老师这边很有帮助说下次有机会在参加，SIB的销量现在每月都会从科里销50-80盒的量，因为内一科开的时候有时候拆零销售所以会影响整盒的销量，和主任说了一下，在慢慢改变其用药疗程性的习惯；"/>
    <m/>
    <m/>
    <m/>
    <m/>
    <m/>
    <m/>
    <m/>
    <m/>
    <x v="0"/>
    <x v="0"/>
    <s v="廊坊"/>
  </r>
  <r>
    <x v="4"/>
    <x v="3"/>
    <s v="上午"/>
    <s v="H009564"/>
    <x v="41"/>
    <s v="内二科"/>
    <m/>
    <s v="李克俭"/>
    <m/>
    <m/>
    <s v="和主任沟通上次SIB网络会会后感想，主任对论文的发表时不是很感兴趣平时也很少发因为在病房主任室所以多聊了聊学术上面的知识，这次教了主任用手机上线的方式方便下次上线，销量上内二开的是三个科室最少的，基于网络会基础上沟通了上量，主任答应会尽力；"/>
    <m/>
    <m/>
    <m/>
    <m/>
    <m/>
    <m/>
    <m/>
    <m/>
    <x v="0"/>
    <x v="0"/>
    <s v="廊坊"/>
  </r>
  <r>
    <x v="4"/>
    <x v="3"/>
    <s v="上午"/>
    <s v="H009564"/>
    <x v="41"/>
    <s v="内三科"/>
    <m/>
    <s v="许文林"/>
    <m/>
    <m/>
    <s v="科正主任，和主任说了这次的江苏省人民医院的SIB网络会，主任说听过一次是在廊坊讲的是步长的产品，主任很支持工作，留了电话，日后电话联系；"/>
    <m/>
    <m/>
    <m/>
    <m/>
    <m/>
    <m/>
    <m/>
    <m/>
    <x v="0"/>
    <x v="0"/>
    <s v="廊坊"/>
  </r>
  <r>
    <x v="4"/>
    <x v="3"/>
    <s v="上午"/>
    <s v="H009564"/>
    <x v="41"/>
    <s v="内三科"/>
    <m/>
    <s v="俞家强"/>
    <m/>
    <m/>
    <s v="副主任，二次拜访，主要沟通SIB网络会内容，两次都没有留下电话说去找许主任要上线的方式就行了，产品上一直在开，流向上是每月从三个内科有150-200盒"/>
    <m/>
    <m/>
    <m/>
    <m/>
    <m/>
    <m/>
    <m/>
    <m/>
    <x v="0"/>
    <x v="0"/>
    <s v="廊坊"/>
  </r>
  <r>
    <x v="4"/>
    <x v="3"/>
    <s v="下午"/>
    <s v="H218652"/>
    <x v="42"/>
    <s v="药剂科"/>
    <m/>
    <s v="宋玉峰"/>
    <m/>
    <m/>
    <s v="日常拜访，医院门诊量不多，沟通SIB进货，每次多很迟疑说在等等考虑一下；在跟进；"/>
    <m/>
    <m/>
    <m/>
    <m/>
    <m/>
    <m/>
    <m/>
    <m/>
    <x v="0"/>
    <x v="0"/>
    <s v="廊坊"/>
  </r>
  <r>
    <x v="4"/>
    <x v="3"/>
    <s v="下午"/>
    <s v="H218632"/>
    <x v="43"/>
    <s v="内科"/>
    <m/>
    <s v="李菲菲"/>
    <m/>
    <m/>
    <s v="sib货进到了院里了，但是这家医院不是一内科为主，两个月了20盒还没有卖完，内科病人太少都是骨伤科的；"/>
    <m/>
    <m/>
    <m/>
    <m/>
    <m/>
    <m/>
    <m/>
    <m/>
    <x v="0"/>
    <x v="0"/>
    <s v="廊坊"/>
  </r>
  <r>
    <x v="4"/>
    <x v="3"/>
    <s v="下午"/>
    <s v="H218632"/>
    <x v="43"/>
    <s v="外科"/>
    <m/>
    <s v="张大夫"/>
    <m/>
    <m/>
    <m/>
    <s v="去了外科和医生沟通抗真菌药物在科里的应用情况，答复是基本液体治疗的多抗真菌的很少；"/>
    <m/>
    <m/>
    <m/>
    <m/>
    <m/>
    <m/>
    <m/>
    <x v="0"/>
    <x v="0"/>
    <s v="廊坊"/>
  </r>
  <r>
    <x v="4"/>
    <x v="3"/>
    <s v="下午"/>
    <s v="H218629"/>
    <x v="44"/>
    <s v="内科"/>
    <m/>
    <s v="张萌"/>
    <m/>
    <m/>
    <s v="内科不是主要的科室，门诊量很少，主要是骨外伤附近的木业加工的工厂很多基本上收治这样的骨科外伤病人，日常拜访，维护客情；"/>
    <m/>
    <m/>
    <m/>
    <m/>
    <m/>
    <m/>
    <m/>
    <m/>
    <x v="0"/>
    <x v="0"/>
    <s v="廊坊"/>
  </r>
  <r>
    <x v="5"/>
    <x v="0"/>
    <s v="上午"/>
    <s v="H000330"/>
    <x v="45"/>
    <s v="西内科"/>
    <m/>
    <s v="尚衍荣"/>
    <m/>
    <s v="否"/>
    <s v="有/认可"/>
    <m/>
    <m/>
    <m/>
    <m/>
    <m/>
    <m/>
    <m/>
    <m/>
    <x v="0"/>
    <x v="1"/>
    <s v="杭州1"/>
  </r>
  <r>
    <x v="5"/>
    <x v="0"/>
    <s v="上午"/>
    <s v="H000330"/>
    <x v="45"/>
    <s v="西内科"/>
    <m/>
    <s v="章春娣"/>
    <m/>
    <s v="否"/>
    <s v="有/认可"/>
    <m/>
    <m/>
    <m/>
    <m/>
    <m/>
    <m/>
    <m/>
    <m/>
    <x v="0"/>
    <x v="1"/>
    <s v="杭州1"/>
  </r>
  <r>
    <x v="5"/>
    <x v="0"/>
    <s v="上午"/>
    <s v="H000330"/>
    <x v="45"/>
    <s v="西内科"/>
    <m/>
    <s v="胡敏珠"/>
    <m/>
    <s v="否"/>
    <s v="有/认可"/>
    <m/>
    <m/>
    <m/>
    <m/>
    <m/>
    <m/>
    <m/>
    <m/>
    <x v="0"/>
    <x v="1"/>
    <s v="杭州1"/>
  </r>
  <r>
    <x v="5"/>
    <x v="0"/>
    <s v="上午"/>
    <s v="H000330"/>
    <x v="45"/>
    <s v="西内科"/>
    <m/>
    <s v="顾丹丹"/>
    <m/>
    <s v="否"/>
    <s v="有/认可"/>
    <m/>
    <m/>
    <m/>
    <m/>
    <m/>
    <m/>
    <m/>
    <m/>
    <x v="0"/>
    <x v="1"/>
    <s v="杭州1"/>
  </r>
  <r>
    <x v="5"/>
    <x v="0"/>
    <s v="上午"/>
    <s v="H000330"/>
    <x v="45"/>
    <s v="西内科"/>
    <m/>
    <s v="杨建巧"/>
    <m/>
    <s v="否"/>
    <s v="有/认可"/>
    <m/>
    <m/>
    <m/>
    <m/>
    <m/>
    <m/>
    <m/>
    <m/>
    <x v="0"/>
    <x v="1"/>
    <s v="杭州1"/>
  </r>
  <r>
    <x v="5"/>
    <x v="0"/>
    <s v="上午"/>
    <s v="H000330"/>
    <x v="45"/>
    <s v="西内科"/>
    <m/>
    <s v="朱艳华"/>
    <m/>
    <s v="否"/>
    <s v="有/认可"/>
    <m/>
    <m/>
    <m/>
    <m/>
    <m/>
    <m/>
    <m/>
    <m/>
    <x v="0"/>
    <x v="1"/>
    <s v="杭州1"/>
  </r>
  <r>
    <x v="5"/>
    <x v="0"/>
    <s v="上午"/>
    <s v="H000330"/>
    <x v="45"/>
    <s v="西内科"/>
    <m/>
    <s v="罗文秀"/>
    <m/>
    <s v="否"/>
    <s v="有/认可"/>
    <m/>
    <m/>
    <m/>
    <m/>
    <m/>
    <m/>
    <m/>
    <m/>
    <x v="0"/>
    <x v="1"/>
    <s v="杭州1"/>
  </r>
  <r>
    <x v="5"/>
    <x v="0"/>
    <s v="下午"/>
    <s v="H006267"/>
    <x v="46"/>
    <s v="全科"/>
    <m/>
    <s v="柴玲巧"/>
    <m/>
    <s v="否"/>
    <s v="有/认可"/>
    <m/>
    <m/>
    <m/>
    <m/>
    <m/>
    <m/>
    <m/>
    <m/>
    <x v="0"/>
    <x v="1"/>
    <s v="杭州1"/>
  </r>
  <r>
    <x v="5"/>
    <x v="0"/>
    <s v="下午"/>
    <s v="H006267"/>
    <x v="46"/>
    <s v="全科"/>
    <m/>
    <s v="梅长华"/>
    <m/>
    <s v="否"/>
    <s v="有/认可"/>
    <m/>
    <m/>
    <m/>
    <m/>
    <m/>
    <m/>
    <m/>
    <m/>
    <x v="0"/>
    <x v="1"/>
    <s v="杭州1"/>
  </r>
  <r>
    <x v="5"/>
    <x v="0"/>
    <s v="下午"/>
    <s v="H006267"/>
    <x v="46"/>
    <s v="全科"/>
    <m/>
    <s v="陈爱菊"/>
    <m/>
    <s v="否"/>
    <s v="有/认可"/>
    <m/>
    <m/>
    <m/>
    <m/>
    <m/>
    <m/>
    <m/>
    <m/>
    <x v="0"/>
    <x v="1"/>
    <s v="杭州1"/>
  </r>
  <r>
    <x v="5"/>
    <x v="0"/>
    <s v="下午"/>
    <s v="H006267"/>
    <x v="46"/>
    <s v="全科"/>
    <m/>
    <s v="常亚"/>
    <m/>
    <s v="否"/>
    <s v="有/认可"/>
    <m/>
    <m/>
    <m/>
    <m/>
    <m/>
    <m/>
    <m/>
    <m/>
    <x v="0"/>
    <x v="1"/>
    <s v="杭州1"/>
  </r>
  <r>
    <x v="5"/>
    <x v="0"/>
    <s v="下午"/>
    <s v="H006267"/>
    <x v="46"/>
    <s v="全科"/>
    <m/>
    <s v="艾兰"/>
    <m/>
    <s v="否"/>
    <s v="有/认可"/>
    <m/>
    <m/>
    <m/>
    <m/>
    <m/>
    <m/>
    <m/>
    <m/>
    <x v="0"/>
    <x v="1"/>
    <s v="杭州1"/>
  </r>
  <r>
    <x v="5"/>
    <x v="0"/>
    <s v="下午"/>
    <s v="H000328"/>
    <x v="47"/>
    <s v="全科"/>
    <m/>
    <s v="李旭东"/>
    <m/>
    <s v="否"/>
    <s v="有/认可"/>
    <m/>
    <m/>
    <m/>
    <m/>
    <m/>
    <m/>
    <m/>
    <m/>
    <x v="0"/>
    <x v="1"/>
    <s v="杭州1"/>
  </r>
  <r>
    <x v="5"/>
    <x v="0"/>
    <s v="下午"/>
    <s v="H000328"/>
    <x v="47"/>
    <s v="全科"/>
    <m/>
    <s v="杨璐"/>
    <m/>
    <s v="否"/>
    <s v="有/认可"/>
    <m/>
    <m/>
    <m/>
    <m/>
    <m/>
    <m/>
    <m/>
    <m/>
    <x v="0"/>
    <x v="1"/>
    <s v="杭州1"/>
  </r>
  <r>
    <x v="5"/>
    <x v="0"/>
    <s v="下午"/>
    <s v="H000328"/>
    <x v="47"/>
    <s v="全科"/>
    <m/>
    <s v="许绿依"/>
    <m/>
    <s v="否"/>
    <s v="有/认可"/>
    <m/>
    <m/>
    <m/>
    <m/>
    <m/>
    <m/>
    <m/>
    <m/>
    <x v="0"/>
    <x v="1"/>
    <s v="杭州1"/>
  </r>
  <r>
    <x v="5"/>
    <x v="1"/>
    <s v="上午"/>
    <s v="H006858"/>
    <x v="48"/>
    <s v="全科"/>
    <m/>
    <s v="李大伟"/>
    <m/>
    <s v="否"/>
    <s v="有处方西比灵，处方很少。需加强客情。"/>
    <m/>
    <m/>
    <m/>
    <m/>
    <m/>
    <m/>
    <m/>
    <m/>
    <x v="0"/>
    <x v="1"/>
    <s v="杭州1"/>
  </r>
  <r>
    <x v="5"/>
    <x v="1"/>
    <s v="上午"/>
    <s v="H006858"/>
    <x v="48"/>
    <s v="全科"/>
    <m/>
    <s v="帅妍"/>
    <m/>
    <s v="否"/>
    <s v="拜访自己做自己的事不愿意多交流。"/>
    <m/>
    <m/>
    <m/>
    <m/>
    <m/>
    <m/>
    <m/>
    <m/>
    <x v="0"/>
    <x v="1"/>
    <s v="杭州1"/>
  </r>
  <r>
    <x v="5"/>
    <x v="1"/>
    <s v="上午"/>
    <s v="H006858"/>
    <x v="48"/>
    <s v="全科"/>
    <m/>
    <s v="徐海涛"/>
    <m/>
    <s v="否"/>
    <s v="聊了一会，西比灵主动处方的很少。"/>
    <m/>
    <m/>
    <m/>
    <m/>
    <m/>
    <m/>
    <m/>
    <m/>
    <x v="0"/>
    <x v="1"/>
    <s v="杭州1"/>
  </r>
  <r>
    <x v="5"/>
    <x v="1"/>
    <s v="上午"/>
    <s v="H006858"/>
    <x v="48"/>
    <s v="全科"/>
    <m/>
    <s v="黄卿"/>
    <m/>
    <s v="否"/>
    <s v="西比灵用于特发性耳聋有几个病人。"/>
    <m/>
    <m/>
    <m/>
    <m/>
    <m/>
    <m/>
    <m/>
    <m/>
    <x v="0"/>
    <x v="1"/>
    <s v="杭州1"/>
  </r>
  <r>
    <x v="5"/>
    <x v="1"/>
    <s v="上午"/>
    <s v="H006858"/>
    <x v="48"/>
    <s v="全科"/>
    <m/>
    <s v="屠新林"/>
    <m/>
    <s v="否"/>
    <s v="没有处方西比灵。"/>
    <m/>
    <m/>
    <m/>
    <m/>
    <m/>
    <m/>
    <m/>
    <m/>
    <x v="0"/>
    <x v="1"/>
    <s v="杭州1"/>
  </r>
  <r>
    <x v="5"/>
    <x v="1"/>
    <s v="上午"/>
    <s v="H003674"/>
    <x v="49"/>
    <s v="全科"/>
    <m/>
    <s v="张雪丽"/>
    <m/>
    <s v="否"/>
    <s v="对公司产品很认可，需加强客情。"/>
    <m/>
    <m/>
    <m/>
    <m/>
    <m/>
    <m/>
    <m/>
    <m/>
    <x v="0"/>
    <x v="1"/>
    <s v="杭州1"/>
  </r>
  <r>
    <x v="5"/>
    <x v="1"/>
    <s v="上午"/>
    <s v="H003674"/>
    <x v="49"/>
    <s v="全科"/>
    <m/>
    <s v="张维凉"/>
    <m/>
    <s v="否"/>
    <s v="拜访态度敷衍，不愿意交谈。"/>
    <m/>
    <m/>
    <m/>
    <m/>
    <m/>
    <m/>
    <m/>
    <m/>
    <x v="0"/>
    <x v="1"/>
    <s v="杭州1"/>
  </r>
  <r>
    <x v="5"/>
    <x v="1"/>
    <s v="下午"/>
    <s v="H003674"/>
    <x v="49"/>
    <s v="全科"/>
    <m/>
    <s v="王列群"/>
    <m/>
    <s v="否"/>
    <s v="站点医生西比灵用量很少。"/>
    <m/>
    <m/>
    <m/>
    <m/>
    <m/>
    <m/>
    <m/>
    <m/>
    <x v="0"/>
    <x v="1"/>
    <s v="杭州1"/>
  </r>
  <r>
    <x v="5"/>
    <x v="1"/>
    <s v="下午"/>
    <s v="H003674"/>
    <x v="49"/>
    <s v="全科"/>
    <m/>
    <s v="龙云群"/>
    <m/>
    <s v="否"/>
    <s v="西比灵用的很少，国产的用的比较多。"/>
    <m/>
    <m/>
    <m/>
    <m/>
    <m/>
    <m/>
    <m/>
    <m/>
    <x v="0"/>
    <x v="1"/>
    <s v="杭州1"/>
  </r>
  <r>
    <x v="5"/>
    <x v="1"/>
    <s v="下午"/>
    <s v="H003674"/>
    <x v="49"/>
    <s v="全科"/>
    <m/>
    <s v="丁美娟"/>
    <m/>
    <s v="否"/>
    <s v="人很随和，也很现实。"/>
    <m/>
    <m/>
    <m/>
    <m/>
    <m/>
    <m/>
    <m/>
    <m/>
    <x v="0"/>
    <x v="1"/>
    <s v="杭州1"/>
  </r>
  <r>
    <x v="5"/>
    <x v="1"/>
    <s v="下午"/>
    <s v="H003051"/>
    <x v="50"/>
    <s v="全科"/>
    <m/>
    <s v="陈芳"/>
    <m/>
    <s v="否"/>
    <s v="拜访不是很愿意交流聊了一会就走了。"/>
    <m/>
    <m/>
    <m/>
    <m/>
    <m/>
    <m/>
    <m/>
    <m/>
    <x v="0"/>
    <x v="1"/>
    <s v="杭州1"/>
  </r>
  <r>
    <x v="5"/>
    <x v="1"/>
    <s v="下午"/>
    <s v="H003051"/>
    <x v="50"/>
    <s v="全科"/>
    <m/>
    <s v="罗琦"/>
    <m/>
    <s v="否"/>
    <s v="西比灵库存有32盒，西比灵处方很少。"/>
    <m/>
    <m/>
    <m/>
    <m/>
    <m/>
    <m/>
    <m/>
    <m/>
    <x v="0"/>
    <x v="1"/>
    <s v="杭州1"/>
  </r>
  <r>
    <x v="5"/>
    <x v="1"/>
    <s v="下午"/>
    <s v="H003051"/>
    <x v="50"/>
    <s v="全科"/>
    <m/>
    <s v="毛威"/>
    <m/>
    <s v="否"/>
    <s v="公司otc产品用的比较多，西比灵处方每月有几盒。"/>
    <m/>
    <m/>
    <m/>
    <m/>
    <m/>
    <m/>
    <m/>
    <m/>
    <x v="0"/>
    <x v="1"/>
    <s v="杭州1"/>
  </r>
  <r>
    <x v="5"/>
    <x v="1"/>
    <s v="下午"/>
    <s v="H003051"/>
    <x v="50"/>
    <s v="全科"/>
    <m/>
    <s v="徐江明"/>
    <m/>
    <s v="否"/>
    <s v="拜访聊了一会来了个患者。"/>
    <m/>
    <m/>
    <m/>
    <m/>
    <m/>
    <m/>
    <m/>
    <m/>
    <x v="0"/>
    <x v="1"/>
    <s v="杭州1"/>
  </r>
  <r>
    <x v="5"/>
    <x v="1"/>
    <s v="下午"/>
    <s v="H003051"/>
    <x v="50"/>
    <s v="全科"/>
    <m/>
    <s v="徐凯"/>
    <m/>
    <s v="否"/>
    <s v="愿意把销量提上去，但是很现实。"/>
    <m/>
    <m/>
    <m/>
    <m/>
    <m/>
    <m/>
    <m/>
    <m/>
    <x v="0"/>
    <x v="1"/>
    <s v="杭州1"/>
  </r>
  <r>
    <x v="5"/>
    <x v="2"/>
    <s v="上午"/>
    <s v="H006859"/>
    <x v="51"/>
    <s v="全科"/>
    <m/>
    <s v="李希渊"/>
    <m/>
    <s v="否"/>
    <s v="初次拜访，自我介绍"/>
    <m/>
    <m/>
    <m/>
    <m/>
    <m/>
    <m/>
    <m/>
    <m/>
    <x v="0"/>
    <x v="1"/>
    <s v="杭州1"/>
  </r>
  <r>
    <x v="5"/>
    <x v="2"/>
    <s v="上午"/>
    <s v="H006859"/>
    <x v="51"/>
    <s v="全科"/>
    <m/>
    <s v="李晓强"/>
    <m/>
    <s v="否"/>
    <s v="初次拜访，自我介绍"/>
    <m/>
    <m/>
    <m/>
    <m/>
    <m/>
    <m/>
    <m/>
    <m/>
    <x v="0"/>
    <x v="1"/>
    <s v="杭州1"/>
  </r>
  <r>
    <x v="5"/>
    <x v="2"/>
    <s v="上午"/>
    <s v="H006859"/>
    <x v="51"/>
    <s v="全科"/>
    <m/>
    <s v="彭爱平"/>
    <m/>
    <s v="否"/>
    <s v="初次拜访，自我介绍"/>
    <m/>
    <m/>
    <m/>
    <m/>
    <m/>
    <m/>
    <m/>
    <m/>
    <x v="0"/>
    <x v="1"/>
    <s v="杭州1"/>
  </r>
  <r>
    <x v="5"/>
    <x v="2"/>
    <s v="上午"/>
    <s v="H006859"/>
    <x v="51"/>
    <s v="全科"/>
    <m/>
    <s v="尹海英"/>
    <m/>
    <s v="否"/>
    <s v="初次拜访，自我介绍"/>
    <m/>
    <m/>
    <m/>
    <m/>
    <m/>
    <m/>
    <m/>
    <m/>
    <x v="0"/>
    <x v="1"/>
    <s v="杭州1"/>
  </r>
  <r>
    <x v="5"/>
    <x v="2"/>
    <s v="上午"/>
    <s v="H006859"/>
    <x v="51"/>
    <s v="全科"/>
    <m/>
    <s v="吴奇"/>
    <m/>
    <s v="否"/>
    <s v="初次拜访，自我介绍"/>
    <m/>
    <m/>
    <m/>
    <m/>
    <m/>
    <m/>
    <m/>
    <m/>
    <x v="0"/>
    <x v="1"/>
    <s v="杭州1"/>
  </r>
  <r>
    <x v="5"/>
    <x v="2"/>
    <s v="上午"/>
    <s v="H006859"/>
    <x v="51"/>
    <s v="全科"/>
    <m/>
    <s v="周汉民"/>
    <m/>
    <s v="否"/>
    <s v="初次拜访，自我介绍"/>
    <m/>
    <m/>
    <m/>
    <m/>
    <m/>
    <m/>
    <m/>
    <m/>
    <x v="0"/>
    <x v="1"/>
    <s v="杭州1"/>
  </r>
  <r>
    <x v="5"/>
    <x v="2"/>
    <s v="上午"/>
    <s v="H006859"/>
    <x v="51"/>
    <s v="全科"/>
    <m/>
    <s v="乔鹏"/>
    <m/>
    <s v="否"/>
    <s v="初次拜访，自我介绍"/>
    <m/>
    <m/>
    <m/>
    <m/>
    <m/>
    <m/>
    <m/>
    <m/>
    <x v="0"/>
    <x v="1"/>
    <s v="杭州1"/>
  </r>
  <r>
    <x v="5"/>
    <x v="2"/>
    <s v="上午"/>
    <s v="H006859"/>
    <x v="51"/>
    <s v="全科"/>
    <m/>
    <s v="陆君"/>
    <m/>
    <s v="否"/>
    <s v="初次拜访，自我介绍"/>
    <m/>
    <m/>
    <m/>
    <m/>
    <m/>
    <m/>
    <m/>
    <m/>
    <x v="0"/>
    <x v="1"/>
    <s v="杭州1"/>
  </r>
  <r>
    <x v="5"/>
    <x v="2"/>
    <s v="下午"/>
    <s v="H003728"/>
    <x v="52"/>
    <s v="全科"/>
    <m/>
    <s v="陈峰"/>
    <m/>
    <s v="否"/>
    <s v="站点医生人很随和，愿意和厂家接触。"/>
    <m/>
    <m/>
    <m/>
    <m/>
    <m/>
    <m/>
    <m/>
    <m/>
    <x v="0"/>
    <x v="1"/>
    <s v="杭州1"/>
  </r>
  <r>
    <x v="5"/>
    <x v="2"/>
    <s v="下午"/>
    <s v="H003728"/>
    <x v="52"/>
    <s v="全科"/>
    <m/>
    <s v="任晶晶"/>
    <m/>
    <s v="否"/>
    <s v="站点医生不怎么搭理，一直在忙自己的事。"/>
    <m/>
    <m/>
    <m/>
    <m/>
    <m/>
    <m/>
    <m/>
    <m/>
    <x v="0"/>
    <x v="1"/>
    <s v="杭州1"/>
  </r>
  <r>
    <x v="5"/>
    <x v="2"/>
    <s v="下午"/>
    <s v="H003728"/>
    <x v="52"/>
    <s v="全科"/>
    <m/>
    <s v="吴菊香"/>
    <m/>
    <s v="否"/>
    <s v="站点医生负责站点，对公司产品认知度高。"/>
    <m/>
    <m/>
    <m/>
    <m/>
    <m/>
    <m/>
    <m/>
    <m/>
    <x v="0"/>
    <x v="1"/>
    <s v="杭州1"/>
  </r>
  <r>
    <x v="5"/>
    <x v="2"/>
    <s v="下午"/>
    <s v="H003728"/>
    <x v="52"/>
    <s v="全科"/>
    <m/>
    <s v="祝丽敏"/>
    <m/>
    <s v="否"/>
    <s v="站点医生不怎么愿意交流。"/>
    <m/>
    <m/>
    <m/>
    <m/>
    <m/>
    <m/>
    <m/>
    <m/>
    <x v="0"/>
    <x v="1"/>
    <s v="杭州1"/>
  </r>
  <r>
    <x v="5"/>
    <x v="2"/>
    <s v="下午"/>
    <s v="H003728"/>
    <x v="52"/>
    <s v="全科"/>
    <m/>
    <s v="于超"/>
    <m/>
    <s v="否"/>
    <s v="站点医生聊了一会，人很现实。"/>
    <m/>
    <m/>
    <m/>
    <m/>
    <m/>
    <m/>
    <m/>
    <m/>
    <x v="0"/>
    <x v="1"/>
    <s v="杭州1"/>
  </r>
  <r>
    <x v="5"/>
    <x v="2"/>
    <s v="下午"/>
    <s v="H003728"/>
    <x v="52"/>
    <s v="全科"/>
    <m/>
    <s v="费老师"/>
    <m/>
    <s v="否"/>
    <s v="初次拜访，自我介绍"/>
    <m/>
    <m/>
    <m/>
    <m/>
    <m/>
    <m/>
    <m/>
    <m/>
    <x v="0"/>
    <x v="1"/>
    <s v="杭州1"/>
  </r>
  <r>
    <x v="5"/>
    <x v="2"/>
    <s v="下午"/>
    <s v="H003728"/>
    <x v="52"/>
    <s v="全科"/>
    <m/>
    <s v="马霞"/>
    <m/>
    <s v="否"/>
    <s v="中心医生拜访态度敷衍。"/>
    <m/>
    <m/>
    <m/>
    <m/>
    <m/>
    <m/>
    <m/>
    <m/>
    <x v="0"/>
    <x v="1"/>
    <s v="杭州1"/>
  </r>
  <r>
    <x v="6"/>
    <x v="0"/>
    <s v="上午"/>
    <s v="H039417"/>
    <x v="53"/>
    <s v="内科"/>
    <m/>
    <s v="沈建军"/>
    <m/>
    <s v="否"/>
    <s v="有/认可"/>
    <m/>
    <m/>
    <m/>
    <m/>
    <m/>
    <m/>
    <m/>
    <m/>
    <x v="0"/>
    <x v="1"/>
    <s v="杭州2"/>
  </r>
  <r>
    <x v="6"/>
    <x v="0"/>
    <s v="上午"/>
    <s v="H039417"/>
    <x v="53"/>
    <s v="外科"/>
    <m/>
    <s v="施国良"/>
    <m/>
    <s v="否"/>
    <s v="有/认可"/>
    <m/>
    <m/>
    <m/>
    <m/>
    <m/>
    <m/>
    <m/>
    <m/>
    <x v="0"/>
    <x v="1"/>
    <s v="杭州2"/>
  </r>
  <r>
    <x v="6"/>
    <x v="0"/>
    <s v="上午"/>
    <s v="H039417"/>
    <x v="53"/>
    <s v="内科"/>
    <m/>
    <s v="傅医生"/>
    <m/>
    <s v="否"/>
    <s v="有/认可"/>
    <m/>
    <m/>
    <m/>
    <m/>
    <m/>
    <m/>
    <m/>
    <m/>
    <x v="0"/>
    <x v="1"/>
    <s v="杭州2"/>
  </r>
  <r>
    <x v="6"/>
    <x v="0"/>
    <s v="上午"/>
    <s v="H039417"/>
    <x v="53"/>
    <s v="其它科室"/>
    <m/>
    <s v="龚建英"/>
    <m/>
    <s v="否"/>
    <s v="有/认可"/>
    <m/>
    <m/>
    <m/>
    <m/>
    <m/>
    <m/>
    <m/>
    <m/>
    <x v="0"/>
    <x v="1"/>
    <s v="杭州2"/>
  </r>
  <r>
    <x v="6"/>
    <x v="0"/>
    <s v="下午"/>
    <s v="H039137"/>
    <x v="54"/>
    <s v="内科"/>
    <m/>
    <s v="盛春峰"/>
    <m/>
    <s v="否"/>
    <s v="有/认可"/>
    <m/>
    <m/>
    <m/>
    <m/>
    <m/>
    <m/>
    <m/>
    <m/>
    <x v="0"/>
    <x v="1"/>
    <s v="杭州2"/>
  </r>
  <r>
    <x v="6"/>
    <x v="0"/>
    <s v="下午"/>
    <s v="H039137"/>
    <x v="54"/>
    <s v="内科"/>
    <m/>
    <s v="陈亦强"/>
    <m/>
    <s v="否"/>
    <s v="有/认可"/>
    <m/>
    <m/>
    <m/>
    <m/>
    <m/>
    <m/>
    <m/>
    <m/>
    <x v="0"/>
    <x v="1"/>
    <s v="杭州2"/>
  </r>
  <r>
    <x v="6"/>
    <x v="0"/>
    <s v="下午"/>
    <s v="H039137"/>
    <x v="54"/>
    <s v="内科"/>
    <m/>
    <s v="管卓淼"/>
    <m/>
    <s v="否"/>
    <s v="有/认可"/>
    <m/>
    <m/>
    <m/>
    <m/>
    <m/>
    <m/>
    <m/>
    <m/>
    <x v="0"/>
    <x v="1"/>
    <s v="杭州2"/>
  </r>
  <r>
    <x v="6"/>
    <x v="0"/>
    <s v="下午"/>
    <s v="H218188"/>
    <x v="55"/>
    <s v="中医科"/>
    <m/>
    <s v="陈关桥"/>
    <m/>
    <s v="否"/>
    <s v="有/认可"/>
    <m/>
    <m/>
    <m/>
    <m/>
    <m/>
    <m/>
    <m/>
    <m/>
    <x v="0"/>
    <x v="1"/>
    <s v="杭州2"/>
  </r>
  <r>
    <x v="6"/>
    <x v="0"/>
    <s v="下午"/>
    <s v="H218188"/>
    <x v="55"/>
    <s v="其它科室"/>
    <m/>
    <s v="刘和平"/>
    <m/>
    <s v="否"/>
    <s v="有/认可"/>
    <m/>
    <m/>
    <m/>
    <m/>
    <m/>
    <m/>
    <m/>
    <m/>
    <x v="0"/>
    <x v="1"/>
    <s v="杭州2"/>
  </r>
  <r>
    <x v="6"/>
    <x v="0"/>
    <s v="下午"/>
    <s v="H218188"/>
    <x v="55"/>
    <s v="外科"/>
    <m/>
    <s v="高建平"/>
    <m/>
    <s v="否"/>
    <s v="有/认可"/>
    <m/>
    <m/>
    <m/>
    <m/>
    <m/>
    <m/>
    <m/>
    <m/>
    <x v="0"/>
    <x v="1"/>
    <s v="杭州2"/>
  </r>
  <r>
    <x v="6"/>
    <x v="1"/>
    <s v="上午"/>
    <s v="H039148"/>
    <x v="56"/>
    <s v="内科"/>
    <m/>
    <s v="费远帆"/>
    <m/>
    <s v="否"/>
    <s v="有/认可"/>
    <m/>
    <m/>
    <m/>
    <m/>
    <m/>
    <m/>
    <m/>
    <m/>
    <x v="0"/>
    <x v="1"/>
    <s v="杭州2"/>
  </r>
  <r>
    <x v="6"/>
    <x v="1"/>
    <s v="上午"/>
    <s v="H039148"/>
    <x v="56"/>
    <s v="内科"/>
    <m/>
    <s v="李兆海"/>
    <m/>
    <s v="否"/>
    <s v="有/认可"/>
    <m/>
    <m/>
    <m/>
    <m/>
    <m/>
    <m/>
    <m/>
    <m/>
    <x v="0"/>
    <x v="1"/>
    <s v="杭州2"/>
  </r>
  <r>
    <x v="6"/>
    <x v="1"/>
    <s v="上午"/>
    <s v="H039148"/>
    <x v="56"/>
    <s v="外科"/>
    <m/>
    <s v="戚国良"/>
    <m/>
    <s v="否"/>
    <s v="有/认可"/>
    <m/>
    <m/>
    <m/>
    <m/>
    <m/>
    <m/>
    <m/>
    <m/>
    <x v="0"/>
    <x v="1"/>
    <s v="杭州2"/>
  </r>
  <r>
    <x v="6"/>
    <x v="1"/>
    <s v="上午"/>
    <s v="H039148"/>
    <x v="56"/>
    <s v="内科"/>
    <m/>
    <s v="陈锦德"/>
    <m/>
    <s v="否"/>
    <s v="有/认可"/>
    <m/>
    <m/>
    <m/>
    <m/>
    <m/>
    <m/>
    <m/>
    <m/>
    <x v="0"/>
    <x v="1"/>
    <s v="杭州2"/>
  </r>
  <r>
    <x v="6"/>
    <x v="1"/>
    <s v="上午"/>
    <s v="H039148"/>
    <x v="56"/>
    <s v="内科"/>
    <m/>
    <s v="高立德"/>
    <m/>
    <s v="否"/>
    <s v="有/认可"/>
    <m/>
    <m/>
    <m/>
    <m/>
    <m/>
    <m/>
    <m/>
    <m/>
    <x v="0"/>
    <x v="1"/>
    <s v="杭州2"/>
  </r>
  <r>
    <x v="6"/>
    <x v="1"/>
    <s v="下午"/>
    <s v="H039150"/>
    <x v="57"/>
    <s v="外科"/>
    <m/>
    <s v="韩亚东"/>
    <m/>
    <s v="否"/>
    <s v="有/认可"/>
    <m/>
    <m/>
    <m/>
    <m/>
    <m/>
    <m/>
    <m/>
    <m/>
    <x v="0"/>
    <x v="1"/>
    <s v="杭州2"/>
  </r>
  <r>
    <x v="6"/>
    <x v="1"/>
    <s v="下午"/>
    <s v="H039150"/>
    <x v="57"/>
    <s v="外科"/>
    <m/>
    <s v="朱铁飞"/>
    <m/>
    <s v="否"/>
    <s v="有/认可"/>
    <m/>
    <m/>
    <m/>
    <m/>
    <m/>
    <m/>
    <m/>
    <m/>
    <x v="0"/>
    <x v="1"/>
    <s v="杭州2"/>
  </r>
  <r>
    <x v="6"/>
    <x v="1"/>
    <s v="下午"/>
    <s v="H039150"/>
    <x v="57"/>
    <s v="外科"/>
    <m/>
    <s v="陈力中"/>
    <m/>
    <s v="否"/>
    <s v="有/认可"/>
    <m/>
    <m/>
    <m/>
    <m/>
    <m/>
    <m/>
    <m/>
    <m/>
    <x v="0"/>
    <x v="1"/>
    <s v="杭州2"/>
  </r>
  <r>
    <x v="6"/>
    <x v="1"/>
    <s v="下午"/>
    <s v="H039150"/>
    <x v="57"/>
    <s v="内科"/>
    <m/>
    <s v="吕永平"/>
    <m/>
    <s v="否"/>
    <s v="有/认可"/>
    <m/>
    <m/>
    <m/>
    <m/>
    <m/>
    <m/>
    <m/>
    <m/>
    <x v="0"/>
    <x v="1"/>
    <s v="杭州2"/>
  </r>
  <r>
    <x v="6"/>
    <x v="1"/>
    <s v="下午"/>
    <s v="H039150"/>
    <x v="57"/>
    <s v="内科"/>
    <m/>
    <s v="朱新祥"/>
    <m/>
    <s v="否"/>
    <s v="有/认可"/>
    <m/>
    <m/>
    <m/>
    <m/>
    <m/>
    <m/>
    <m/>
    <m/>
    <x v="0"/>
    <x v="1"/>
    <s v="杭州2"/>
  </r>
  <r>
    <x v="6"/>
    <x v="2"/>
    <s v="上午"/>
    <s v="H039144"/>
    <x v="58"/>
    <s v="内科"/>
    <m/>
    <s v="龚华忠"/>
    <m/>
    <s v="否"/>
    <s v="有/认可"/>
    <m/>
    <m/>
    <m/>
    <m/>
    <m/>
    <m/>
    <m/>
    <m/>
    <x v="0"/>
    <x v="1"/>
    <s v="杭州2"/>
  </r>
  <r>
    <x v="6"/>
    <x v="2"/>
    <s v="上午"/>
    <s v="H039144"/>
    <x v="58"/>
    <s v="内科"/>
    <m/>
    <s v="夏国军"/>
    <m/>
    <s v="否"/>
    <s v="有/认可"/>
    <m/>
    <m/>
    <m/>
    <m/>
    <m/>
    <m/>
    <m/>
    <m/>
    <x v="0"/>
    <x v="1"/>
    <s v="杭州2"/>
  </r>
  <r>
    <x v="6"/>
    <x v="2"/>
    <s v="上午"/>
    <s v="H039144"/>
    <x v="58"/>
    <s v="内科"/>
    <m/>
    <s v="俞路加"/>
    <m/>
    <s v="否"/>
    <s v="有/认可"/>
    <m/>
    <m/>
    <m/>
    <m/>
    <m/>
    <m/>
    <m/>
    <m/>
    <x v="0"/>
    <x v="1"/>
    <s v="杭州2"/>
  </r>
  <r>
    <x v="6"/>
    <x v="2"/>
    <s v="上午"/>
    <s v="H039144"/>
    <x v="58"/>
    <s v="全科"/>
    <m/>
    <s v="倪国标"/>
    <m/>
    <s v="否"/>
    <s v="有/认可"/>
    <m/>
    <m/>
    <m/>
    <m/>
    <m/>
    <m/>
    <m/>
    <m/>
    <x v="0"/>
    <x v="1"/>
    <s v="杭州2"/>
  </r>
  <r>
    <x v="6"/>
    <x v="2"/>
    <s v="上午"/>
    <s v="H039144"/>
    <x v="58"/>
    <s v="全科"/>
    <m/>
    <s v="陈烨"/>
    <m/>
    <s v="否"/>
    <s v="有/认可"/>
    <m/>
    <m/>
    <m/>
    <m/>
    <m/>
    <m/>
    <m/>
    <m/>
    <x v="0"/>
    <x v="1"/>
    <s v="杭州2"/>
  </r>
  <r>
    <x v="6"/>
    <x v="2"/>
    <s v="上午"/>
    <s v="H039144"/>
    <x v="58"/>
    <s v="全科"/>
    <m/>
    <s v="施丽萍"/>
    <m/>
    <s v="否"/>
    <s v="有/认可"/>
    <m/>
    <m/>
    <m/>
    <m/>
    <m/>
    <m/>
    <m/>
    <m/>
    <x v="0"/>
    <x v="1"/>
    <s v="杭州2"/>
  </r>
  <r>
    <x v="6"/>
    <x v="2"/>
    <s v="下午"/>
    <s v="H039150"/>
    <x v="53"/>
    <s v="全科"/>
    <m/>
    <s v="施国良"/>
    <m/>
    <s v="否"/>
    <s v="有/认可"/>
    <m/>
    <m/>
    <m/>
    <m/>
    <m/>
    <m/>
    <m/>
    <m/>
    <x v="0"/>
    <x v="1"/>
    <s v="杭州2"/>
  </r>
  <r>
    <x v="6"/>
    <x v="2"/>
    <s v="下午"/>
    <s v="H039150"/>
    <x v="53"/>
    <s v="全科"/>
    <m/>
    <s v="傅医生"/>
    <m/>
    <s v="否"/>
    <s v="有/认可"/>
    <m/>
    <m/>
    <m/>
    <m/>
    <m/>
    <m/>
    <m/>
    <m/>
    <x v="0"/>
    <x v="1"/>
    <s v="杭州2"/>
  </r>
  <r>
    <x v="6"/>
    <x v="2"/>
    <s v="下午"/>
    <s v="H039150"/>
    <x v="53"/>
    <s v="外科"/>
    <m/>
    <s v="龚建英"/>
    <m/>
    <s v="否"/>
    <s v="有/认可"/>
    <m/>
    <m/>
    <m/>
    <m/>
    <m/>
    <m/>
    <m/>
    <m/>
    <x v="0"/>
    <x v="1"/>
    <s v="杭州2"/>
  </r>
  <r>
    <x v="6"/>
    <x v="2"/>
    <s v="下午"/>
    <s v="H039150"/>
    <x v="53"/>
    <s v="内科"/>
    <m/>
    <s v="沈建军"/>
    <m/>
    <s v="否"/>
    <s v="有/认可"/>
    <m/>
    <m/>
    <m/>
    <m/>
    <m/>
    <m/>
    <m/>
    <m/>
    <x v="0"/>
    <x v="1"/>
    <s v="杭州2"/>
  </r>
  <r>
    <x v="6"/>
    <x v="2"/>
    <s v="下午"/>
    <s v="H039150"/>
    <x v="53"/>
    <s v="内科"/>
    <m/>
    <s v="潘国强"/>
    <m/>
    <s v="否"/>
    <s v="有/认可"/>
    <m/>
    <m/>
    <m/>
    <m/>
    <m/>
    <m/>
    <m/>
    <m/>
    <x v="0"/>
    <x v="1"/>
    <s v="杭州2"/>
  </r>
  <r>
    <x v="6"/>
    <x v="3"/>
    <s v="上午"/>
    <s v="H039154"/>
    <x v="59"/>
    <s v="内科"/>
    <m/>
    <s v="宋利伟"/>
    <m/>
    <s v="否"/>
    <s v="有/认可"/>
    <m/>
    <m/>
    <m/>
    <m/>
    <m/>
    <m/>
    <m/>
    <m/>
    <x v="0"/>
    <x v="1"/>
    <s v="杭州2"/>
  </r>
  <r>
    <x v="6"/>
    <x v="3"/>
    <s v="上午"/>
    <s v="H039154"/>
    <x v="59"/>
    <s v="内科"/>
    <m/>
    <s v="黄绥荣"/>
    <m/>
    <s v="否"/>
    <s v="有/认可"/>
    <m/>
    <m/>
    <m/>
    <m/>
    <m/>
    <m/>
    <m/>
    <m/>
    <x v="0"/>
    <x v="1"/>
    <s v="杭州2"/>
  </r>
  <r>
    <x v="6"/>
    <x v="3"/>
    <s v="上午"/>
    <s v="H039154"/>
    <x v="59"/>
    <s v="全科"/>
    <m/>
    <s v="潭忠明"/>
    <m/>
    <s v="否"/>
    <s v="有/认可"/>
    <m/>
    <m/>
    <m/>
    <m/>
    <m/>
    <m/>
    <m/>
    <m/>
    <x v="0"/>
    <x v="1"/>
    <s v="杭州2"/>
  </r>
  <r>
    <x v="6"/>
    <x v="3"/>
    <s v="上午"/>
    <s v="H039154"/>
    <x v="59"/>
    <s v="全科"/>
    <m/>
    <s v="王海芳"/>
    <m/>
    <s v="否"/>
    <s v="有/认可"/>
    <m/>
    <m/>
    <m/>
    <m/>
    <m/>
    <m/>
    <m/>
    <m/>
    <x v="0"/>
    <x v="1"/>
    <s v="杭州2"/>
  </r>
  <r>
    <x v="6"/>
    <x v="3"/>
    <s v="上午"/>
    <s v="H039154"/>
    <x v="59"/>
    <s v="全科"/>
    <m/>
    <s v="许晓飞"/>
    <m/>
    <s v="否"/>
    <s v="有/认可"/>
    <m/>
    <m/>
    <m/>
    <m/>
    <m/>
    <m/>
    <m/>
    <m/>
    <x v="0"/>
    <x v="1"/>
    <s v="杭州2"/>
  </r>
  <r>
    <x v="6"/>
    <x v="3"/>
    <s v="上午"/>
    <s v="H039154"/>
    <x v="59"/>
    <s v="外科"/>
    <m/>
    <s v="叶建江"/>
    <m/>
    <s v="否"/>
    <s v="有/认可"/>
    <m/>
    <m/>
    <m/>
    <m/>
    <m/>
    <m/>
    <m/>
    <m/>
    <x v="0"/>
    <x v="1"/>
    <s v="杭州2"/>
  </r>
  <r>
    <x v="6"/>
    <x v="3"/>
    <s v="下午"/>
    <s v="H039156"/>
    <x v="60"/>
    <s v="外科"/>
    <m/>
    <s v="金久新"/>
    <m/>
    <s v="否"/>
    <s v="有/认可"/>
    <m/>
    <m/>
    <m/>
    <m/>
    <m/>
    <m/>
    <m/>
    <m/>
    <x v="0"/>
    <x v="1"/>
    <s v="杭州2"/>
  </r>
  <r>
    <x v="6"/>
    <x v="3"/>
    <s v="下午"/>
    <s v="H039156"/>
    <x v="60"/>
    <s v="外科"/>
    <m/>
    <s v="杜医农"/>
    <m/>
    <s v="否"/>
    <s v="有/认可"/>
    <m/>
    <m/>
    <m/>
    <m/>
    <m/>
    <m/>
    <m/>
    <m/>
    <x v="0"/>
    <x v="1"/>
    <s v="杭州2"/>
  </r>
  <r>
    <x v="6"/>
    <x v="3"/>
    <s v="下午"/>
    <s v="H039156"/>
    <x v="60"/>
    <s v="内科"/>
    <m/>
    <s v="沈国锋"/>
    <m/>
    <s v="否"/>
    <s v="有/认可"/>
    <m/>
    <m/>
    <m/>
    <m/>
    <m/>
    <m/>
    <m/>
    <m/>
    <x v="0"/>
    <x v="1"/>
    <s v="杭州2"/>
  </r>
  <r>
    <x v="6"/>
    <x v="3"/>
    <s v="下午"/>
    <s v="H039156"/>
    <x v="60"/>
    <s v="全科"/>
    <m/>
    <s v="李健虹"/>
    <m/>
    <s v="否"/>
    <s v="有/认可"/>
    <m/>
    <m/>
    <m/>
    <m/>
    <m/>
    <m/>
    <m/>
    <m/>
    <x v="0"/>
    <x v="1"/>
    <s v="杭州2"/>
  </r>
  <r>
    <x v="7"/>
    <x v="0"/>
    <s v="上午"/>
    <s v="H002348"/>
    <x v="61"/>
    <s v="神经内科"/>
    <m/>
    <s v="陈开明"/>
    <m/>
    <s v="否"/>
    <s v="认可产品的疗效，加强拜访客情邀请参加网络会议"/>
    <m/>
    <m/>
    <m/>
    <m/>
    <m/>
    <m/>
    <m/>
    <m/>
    <x v="0"/>
    <x v="1"/>
    <s v="宁波"/>
  </r>
  <r>
    <x v="7"/>
    <x v="0"/>
    <s v="上午"/>
    <s v="H002348"/>
    <x v="61"/>
    <s v="神经内科"/>
    <m/>
    <s v="陈海英"/>
    <m/>
    <s v="否"/>
    <s v="在患者头痛方面还是处方的，加强沟通在产品用于眩晕方面的疗效"/>
    <m/>
    <m/>
    <m/>
    <m/>
    <m/>
    <m/>
    <m/>
    <m/>
    <x v="0"/>
    <x v="1"/>
    <s v="宁波"/>
  </r>
  <r>
    <x v="7"/>
    <x v="0"/>
    <s v="下午"/>
    <s v="H002130"/>
    <x v="62"/>
    <s v="神经内科"/>
    <m/>
    <s v="吕荣祥"/>
    <m/>
    <s v="否"/>
    <s v="门诊一天，其他在住院部用药对象住院病人，维护好客情关系。"/>
    <m/>
    <m/>
    <m/>
    <m/>
    <m/>
    <m/>
    <m/>
    <m/>
    <x v="0"/>
    <x v="1"/>
    <s v="宁波"/>
  </r>
  <r>
    <x v="7"/>
    <x v="0"/>
    <s v="下午"/>
    <s v="H015492"/>
    <x v="63"/>
    <s v="眼科"/>
    <m/>
    <s v="林赛萍"/>
    <m/>
    <s v="否"/>
    <s v="无"/>
    <s v="用于真菌性角膜炎疗效显著，但此类病人有限"/>
    <m/>
    <m/>
    <m/>
    <m/>
    <m/>
    <m/>
    <m/>
    <x v="0"/>
    <x v="1"/>
    <s v="宁波"/>
  </r>
  <r>
    <x v="7"/>
    <x v="0"/>
    <s v="下午"/>
    <s v="H015492"/>
    <x v="63"/>
    <s v="眼科"/>
    <m/>
    <s v="何光辉"/>
    <m/>
    <s v="否"/>
    <s v="无"/>
    <m/>
    <m/>
    <m/>
    <m/>
    <m/>
    <m/>
    <m/>
    <m/>
    <x v="0"/>
    <x v="1"/>
    <s v="宁波"/>
  </r>
  <r>
    <x v="7"/>
    <x v="1"/>
    <s v="上午"/>
    <s v="H002994"/>
    <x v="64"/>
    <s v="内科"/>
    <m/>
    <s v="杨国平"/>
    <m/>
    <s v="否"/>
    <s v="品牌药有一直在用，只是这方面患者不多"/>
    <m/>
    <m/>
    <m/>
    <m/>
    <m/>
    <m/>
    <m/>
    <m/>
    <x v="0"/>
    <x v="1"/>
    <s v="宁波"/>
  </r>
  <r>
    <x v="7"/>
    <x v="1"/>
    <s v="上午"/>
    <s v="H010101"/>
    <x v="65"/>
    <s v="内科"/>
    <m/>
    <s v="石海军"/>
    <m/>
    <s v="否"/>
    <s v="认可产品的疗效，加强拜访客情邀请参加网络会议"/>
    <s v="综合眼科，以老年人白内障青光眼为主，但医院抗真菌药就斯皮仁诺"/>
    <m/>
    <m/>
    <m/>
    <m/>
    <m/>
    <m/>
    <m/>
    <x v="0"/>
    <x v="1"/>
    <s v="宁波"/>
  </r>
  <r>
    <x v="7"/>
    <x v="1"/>
    <s v="下午"/>
    <s v="H002992"/>
    <x v="66"/>
    <s v="内科"/>
    <m/>
    <s v="张玉辉"/>
    <m/>
    <s v="否"/>
    <s v="因之前一直没有业务员跟进，也肯定产品的疗效但用量有限"/>
    <m/>
    <m/>
    <m/>
    <m/>
    <m/>
    <m/>
    <m/>
    <m/>
    <x v="0"/>
    <x v="1"/>
    <s v="宁波"/>
  </r>
  <r>
    <x v="7"/>
    <x v="1"/>
    <s v="下午"/>
    <s v="H002992"/>
    <x v="66"/>
    <s v="正大服务站"/>
    <m/>
    <s v="秦高"/>
    <m/>
    <s v="否"/>
    <s v="不像是其他产品像白搭药一样啥都可以用所以用量上不去"/>
    <m/>
    <m/>
    <m/>
    <m/>
    <m/>
    <m/>
    <m/>
    <m/>
    <x v="0"/>
    <x v="1"/>
    <s v="宁波"/>
  </r>
  <r>
    <x v="7"/>
    <x v="2"/>
    <s v="上午"/>
    <s v="H008427"/>
    <x v="67"/>
    <s v="内科"/>
    <m/>
    <s v="倪国昌，"/>
    <m/>
    <s v="否"/>
    <s v="用量不大，但肯定西比灵的疗效，需加强业务跟进"/>
    <m/>
    <m/>
    <m/>
    <m/>
    <m/>
    <m/>
    <m/>
    <m/>
    <x v="0"/>
    <x v="1"/>
    <s v="宁波"/>
  </r>
  <r>
    <x v="7"/>
    <x v="2"/>
    <s v="上午"/>
    <s v="H008427"/>
    <x v="67"/>
    <s v="内科"/>
    <m/>
    <s v="郑世童"/>
    <m/>
    <s v="否"/>
    <s v="用量不大，但肯定西比灵的疗效，需加强业务跟进"/>
    <m/>
    <m/>
    <m/>
    <m/>
    <m/>
    <m/>
    <m/>
    <m/>
    <x v="0"/>
    <x v="1"/>
    <s v="宁波"/>
  </r>
  <r>
    <x v="7"/>
    <x v="2"/>
    <s v="下午"/>
    <s v="H003289"/>
    <x v="68"/>
    <s v="内科"/>
    <m/>
    <s v="吴眯芬，"/>
    <m/>
    <s v="否"/>
    <s v="因该院的敏使朗用于老年人反映不错，西比灵多用于年轻人为主减少不良反应"/>
    <m/>
    <m/>
    <m/>
    <m/>
    <m/>
    <m/>
    <m/>
    <m/>
    <x v="0"/>
    <x v="1"/>
    <s v="宁波"/>
  </r>
  <r>
    <x v="7"/>
    <x v="2"/>
    <s v="下午"/>
    <s v="H003289"/>
    <x v="68"/>
    <s v="内科"/>
    <m/>
    <s v="赵医师"/>
    <m/>
    <s v="否"/>
    <s v="因该院的敏使朗用于老年人反映不错，西比灵多用于年轻人为主减少不良反应"/>
    <m/>
    <m/>
    <m/>
    <m/>
    <m/>
    <m/>
    <m/>
    <m/>
    <x v="0"/>
    <x v="1"/>
    <s v="宁波"/>
  </r>
  <r>
    <x v="7"/>
    <x v="2"/>
    <s v="下午"/>
    <s v="H003289"/>
    <x v="68"/>
    <s v="骆兴服务站"/>
    <m/>
    <s v="朱琼"/>
    <m/>
    <s v="否"/>
    <s v="社区医院之前用银杏叶，脑心通等扩张血管药几乎不主动处方西比灵"/>
    <s v="加强业务跟进"/>
    <m/>
    <m/>
    <m/>
    <m/>
    <m/>
    <m/>
    <m/>
    <x v="0"/>
    <x v="1"/>
    <s v="宁波"/>
  </r>
  <r>
    <x v="7"/>
    <x v="2"/>
    <s v="上午"/>
    <s v="H003289"/>
    <x v="68"/>
    <s v="南益服务站"/>
    <m/>
    <s v="王永燕"/>
    <m/>
    <s v="否"/>
    <s v="喜欢中成药"/>
    <m/>
    <m/>
    <m/>
    <m/>
    <m/>
    <m/>
    <m/>
    <m/>
    <x v="0"/>
    <x v="1"/>
    <s v="宁波"/>
  </r>
  <r>
    <x v="7"/>
    <x v="3"/>
    <s v="上午"/>
    <s v="H012138"/>
    <x v="69"/>
    <s v="全科"/>
    <m/>
    <s v="张利"/>
    <m/>
    <s v="否"/>
    <s v="知道有西比灵，但也没有业务员跟进好像容易遗忘，因为替代品很多像敏使朗，银杏叶，通心洛，尼莫地平等"/>
    <m/>
    <m/>
    <m/>
    <m/>
    <m/>
    <m/>
    <m/>
    <m/>
    <x v="0"/>
    <x v="1"/>
    <s v="宁波"/>
  </r>
  <r>
    <x v="7"/>
    <x v="3"/>
    <s v="上午"/>
    <s v="H012138"/>
    <x v="69"/>
    <s v="全科"/>
    <m/>
    <s v="唐小珍"/>
    <m/>
    <s v="否"/>
    <s v="每个月有进货10盒，用量不多但也是必需品"/>
    <m/>
    <m/>
    <m/>
    <m/>
    <m/>
    <m/>
    <m/>
    <m/>
    <x v="0"/>
    <x v="1"/>
    <s v="宁波"/>
  </r>
  <r>
    <x v="7"/>
    <x v="3"/>
    <s v="上午"/>
    <s v="H012138"/>
    <x v="69"/>
    <s v="全科"/>
    <m/>
    <s v="朱红代"/>
    <m/>
    <s v="否"/>
    <s v="月销10来盒有的，对他们社区来说追求利润"/>
    <m/>
    <m/>
    <m/>
    <m/>
    <m/>
    <m/>
    <m/>
    <m/>
    <x v="0"/>
    <x v="1"/>
    <s v="宁波"/>
  </r>
  <r>
    <x v="7"/>
    <x v="3"/>
    <s v="上午"/>
    <s v="H012138"/>
    <x v="69"/>
    <s v="全科"/>
    <m/>
    <s v="张玉兰"/>
    <m/>
    <s v="否"/>
    <s v="认可产品的疗效，加强拜访客情邀请参加网络会议"/>
    <m/>
    <m/>
    <m/>
    <m/>
    <m/>
    <m/>
    <m/>
    <m/>
    <x v="0"/>
    <x v="1"/>
    <s v="宁波"/>
  </r>
  <r>
    <x v="7"/>
    <x v="3"/>
    <s v="上午"/>
    <s v="H012138"/>
    <x v="69"/>
    <s v="全科"/>
    <m/>
    <s v="柯吉娜"/>
    <m/>
    <s v="否"/>
    <s v="认可产品的疗效，加强拜访客情邀请参加网络会议"/>
    <m/>
    <m/>
    <m/>
    <m/>
    <m/>
    <m/>
    <m/>
    <m/>
    <x v="0"/>
    <x v="1"/>
    <s v="宁波"/>
  </r>
  <r>
    <x v="7"/>
    <x v="4"/>
    <s v="下午"/>
    <s v="H001632"/>
    <x v="70"/>
    <s v="全科"/>
    <m/>
    <s v="朱士城"/>
    <m/>
    <s v="否"/>
    <s v="认可产品的疗效，加强拜访客情邀请参加网络会议"/>
    <m/>
    <m/>
    <m/>
    <m/>
    <m/>
    <m/>
    <m/>
    <m/>
    <x v="0"/>
    <x v="1"/>
    <s v="宁波"/>
  </r>
  <r>
    <x v="8"/>
    <x v="0"/>
    <s v="由于还没有拿到个人名片暂时无法展开拜访工作，继续学习相关的产品知识加深了解"/>
    <m/>
    <x v="24"/>
    <m/>
    <m/>
    <m/>
    <m/>
    <m/>
    <s v="目前主要是熟悉医院位置，科室，初步了解里面的结构，掌握医院的更多方面信息"/>
    <m/>
    <m/>
    <m/>
    <m/>
    <m/>
    <m/>
    <m/>
    <m/>
    <x v="1"/>
    <x v="2"/>
    <s v="韶关清远"/>
  </r>
  <r>
    <x v="8"/>
    <x v="1"/>
    <s v="由于还没有拿到个人名片暂时无法展开拜访工作，继续学习相关的产品知识加深了解"/>
    <m/>
    <x v="24"/>
    <m/>
    <m/>
    <m/>
    <m/>
    <m/>
    <s v="目前主要是熟悉医院位置，科室，初步了解里面的结构，掌握医院的更多方面信息"/>
    <m/>
    <m/>
    <m/>
    <m/>
    <m/>
    <m/>
    <m/>
    <m/>
    <x v="1"/>
    <x v="2"/>
    <s v="韶关清远"/>
  </r>
  <r>
    <x v="8"/>
    <x v="2"/>
    <s v="由于还没有拿到个人名片暂时无法展开拜访工作，继续学习相关的产品知识加深了解"/>
    <m/>
    <x v="24"/>
    <m/>
    <m/>
    <m/>
    <m/>
    <m/>
    <s v="目前主要是熟悉医院位置，科室，初步了解里面的结构，掌握医院的更多方面信息"/>
    <m/>
    <m/>
    <m/>
    <m/>
    <m/>
    <m/>
    <m/>
    <m/>
    <x v="1"/>
    <x v="2"/>
    <s v="韶关清远"/>
  </r>
  <r>
    <x v="8"/>
    <x v="3"/>
    <s v="由于还没有拿到个人名片暂时无法展开拜访工作，继续学习相关的产品知识加深了解"/>
    <m/>
    <x v="24"/>
    <m/>
    <m/>
    <m/>
    <m/>
    <m/>
    <s v="目前主要是熟悉医院位置，科室，初步了解里面的结构，掌握医院的更多方面信息"/>
    <m/>
    <m/>
    <m/>
    <m/>
    <m/>
    <m/>
    <m/>
    <m/>
    <x v="1"/>
    <x v="2"/>
    <s v="韶关清远"/>
  </r>
  <r>
    <x v="9"/>
    <x v="0"/>
    <s v="上午"/>
    <s v="H001251"/>
    <x v="71"/>
    <s v="皮肤科"/>
    <m/>
    <s v="梁裕华"/>
    <m/>
    <m/>
    <m/>
    <s v="上次没有机会参加网络会表示遗憾，表示这次会抽时间参与，也希望我们这边能提供多一些有学分的学术会信息，因为她上年的学分都还没修够"/>
    <m/>
    <m/>
    <m/>
    <m/>
    <m/>
    <m/>
    <m/>
    <x v="0"/>
    <x v="2"/>
    <s v="佛山"/>
  </r>
  <r>
    <x v="9"/>
    <x v="0"/>
    <s v="上午"/>
    <s v="H001251"/>
    <x v="71"/>
    <s v="神经内科"/>
    <m/>
    <s v="林海"/>
    <m/>
    <m/>
    <s v="表面上不说，但暗示我们的活动没什么支持懒得参加"/>
    <m/>
    <m/>
    <m/>
    <m/>
    <m/>
    <m/>
    <m/>
    <m/>
    <x v="0"/>
    <x v="2"/>
    <s v="佛山"/>
  </r>
  <r>
    <x v="9"/>
    <x v="0"/>
    <s v="下午"/>
    <s v="H001236"/>
    <x v="72"/>
    <s v="皮肤科"/>
    <m/>
    <s v="龙东凌"/>
    <s v="dong-ling-long@163.com"/>
    <m/>
    <m/>
    <s v="这边的皮科门诊量较大，之前由于缺乏跟进，该医生目前对产品的认同感还不高，这次拜访特地针对网络会做沟通，希望通过网络会作适当引导，提高该医生对产品的认同感，他也颇感兴趣，留了邮箱给我，到时将网络会邀请函发给他"/>
    <m/>
    <m/>
    <m/>
    <m/>
    <m/>
    <m/>
    <m/>
    <x v="0"/>
    <x v="2"/>
    <s v="佛山"/>
  </r>
  <r>
    <x v="9"/>
    <x v="0"/>
    <s v="下午"/>
    <s v="H001236"/>
    <x v="72"/>
    <s v="皮肤科"/>
    <m/>
    <s v="傅伟"/>
    <m/>
    <m/>
    <m/>
    <s v="没参加过网络形式的学术会，他这边皮炎患者较多，对于这个月的主题颇感兴趣，表示会支持参与"/>
    <m/>
    <m/>
    <m/>
    <m/>
    <m/>
    <m/>
    <m/>
    <x v="0"/>
    <x v="2"/>
    <s v="佛山"/>
  </r>
  <r>
    <x v="9"/>
    <x v="0"/>
    <s v="下午"/>
    <s v="H010335"/>
    <x v="73"/>
    <s v="皮肤科"/>
    <m/>
    <s v="杜跃健"/>
    <m/>
    <m/>
    <m/>
    <s v="迟点要考试，自己的书还没看完，这个月的皮科网络会表示不参加了"/>
    <m/>
    <m/>
    <m/>
    <m/>
    <m/>
    <m/>
    <m/>
    <x v="0"/>
    <x v="2"/>
    <s v="佛山"/>
  </r>
  <r>
    <x v="9"/>
    <x v="0"/>
    <s v="下午"/>
    <s v="H010335"/>
    <x v="73"/>
    <s v="内科"/>
    <m/>
    <s v="梁伟明"/>
    <m/>
    <m/>
    <s v="月中要迎接创二甲检查，内务繁忙，所以无暇参加网络会"/>
    <m/>
    <m/>
    <m/>
    <m/>
    <m/>
    <m/>
    <m/>
    <m/>
    <x v="0"/>
    <x v="2"/>
    <s v="佛山"/>
  </r>
  <r>
    <x v="9"/>
    <x v="1"/>
    <s v="上午"/>
    <s v="H001253"/>
    <x v="74"/>
    <s v="内科"/>
    <m/>
    <s v="谭慧"/>
    <m/>
    <m/>
    <s v="借着网络会的主题作沟通，反映我们代表跟进的少，处方积极性不大，其他代表还帮她刷学分的"/>
    <m/>
    <m/>
    <m/>
    <m/>
    <m/>
    <m/>
    <m/>
    <m/>
    <x v="0"/>
    <x v="2"/>
    <s v="佛山"/>
  </r>
  <r>
    <x v="9"/>
    <x v="1"/>
    <s v="上午"/>
    <s v="H001253"/>
    <x v="74"/>
    <s v="神经内科"/>
    <m/>
    <s v="李欣"/>
    <m/>
    <m/>
    <m/>
    <m/>
    <m/>
    <m/>
    <m/>
    <m/>
    <s v="周一的西比灵网络会没兴趣参加，邀请他参加接下来的癫痫网络会，有点兴趣，客情差了些，不肯留电话，到时还要提前拜访一次"/>
    <m/>
    <m/>
    <x v="0"/>
    <x v="2"/>
    <s v="佛山"/>
  </r>
  <r>
    <x v="9"/>
    <x v="1"/>
    <s v="上午"/>
    <s v="H001253"/>
    <x v="74"/>
    <s v="皮肤科"/>
    <m/>
    <s v="李富利"/>
    <s v=";"/>
    <m/>
    <m/>
    <s v="参加了上次的皮科网络会，由于比较方便，也能从中学习，表示4月份的也会参加。鼓励她多提问"/>
    <m/>
    <m/>
    <m/>
    <m/>
    <m/>
    <m/>
    <m/>
    <x v="0"/>
    <x v="2"/>
    <s v="佛山"/>
  </r>
  <r>
    <x v="9"/>
    <x v="1"/>
    <s v="下午"/>
    <s v="H001253"/>
    <x v="75"/>
    <s v="内科"/>
    <m/>
    <s v="陈立新"/>
    <m/>
    <m/>
    <s v="该医生都不好搞，听其他代表反映邀请他们参加活动还得给赞助，还等了他一下午"/>
    <m/>
    <m/>
    <m/>
    <m/>
    <m/>
    <m/>
    <m/>
    <m/>
    <x v="0"/>
    <x v="2"/>
    <s v="佛山"/>
  </r>
  <r>
    <x v="9"/>
    <x v="1"/>
    <s v="下午"/>
    <s v="H001253"/>
    <x v="75"/>
    <s v="内科"/>
    <m/>
    <s v="李新尧"/>
    <m/>
    <m/>
    <s v="月处方量不到50，客情也不好做，得找找方法，先从侧面收集下信息"/>
    <m/>
    <m/>
    <m/>
    <m/>
    <m/>
    <m/>
    <m/>
    <m/>
    <x v="0"/>
    <x v="2"/>
    <s v="佛山"/>
  </r>
  <r>
    <x v="9"/>
    <x v="2"/>
    <s v="上午"/>
    <s v="H001237"/>
    <x v="76"/>
    <s v="内科"/>
    <m/>
    <s v="梁敏仪"/>
    <s v="lminyi123@126.com"/>
    <m/>
    <s v="前短时间出急诊，现在又调回来出普诊，最近科室调动比较频"/>
    <m/>
    <m/>
    <m/>
    <m/>
    <m/>
    <m/>
    <m/>
    <m/>
    <x v="0"/>
    <x v="2"/>
    <s v="佛山"/>
  </r>
  <r>
    <x v="9"/>
    <x v="2"/>
    <s v="上午"/>
    <s v="H001237"/>
    <x v="76"/>
    <s v="内科"/>
    <m/>
    <s v="冯树坤"/>
    <s v="841622694@qq.com"/>
    <m/>
    <s v="之前忽视对该医生的拜访，侧面了解到氟桂利嗪的处方量挺大的，不过据他反映，使用的国产的基药较多，主要是便宜，要多跟进，下周的网络会也特地邀请了他"/>
    <m/>
    <m/>
    <m/>
    <m/>
    <m/>
    <m/>
    <m/>
    <m/>
    <x v="0"/>
    <x v="2"/>
    <s v="佛山"/>
  </r>
  <r>
    <x v="9"/>
    <x v="2"/>
    <s v="上午"/>
    <s v="H001237"/>
    <x v="76"/>
    <s v="内科"/>
    <m/>
    <s v="谭志刚"/>
    <m/>
    <m/>
    <s v="不怎么好接触，对我的拜访有点戒备"/>
    <m/>
    <m/>
    <m/>
    <m/>
    <m/>
    <m/>
    <m/>
    <m/>
    <x v="0"/>
    <x v="2"/>
    <s v="佛山"/>
  </r>
  <r>
    <x v="9"/>
    <x v="2"/>
    <s v="上午"/>
    <s v="H001237"/>
    <x v="76"/>
    <s v="内科"/>
    <m/>
    <s v="叶健和"/>
    <m/>
    <m/>
    <s v="下周一在住院部，可能要值晚班，估计参加不了这次的网络会"/>
    <m/>
    <m/>
    <m/>
    <m/>
    <m/>
    <m/>
    <m/>
    <m/>
    <x v="0"/>
    <x v="2"/>
    <s v="佛山"/>
  </r>
  <r>
    <x v="9"/>
    <x v="2"/>
    <s v="下午"/>
    <s v="H010326"/>
    <x v="77"/>
    <s v="内科"/>
    <m/>
    <s v="李主任"/>
    <m/>
    <m/>
    <s v="之前在湖北任职时常有处方西比灵，比较认同的，但由于是民营医院，他这边做主权不大，还得做做药剂科的工作"/>
    <m/>
    <m/>
    <m/>
    <m/>
    <m/>
    <m/>
    <m/>
    <m/>
    <x v="0"/>
    <x v="2"/>
    <s v="佛山"/>
  </r>
  <r>
    <x v="9"/>
    <x v="2"/>
    <s v="下午"/>
    <s v="H010326"/>
    <x v="77"/>
    <s v="内科"/>
    <m/>
    <s v="金毓华"/>
    <m/>
    <m/>
    <s v="该门诊量相对比较大，也反映氟桂利嗪常有处方，不过由于目前没有西比灵，以客情建设为主"/>
    <m/>
    <m/>
    <m/>
    <m/>
    <m/>
    <m/>
    <m/>
    <m/>
    <x v="0"/>
    <x v="2"/>
    <s v="佛山"/>
  </r>
  <r>
    <x v="9"/>
    <x v="2"/>
    <s v="下午"/>
    <s v="H010352"/>
    <x v="78"/>
    <s v="内科"/>
    <m/>
    <s v="雷锦云"/>
    <m/>
    <m/>
    <s v="之前拜访都不搭理我，这次拜访赠送雨伞一把加强客情基础"/>
    <m/>
    <m/>
    <m/>
    <m/>
    <m/>
    <m/>
    <m/>
    <m/>
    <x v="0"/>
    <x v="2"/>
    <s v="佛山"/>
  </r>
  <r>
    <x v="9"/>
    <x v="3"/>
    <s v="上午"/>
    <s v="H001248"/>
    <x v="79"/>
    <s v="神经内科"/>
    <m/>
    <s v="袁定新"/>
    <m/>
    <m/>
    <s v="对于我的拜访略带敷衍，口头上说支持，但不肯留下信息，导致下周的网络会无法在该科室的医生开展"/>
    <m/>
    <m/>
    <m/>
    <m/>
    <m/>
    <m/>
    <m/>
    <m/>
    <x v="0"/>
    <x v="2"/>
    <s v="佛山"/>
  </r>
  <r>
    <x v="9"/>
    <x v="3"/>
    <s v="上午"/>
    <s v="H001248"/>
    <x v="79"/>
    <s v="内科"/>
    <m/>
    <s v="吴朝良"/>
    <m/>
    <m/>
    <s v="对网络会颇感兴趣，但该医生表示门诊量较大，特别是周一，是赶不及参加，但西比灵一直有较大的处方量"/>
    <m/>
    <m/>
    <m/>
    <m/>
    <m/>
    <m/>
    <m/>
    <m/>
    <x v="0"/>
    <x v="2"/>
    <s v="佛山"/>
  </r>
  <r>
    <x v="9"/>
    <x v="3"/>
    <s v="上午"/>
    <s v="H001248"/>
    <x v="79"/>
    <s v="皮肤科"/>
    <m/>
    <s v="王喆"/>
    <m/>
    <m/>
    <m/>
    <m/>
    <m/>
    <s v="不搭理我，客情不好做"/>
    <m/>
    <m/>
    <m/>
    <m/>
    <m/>
    <x v="0"/>
    <x v="2"/>
    <s v="佛山"/>
  </r>
  <r>
    <x v="9"/>
    <x v="3"/>
    <s v="上午"/>
    <s v="H001248"/>
    <x v="79"/>
    <s v="内科"/>
    <m/>
    <s v="吴贺勇"/>
    <m/>
    <m/>
    <s v="虽然西比灵用的不多，但对我印象不错，"/>
    <m/>
    <m/>
    <m/>
    <m/>
    <m/>
    <m/>
    <m/>
    <m/>
    <x v="0"/>
    <x v="2"/>
    <s v="佛山"/>
  </r>
  <r>
    <x v="9"/>
    <x v="3"/>
    <s v="下午"/>
    <s v="H001246"/>
    <x v="80"/>
    <s v="内科"/>
    <m/>
    <s v="朱绍忠"/>
    <m/>
    <m/>
    <s v="之前在康复医学科的，神经系统的患者不少，难怪西比灵用得比较频"/>
    <m/>
    <m/>
    <m/>
    <m/>
    <m/>
    <m/>
    <m/>
    <m/>
    <x v="0"/>
    <x v="2"/>
    <s v="佛山"/>
  </r>
  <r>
    <x v="9"/>
    <x v="3"/>
    <s v="下午"/>
    <s v="H001246"/>
    <x v="80"/>
    <s v="内科"/>
    <m/>
    <s v="苏启文"/>
    <m/>
    <m/>
    <s v="现在较少出诊，多在住院部呆着，目前客情还没得到改善，对我也不怎么认可，所以不支持相关的活动"/>
    <m/>
    <m/>
    <m/>
    <m/>
    <m/>
    <m/>
    <m/>
    <m/>
    <x v="0"/>
    <x v="2"/>
    <s v="佛山"/>
  </r>
  <r>
    <x v="10"/>
    <x v="0"/>
    <s v="上午"/>
    <s v="H002027"/>
    <x v="81"/>
    <s v="内科"/>
    <m/>
    <s v="刘晓强"/>
    <m/>
    <m/>
    <s v="沟通西比灵预防偏头痛可以使用假日疗法，这样可以减轻患者的服药压力，也可以降低患者的经济负担，增加患者的依从性，刘主任表示他的病人都是长期住院的老人居多，依从性还可以"/>
    <m/>
    <m/>
    <m/>
    <m/>
    <m/>
    <m/>
    <m/>
    <m/>
    <x v="0"/>
    <x v="2"/>
    <s v="广州2"/>
  </r>
  <r>
    <x v="10"/>
    <x v="0"/>
    <s v="上午"/>
    <s v="H002027"/>
    <x v="81"/>
    <s v="内科"/>
    <m/>
    <s v="何周平"/>
    <m/>
    <m/>
    <s v="沟通西比灵预防性治疗偏头痛，何医生表示要做到预防性治疗很有难度，一般病人都不想在不用吃药的时候吃药"/>
    <m/>
    <m/>
    <m/>
    <m/>
    <m/>
    <m/>
    <m/>
    <m/>
    <x v="0"/>
    <x v="2"/>
    <s v="广州2"/>
  </r>
  <r>
    <x v="10"/>
    <x v="0"/>
    <s v="上午"/>
    <s v="H002027"/>
    <x v="81"/>
    <s v="外科"/>
    <m/>
    <s v="欧阳群诚"/>
    <m/>
    <m/>
    <m/>
    <s v="沟通沟通斯皮仁诺的间歇冲击疗法，使用间歇冲击疗法更加安全有效，欧阳主任表示可以尝试"/>
    <m/>
    <m/>
    <m/>
    <m/>
    <m/>
    <m/>
    <m/>
    <x v="0"/>
    <x v="2"/>
    <s v="广州2"/>
  </r>
  <r>
    <x v="10"/>
    <x v="0"/>
    <s v="下午"/>
    <s v="H013651"/>
    <x v="82"/>
    <s v="内科"/>
    <m/>
    <s v="何平"/>
    <m/>
    <m/>
    <s v="沟通西比灵的适应症方面，何主任表示在遇到适合的适应症都会处方西比灵"/>
    <m/>
    <m/>
    <m/>
    <m/>
    <m/>
    <m/>
    <m/>
    <m/>
    <x v="0"/>
    <x v="2"/>
    <s v="广州2"/>
  </r>
  <r>
    <x v="10"/>
    <x v="0"/>
    <s v="下午"/>
    <s v="H013651"/>
    <x v="82"/>
    <s v="皮肤科"/>
    <m/>
    <s v="黄汉飞"/>
    <m/>
    <m/>
    <m/>
    <s v="沟通斯皮仁诺，黄医生表示以前医院也用过斯皮仁诺，后来换了国产的"/>
    <m/>
    <m/>
    <m/>
    <m/>
    <m/>
    <m/>
    <m/>
    <x v="0"/>
    <x v="2"/>
    <s v="广州2"/>
  </r>
  <r>
    <x v="10"/>
    <x v="0"/>
    <s v="下午"/>
    <s v="H004293"/>
    <x v="83"/>
    <s v="内科"/>
    <m/>
    <s v="王倩"/>
    <m/>
    <m/>
    <s v="沟通怎样诊断偏头痛，诊断是偏头痛以后怎样处方，向王医生提出简易筛查量表方案，王医生表示她比较少遇到偏头痛的病人"/>
    <m/>
    <m/>
    <m/>
    <m/>
    <m/>
    <m/>
    <m/>
    <m/>
    <x v="0"/>
    <x v="2"/>
    <s v="广州2"/>
  </r>
  <r>
    <x v="10"/>
    <x v="0"/>
    <s v="下午"/>
    <s v="H004293"/>
    <x v="83"/>
    <s v="皮肤科"/>
    <m/>
    <s v="林少辉"/>
    <m/>
    <m/>
    <m/>
    <s v="沟通沟通斯皮仁诺的间歇冲击疗法，使用间歇冲击疗法更加安全有效，林医生表示需要更多支持，才会有更多的处方"/>
    <m/>
    <m/>
    <m/>
    <m/>
    <m/>
    <m/>
    <m/>
    <x v="0"/>
    <x v="2"/>
    <s v="广州2"/>
  </r>
  <r>
    <x v="10"/>
    <x v="1"/>
    <s v="上午"/>
    <s v="H010139"/>
    <x v="84"/>
    <s v="全科"/>
    <m/>
    <s v="叶韵清"/>
    <m/>
    <m/>
    <s v="初次拜访，沟通西比灵预防性治疗偏头痛，了解平均病人量"/>
    <m/>
    <m/>
    <m/>
    <m/>
    <m/>
    <m/>
    <m/>
    <m/>
    <x v="0"/>
    <x v="2"/>
    <s v="广州2"/>
  </r>
  <r>
    <x v="10"/>
    <x v="1"/>
    <s v="上午"/>
    <s v="H007524"/>
    <x v="85"/>
    <s v="全科"/>
    <m/>
    <s v="刘珍艳"/>
    <m/>
    <m/>
    <s v="初次拜访，沟通西比灵预防性治疗偏头痛，了解平均病人量"/>
    <m/>
    <m/>
    <m/>
    <m/>
    <m/>
    <m/>
    <m/>
    <m/>
    <x v="0"/>
    <x v="2"/>
    <s v="广州2"/>
  </r>
  <r>
    <x v="10"/>
    <x v="1"/>
    <s v="上午"/>
    <s v="H007524"/>
    <x v="85"/>
    <s v="全科"/>
    <m/>
    <s v="李见华"/>
    <m/>
    <m/>
    <s v="初次拜访，沟通西比灵预防性治疗偏头痛，了解平均病人量"/>
    <m/>
    <m/>
    <m/>
    <m/>
    <m/>
    <m/>
    <m/>
    <m/>
    <x v="0"/>
    <x v="2"/>
    <s v="广州2"/>
  </r>
  <r>
    <x v="10"/>
    <x v="1"/>
    <s v="上午"/>
    <s v="H005625"/>
    <x v="86"/>
    <s v="内科"/>
    <m/>
    <s v="林智通"/>
    <m/>
    <m/>
    <s v="初次拜访，沟通西比灵预防性治疗偏头痛，了解平均病人量"/>
    <m/>
    <m/>
    <m/>
    <m/>
    <m/>
    <m/>
    <m/>
    <m/>
    <x v="0"/>
    <x v="2"/>
    <s v="广州2"/>
  </r>
  <r>
    <x v="10"/>
    <x v="1"/>
    <s v="上午"/>
    <s v="H005625"/>
    <x v="86"/>
    <s v="内科"/>
    <m/>
    <s v="刘敏"/>
    <m/>
    <m/>
    <s v="初次拜访，沟通西比灵预防性治疗偏头痛，了解平均病人量"/>
    <m/>
    <m/>
    <m/>
    <m/>
    <m/>
    <m/>
    <m/>
    <m/>
    <x v="0"/>
    <x v="2"/>
    <s v="广州2"/>
  </r>
  <r>
    <x v="10"/>
    <x v="1"/>
    <s v="上午"/>
    <s v="H005625"/>
    <x v="86"/>
    <s v="内科"/>
    <m/>
    <s v="李军"/>
    <m/>
    <m/>
    <s v="初次拜访，沟通西比灵预防性治疗偏头痛，了解平均病人量"/>
    <m/>
    <m/>
    <m/>
    <m/>
    <m/>
    <m/>
    <m/>
    <m/>
    <x v="0"/>
    <x v="2"/>
    <s v="广州2"/>
  </r>
  <r>
    <x v="10"/>
    <x v="1"/>
    <s v="下午"/>
    <s v="D020580"/>
    <x v="87"/>
    <s v="全科"/>
    <m/>
    <s v="黄本银"/>
    <m/>
    <m/>
    <s v="初次拜访，沟通西比灵预防性治疗偏头痛，了解平均病人量"/>
    <m/>
    <m/>
    <m/>
    <m/>
    <m/>
    <m/>
    <m/>
    <m/>
    <x v="0"/>
    <x v="2"/>
    <s v="广州2"/>
  </r>
  <r>
    <x v="10"/>
    <x v="1"/>
    <s v="下午"/>
    <s v="H016123"/>
    <x v="88"/>
    <s v="妇科"/>
    <m/>
    <s v="李蕾"/>
    <m/>
    <m/>
    <m/>
    <s v="初次拜访，沟通斯皮仁诺的间歇冲击疗法，使用间歇冲击疗法更加安全有效"/>
    <m/>
    <m/>
    <m/>
    <m/>
    <m/>
    <m/>
    <m/>
    <x v="0"/>
    <x v="2"/>
    <s v="广州2"/>
  </r>
  <r>
    <x v="10"/>
    <x v="1"/>
    <s v="下午"/>
    <s v="H016123"/>
    <x v="88"/>
    <s v="妇科"/>
    <m/>
    <s v="杨新梅"/>
    <m/>
    <m/>
    <m/>
    <s v="初次拜访，沟通斯皮仁诺的间歇冲击疗法，使用间歇冲击疗法更加安全有效"/>
    <m/>
    <m/>
    <m/>
    <m/>
    <m/>
    <m/>
    <m/>
    <x v="0"/>
    <x v="2"/>
    <s v="广州2"/>
  </r>
  <r>
    <x v="10"/>
    <x v="2"/>
    <s v="上午"/>
    <s v="H003884"/>
    <x v="89"/>
    <s v="内科"/>
    <m/>
    <s v="敬鹏飞"/>
    <m/>
    <m/>
    <s v="沟通西比灵对偏头痛的预防性治疗，是偏头痛预防治疗的一线用药，敬主任表示最好能找点这方面处方的资料作参考"/>
    <m/>
    <m/>
    <m/>
    <m/>
    <m/>
    <m/>
    <m/>
    <m/>
    <x v="0"/>
    <x v="2"/>
    <s v="广州2"/>
  </r>
  <r>
    <x v="10"/>
    <x v="2"/>
    <s v="上午"/>
    <s v="H003884"/>
    <x v="89"/>
    <s v="内科"/>
    <m/>
    <s v="彭蝉"/>
    <m/>
    <m/>
    <s v="用AD的数据再强调西比灵是偏头痛预防治疗的一线用药，彭医师表示她处方这药比较少，不过很开心能得到这种数据作参考"/>
    <m/>
    <m/>
    <m/>
    <m/>
    <m/>
    <m/>
    <m/>
    <m/>
    <x v="0"/>
    <x v="2"/>
    <s v="广州2"/>
  </r>
  <r>
    <x v="10"/>
    <x v="2"/>
    <s v="上午"/>
    <s v="H010141"/>
    <x v="90"/>
    <s v="内科"/>
    <m/>
    <s v="黄海请"/>
    <m/>
    <m/>
    <m/>
    <s v="沟通斯皮仁诺的间歇冲击疗法，使用间歇冲击疗法更加安全有效"/>
    <m/>
    <m/>
    <m/>
    <m/>
    <m/>
    <m/>
    <m/>
    <x v="0"/>
    <x v="2"/>
    <s v="广州2"/>
  </r>
  <r>
    <x v="10"/>
    <x v="2"/>
    <s v="下午"/>
    <s v="H007565"/>
    <x v="91"/>
    <s v="妇科"/>
    <m/>
    <s v="关燕玲"/>
    <m/>
    <m/>
    <m/>
    <s v="沟通达克宁栓是外阴阴道念珠菌病指南推荐治疗VVC的一线药物，关主任表示达克宁栓是她的常用药，能开的都用它"/>
    <m/>
    <m/>
    <m/>
    <m/>
    <m/>
    <m/>
    <m/>
    <x v="0"/>
    <x v="2"/>
    <s v="广州2"/>
  </r>
  <r>
    <x v="10"/>
    <x v="2"/>
    <s v="下午"/>
    <s v="H040339"/>
    <x v="92"/>
    <s v="内科"/>
    <m/>
    <s v="李永礼"/>
    <m/>
    <m/>
    <s v="沟通西比灵预防性治疗偏头痛，李医生表示要做到预防性治疗很有难度，一般病人都不想在不用吃药的时候吃药"/>
    <m/>
    <m/>
    <m/>
    <m/>
    <m/>
    <m/>
    <m/>
    <m/>
    <x v="0"/>
    <x v="2"/>
    <s v="广州2"/>
  </r>
  <r>
    <x v="10"/>
    <x v="2"/>
    <s v="下午"/>
    <s v="H040339"/>
    <x v="92"/>
    <s v="内科"/>
    <m/>
    <s v="关玉华"/>
    <m/>
    <m/>
    <s v="沟通西比灵预防性治疗偏头痛，关医生表示她很少遇到偏头痛患者，有适应症需要到就会用到"/>
    <m/>
    <m/>
    <m/>
    <m/>
    <m/>
    <m/>
    <m/>
    <m/>
    <x v="0"/>
    <x v="2"/>
    <s v="广州2"/>
  </r>
  <r>
    <x v="10"/>
    <x v="3"/>
    <s v="上午"/>
    <s v="H007438"/>
    <x v="93"/>
    <s v="内科"/>
    <m/>
    <s v="陈远宏"/>
    <m/>
    <m/>
    <s v="陈医生表示现在的偏头痛病人都是用西比灵，使用时间长，对产品有信心"/>
    <m/>
    <m/>
    <m/>
    <m/>
    <m/>
    <m/>
    <m/>
    <m/>
    <x v="0"/>
    <x v="2"/>
    <s v="广州2"/>
  </r>
  <r>
    <x v="10"/>
    <x v="3"/>
    <s v="上午"/>
    <s v="H005308"/>
    <x v="94"/>
    <s v="眼角膜科"/>
    <m/>
    <s v="王智崇"/>
    <m/>
    <m/>
    <m/>
    <s v="沟通斯皮仁诺的使用情况，王医师表示斯皮仁诺很经常用到使用量也非常稳定"/>
    <m/>
    <m/>
    <m/>
    <m/>
    <m/>
    <m/>
    <m/>
    <x v="0"/>
    <x v="2"/>
    <s v="广州2"/>
  </r>
  <r>
    <x v="10"/>
    <x v="3"/>
    <s v="下午"/>
    <s v="H016121"/>
    <x v="95"/>
    <s v="皮肤科"/>
    <m/>
    <s v="陈思祥"/>
    <m/>
    <m/>
    <m/>
    <m/>
    <m/>
    <s v="皿治林用量比较平稳，对产品非常熟悉，平时都有处方，但对学术会不感兴趣"/>
    <m/>
    <m/>
    <m/>
    <m/>
    <m/>
    <x v="0"/>
    <x v="2"/>
    <s v="广州2"/>
  </r>
  <r>
    <x v="10"/>
    <x v="3"/>
    <s v="下午"/>
    <s v="H016111"/>
    <x v="96"/>
    <s v="内科"/>
    <m/>
    <s v="庞宁"/>
    <m/>
    <m/>
    <s v="沟通西比灵预防性治疗偏头痛，庞医生表示有用到过西比灵不过很少会用到"/>
    <m/>
    <m/>
    <m/>
    <m/>
    <m/>
    <m/>
    <m/>
    <m/>
    <x v="0"/>
    <x v="2"/>
    <s v="广州2"/>
  </r>
  <r>
    <x v="11"/>
    <x v="0"/>
    <s v="由于还没有拿到个人名片暂时无法展开拜访工作，继续学习相关的产品知识加深了解"/>
    <m/>
    <x v="24"/>
    <m/>
    <m/>
    <m/>
    <m/>
    <m/>
    <m/>
    <m/>
    <m/>
    <m/>
    <m/>
    <m/>
    <m/>
    <m/>
    <m/>
    <x v="1"/>
    <x v="2"/>
    <s v="东莞"/>
  </r>
  <r>
    <x v="11"/>
    <x v="1"/>
    <s v="由于还没有拿到个人名片暂时无法展开拜访工作，继续学习相关的产品知识加深了解"/>
    <m/>
    <x v="24"/>
    <m/>
    <m/>
    <m/>
    <m/>
    <m/>
    <m/>
    <m/>
    <m/>
    <m/>
    <m/>
    <m/>
    <m/>
    <m/>
    <m/>
    <x v="1"/>
    <x v="2"/>
    <s v="东莞"/>
  </r>
  <r>
    <x v="11"/>
    <x v="2"/>
    <s v="由于还没有拿到个人名片暂时无法展开拜访工作，继续学习相关的产品知识加深了解"/>
    <m/>
    <x v="24"/>
    <m/>
    <m/>
    <m/>
    <m/>
    <m/>
    <m/>
    <m/>
    <m/>
    <m/>
    <m/>
    <m/>
    <m/>
    <m/>
    <m/>
    <x v="1"/>
    <x v="2"/>
    <s v="东莞"/>
  </r>
  <r>
    <x v="11"/>
    <x v="3"/>
    <s v="由于还没有拿到个人名片暂时无法展开拜访工作，继续学习相关的产品知识加深了解"/>
    <m/>
    <x v="24"/>
    <m/>
    <m/>
    <m/>
    <m/>
    <m/>
    <m/>
    <m/>
    <m/>
    <m/>
    <m/>
    <m/>
    <m/>
    <m/>
    <m/>
    <x v="1"/>
    <x v="2"/>
    <s v="东莞"/>
  </r>
  <r>
    <x v="12"/>
    <x v="0"/>
    <s v="由于还没有拿到个人名片暂时无法展开拜访工作，继续学习相关的产品知识加深了解"/>
    <m/>
    <x v="24"/>
    <m/>
    <m/>
    <m/>
    <m/>
    <m/>
    <m/>
    <m/>
    <m/>
    <m/>
    <m/>
    <m/>
    <m/>
    <m/>
    <m/>
    <x v="1"/>
    <x v="2"/>
    <s v="中山珠海江门"/>
  </r>
  <r>
    <x v="12"/>
    <x v="1"/>
    <s v="由于还没有拿到个人名片暂时无法展开拜访工作，继续学习相关的产品知识加深了解"/>
    <m/>
    <x v="24"/>
    <m/>
    <m/>
    <m/>
    <m/>
    <m/>
    <m/>
    <m/>
    <m/>
    <m/>
    <m/>
    <m/>
    <m/>
    <m/>
    <m/>
    <x v="1"/>
    <x v="2"/>
    <s v="中山珠海江门"/>
  </r>
  <r>
    <x v="12"/>
    <x v="2"/>
    <s v="由于还没有拿到个人名片暂时无法展开拜访工作，继续学习相关的产品知识加深了解"/>
    <m/>
    <x v="24"/>
    <m/>
    <m/>
    <m/>
    <m/>
    <m/>
    <m/>
    <m/>
    <m/>
    <m/>
    <m/>
    <m/>
    <m/>
    <m/>
    <m/>
    <x v="1"/>
    <x v="2"/>
    <s v="中山珠海江门"/>
  </r>
  <r>
    <x v="12"/>
    <x v="3"/>
    <s v="由于还没有拿到个人名片暂时无法展开拜访工作，继续学习相关的产品知识加深了解"/>
    <m/>
    <x v="24"/>
    <m/>
    <m/>
    <m/>
    <m/>
    <m/>
    <m/>
    <m/>
    <m/>
    <m/>
    <m/>
    <m/>
    <m/>
    <m/>
    <m/>
    <x v="1"/>
    <x v="2"/>
    <s v="中山珠海江门"/>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4" minRefreshableVersion="3" useAutoFormatting="1" itemPrintTitles="1" createdVersion="4" indent="0" compact="0" compactData="0" gridDropZones="1" multipleFieldFilters="0">
  <location ref="A3:D55" firstHeaderRow="2" firstDataRow="2" firstDataCol="3" rowPageCount="1" colPageCount="1"/>
  <pivotFields count="22">
    <pivotField axis="axisRow" compact="0" outline="0" showAll="0">
      <items count="14">
        <item x="10"/>
        <item x="9"/>
        <item x="5"/>
        <item x="12"/>
        <item x="0"/>
        <item x="8"/>
        <item x="6"/>
        <item x="1"/>
        <item x="11"/>
        <item x="4"/>
        <item x="7"/>
        <item x="2"/>
        <item x="3"/>
        <item t="default"/>
      </items>
    </pivotField>
    <pivotField axis="axisRow" compact="0" numFmtId="14" outline="0" showAll="0">
      <items count="6">
        <item x="0"/>
        <item x="1"/>
        <item x="2"/>
        <item x="3"/>
        <item x="4"/>
        <item t="default"/>
      </items>
    </pivotField>
    <pivotField compact="0" outline="0" showAll="0"/>
    <pivotField compact="0" outline="0" showAll="0"/>
    <pivotField compact="0" outline="0" showAll="0">
      <items count="98">
        <item x="38"/>
        <item x="43"/>
        <item x="44"/>
        <item x="41"/>
        <item x="33"/>
        <item x="34"/>
        <item x="6"/>
        <item x="8"/>
        <item x="7"/>
        <item x="1"/>
        <item x="3"/>
        <item x="0"/>
        <item x="69"/>
        <item x="70"/>
        <item x="54"/>
        <item x="78"/>
        <item x="77"/>
        <item x="71"/>
        <item x="75"/>
        <item x="74"/>
        <item x="73"/>
        <item x="76"/>
        <item x="79"/>
        <item x="80"/>
        <item x="72"/>
        <item x="92"/>
        <item x="85"/>
        <item x="82"/>
        <item x="91"/>
        <item x="96"/>
        <item x="93"/>
        <item x="84"/>
        <item x="87"/>
        <item x="86"/>
        <item x="88"/>
        <item x="81"/>
        <item x="83"/>
        <item x="10"/>
        <item x="13"/>
        <item x="9"/>
        <item x="25"/>
        <item x="16"/>
        <item x="22"/>
        <item x="19"/>
        <item x="20"/>
        <item x="12"/>
        <item x="14"/>
        <item x="28"/>
        <item x="90"/>
        <item x="37"/>
        <item x="35"/>
        <item x="42"/>
        <item x="31"/>
        <item x="29"/>
        <item x="39"/>
        <item x="36"/>
        <item x="32"/>
        <item x="40"/>
        <item x="30"/>
        <item x="89"/>
        <item x="61"/>
        <item x="65"/>
        <item x="64"/>
        <item x="66"/>
        <item x="62"/>
        <item x="63"/>
        <item x="49"/>
        <item x="52"/>
        <item x="51"/>
        <item x="48"/>
        <item x="50"/>
        <item x="18"/>
        <item x="17"/>
        <item x="23"/>
        <item x="27"/>
        <item x="26"/>
        <item x="21"/>
        <item x="95"/>
        <item x="46"/>
        <item x="45"/>
        <item x="47"/>
        <item x="59"/>
        <item x="53"/>
        <item x="58"/>
        <item x="56"/>
        <item x="57"/>
        <item x="55"/>
        <item x="60"/>
        <item x="4"/>
        <item x="15"/>
        <item x="68"/>
        <item x="67"/>
        <item x="5"/>
        <item x="11"/>
        <item x="2"/>
        <item x="94"/>
        <item x="24"/>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1"/>
        <item x="0"/>
        <item t="default"/>
      </items>
    </pivotField>
    <pivotField axis="axisRow" compact="0" outline="0" showAll="0">
      <items count="4">
        <item x="2"/>
        <item x="0"/>
        <item x="1"/>
        <item t="default"/>
      </items>
    </pivotField>
    <pivotField compact="0" outline="0" showAll="0"/>
  </pivotFields>
  <rowFields count="3">
    <field x="20"/>
    <field x="0"/>
    <field x="1"/>
  </rowFields>
  <rowItems count="51">
    <i>
      <x/>
      <x/>
      <x/>
    </i>
    <i r="2">
      <x v="1"/>
    </i>
    <i r="2">
      <x v="2"/>
    </i>
    <i r="2">
      <x v="3"/>
    </i>
    <i t="default" r="1">
      <x/>
    </i>
    <i r="1">
      <x v="1"/>
      <x/>
    </i>
    <i r="2">
      <x v="1"/>
    </i>
    <i r="2">
      <x v="2"/>
    </i>
    <i r="2">
      <x v="3"/>
    </i>
    <i t="default" r="1">
      <x v="1"/>
    </i>
    <i t="default">
      <x/>
    </i>
    <i>
      <x v="1"/>
      <x v="4"/>
      <x/>
    </i>
    <i r="2">
      <x v="1"/>
    </i>
    <i r="2">
      <x v="2"/>
    </i>
    <i t="default" r="1">
      <x v="4"/>
    </i>
    <i r="1">
      <x v="7"/>
      <x/>
    </i>
    <i r="2">
      <x v="1"/>
    </i>
    <i r="2">
      <x v="2"/>
    </i>
    <i r="2">
      <x v="3"/>
    </i>
    <i t="default" r="1">
      <x v="7"/>
    </i>
    <i r="1">
      <x v="9"/>
      <x/>
    </i>
    <i r="2">
      <x v="1"/>
    </i>
    <i r="2">
      <x v="2"/>
    </i>
    <i r="2">
      <x v="3"/>
    </i>
    <i t="default" r="1">
      <x v="9"/>
    </i>
    <i r="1">
      <x v="11"/>
      <x v="1"/>
    </i>
    <i r="2">
      <x v="2"/>
    </i>
    <i t="default" r="1">
      <x v="11"/>
    </i>
    <i r="1">
      <x v="12"/>
      <x/>
    </i>
    <i r="2">
      <x v="1"/>
    </i>
    <i r="2">
      <x v="2"/>
    </i>
    <i r="2">
      <x v="3"/>
    </i>
    <i t="default" r="1">
      <x v="12"/>
    </i>
    <i t="default">
      <x v="1"/>
    </i>
    <i>
      <x v="2"/>
      <x v="2"/>
      <x/>
    </i>
    <i r="2">
      <x v="1"/>
    </i>
    <i r="2">
      <x v="2"/>
    </i>
    <i t="default" r="1">
      <x v="2"/>
    </i>
    <i r="1">
      <x v="6"/>
      <x/>
    </i>
    <i r="2">
      <x v="1"/>
    </i>
    <i r="2">
      <x v="2"/>
    </i>
    <i r="2">
      <x v="3"/>
    </i>
    <i t="default" r="1">
      <x v="6"/>
    </i>
    <i r="1">
      <x v="10"/>
      <x/>
    </i>
    <i r="2">
      <x v="1"/>
    </i>
    <i r="2">
      <x v="2"/>
    </i>
    <i r="2">
      <x v="3"/>
    </i>
    <i r="2">
      <x v="4"/>
    </i>
    <i t="default" r="1">
      <x v="10"/>
    </i>
    <i t="default">
      <x v="2"/>
    </i>
    <i t="grand">
      <x/>
    </i>
  </rowItems>
  <colItems count="1">
    <i/>
  </colItems>
  <pageFields count="1">
    <pageField fld="19" item="1" hier="-1"/>
  </pageFields>
  <dataFields count="1">
    <dataField name="计数项:医生姓名"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A1:F15" totalsRowShown="0" headerRowDxfId="7" dataDxfId="6">
  <sortState ref="A2:F14">
    <sortCondition ref="A2:A14"/>
    <sortCondition descending="1" ref="E2:E14"/>
  </sortState>
  <tableColumns count="6">
    <tableColumn id="1" name="省" dataDxfId="5"/>
    <tableColumn id="2" name="DSR" dataDxfId="4"/>
    <tableColumn id="3" name="实地拜访天数" dataDxfId="3"/>
    <tableColumn id="4" name="拜访医院数" dataDxfId="2"/>
    <tableColumn id="5" name="拜访医生数" dataDxfId="1"/>
    <tableColumn id="6" name="平均每天拜访数" dataDxfId="0" dataCellStyle="千位分隔">
      <calculatedColumnFormula>E2/C2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hyperlink" Target="mailto:841622694@qq.com" TargetMode="External"/><Relationship Id="rId2" Type="http://schemas.openxmlformats.org/officeDocument/2006/relationships/hyperlink" Target="mailto:lminyi123@126.com" TargetMode="External"/><Relationship Id="rId1" Type="http://schemas.openxmlformats.org/officeDocument/2006/relationships/hyperlink" Target="mailto:dong-ling-long@163.com" TargetMode="Externa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
  <sheetViews>
    <sheetView workbookViewId="0">
      <selection activeCell="D11" sqref="D11"/>
    </sheetView>
  </sheetViews>
  <sheetFormatPr defaultColWidth="7.875" defaultRowHeight="48" customHeight="1"/>
  <cols>
    <col min="1" max="1" width="8" style="34" customWidth="1"/>
    <col min="2" max="2" width="16.375" style="34" customWidth="1"/>
    <col min="3" max="3" width="8" style="44" customWidth="1"/>
    <col min="4" max="4" width="22.625" style="34" customWidth="1"/>
    <col min="5" max="5" width="8.25" style="45" customWidth="1"/>
    <col min="6" max="6" width="63.5" style="34" customWidth="1"/>
    <col min="7" max="16384" width="7.875" style="34"/>
  </cols>
  <sheetData>
    <row r="1" spans="1:24" ht="39.950000000000003" customHeight="1">
      <c r="A1" s="31"/>
      <c r="B1" s="32"/>
      <c r="C1" s="72" t="s">
        <v>29</v>
      </c>
      <c r="D1" s="72"/>
      <c r="E1" s="72"/>
      <c r="F1" s="72"/>
      <c r="G1" s="31"/>
      <c r="H1" s="31"/>
      <c r="I1" s="31"/>
      <c r="J1" s="31"/>
      <c r="K1" s="31"/>
      <c r="L1" s="31"/>
      <c r="M1" s="31"/>
      <c r="N1" s="31"/>
      <c r="O1" s="31"/>
      <c r="P1" s="31"/>
      <c r="Q1" s="31"/>
      <c r="R1" s="31"/>
      <c r="S1" s="31"/>
      <c r="T1" s="31"/>
      <c r="U1" s="31"/>
      <c r="V1" s="31"/>
      <c r="W1" s="31"/>
      <c r="X1" s="33"/>
    </row>
    <row r="2" spans="1:24" ht="48" customHeight="1">
      <c r="A2" s="35" t="s">
        <v>1</v>
      </c>
      <c r="B2" s="36" t="s">
        <v>30</v>
      </c>
      <c r="C2" s="37" t="s">
        <v>3</v>
      </c>
      <c r="D2" s="38" t="s">
        <v>4</v>
      </c>
      <c r="E2" s="39" t="s">
        <v>5</v>
      </c>
      <c r="F2" s="38" t="s">
        <v>6</v>
      </c>
      <c r="G2" s="40"/>
      <c r="H2" s="31"/>
      <c r="I2" s="31"/>
      <c r="J2" s="31"/>
      <c r="K2" s="31"/>
      <c r="L2" s="31"/>
      <c r="M2" s="31"/>
      <c r="N2" s="31"/>
      <c r="O2" s="31"/>
      <c r="P2" s="31"/>
      <c r="Q2" s="31"/>
      <c r="R2" s="31"/>
      <c r="S2" s="31"/>
      <c r="T2" s="31"/>
      <c r="U2" s="31"/>
      <c r="V2" s="31"/>
      <c r="W2" s="31"/>
      <c r="X2" s="33"/>
    </row>
    <row r="3" spans="1:24" ht="48" customHeight="1">
      <c r="A3" s="73" t="s">
        <v>31</v>
      </c>
      <c r="B3" s="75">
        <v>41568</v>
      </c>
      <c r="C3" s="77" t="s">
        <v>32</v>
      </c>
      <c r="D3" s="78" t="s">
        <v>33</v>
      </c>
      <c r="E3" s="41" t="s">
        <v>34</v>
      </c>
      <c r="F3" s="42" t="s">
        <v>35</v>
      </c>
      <c r="G3" s="43"/>
      <c r="H3" s="31"/>
      <c r="I3" s="31"/>
      <c r="J3" s="31"/>
      <c r="K3" s="31"/>
      <c r="L3" s="31"/>
      <c r="M3" s="31"/>
      <c r="N3" s="31"/>
      <c r="O3" s="31"/>
      <c r="P3" s="31"/>
      <c r="Q3" s="31"/>
      <c r="R3" s="31"/>
      <c r="S3" s="31"/>
      <c r="T3" s="31"/>
      <c r="U3" s="31"/>
      <c r="V3" s="31"/>
      <c r="W3" s="31"/>
      <c r="X3" s="33"/>
    </row>
    <row r="4" spans="1:24" ht="48" customHeight="1">
      <c r="A4" s="74"/>
      <c r="B4" s="76"/>
      <c r="C4" s="77"/>
      <c r="D4" s="76"/>
      <c r="E4" s="41" t="s">
        <v>36</v>
      </c>
      <c r="F4" s="42" t="s">
        <v>37</v>
      </c>
      <c r="G4" s="43"/>
      <c r="H4" s="31"/>
      <c r="I4" s="31"/>
      <c r="J4" s="31"/>
      <c r="K4" s="31"/>
      <c r="L4" s="31"/>
      <c r="M4" s="31"/>
      <c r="N4" s="31"/>
      <c r="O4" s="31"/>
      <c r="P4" s="31"/>
      <c r="Q4" s="31"/>
      <c r="R4" s="31"/>
      <c r="S4" s="31"/>
      <c r="T4" s="31"/>
      <c r="U4" s="31"/>
      <c r="V4" s="31"/>
      <c r="W4" s="31"/>
      <c r="X4" s="33"/>
    </row>
    <row r="5" spans="1:24" ht="48" customHeight="1">
      <c r="A5" s="74"/>
      <c r="B5" s="76"/>
      <c r="C5" s="77"/>
      <c r="D5" s="76"/>
      <c r="E5" s="41" t="s">
        <v>38</v>
      </c>
      <c r="F5" s="42" t="s">
        <v>39</v>
      </c>
      <c r="G5" s="43"/>
      <c r="H5" s="31"/>
      <c r="I5" s="31"/>
      <c r="J5" s="31"/>
      <c r="K5" s="31"/>
      <c r="L5" s="31"/>
      <c r="M5" s="31"/>
      <c r="N5" s="31"/>
      <c r="O5" s="31"/>
      <c r="P5" s="31"/>
      <c r="Q5" s="31"/>
      <c r="R5" s="31"/>
      <c r="S5" s="31"/>
      <c r="T5" s="31"/>
      <c r="U5" s="31"/>
      <c r="V5" s="31"/>
      <c r="W5" s="31"/>
      <c r="X5" s="33"/>
    </row>
    <row r="6" spans="1:24" ht="48" customHeight="1">
      <c r="A6" s="74"/>
      <c r="B6" s="76"/>
      <c r="C6" s="77" t="s">
        <v>40</v>
      </c>
      <c r="D6" s="79" t="s">
        <v>41</v>
      </c>
      <c r="E6" s="41" t="s">
        <v>42</v>
      </c>
      <c r="F6" s="42" t="s">
        <v>37</v>
      </c>
      <c r="G6" s="43"/>
      <c r="H6" s="31"/>
      <c r="I6" s="31"/>
      <c r="J6" s="31"/>
      <c r="K6" s="31"/>
      <c r="L6" s="31"/>
      <c r="M6" s="31"/>
      <c r="N6" s="31"/>
      <c r="O6" s="31"/>
      <c r="P6" s="31"/>
      <c r="Q6" s="31"/>
      <c r="R6" s="31"/>
      <c r="S6" s="31"/>
      <c r="T6" s="31"/>
      <c r="U6" s="31"/>
      <c r="V6" s="31"/>
      <c r="W6" s="31"/>
      <c r="X6" s="33"/>
    </row>
    <row r="7" spans="1:24" ht="48" customHeight="1">
      <c r="A7" s="74"/>
      <c r="B7" s="76"/>
      <c r="C7" s="77"/>
      <c r="D7" s="80"/>
      <c r="E7" s="41" t="s">
        <v>43</v>
      </c>
      <c r="F7" s="42" t="s">
        <v>44</v>
      </c>
      <c r="G7" s="43"/>
      <c r="H7" s="31"/>
      <c r="I7" s="31"/>
      <c r="J7" s="31"/>
      <c r="K7" s="31"/>
      <c r="L7" s="31"/>
      <c r="M7" s="31"/>
      <c r="N7" s="31"/>
      <c r="O7" s="31"/>
      <c r="P7" s="31"/>
      <c r="Q7" s="31"/>
      <c r="R7" s="31"/>
      <c r="S7" s="31"/>
      <c r="T7" s="31"/>
      <c r="U7" s="31"/>
      <c r="V7" s="31"/>
      <c r="W7" s="31"/>
      <c r="X7" s="33"/>
    </row>
    <row r="8" spans="1:24" ht="48" customHeight="1">
      <c r="A8" s="74"/>
      <c r="B8" s="76"/>
      <c r="C8" s="77"/>
      <c r="D8" s="78" t="s">
        <v>45</v>
      </c>
      <c r="E8" s="41" t="s">
        <v>46</v>
      </c>
      <c r="F8" s="42" t="s">
        <v>47</v>
      </c>
      <c r="G8" s="43"/>
      <c r="H8" s="31"/>
      <c r="I8" s="31"/>
      <c r="J8" s="31"/>
      <c r="K8" s="31"/>
      <c r="L8" s="31"/>
      <c r="M8" s="31"/>
      <c r="N8" s="31"/>
      <c r="O8" s="31"/>
      <c r="P8" s="31"/>
      <c r="Q8" s="31"/>
      <c r="R8" s="31"/>
      <c r="S8" s="31"/>
      <c r="T8" s="31"/>
      <c r="U8" s="31"/>
      <c r="V8" s="31"/>
      <c r="W8" s="31"/>
      <c r="X8" s="33"/>
    </row>
    <row r="9" spans="1:24" ht="48" customHeight="1">
      <c r="A9" s="74"/>
      <c r="B9" s="76"/>
      <c r="C9" s="77"/>
      <c r="D9" s="76"/>
      <c r="E9" s="41" t="s">
        <v>48</v>
      </c>
      <c r="F9" s="42" t="s">
        <v>49</v>
      </c>
      <c r="G9" s="43"/>
      <c r="H9" s="31"/>
      <c r="I9" s="31"/>
      <c r="J9" s="31"/>
      <c r="K9" s="31"/>
      <c r="L9" s="31"/>
      <c r="M9" s="31"/>
      <c r="N9" s="31"/>
      <c r="O9" s="31"/>
      <c r="P9" s="31"/>
      <c r="Q9" s="31"/>
      <c r="R9" s="31"/>
      <c r="S9" s="31"/>
      <c r="T9" s="31"/>
      <c r="U9" s="31"/>
      <c r="V9" s="31"/>
      <c r="W9" s="31"/>
      <c r="X9" s="33"/>
    </row>
  </sheetData>
  <autoFilter ref="A2:X9"/>
  <mergeCells count="8">
    <mergeCell ref="C1:F1"/>
    <mergeCell ref="A3:A9"/>
    <mergeCell ref="B3:B9"/>
    <mergeCell ref="C3:C5"/>
    <mergeCell ref="D3:D5"/>
    <mergeCell ref="C6:C9"/>
    <mergeCell ref="D6:D7"/>
    <mergeCell ref="D8:D9"/>
  </mergeCell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2"/>
  <sheetViews>
    <sheetView workbookViewId="0">
      <selection activeCell="C9" sqref="C9"/>
    </sheetView>
  </sheetViews>
  <sheetFormatPr defaultRowHeight="48" customHeight="1"/>
  <cols>
    <col min="1" max="1" width="9.125" style="1" customWidth="1"/>
    <col min="2" max="2" width="28.125" style="1" customWidth="1"/>
    <col min="3" max="3" width="9.125" style="2" customWidth="1"/>
    <col min="4" max="4" width="40.125" style="1" customWidth="1"/>
    <col min="5" max="5" width="11.75" style="19" customWidth="1"/>
    <col min="6" max="6" width="84.875" style="1" bestFit="1" customWidth="1"/>
    <col min="7" max="7" width="9" style="16"/>
    <col min="8" max="16384" width="9" style="1"/>
  </cols>
  <sheetData>
    <row r="1" spans="1:21" ht="39.950000000000003" customHeight="1">
      <c r="B1" s="2"/>
      <c r="C1" s="81" t="s">
        <v>0</v>
      </c>
      <c r="D1" s="81"/>
      <c r="E1" s="81"/>
      <c r="F1" s="81"/>
      <c r="G1" s="3"/>
      <c r="H1" s="3"/>
      <c r="I1" s="3"/>
      <c r="J1" s="3"/>
      <c r="K1" s="3"/>
      <c r="L1" s="3"/>
      <c r="M1" s="3"/>
      <c r="N1" s="3"/>
      <c r="O1" s="3"/>
      <c r="P1" s="3"/>
      <c r="Q1" s="3"/>
      <c r="R1" s="3"/>
      <c r="S1" s="3"/>
      <c r="T1" s="3"/>
      <c r="U1" s="4"/>
    </row>
    <row r="2" spans="1:21" ht="48" customHeight="1">
      <c r="A2" s="5" t="s">
        <v>1</v>
      </c>
      <c r="B2" s="6" t="s">
        <v>2</v>
      </c>
      <c r="C2" s="7" t="s">
        <v>3</v>
      </c>
      <c r="D2" s="8" t="s">
        <v>4</v>
      </c>
      <c r="E2" s="9" t="s">
        <v>5</v>
      </c>
      <c r="F2" s="8" t="s">
        <v>6</v>
      </c>
      <c r="G2" s="3"/>
      <c r="H2" s="3"/>
      <c r="I2" s="3"/>
      <c r="J2" s="3"/>
      <c r="K2" s="3"/>
      <c r="L2" s="3"/>
      <c r="M2" s="3"/>
      <c r="N2" s="3"/>
      <c r="O2" s="3"/>
      <c r="P2" s="3"/>
      <c r="Q2" s="3"/>
      <c r="R2" s="3"/>
      <c r="S2" s="3"/>
      <c r="T2" s="3"/>
      <c r="U2" s="4"/>
    </row>
    <row r="3" spans="1:21" ht="48" customHeight="1">
      <c r="A3" s="82" t="s">
        <v>7</v>
      </c>
      <c r="B3" s="83">
        <v>41690</v>
      </c>
      <c r="C3" s="85" t="s">
        <v>8</v>
      </c>
      <c r="D3" s="86" t="s">
        <v>10</v>
      </c>
      <c r="E3" s="13" t="s">
        <v>11</v>
      </c>
      <c r="F3" s="1" t="s">
        <v>12</v>
      </c>
      <c r="G3" s="3"/>
      <c r="H3" s="3"/>
      <c r="I3" s="3"/>
      <c r="J3" s="3"/>
      <c r="K3" s="3"/>
      <c r="L3" s="3"/>
      <c r="M3" s="3"/>
      <c r="N3" s="3"/>
      <c r="O3" s="3"/>
      <c r="P3" s="3"/>
      <c r="Q3" s="3"/>
      <c r="R3" s="3"/>
      <c r="S3" s="3"/>
      <c r="T3" s="3"/>
      <c r="U3" s="4"/>
    </row>
    <row r="4" spans="1:21" ht="72.75" customHeight="1">
      <c r="A4" s="82"/>
      <c r="B4" s="84"/>
      <c r="C4" s="85"/>
      <c r="D4" s="87"/>
      <c r="E4" s="13" t="s">
        <v>13</v>
      </c>
      <c r="F4" s="11" t="s">
        <v>14</v>
      </c>
      <c r="G4" s="3"/>
      <c r="H4" s="3"/>
      <c r="I4" s="3"/>
      <c r="J4" s="3"/>
      <c r="K4" s="3"/>
      <c r="L4" s="3"/>
      <c r="M4" s="3"/>
      <c r="N4" s="3"/>
      <c r="O4" s="3"/>
      <c r="P4" s="3"/>
      <c r="Q4" s="3"/>
      <c r="R4" s="3"/>
      <c r="S4" s="3"/>
      <c r="T4" s="3"/>
      <c r="U4" s="4"/>
    </row>
    <row r="5" spans="1:21" ht="48" customHeight="1">
      <c r="A5" s="82"/>
      <c r="B5" s="84"/>
      <c r="C5" s="85" t="s">
        <v>9</v>
      </c>
      <c r="D5" s="88" t="s">
        <v>15</v>
      </c>
      <c r="E5" s="14" t="s">
        <v>16</v>
      </c>
      <c r="F5" s="10" t="s">
        <v>17</v>
      </c>
      <c r="G5" s="3"/>
      <c r="H5" s="3"/>
      <c r="I5" s="3"/>
      <c r="J5" s="3"/>
      <c r="K5" s="3"/>
      <c r="L5" s="3"/>
      <c r="M5" s="3"/>
      <c r="N5" s="3"/>
      <c r="O5" s="3"/>
      <c r="P5" s="3"/>
      <c r="Q5" s="3"/>
      <c r="R5" s="3"/>
      <c r="S5" s="3"/>
      <c r="T5" s="3"/>
      <c r="U5" s="4"/>
    </row>
    <row r="6" spans="1:21" ht="48" customHeight="1">
      <c r="A6" s="82"/>
      <c r="B6" s="84"/>
      <c r="C6" s="85"/>
      <c r="D6" s="89"/>
      <c r="E6" s="14" t="s">
        <v>18</v>
      </c>
      <c r="F6" s="1" t="s">
        <v>19</v>
      </c>
      <c r="G6" s="3"/>
      <c r="H6" s="3"/>
      <c r="I6" s="3"/>
      <c r="J6" s="3"/>
      <c r="K6" s="3"/>
      <c r="L6" s="3"/>
      <c r="M6" s="3"/>
      <c r="N6" s="3"/>
      <c r="O6" s="3"/>
      <c r="P6" s="3"/>
      <c r="Q6" s="3"/>
      <c r="R6" s="3"/>
      <c r="S6" s="3"/>
      <c r="T6" s="3"/>
      <c r="U6" s="4"/>
    </row>
    <row r="7" spans="1:21" ht="59.25" customHeight="1">
      <c r="A7" s="82"/>
      <c r="B7" s="84"/>
      <c r="C7" s="85"/>
      <c r="D7" s="89"/>
      <c r="E7" s="14" t="s">
        <v>20</v>
      </c>
      <c r="F7" s="10" t="s">
        <v>21</v>
      </c>
      <c r="G7" s="3"/>
      <c r="H7" s="3"/>
      <c r="I7" s="3"/>
      <c r="J7" s="3"/>
      <c r="K7" s="3"/>
      <c r="L7" s="3"/>
      <c r="M7" s="3"/>
      <c r="N7" s="3"/>
      <c r="O7" s="3"/>
      <c r="P7" s="3"/>
      <c r="Q7" s="3"/>
      <c r="R7" s="3"/>
      <c r="S7" s="3"/>
      <c r="T7" s="3"/>
      <c r="U7" s="4"/>
    </row>
    <row r="8" spans="1:21" ht="48" customHeight="1">
      <c r="A8" s="17"/>
      <c r="B8" s="17"/>
      <c r="C8" s="15"/>
      <c r="D8" s="17"/>
      <c r="E8" s="18"/>
      <c r="F8" s="17"/>
      <c r="G8" s="3"/>
      <c r="H8" s="3"/>
      <c r="I8" s="3"/>
      <c r="J8" s="16"/>
    </row>
    <row r="9" spans="1:21" ht="48" customHeight="1">
      <c r="A9" s="17"/>
      <c r="B9" s="17"/>
      <c r="C9" s="15"/>
      <c r="D9" s="17"/>
      <c r="E9" s="18"/>
      <c r="F9" s="17"/>
      <c r="G9" s="3"/>
      <c r="H9" s="3"/>
      <c r="I9" s="3"/>
      <c r="J9" s="16"/>
    </row>
    <row r="10" spans="1:21" ht="48" customHeight="1">
      <c r="A10" s="17"/>
      <c r="B10" s="17"/>
      <c r="C10" s="15"/>
      <c r="D10" s="17"/>
      <c r="E10" s="18"/>
      <c r="F10" s="17"/>
      <c r="G10" s="3"/>
      <c r="H10" s="3"/>
      <c r="I10" s="3"/>
      <c r="J10" s="16"/>
    </row>
    <row r="11" spans="1:21" ht="48" customHeight="1">
      <c r="A11" s="17"/>
      <c r="B11" s="17"/>
      <c r="C11" s="15"/>
      <c r="D11" s="17"/>
      <c r="E11" s="18"/>
      <c r="F11" s="17"/>
      <c r="G11" s="3"/>
      <c r="H11" s="3"/>
      <c r="I11" s="3"/>
      <c r="J11" s="16"/>
    </row>
    <row r="12" spans="1:21" ht="48" customHeight="1">
      <c r="A12" s="17"/>
      <c r="B12" s="17"/>
      <c r="C12" s="15"/>
      <c r="D12" s="17"/>
      <c r="E12" s="18"/>
      <c r="F12" s="17"/>
      <c r="G12" s="3"/>
      <c r="H12" s="3"/>
      <c r="I12" s="3"/>
      <c r="J12" s="16"/>
    </row>
    <row r="13" spans="1:21" ht="48" customHeight="1">
      <c r="A13" s="17"/>
      <c r="B13" s="17"/>
      <c r="C13" s="15"/>
      <c r="D13" s="17"/>
      <c r="E13" s="18"/>
      <c r="F13" s="17"/>
      <c r="G13" s="3"/>
      <c r="H13" s="3"/>
      <c r="I13" s="3"/>
      <c r="J13" s="16"/>
    </row>
    <row r="14" spans="1:21" ht="48" customHeight="1">
      <c r="A14" s="17"/>
      <c r="B14" s="17"/>
      <c r="C14" s="15"/>
      <c r="D14" s="17"/>
      <c r="E14" s="18"/>
      <c r="F14" s="17"/>
      <c r="G14" s="3"/>
      <c r="H14" s="3"/>
      <c r="I14" s="3"/>
      <c r="J14" s="16"/>
    </row>
    <row r="15" spans="1:21" ht="48" customHeight="1">
      <c r="A15" s="17"/>
      <c r="B15" s="17"/>
      <c r="C15" s="15"/>
      <c r="D15" s="17"/>
      <c r="E15" s="18"/>
      <c r="F15" s="17"/>
      <c r="G15" s="3"/>
      <c r="H15" s="3"/>
      <c r="I15" s="3"/>
      <c r="J15" s="16"/>
    </row>
    <row r="16" spans="1:21" ht="48" customHeight="1">
      <c r="A16" s="17"/>
      <c r="B16" s="17"/>
      <c r="C16" s="15"/>
      <c r="D16" s="17"/>
      <c r="E16" s="18"/>
      <c r="F16" s="17"/>
      <c r="G16" s="3"/>
      <c r="H16" s="3"/>
      <c r="I16" s="3"/>
      <c r="J16" s="16"/>
    </row>
    <row r="17" spans="1:10" ht="48" customHeight="1">
      <c r="A17" s="17"/>
      <c r="B17" s="17"/>
      <c r="C17" s="15"/>
      <c r="D17" s="17"/>
      <c r="E17" s="18"/>
      <c r="F17" s="17"/>
      <c r="G17" s="3"/>
      <c r="H17" s="3"/>
      <c r="I17" s="3"/>
      <c r="J17" s="16"/>
    </row>
    <row r="18" spans="1:10" ht="48" customHeight="1">
      <c r="A18" s="17"/>
      <c r="B18" s="17"/>
      <c r="C18" s="15"/>
      <c r="D18" s="17"/>
      <c r="E18" s="18"/>
      <c r="F18" s="17"/>
      <c r="G18" s="3"/>
      <c r="H18" s="3"/>
      <c r="I18" s="3"/>
      <c r="J18" s="16"/>
    </row>
    <row r="19" spans="1:10" ht="48" customHeight="1">
      <c r="A19" s="17"/>
      <c r="B19" s="17"/>
      <c r="C19" s="15"/>
      <c r="D19" s="17"/>
      <c r="E19" s="18"/>
      <c r="F19" s="17"/>
      <c r="G19" s="3"/>
      <c r="H19" s="3"/>
      <c r="I19" s="3"/>
      <c r="J19" s="16"/>
    </row>
    <row r="20" spans="1:10" ht="48" customHeight="1">
      <c r="A20" s="17"/>
      <c r="B20" s="17"/>
      <c r="C20" s="15"/>
      <c r="D20" s="17"/>
      <c r="E20" s="18"/>
      <c r="F20" s="17"/>
      <c r="G20" s="3"/>
      <c r="H20" s="3"/>
      <c r="I20" s="3"/>
      <c r="J20" s="16"/>
    </row>
    <row r="21" spans="1:10" ht="48" customHeight="1">
      <c r="A21" s="17"/>
      <c r="B21" s="17"/>
      <c r="C21" s="15"/>
      <c r="D21" s="17"/>
      <c r="E21" s="18"/>
      <c r="F21" s="17"/>
      <c r="G21" s="3"/>
      <c r="H21" s="3"/>
      <c r="I21" s="3"/>
      <c r="J21" s="16"/>
    </row>
    <row r="22" spans="1:10" ht="48" customHeight="1">
      <c r="A22" s="17"/>
      <c r="B22" s="17"/>
      <c r="C22" s="15"/>
      <c r="D22" s="17"/>
      <c r="E22" s="18"/>
      <c r="F22" s="17"/>
      <c r="G22" s="3"/>
      <c r="H22" s="3"/>
      <c r="I22" s="3"/>
      <c r="J22" s="16"/>
    </row>
    <row r="23" spans="1:10" ht="48" customHeight="1">
      <c r="A23" s="17"/>
      <c r="B23" s="17"/>
      <c r="C23" s="15"/>
      <c r="D23" s="17"/>
      <c r="E23" s="18"/>
      <c r="F23" s="17"/>
      <c r="G23" s="3"/>
      <c r="H23" s="3"/>
      <c r="I23" s="3"/>
      <c r="J23" s="16"/>
    </row>
    <row r="24" spans="1:10" ht="48" customHeight="1">
      <c r="A24" s="17"/>
      <c r="B24" s="17"/>
      <c r="C24" s="15"/>
      <c r="D24" s="17"/>
      <c r="E24" s="18"/>
      <c r="F24" s="17"/>
      <c r="G24" s="3"/>
      <c r="H24" s="3"/>
      <c r="I24" s="3"/>
      <c r="J24" s="16"/>
    </row>
    <row r="25" spans="1:10" ht="48" customHeight="1">
      <c r="A25" s="17"/>
      <c r="B25" s="17"/>
      <c r="C25" s="15"/>
      <c r="D25" s="17"/>
      <c r="E25" s="18"/>
      <c r="F25" s="17"/>
      <c r="G25" s="3"/>
      <c r="H25" s="3"/>
      <c r="I25" s="3"/>
      <c r="J25" s="16"/>
    </row>
    <row r="26" spans="1:10" ht="48" customHeight="1">
      <c r="A26" s="17"/>
      <c r="B26" s="17"/>
      <c r="C26" s="15"/>
      <c r="D26" s="17"/>
      <c r="E26" s="18"/>
      <c r="F26" s="17"/>
      <c r="G26" s="3"/>
      <c r="H26" s="3"/>
      <c r="I26" s="3"/>
      <c r="J26" s="16"/>
    </row>
    <row r="27" spans="1:10" ht="48" customHeight="1">
      <c r="A27" s="17"/>
      <c r="B27" s="17"/>
      <c r="C27" s="15"/>
      <c r="D27" s="17"/>
      <c r="E27" s="18"/>
      <c r="F27" s="17"/>
      <c r="G27" s="3"/>
      <c r="H27" s="3"/>
      <c r="I27" s="3"/>
      <c r="J27" s="16"/>
    </row>
    <row r="28" spans="1:10" ht="48" customHeight="1">
      <c r="A28" s="17"/>
      <c r="B28" s="17"/>
      <c r="C28" s="15"/>
      <c r="D28" s="17"/>
      <c r="E28" s="18"/>
      <c r="F28" s="17"/>
      <c r="G28" s="3"/>
      <c r="H28" s="3"/>
      <c r="I28" s="3"/>
      <c r="J28" s="16"/>
    </row>
    <row r="29" spans="1:10" ht="48" customHeight="1">
      <c r="A29" s="17"/>
      <c r="B29" s="17"/>
      <c r="C29" s="15"/>
      <c r="D29" s="17"/>
      <c r="E29" s="18"/>
      <c r="F29" s="17"/>
      <c r="G29" s="3"/>
      <c r="H29" s="3"/>
      <c r="I29" s="3"/>
      <c r="J29" s="16"/>
    </row>
    <row r="30" spans="1:10" ht="48" customHeight="1">
      <c r="A30" s="17"/>
      <c r="B30" s="17"/>
      <c r="C30" s="15"/>
      <c r="D30" s="17"/>
      <c r="E30" s="18"/>
      <c r="F30" s="17"/>
      <c r="G30" s="3"/>
      <c r="H30" s="3"/>
      <c r="I30" s="3"/>
      <c r="J30" s="16"/>
    </row>
    <row r="31" spans="1:10" ht="48" customHeight="1">
      <c r="A31" s="17"/>
      <c r="B31" s="17"/>
      <c r="C31" s="15"/>
      <c r="D31" s="17"/>
      <c r="E31" s="18"/>
      <c r="F31" s="17"/>
      <c r="G31" s="3"/>
      <c r="H31" s="3"/>
      <c r="I31" s="3"/>
      <c r="J31" s="16"/>
    </row>
    <row r="32" spans="1:10" ht="48" customHeight="1">
      <c r="A32" s="17"/>
      <c r="B32" s="17"/>
      <c r="C32" s="15"/>
      <c r="D32" s="17"/>
      <c r="E32" s="18"/>
      <c r="F32" s="17"/>
      <c r="G32" s="3"/>
      <c r="H32" s="3"/>
      <c r="I32" s="3"/>
      <c r="J32" s="16"/>
    </row>
    <row r="33" spans="1:10" ht="48" customHeight="1">
      <c r="A33" s="17"/>
      <c r="B33" s="17"/>
      <c r="C33" s="15"/>
      <c r="D33" s="17"/>
      <c r="E33" s="18"/>
      <c r="F33" s="17"/>
      <c r="G33" s="3"/>
      <c r="H33" s="3"/>
      <c r="I33" s="3"/>
      <c r="J33" s="16"/>
    </row>
    <row r="34" spans="1:10" ht="48" customHeight="1">
      <c r="A34" s="17"/>
      <c r="B34" s="17"/>
      <c r="C34" s="15"/>
      <c r="D34" s="17"/>
      <c r="E34" s="18"/>
      <c r="F34" s="17"/>
      <c r="G34" s="3"/>
      <c r="H34" s="3"/>
      <c r="I34" s="3"/>
      <c r="J34" s="16"/>
    </row>
    <row r="35" spans="1:10" ht="48" customHeight="1">
      <c r="A35" s="17"/>
      <c r="B35" s="17"/>
      <c r="C35" s="15"/>
      <c r="D35" s="17"/>
      <c r="E35" s="18"/>
      <c r="F35" s="17"/>
      <c r="G35" s="3"/>
      <c r="H35" s="3"/>
      <c r="I35" s="3"/>
      <c r="J35" s="16"/>
    </row>
    <row r="36" spans="1:10" ht="48" customHeight="1">
      <c r="A36" s="17"/>
      <c r="B36" s="17"/>
      <c r="C36" s="15"/>
      <c r="D36" s="17"/>
      <c r="E36" s="18"/>
      <c r="F36" s="17"/>
      <c r="G36" s="3"/>
      <c r="H36" s="3"/>
      <c r="I36" s="3"/>
      <c r="J36" s="16"/>
    </row>
    <row r="37" spans="1:10" ht="48" customHeight="1">
      <c r="A37" s="17"/>
      <c r="B37" s="17"/>
      <c r="C37" s="15"/>
      <c r="D37" s="17"/>
      <c r="E37" s="18"/>
      <c r="F37" s="17"/>
      <c r="G37" s="3"/>
      <c r="H37" s="3"/>
      <c r="I37" s="3"/>
      <c r="J37" s="16"/>
    </row>
    <row r="38" spans="1:10" ht="48" customHeight="1">
      <c r="A38" s="17"/>
      <c r="B38" s="17"/>
      <c r="C38" s="15"/>
      <c r="D38" s="17"/>
      <c r="E38" s="18"/>
      <c r="F38" s="17"/>
      <c r="G38" s="3"/>
      <c r="H38" s="3"/>
      <c r="I38" s="3"/>
      <c r="J38" s="16"/>
    </row>
    <row r="39" spans="1:10" ht="48" customHeight="1">
      <c r="A39" s="17"/>
      <c r="B39" s="17"/>
      <c r="C39" s="15"/>
      <c r="D39" s="17"/>
      <c r="E39" s="18"/>
      <c r="F39" s="17"/>
      <c r="G39" s="3"/>
      <c r="H39" s="3"/>
      <c r="I39" s="3"/>
      <c r="J39" s="16"/>
    </row>
    <row r="40" spans="1:10" ht="48" customHeight="1">
      <c r="A40" s="17"/>
      <c r="B40" s="17"/>
      <c r="C40" s="15"/>
      <c r="D40" s="17"/>
      <c r="E40" s="18"/>
      <c r="F40" s="17"/>
      <c r="G40" s="3"/>
      <c r="H40" s="3"/>
      <c r="I40" s="3"/>
      <c r="J40" s="16"/>
    </row>
    <row r="41" spans="1:10" ht="48" customHeight="1">
      <c r="A41" s="17"/>
      <c r="B41" s="17"/>
      <c r="C41" s="15"/>
      <c r="D41" s="17"/>
      <c r="E41" s="18"/>
      <c r="F41" s="17"/>
      <c r="G41" s="3"/>
      <c r="H41" s="3"/>
      <c r="I41" s="3"/>
      <c r="J41" s="16"/>
    </row>
    <row r="42" spans="1:10" ht="48" customHeight="1">
      <c r="A42" s="17"/>
      <c r="B42" s="17"/>
      <c r="C42" s="15"/>
      <c r="D42" s="17"/>
      <c r="E42" s="18"/>
      <c r="F42" s="17"/>
      <c r="G42" s="3"/>
      <c r="H42" s="3"/>
      <c r="I42" s="3"/>
      <c r="J42" s="16"/>
    </row>
    <row r="43" spans="1:10" ht="48" customHeight="1">
      <c r="A43" s="17"/>
      <c r="B43" s="17"/>
      <c r="C43" s="15"/>
      <c r="D43" s="17"/>
      <c r="E43" s="18"/>
      <c r="F43" s="17"/>
      <c r="G43" s="3"/>
      <c r="H43" s="3"/>
      <c r="I43" s="3"/>
      <c r="J43" s="16"/>
    </row>
    <row r="44" spans="1:10" ht="48" customHeight="1">
      <c r="A44" s="17"/>
      <c r="B44" s="17"/>
      <c r="C44" s="15"/>
      <c r="D44" s="17"/>
      <c r="E44" s="18"/>
      <c r="F44" s="17"/>
      <c r="G44" s="3"/>
      <c r="H44" s="3"/>
      <c r="I44" s="3"/>
      <c r="J44" s="16"/>
    </row>
    <row r="45" spans="1:10" ht="48" customHeight="1">
      <c r="A45" s="17"/>
      <c r="B45" s="17"/>
      <c r="C45" s="15"/>
      <c r="D45" s="17"/>
      <c r="E45" s="18"/>
      <c r="F45" s="17"/>
      <c r="G45" s="3"/>
      <c r="H45" s="3"/>
      <c r="I45" s="3"/>
      <c r="J45" s="16"/>
    </row>
    <row r="46" spans="1:10" ht="48" customHeight="1">
      <c r="A46" s="17"/>
      <c r="B46" s="17"/>
      <c r="C46" s="15"/>
      <c r="D46" s="17"/>
      <c r="E46" s="18"/>
      <c r="F46" s="17"/>
      <c r="G46" s="3"/>
      <c r="H46" s="3"/>
      <c r="I46" s="3"/>
      <c r="J46" s="16"/>
    </row>
    <row r="47" spans="1:10" ht="48" customHeight="1">
      <c r="A47" s="17"/>
      <c r="B47" s="17"/>
      <c r="C47" s="15"/>
      <c r="D47" s="17"/>
      <c r="E47" s="18"/>
      <c r="F47" s="17"/>
      <c r="G47" s="3"/>
      <c r="H47" s="3"/>
      <c r="I47" s="3"/>
      <c r="J47" s="16"/>
    </row>
    <row r="48" spans="1:10" ht="48" customHeight="1">
      <c r="A48" s="17"/>
      <c r="B48" s="17"/>
      <c r="C48" s="15"/>
      <c r="D48" s="17"/>
      <c r="E48" s="18"/>
      <c r="F48" s="17"/>
      <c r="G48" s="3"/>
      <c r="H48" s="3"/>
      <c r="I48" s="3"/>
      <c r="J48" s="16"/>
    </row>
    <row r="49" spans="1:10" ht="48" customHeight="1">
      <c r="A49" s="17"/>
      <c r="B49" s="17"/>
      <c r="C49" s="15"/>
      <c r="D49" s="17"/>
      <c r="E49" s="18"/>
      <c r="F49" s="17"/>
      <c r="G49" s="3"/>
      <c r="H49" s="3"/>
      <c r="I49" s="3"/>
      <c r="J49" s="16"/>
    </row>
    <row r="50" spans="1:10" ht="48" customHeight="1">
      <c r="A50" s="17"/>
      <c r="B50" s="17"/>
      <c r="C50" s="15"/>
      <c r="D50" s="17"/>
      <c r="E50" s="18"/>
      <c r="F50" s="17"/>
      <c r="G50" s="3"/>
      <c r="H50" s="3"/>
      <c r="I50" s="3"/>
      <c r="J50" s="16"/>
    </row>
    <row r="51" spans="1:10" ht="48" customHeight="1">
      <c r="A51" s="17"/>
      <c r="B51" s="17"/>
      <c r="C51" s="15"/>
      <c r="D51" s="17"/>
      <c r="E51" s="18"/>
      <c r="F51" s="17"/>
      <c r="G51" s="3"/>
      <c r="H51" s="3"/>
      <c r="I51" s="3"/>
      <c r="J51" s="16"/>
    </row>
    <row r="52" spans="1:10" ht="48" customHeight="1">
      <c r="A52" s="17"/>
      <c r="B52" s="17"/>
      <c r="C52" s="15"/>
      <c r="D52" s="17"/>
      <c r="E52" s="18"/>
      <c r="F52" s="17"/>
      <c r="G52" s="3"/>
      <c r="H52" s="3"/>
      <c r="I52" s="3"/>
      <c r="J52" s="16"/>
    </row>
    <row r="53" spans="1:10" ht="48" customHeight="1">
      <c r="A53" s="17"/>
      <c r="B53" s="17"/>
      <c r="C53" s="15"/>
      <c r="D53" s="17"/>
      <c r="E53" s="18"/>
      <c r="F53" s="17"/>
      <c r="G53" s="3"/>
      <c r="H53" s="3"/>
      <c r="I53" s="3"/>
      <c r="J53" s="16"/>
    </row>
    <row r="54" spans="1:10" ht="48" customHeight="1">
      <c r="A54" s="17"/>
      <c r="B54" s="17"/>
      <c r="C54" s="15"/>
      <c r="D54" s="17"/>
      <c r="E54" s="18"/>
      <c r="F54" s="17"/>
      <c r="G54" s="3"/>
      <c r="H54" s="3"/>
      <c r="I54" s="3"/>
      <c r="J54" s="16"/>
    </row>
    <row r="55" spans="1:10" ht="48" customHeight="1">
      <c r="A55" s="17"/>
      <c r="B55" s="17"/>
      <c r="C55" s="15"/>
      <c r="D55" s="17"/>
      <c r="E55" s="18"/>
      <c r="F55" s="17"/>
      <c r="G55" s="3"/>
      <c r="H55" s="3"/>
      <c r="I55" s="3"/>
      <c r="J55" s="16"/>
    </row>
    <row r="56" spans="1:10" ht="48" customHeight="1">
      <c r="A56" s="17"/>
      <c r="B56" s="17"/>
      <c r="C56" s="15"/>
      <c r="D56" s="17"/>
      <c r="E56" s="18"/>
      <c r="F56" s="17"/>
      <c r="G56" s="3"/>
      <c r="H56" s="3"/>
      <c r="I56" s="3"/>
      <c r="J56" s="16"/>
    </row>
    <row r="57" spans="1:10" ht="48" customHeight="1">
      <c r="A57" s="17"/>
      <c r="B57" s="17"/>
      <c r="C57" s="15"/>
      <c r="D57" s="17"/>
      <c r="E57" s="18"/>
      <c r="F57" s="17"/>
      <c r="G57" s="3"/>
      <c r="H57" s="3"/>
      <c r="I57" s="3"/>
      <c r="J57" s="16"/>
    </row>
    <row r="58" spans="1:10" ht="48" customHeight="1">
      <c r="A58" s="17"/>
      <c r="B58" s="17"/>
      <c r="C58" s="15"/>
      <c r="D58" s="17"/>
      <c r="E58" s="18"/>
      <c r="F58" s="17"/>
      <c r="G58" s="3"/>
      <c r="H58" s="3"/>
      <c r="I58" s="3"/>
      <c r="J58" s="16"/>
    </row>
    <row r="59" spans="1:10" ht="48" customHeight="1">
      <c r="A59" s="17"/>
      <c r="B59" s="17"/>
      <c r="C59" s="15"/>
      <c r="D59" s="17"/>
      <c r="E59" s="18"/>
      <c r="F59" s="17"/>
      <c r="G59" s="3"/>
      <c r="H59" s="3"/>
      <c r="I59" s="3"/>
      <c r="J59" s="16"/>
    </row>
    <row r="60" spans="1:10" ht="48" customHeight="1">
      <c r="A60" s="17"/>
      <c r="B60" s="17"/>
      <c r="C60" s="15"/>
      <c r="D60" s="17"/>
      <c r="E60" s="18"/>
      <c r="F60" s="17"/>
      <c r="G60" s="3"/>
      <c r="H60" s="3"/>
      <c r="I60" s="3"/>
      <c r="J60" s="16"/>
    </row>
    <row r="61" spans="1:10" ht="48" customHeight="1">
      <c r="A61" s="17"/>
      <c r="B61" s="17"/>
      <c r="C61" s="15"/>
      <c r="D61" s="17"/>
      <c r="E61" s="18"/>
      <c r="F61" s="17"/>
      <c r="G61" s="3"/>
      <c r="H61" s="3"/>
      <c r="I61" s="3"/>
      <c r="J61" s="16"/>
    </row>
    <row r="62" spans="1:10" ht="48" customHeight="1">
      <c r="A62" s="17"/>
      <c r="B62" s="17"/>
      <c r="C62" s="15"/>
      <c r="D62" s="17"/>
      <c r="E62" s="18"/>
      <c r="F62" s="17"/>
      <c r="G62" s="3"/>
      <c r="H62" s="3"/>
      <c r="I62" s="3"/>
      <c r="J62" s="16"/>
    </row>
    <row r="63" spans="1:10" ht="48" customHeight="1">
      <c r="A63" s="17"/>
      <c r="B63" s="17"/>
      <c r="C63" s="15"/>
      <c r="D63" s="17"/>
      <c r="E63" s="18"/>
      <c r="F63" s="17"/>
      <c r="G63" s="3"/>
      <c r="H63" s="3"/>
      <c r="I63" s="3"/>
      <c r="J63" s="16"/>
    </row>
    <row r="64" spans="1:10" ht="48" customHeight="1">
      <c r="A64" s="17"/>
      <c r="B64" s="17"/>
      <c r="C64" s="15"/>
      <c r="D64" s="17"/>
      <c r="E64" s="18"/>
      <c r="F64" s="17"/>
      <c r="G64" s="3"/>
      <c r="H64" s="3"/>
      <c r="I64" s="3"/>
      <c r="J64" s="16"/>
    </row>
    <row r="65" spans="1:10" ht="48" customHeight="1">
      <c r="A65" s="17"/>
      <c r="B65" s="17"/>
      <c r="C65" s="15"/>
      <c r="D65" s="17"/>
      <c r="E65" s="18"/>
      <c r="F65" s="17"/>
      <c r="G65" s="3"/>
      <c r="H65" s="3"/>
      <c r="I65" s="3"/>
      <c r="J65" s="16"/>
    </row>
    <row r="66" spans="1:10" ht="48" customHeight="1">
      <c r="A66" s="17"/>
      <c r="B66" s="17"/>
      <c r="C66" s="15"/>
      <c r="D66" s="17"/>
      <c r="E66" s="18"/>
      <c r="F66" s="17"/>
      <c r="G66" s="3"/>
      <c r="H66" s="3"/>
      <c r="I66" s="3"/>
      <c r="J66" s="16"/>
    </row>
    <row r="67" spans="1:10" ht="48" customHeight="1">
      <c r="A67" s="17"/>
      <c r="B67" s="17"/>
      <c r="C67" s="15"/>
      <c r="D67" s="17"/>
      <c r="E67" s="18"/>
      <c r="F67" s="17"/>
      <c r="G67" s="3"/>
      <c r="H67" s="3"/>
      <c r="I67" s="3"/>
      <c r="J67" s="16"/>
    </row>
    <row r="68" spans="1:10" ht="48" customHeight="1">
      <c r="A68" s="17"/>
      <c r="B68" s="17"/>
      <c r="C68" s="15"/>
      <c r="D68" s="17"/>
      <c r="E68" s="18"/>
      <c r="F68" s="17"/>
      <c r="G68" s="3"/>
      <c r="H68" s="3"/>
      <c r="I68" s="3"/>
      <c r="J68" s="16"/>
    </row>
    <row r="69" spans="1:10" ht="48" customHeight="1">
      <c r="A69" s="17"/>
      <c r="B69" s="17"/>
      <c r="C69" s="15"/>
      <c r="D69" s="17"/>
      <c r="E69" s="18"/>
      <c r="F69" s="17"/>
      <c r="G69" s="3"/>
      <c r="H69" s="3"/>
      <c r="I69" s="3"/>
      <c r="J69" s="16"/>
    </row>
    <row r="70" spans="1:10" ht="48" customHeight="1">
      <c r="A70" s="17"/>
      <c r="B70" s="17"/>
      <c r="C70" s="15"/>
      <c r="D70" s="17"/>
      <c r="E70" s="18"/>
      <c r="F70" s="17"/>
      <c r="G70" s="3"/>
      <c r="H70" s="3"/>
      <c r="I70" s="3"/>
      <c r="J70" s="16"/>
    </row>
    <row r="71" spans="1:10" ht="48" customHeight="1">
      <c r="A71" s="17"/>
      <c r="B71" s="17"/>
      <c r="C71" s="15"/>
      <c r="D71" s="17"/>
      <c r="E71" s="18"/>
      <c r="F71" s="17"/>
      <c r="G71" s="3"/>
      <c r="H71" s="3"/>
      <c r="I71" s="3"/>
      <c r="J71" s="16"/>
    </row>
    <row r="72" spans="1:10" ht="48" customHeight="1">
      <c r="A72" s="17"/>
      <c r="B72" s="17"/>
      <c r="C72" s="15"/>
      <c r="D72" s="17"/>
      <c r="E72" s="18"/>
      <c r="F72" s="17"/>
      <c r="G72" s="3"/>
      <c r="H72" s="3"/>
      <c r="I72" s="3"/>
      <c r="J72" s="16"/>
    </row>
    <row r="73" spans="1:10" ht="48" customHeight="1">
      <c r="A73" s="17"/>
      <c r="B73" s="17"/>
      <c r="C73" s="15"/>
      <c r="D73" s="17"/>
      <c r="E73" s="18"/>
      <c r="F73" s="17"/>
      <c r="G73" s="3"/>
      <c r="H73" s="3"/>
      <c r="I73" s="3"/>
      <c r="J73" s="16"/>
    </row>
    <row r="74" spans="1:10" ht="48" customHeight="1">
      <c r="A74" s="17"/>
      <c r="B74" s="17"/>
      <c r="C74" s="15"/>
      <c r="D74" s="17"/>
      <c r="E74" s="18"/>
      <c r="F74" s="17"/>
      <c r="G74" s="3"/>
      <c r="H74" s="3"/>
      <c r="I74" s="3"/>
      <c r="J74" s="16"/>
    </row>
    <row r="75" spans="1:10" ht="48" customHeight="1">
      <c r="A75" s="17"/>
      <c r="B75" s="17"/>
      <c r="C75" s="15"/>
      <c r="D75" s="17"/>
      <c r="E75" s="18"/>
      <c r="F75" s="17"/>
      <c r="G75" s="3"/>
      <c r="H75" s="3"/>
      <c r="I75" s="3"/>
      <c r="J75" s="16"/>
    </row>
    <row r="76" spans="1:10" ht="48" customHeight="1">
      <c r="A76" s="17"/>
      <c r="B76" s="17"/>
      <c r="C76" s="15"/>
      <c r="D76" s="17"/>
      <c r="E76" s="18"/>
      <c r="F76" s="17"/>
      <c r="G76" s="3"/>
      <c r="H76" s="3"/>
      <c r="I76" s="3"/>
      <c r="J76" s="16"/>
    </row>
    <row r="77" spans="1:10" ht="48" customHeight="1">
      <c r="A77" s="17"/>
      <c r="B77" s="17"/>
      <c r="C77" s="15"/>
      <c r="D77" s="17"/>
      <c r="E77" s="18"/>
      <c r="F77" s="17"/>
      <c r="G77" s="3"/>
      <c r="H77" s="3"/>
      <c r="I77" s="3"/>
      <c r="J77" s="16"/>
    </row>
    <row r="78" spans="1:10" ht="48" customHeight="1">
      <c r="A78" s="17"/>
      <c r="B78" s="17"/>
      <c r="C78" s="15"/>
      <c r="D78" s="17"/>
      <c r="E78" s="18"/>
      <c r="F78" s="17"/>
      <c r="G78" s="3"/>
      <c r="H78" s="3"/>
      <c r="I78" s="3"/>
      <c r="J78" s="16"/>
    </row>
    <row r="79" spans="1:10" ht="48" customHeight="1">
      <c r="A79" s="17"/>
      <c r="B79" s="17"/>
      <c r="C79" s="15"/>
      <c r="D79" s="17"/>
      <c r="E79" s="18"/>
      <c r="F79" s="17"/>
      <c r="G79" s="3"/>
      <c r="H79" s="3"/>
      <c r="I79" s="3"/>
      <c r="J79" s="16"/>
    </row>
    <row r="80" spans="1:10" ht="48" customHeight="1">
      <c r="A80" s="17"/>
      <c r="B80" s="17"/>
      <c r="C80" s="15"/>
      <c r="D80" s="17"/>
      <c r="E80" s="18"/>
      <c r="F80" s="17"/>
      <c r="G80" s="3"/>
      <c r="H80" s="3"/>
      <c r="I80" s="3"/>
      <c r="J80" s="16"/>
    </row>
    <row r="81" spans="1:10" ht="48" customHeight="1">
      <c r="A81" s="17"/>
      <c r="B81" s="17"/>
      <c r="C81" s="15"/>
      <c r="D81" s="17"/>
      <c r="E81" s="18"/>
      <c r="F81" s="17"/>
      <c r="G81" s="3"/>
      <c r="H81" s="3"/>
      <c r="I81" s="3"/>
      <c r="J81" s="16"/>
    </row>
    <row r="82" spans="1:10" ht="48" customHeight="1">
      <c r="A82" s="17"/>
      <c r="B82" s="17"/>
      <c r="C82" s="15"/>
      <c r="D82" s="17"/>
      <c r="E82" s="18"/>
      <c r="F82" s="17"/>
      <c r="G82" s="3"/>
      <c r="H82" s="3"/>
      <c r="I82" s="3"/>
      <c r="J82" s="16"/>
    </row>
    <row r="83" spans="1:10" ht="48" customHeight="1">
      <c r="A83" s="17"/>
      <c r="B83" s="17"/>
      <c r="C83" s="15"/>
      <c r="D83" s="17"/>
      <c r="E83" s="18"/>
      <c r="F83" s="17"/>
      <c r="G83" s="3"/>
      <c r="H83" s="3"/>
      <c r="I83" s="3"/>
      <c r="J83" s="16"/>
    </row>
    <row r="84" spans="1:10" ht="48" customHeight="1">
      <c r="G84" s="3"/>
      <c r="H84" s="3"/>
      <c r="I84" s="3"/>
      <c r="J84" s="16"/>
    </row>
    <row r="85" spans="1:10" ht="48" customHeight="1">
      <c r="G85" s="3"/>
      <c r="H85" s="3"/>
      <c r="I85" s="3"/>
      <c r="J85" s="16"/>
    </row>
    <row r="86" spans="1:10" ht="48" customHeight="1">
      <c r="G86" s="3"/>
      <c r="H86" s="3"/>
      <c r="I86" s="3"/>
      <c r="J86" s="16"/>
    </row>
    <row r="87" spans="1:10" ht="48" customHeight="1">
      <c r="G87" s="3"/>
      <c r="H87" s="3"/>
      <c r="I87" s="3"/>
      <c r="J87" s="16"/>
    </row>
    <row r="88" spans="1:10" ht="48" customHeight="1">
      <c r="G88" s="3"/>
      <c r="H88" s="3"/>
      <c r="I88" s="3"/>
      <c r="J88" s="16"/>
    </row>
    <row r="89" spans="1:10" ht="48" customHeight="1">
      <c r="G89" s="3"/>
      <c r="H89" s="3"/>
      <c r="I89" s="3"/>
      <c r="J89" s="16"/>
    </row>
    <row r="90" spans="1:10" ht="48" customHeight="1">
      <c r="G90" s="3"/>
      <c r="H90" s="3"/>
      <c r="I90" s="3"/>
      <c r="J90" s="16"/>
    </row>
    <row r="91" spans="1:10" ht="48" customHeight="1">
      <c r="G91" s="3"/>
      <c r="H91" s="3"/>
      <c r="I91" s="3"/>
      <c r="J91" s="16"/>
    </row>
    <row r="92" spans="1:10" ht="48" customHeight="1">
      <c r="G92" s="3"/>
      <c r="H92" s="3"/>
      <c r="I92" s="3"/>
      <c r="J92" s="16"/>
    </row>
    <row r="93" spans="1:10" ht="48" customHeight="1">
      <c r="G93" s="3"/>
      <c r="H93" s="3"/>
      <c r="I93" s="3"/>
      <c r="J93" s="16"/>
    </row>
    <row r="94" spans="1:10" ht="48" customHeight="1">
      <c r="G94" s="3"/>
      <c r="H94" s="3"/>
      <c r="I94" s="3"/>
      <c r="J94" s="16"/>
    </row>
    <row r="95" spans="1:10" ht="48" customHeight="1">
      <c r="G95" s="3"/>
      <c r="H95" s="3"/>
      <c r="I95" s="3"/>
      <c r="J95" s="16"/>
    </row>
    <row r="96" spans="1:10" ht="48" customHeight="1">
      <c r="G96" s="3"/>
      <c r="H96" s="3"/>
      <c r="I96" s="3"/>
      <c r="J96" s="16"/>
    </row>
    <row r="97" spans="7:10" ht="48" customHeight="1">
      <c r="G97" s="3"/>
      <c r="H97" s="3"/>
      <c r="I97" s="3"/>
      <c r="J97" s="16"/>
    </row>
    <row r="98" spans="7:10" ht="48" customHeight="1">
      <c r="G98" s="3"/>
      <c r="H98" s="3"/>
      <c r="I98" s="3"/>
      <c r="J98" s="16"/>
    </row>
    <row r="99" spans="7:10" ht="48" customHeight="1">
      <c r="G99" s="3"/>
      <c r="H99" s="3"/>
      <c r="I99" s="3"/>
      <c r="J99" s="16"/>
    </row>
    <row r="100" spans="7:10" ht="48" customHeight="1">
      <c r="G100" s="3"/>
      <c r="H100" s="3"/>
      <c r="I100" s="3"/>
      <c r="J100" s="16"/>
    </row>
    <row r="101" spans="7:10" ht="48" customHeight="1">
      <c r="G101" s="3"/>
      <c r="H101" s="3"/>
      <c r="I101" s="3"/>
      <c r="J101" s="16"/>
    </row>
    <row r="102" spans="7:10" ht="48" customHeight="1">
      <c r="G102" s="3"/>
      <c r="H102" s="3"/>
      <c r="I102" s="3"/>
      <c r="J102" s="16"/>
    </row>
    <row r="103" spans="7:10" ht="48" customHeight="1">
      <c r="G103" s="3"/>
      <c r="H103" s="3"/>
      <c r="I103" s="3"/>
      <c r="J103" s="16"/>
    </row>
    <row r="104" spans="7:10" ht="48" customHeight="1">
      <c r="G104" s="3"/>
      <c r="H104" s="3"/>
      <c r="I104" s="3"/>
      <c r="J104" s="16"/>
    </row>
    <row r="105" spans="7:10" ht="48" customHeight="1">
      <c r="G105" s="3"/>
      <c r="H105" s="3"/>
      <c r="I105" s="3"/>
      <c r="J105" s="16"/>
    </row>
    <row r="106" spans="7:10" ht="48" customHeight="1">
      <c r="G106" s="3"/>
      <c r="H106" s="3"/>
      <c r="I106" s="3"/>
      <c r="J106" s="16"/>
    </row>
    <row r="107" spans="7:10" ht="48" customHeight="1">
      <c r="G107" s="3"/>
      <c r="H107" s="3"/>
      <c r="I107" s="3"/>
      <c r="J107" s="16"/>
    </row>
    <row r="108" spans="7:10" ht="48" customHeight="1">
      <c r="G108" s="3"/>
      <c r="H108" s="3"/>
      <c r="I108" s="3"/>
      <c r="J108" s="16"/>
    </row>
    <row r="109" spans="7:10" ht="48" customHeight="1">
      <c r="G109" s="3"/>
      <c r="H109" s="3"/>
      <c r="I109" s="3"/>
      <c r="J109" s="16"/>
    </row>
    <row r="110" spans="7:10" ht="48" customHeight="1">
      <c r="G110" s="3"/>
      <c r="H110" s="3"/>
      <c r="I110" s="3"/>
      <c r="J110" s="16"/>
    </row>
    <row r="111" spans="7:10" ht="48" customHeight="1">
      <c r="G111" s="3"/>
      <c r="H111" s="3"/>
      <c r="I111" s="3"/>
      <c r="J111" s="16"/>
    </row>
    <row r="112" spans="7:10" ht="48" customHeight="1">
      <c r="G112" s="3"/>
      <c r="H112" s="3"/>
      <c r="I112" s="3"/>
      <c r="J112" s="16"/>
    </row>
    <row r="113" spans="7:10" ht="48" customHeight="1">
      <c r="G113" s="3"/>
      <c r="H113" s="3"/>
      <c r="I113" s="3"/>
      <c r="J113" s="16"/>
    </row>
    <row r="114" spans="7:10" ht="48" customHeight="1">
      <c r="G114" s="3"/>
      <c r="H114" s="3"/>
      <c r="I114" s="3"/>
      <c r="J114" s="16"/>
    </row>
    <row r="115" spans="7:10" ht="48" customHeight="1">
      <c r="G115" s="3"/>
      <c r="H115" s="3"/>
      <c r="I115" s="3"/>
      <c r="J115" s="16"/>
    </row>
    <row r="116" spans="7:10" ht="48" customHeight="1">
      <c r="G116" s="3"/>
      <c r="H116" s="3"/>
      <c r="I116" s="3"/>
      <c r="J116" s="16"/>
    </row>
    <row r="117" spans="7:10" ht="48" customHeight="1">
      <c r="G117" s="3"/>
      <c r="H117" s="3"/>
      <c r="I117" s="3"/>
      <c r="J117" s="16"/>
    </row>
    <row r="118" spans="7:10" ht="48" customHeight="1">
      <c r="G118" s="3"/>
      <c r="H118" s="3"/>
      <c r="I118" s="12"/>
      <c r="J118" s="16"/>
    </row>
    <row r="119" spans="7:10" ht="48" customHeight="1">
      <c r="G119" s="3"/>
      <c r="H119" s="3"/>
      <c r="J119" s="16"/>
    </row>
    <row r="120" spans="7:10" ht="48" customHeight="1">
      <c r="G120" s="3"/>
      <c r="H120" s="3"/>
    </row>
    <row r="121" spans="7:10" ht="48" customHeight="1">
      <c r="G121" s="3"/>
      <c r="H121" s="3"/>
    </row>
    <row r="122" spans="7:10" ht="48" customHeight="1">
      <c r="G122" s="20"/>
      <c r="H122" s="12"/>
    </row>
  </sheetData>
  <mergeCells count="7">
    <mergeCell ref="C1:F1"/>
    <mergeCell ref="A3:A7"/>
    <mergeCell ref="B3:B7"/>
    <mergeCell ref="C3:C4"/>
    <mergeCell ref="D3:D4"/>
    <mergeCell ref="C5:C7"/>
    <mergeCell ref="D5:D7"/>
  </mergeCells>
  <dataValidations count="1">
    <dataValidation type="list" allowBlank="1" showInputMessage="1" showErrorMessage="1" sqref="F3">
      <formula1>"精神科,中医科,内科,药店,消化科,五官科,皮肤科,针灸、骨伤科,妇产科,外科,其它科室"</formula1>
    </dataValidation>
  </dataValidations>
  <pageMargins left="0.69930555555555596" right="0.69930555555555596" top="0.75" bottom="0.75" header="0.3" footer="0.3"/>
  <pageSetup paperSize="9" orientation="portrait" horizontalDpi="2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15" sqref="F15"/>
    </sheetView>
  </sheetViews>
  <sheetFormatPr defaultColWidth="9" defaultRowHeight="14.25"/>
  <cols>
    <col min="1" max="1" width="9" style="21" customWidth="1"/>
    <col min="2" max="2" width="11.875" style="21" customWidth="1"/>
    <col min="3" max="3" width="5.625" style="21" customWidth="1"/>
    <col min="4" max="4" width="61.5" style="21" customWidth="1"/>
    <col min="5" max="5" width="18" style="30" customWidth="1"/>
    <col min="6" max="6" width="32.25" style="30" customWidth="1"/>
    <col min="7" max="16384" width="9" style="21"/>
  </cols>
  <sheetData>
    <row r="1" spans="1:6" ht="20.25">
      <c r="A1" s="90" t="s">
        <v>0</v>
      </c>
      <c r="B1" s="90"/>
      <c r="C1" s="90"/>
      <c r="D1" s="90"/>
      <c r="E1" s="91"/>
      <c r="F1" s="91"/>
    </row>
    <row r="2" spans="1:6">
      <c r="A2" s="22" t="s">
        <v>1</v>
      </c>
      <c r="B2" s="22" t="s">
        <v>2</v>
      </c>
      <c r="C2" s="23" t="s">
        <v>3</v>
      </c>
      <c r="D2" s="24" t="s">
        <v>4</v>
      </c>
      <c r="E2" s="25" t="s">
        <v>5</v>
      </c>
      <c r="F2" s="26" t="s">
        <v>22</v>
      </c>
    </row>
    <row r="3" spans="1:6" ht="144" customHeight="1">
      <c r="A3" s="27" t="s">
        <v>23</v>
      </c>
      <c r="B3" s="27" t="s">
        <v>24</v>
      </c>
      <c r="C3" s="27" t="s">
        <v>25</v>
      </c>
      <c r="D3" s="28" t="s">
        <v>26</v>
      </c>
      <c r="E3" s="29" t="s">
        <v>27</v>
      </c>
      <c r="F3" s="29" t="s">
        <v>28</v>
      </c>
    </row>
  </sheetData>
  <mergeCells count="1">
    <mergeCell ref="A1:F1"/>
  </mergeCells>
  <pageMargins left="0.75" right="0.75" top="1" bottom="1" header="0.51041666666666696" footer="0.51041666666666696"/>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showGridLines="0" tabSelected="1" workbookViewId="0">
      <selection activeCell="C18" sqref="C18"/>
    </sheetView>
  </sheetViews>
  <sheetFormatPr defaultRowHeight="16.5"/>
  <cols>
    <col min="1" max="1" width="9" style="46"/>
    <col min="2" max="2" width="9.875" style="46" customWidth="1"/>
    <col min="3" max="3" width="9.125" style="46" customWidth="1"/>
    <col min="4" max="4" width="10.5" style="46" customWidth="1"/>
    <col min="5" max="5" width="8" style="46" customWidth="1"/>
    <col min="6" max="6" width="8.25" style="46" customWidth="1"/>
    <col min="7" max="9" width="9" style="46"/>
    <col min="10" max="10" width="10.125" style="50" customWidth="1"/>
    <col min="11" max="16384" width="9" style="46"/>
  </cols>
  <sheetData>
    <row r="1" spans="1:19" ht="27.75" customHeight="1">
      <c r="A1" s="92" t="s">
        <v>66</v>
      </c>
      <c r="B1" s="92"/>
      <c r="C1" s="92"/>
      <c r="D1" s="92"/>
      <c r="E1" s="92"/>
      <c r="F1" s="92"/>
      <c r="G1" s="92"/>
      <c r="H1" s="92"/>
      <c r="I1" s="92"/>
      <c r="J1" s="92"/>
      <c r="K1" s="93" t="s">
        <v>67</v>
      </c>
      <c r="L1" s="93"/>
      <c r="M1" s="93"/>
      <c r="N1" s="93"/>
      <c r="O1" s="93"/>
      <c r="P1" s="93"/>
      <c r="Q1" s="93"/>
      <c r="R1" s="93"/>
      <c r="S1" s="93"/>
    </row>
    <row r="2" spans="1:19" s="49" customFormat="1" ht="33">
      <c r="A2" s="54" t="s">
        <v>1</v>
      </c>
      <c r="B2" s="54" t="s">
        <v>2</v>
      </c>
      <c r="C2" s="55" t="s">
        <v>3</v>
      </c>
      <c r="D2" s="55" t="s">
        <v>50</v>
      </c>
      <c r="E2" s="55" t="s">
        <v>51</v>
      </c>
      <c r="F2" s="55" t="s">
        <v>52</v>
      </c>
      <c r="G2" s="47" t="s">
        <v>53</v>
      </c>
      <c r="H2" s="55" t="s">
        <v>54</v>
      </c>
      <c r="I2" s="47" t="s">
        <v>64</v>
      </c>
      <c r="J2" s="51" t="s">
        <v>65</v>
      </c>
      <c r="K2" s="52" t="s">
        <v>55</v>
      </c>
      <c r="L2" s="52" t="s">
        <v>56</v>
      </c>
      <c r="M2" s="52" t="s">
        <v>57</v>
      </c>
      <c r="N2" s="52" t="s">
        <v>58</v>
      </c>
      <c r="O2" s="52" t="s">
        <v>59</v>
      </c>
      <c r="P2" s="52" t="s">
        <v>60</v>
      </c>
      <c r="Q2" s="52" t="s">
        <v>61</v>
      </c>
      <c r="R2" s="52" t="s">
        <v>62</v>
      </c>
      <c r="S2" s="52" t="s">
        <v>63</v>
      </c>
    </row>
    <row r="3" spans="1:19" s="48" customFormat="1" ht="14.25">
      <c r="B3" s="53"/>
      <c r="C3" s="53"/>
      <c r="F3" s="53"/>
      <c r="G3" s="53"/>
      <c r="J3" s="53"/>
    </row>
  </sheetData>
  <mergeCells count="2">
    <mergeCell ref="A1:J1"/>
    <mergeCell ref="K1:S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29" workbookViewId="0">
      <selection activeCell="P5" sqref="P5"/>
    </sheetView>
  </sheetViews>
  <sheetFormatPr defaultRowHeight="13.5"/>
  <cols>
    <col min="1" max="1" width="12.25" customWidth="1"/>
    <col min="2" max="2" width="10.5" customWidth="1"/>
    <col min="3" max="3" width="9.875" customWidth="1"/>
    <col min="4" max="4" width="5.125" bestFit="1" customWidth="1"/>
  </cols>
  <sheetData>
    <row r="1" spans="1:4">
      <c r="A1" s="64" t="s">
        <v>830</v>
      </c>
      <c r="B1" t="s">
        <v>831</v>
      </c>
    </row>
    <row r="3" spans="1:4">
      <c r="A3" s="64" t="s">
        <v>856</v>
      </c>
    </row>
    <row r="4" spans="1:4">
      <c r="A4" s="64" t="s">
        <v>833</v>
      </c>
      <c r="B4" s="64" t="s">
        <v>1</v>
      </c>
      <c r="C4" s="64" t="s">
        <v>2</v>
      </c>
      <c r="D4" t="s">
        <v>860</v>
      </c>
    </row>
    <row r="5" spans="1:4">
      <c r="A5" t="s">
        <v>837</v>
      </c>
      <c r="B5" t="s">
        <v>741</v>
      </c>
      <c r="C5" s="66">
        <v>41737</v>
      </c>
      <c r="D5" s="65">
        <v>7</v>
      </c>
    </row>
    <row r="6" spans="1:4">
      <c r="C6" s="66">
        <v>41738</v>
      </c>
      <c r="D6" s="65">
        <v>9</v>
      </c>
    </row>
    <row r="7" spans="1:4">
      <c r="C7" s="66">
        <v>41739</v>
      </c>
      <c r="D7" s="65">
        <v>6</v>
      </c>
    </row>
    <row r="8" spans="1:4">
      <c r="C8" s="66">
        <v>41740</v>
      </c>
      <c r="D8" s="65">
        <v>4</v>
      </c>
    </row>
    <row r="9" spans="1:4">
      <c r="B9" t="s">
        <v>865</v>
      </c>
      <c r="D9" s="65">
        <v>26</v>
      </c>
    </row>
    <row r="10" spans="1:4">
      <c r="B10" t="s">
        <v>652</v>
      </c>
      <c r="C10" s="66">
        <v>41737</v>
      </c>
      <c r="D10" s="65">
        <v>6</v>
      </c>
    </row>
    <row r="11" spans="1:4">
      <c r="C11" s="66">
        <v>41738</v>
      </c>
      <c r="D11" s="65">
        <v>5</v>
      </c>
    </row>
    <row r="12" spans="1:4">
      <c r="C12" s="66">
        <v>41739</v>
      </c>
      <c r="D12" s="65">
        <v>7</v>
      </c>
    </row>
    <row r="13" spans="1:4">
      <c r="C13" s="66">
        <v>41740</v>
      </c>
      <c r="D13" s="65">
        <v>6</v>
      </c>
    </row>
    <row r="14" spans="1:4">
      <c r="B14" t="s">
        <v>866</v>
      </c>
      <c r="D14" s="65">
        <v>24</v>
      </c>
    </row>
    <row r="15" spans="1:4">
      <c r="A15" t="s">
        <v>861</v>
      </c>
      <c r="D15" s="65">
        <v>50</v>
      </c>
    </row>
    <row r="16" spans="1:4">
      <c r="A16" t="s">
        <v>835</v>
      </c>
      <c r="B16" t="s">
        <v>68</v>
      </c>
      <c r="C16" s="66">
        <v>41737</v>
      </c>
      <c r="D16" s="65">
        <v>5</v>
      </c>
    </row>
    <row r="17" spans="2:4">
      <c r="C17" s="66">
        <v>41738</v>
      </c>
      <c r="D17" s="65">
        <v>7</v>
      </c>
    </row>
    <row r="18" spans="2:4">
      <c r="C18" s="66">
        <v>41739</v>
      </c>
      <c r="D18" s="65">
        <v>5</v>
      </c>
    </row>
    <row r="19" spans="2:4">
      <c r="B19" t="s">
        <v>867</v>
      </c>
      <c r="D19" s="65">
        <v>17</v>
      </c>
    </row>
    <row r="20" spans="2:4">
      <c r="B20" t="s">
        <v>128</v>
      </c>
      <c r="C20" s="66">
        <v>41737</v>
      </c>
      <c r="D20" s="65">
        <v>7</v>
      </c>
    </row>
    <row r="21" spans="2:4">
      <c r="C21" s="66">
        <v>41738</v>
      </c>
      <c r="D21" s="65">
        <v>8</v>
      </c>
    </row>
    <row r="22" spans="2:4">
      <c r="C22" s="66">
        <v>41739</v>
      </c>
      <c r="D22" s="65">
        <v>4</v>
      </c>
    </row>
    <row r="23" spans="2:4">
      <c r="C23" s="66">
        <v>41740</v>
      </c>
      <c r="D23" s="65">
        <v>2</v>
      </c>
    </row>
    <row r="24" spans="2:4">
      <c r="B24" t="s">
        <v>868</v>
      </c>
      <c r="D24" s="65">
        <v>21</v>
      </c>
    </row>
    <row r="25" spans="2:4">
      <c r="B25" t="s">
        <v>23</v>
      </c>
      <c r="C25" s="66">
        <v>41737</v>
      </c>
      <c r="D25" s="65">
        <v>11</v>
      </c>
    </row>
    <row r="26" spans="2:4">
      <c r="C26" s="66">
        <v>41738</v>
      </c>
      <c r="D26" s="65">
        <v>11</v>
      </c>
    </row>
    <row r="27" spans="2:4">
      <c r="C27" s="66">
        <v>41739</v>
      </c>
      <c r="D27" s="65">
        <v>12</v>
      </c>
    </row>
    <row r="28" spans="2:4">
      <c r="C28" s="66">
        <v>41740</v>
      </c>
      <c r="D28" s="65">
        <v>12</v>
      </c>
    </row>
    <row r="29" spans="2:4">
      <c r="B29" t="s">
        <v>869</v>
      </c>
      <c r="D29" s="65">
        <v>46</v>
      </c>
    </row>
    <row r="30" spans="2:4">
      <c r="B30" t="s">
        <v>195</v>
      </c>
      <c r="C30" s="66">
        <v>41738</v>
      </c>
      <c r="D30" s="65">
        <v>5</v>
      </c>
    </row>
    <row r="31" spans="2:4">
      <c r="C31" s="66">
        <v>41739</v>
      </c>
      <c r="D31" s="65">
        <v>7</v>
      </c>
    </row>
    <row r="32" spans="2:4">
      <c r="B32" t="s">
        <v>870</v>
      </c>
      <c r="D32" s="65">
        <v>12</v>
      </c>
    </row>
    <row r="33" spans="1:4">
      <c r="B33" t="s">
        <v>231</v>
      </c>
      <c r="C33" s="66">
        <v>41737</v>
      </c>
      <c r="D33" s="65">
        <v>8</v>
      </c>
    </row>
    <row r="34" spans="1:4">
      <c r="C34" s="66">
        <v>41738</v>
      </c>
      <c r="D34" s="65">
        <v>4</v>
      </c>
    </row>
    <row r="35" spans="1:4">
      <c r="C35" s="66">
        <v>41739</v>
      </c>
      <c r="D35" s="65">
        <v>5</v>
      </c>
    </row>
    <row r="36" spans="1:4">
      <c r="C36" s="66">
        <v>41740</v>
      </c>
      <c r="D36" s="65">
        <v>4</v>
      </c>
    </row>
    <row r="37" spans="1:4">
      <c r="B37" t="s">
        <v>871</v>
      </c>
      <c r="D37" s="65">
        <v>21</v>
      </c>
    </row>
    <row r="38" spans="1:4">
      <c r="A38" t="s">
        <v>862</v>
      </c>
      <c r="D38" s="65">
        <v>117</v>
      </c>
    </row>
    <row r="39" spans="1:4">
      <c r="A39" t="s">
        <v>836</v>
      </c>
      <c r="B39" t="s">
        <v>853</v>
      </c>
      <c r="C39" s="66">
        <v>41737</v>
      </c>
      <c r="D39" s="65">
        <v>15</v>
      </c>
    </row>
    <row r="40" spans="1:4">
      <c r="C40" s="66">
        <v>41738</v>
      </c>
      <c r="D40" s="65">
        <v>15</v>
      </c>
    </row>
    <row r="41" spans="1:4">
      <c r="C41" s="66">
        <v>41739</v>
      </c>
      <c r="D41" s="65">
        <v>15</v>
      </c>
    </row>
    <row r="42" spans="1:4">
      <c r="B42" t="s">
        <v>872</v>
      </c>
      <c r="D42" s="65">
        <v>45</v>
      </c>
    </row>
    <row r="43" spans="1:4">
      <c r="B43" t="s">
        <v>854</v>
      </c>
      <c r="C43" s="66">
        <v>41737</v>
      </c>
      <c r="D43" s="65">
        <v>10</v>
      </c>
    </row>
    <row r="44" spans="1:4">
      <c r="C44" s="66">
        <v>41738</v>
      </c>
      <c r="D44" s="65">
        <v>10</v>
      </c>
    </row>
    <row r="45" spans="1:4">
      <c r="C45" s="66">
        <v>41739</v>
      </c>
      <c r="D45" s="65">
        <v>11</v>
      </c>
    </row>
    <row r="46" spans="1:4">
      <c r="C46" s="66">
        <v>41740</v>
      </c>
      <c r="D46" s="65">
        <v>10</v>
      </c>
    </row>
    <row r="47" spans="1:4">
      <c r="B47" t="s">
        <v>873</v>
      </c>
      <c r="D47" s="65">
        <v>41</v>
      </c>
    </row>
    <row r="48" spans="1:4">
      <c r="B48" t="s">
        <v>855</v>
      </c>
      <c r="C48" s="66">
        <v>41737</v>
      </c>
      <c r="D48" s="65">
        <v>5</v>
      </c>
    </row>
    <row r="49" spans="1:4">
      <c r="C49" s="66">
        <v>41738</v>
      </c>
      <c r="D49" s="65">
        <v>4</v>
      </c>
    </row>
    <row r="50" spans="1:4">
      <c r="C50" s="66">
        <v>41739</v>
      </c>
      <c r="D50" s="65">
        <v>6</v>
      </c>
    </row>
    <row r="51" spans="1:4">
      <c r="C51" s="66">
        <v>41740</v>
      </c>
      <c r="D51" s="65">
        <v>5</v>
      </c>
    </row>
    <row r="52" spans="1:4">
      <c r="C52" s="66">
        <v>41741</v>
      </c>
      <c r="D52" s="65">
        <v>1</v>
      </c>
    </row>
    <row r="53" spans="1:4">
      <c r="B53" t="s">
        <v>874</v>
      </c>
      <c r="D53" s="65">
        <v>21</v>
      </c>
    </row>
    <row r="54" spans="1:4">
      <c r="A54" t="s">
        <v>863</v>
      </c>
      <c r="D54" s="65">
        <v>107</v>
      </c>
    </row>
    <row r="55" spans="1:4">
      <c r="A55" t="s">
        <v>851</v>
      </c>
      <c r="D55" s="65">
        <v>274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5"/>
  <sheetViews>
    <sheetView showGridLines="0" workbookViewId="0">
      <selection activeCell="O3" sqref="O3"/>
    </sheetView>
  </sheetViews>
  <sheetFormatPr defaultRowHeight="16.5"/>
  <cols>
    <col min="1" max="1" width="9" style="46"/>
    <col min="2" max="2" width="12.875" style="46" customWidth="1"/>
    <col min="3" max="3" width="9.125" style="46" customWidth="1"/>
    <col min="4" max="4" width="10.5" style="46" customWidth="1"/>
    <col min="5" max="5" width="8" style="46" customWidth="1"/>
    <col min="6" max="6" width="8.25" style="46" customWidth="1"/>
    <col min="7" max="9" width="9" style="46"/>
    <col min="10" max="10" width="10.125" style="50" customWidth="1"/>
    <col min="11" max="18" width="9" style="46" customWidth="1"/>
    <col min="19" max="19" width="9" style="46"/>
    <col min="20" max="20" width="9" style="49"/>
    <col min="21" max="16384" width="9" style="46"/>
  </cols>
  <sheetData>
    <row r="1" spans="1:22" ht="27.75" customHeight="1">
      <c r="A1" s="92" t="s">
        <v>66</v>
      </c>
      <c r="B1" s="92"/>
      <c r="C1" s="92"/>
      <c r="D1" s="92"/>
      <c r="E1" s="92"/>
      <c r="F1" s="92"/>
      <c r="G1" s="92"/>
      <c r="H1" s="92"/>
      <c r="I1" s="92"/>
      <c r="J1" s="92"/>
      <c r="K1" s="93" t="s">
        <v>67</v>
      </c>
      <c r="L1" s="93"/>
      <c r="M1" s="93"/>
      <c r="N1" s="93"/>
      <c r="O1" s="93"/>
      <c r="P1" s="93"/>
      <c r="Q1" s="93"/>
      <c r="R1" s="93"/>
      <c r="S1" s="93"/>
      <c r="T1" s="61"/>
      <c r="U1" s="61"/>
      <c r="V1" s="61"/>
    </row>
    <row r="2" spans="1:22" s="49" customFormat="1" ht="33">
      <c r="A2" s="54" t="s">
        <v>1</v>
      </c>
      <c r="B2" s="54" t="s">
        <v>2</v>
      </c>
      <c r="C2" s="55" t="s">
        <v>3</v>
      </c>
      <c r="D2" s="55" t="s">
        <v>50</v>
      </c>
      <c r="E2" s="55" t="s">
        <v>51</v>
      </c>
      <c r="F2" s="55" t="s">
        <v>52</v>
      </c>
      <c r="G2" s="56" t="s">
        <v>53</v>
      </c>
      <c r="H2" s="55" t="s">
        <v>54</v>
      </c>
      <c r="I2" s="56" t="s">
        <v>64</v>
      </c>
      <c r="J2" s="51" t="s">
        <v>65</v>
      </c>
      <c r="K2" s="52" t="s">
        <v>55</v>
      </c>
      <c r="L2" s="52" t="s">
        <v>56</v>
      </c>
      <c r="M2" s="52" t="s">
        <v>57</v>
      </c>
      <c r="N2" s="52" t="s">
        <v>58</v>
      </c>
      <c r="O2" s="52" t="s">
        <v>59</v>
      </c>
      <c r="P2" s="52" t="s">
        <v>60</v>
      </c>
      <c r="Q2" s="52" t="s">
        <v>61</v>
      </c>
      <c r="R2" s="52" t="s">
        <v>62</v>
      </c>
      <c r="S2" s="52" t="s">
        <v>63</v>
      </c>
      <c r="T2" s="61" t="s">
        <v>830</v>
      </c>
      <c r="U2" s="61" t="s">
        <v>833</v>
      </c>
      <c r="V2" s="61" t="s">
        <v>834</v>
      </c>
    </row>
    <row r="3" spans="1:22" s="48" customFormat="1" ht="57">
      <c r="A3" s="57" t="s">
        <v>68</v>
      </c>
      <c r="B3" s="59">
        <v>41737</v>
      </c>
      <c r="C3" s="57" t="s">
        <v>69</v>
      </c>
      <c r="D3" s="57" t="s">
        <v>70</v>
      </c>
      <c r="E3" s="57" t="s">
        <v>71</v>
      </c>
      <c r="F3" s="57" t="s">
        <v>72</v>
      </c>
      <c r="G3" s="57"/>
      <c r="H3" s="57" t="s">
        <v>73</v>
      </c>
      <c r="I3" s="57"/>
      <c r="J3" s="57"/>
      <c r="K3" s="57" t="s">
        <v>74</v>
      </c>
      <c r="L3" s="57"/>
      <c r="M3" s="58"/>
      <c r="N3" s="58"/>
      <c r="O3" s="58"/>
      <c r="P3" s="58"/>
      <c r="Q3" s="58"/>
      <c r="R3" s="58"/>
      <c r="S3" s="58"/>
      <c r="T3" s="63" t="s">
        <v>831</v>
      </c>
      <c r="U3" s="63" t="s">
        <v>835</v>
      </c>
      <c r="V3" s="63" t="s">
        <v>838</v>
      </c>
    </row>
    <row r="4" spans="1:22" s="48" customFormat="1" ht="28.5">
      <c r="A4" s="57" t="s">
        <v>68</v>
      </c>
      <c r="B4" s="59">
        <v>41737</v>
      </c>
      <c r="C4" s="57" t="s">
        <v>75</v>
      </c>
      <c r="D4" s="57" t="s">
        <v>70</v>
      </c>
      <c r="E4" s="57" t="s">
        <v>71</v>
      </c>
      <c r="F4" s="57" t="s">
        <v>76</v>
      </c>
      <c r="G4" s="57"/>
      <c r="H4" s="57" t="s">
        <v>77</v>
      </c>
      <c r="I4" s="57"/>
      <c r="J4" s="57"/>
      <c r="K4" s="57"/>
      <c r="L4" s="57" t="s">
        <v>78</v>
      </c>
      <c r="M4" s="58"/>
      <c r="N4" s="58"/>
      <c r="O4" s="58"/>
      <c r="P4" s="58"/>
      <c r="Q4" s="58"/>
      <c r="R4" s="58"/>
      <c r="S4" s="58"/>
      <c r="T4" s="63" t="s">
        <v>831</v>
      </c>
      <c r="U4" s="63" t="s">
        <v>835</v>
      </c>
      <c r="V4" s="63" t="s">
        <v>838</v>
      </c>
    </row>
    <row r="5" spans="1:22" s="48" customFormat="1" ht="28.5">
      <c r="A5" s="57" t="s">
        <v>68</v>
      </c>
      <c r="B5" s="59">
        <v>41737</v>
      </c>
      <c r="C5" s="57" t="s">
        <v>79</v>
      </c>
      <c r="D5" s="57" t="s">
        <v>80</v>
      </c>
      <c r="E5" s="57" t="s">
        <v>81</v>
      </c>
      <c r="F5" s="57" t="s">
        <v>82</v>
      </c>
      <c r="G5" s="57"/>
      <c r="H5" s="57" t="s">
        <v>83</v>
      </c>
      <c r="I5" s="57"/>
      <c r="J5" s="57"/>
      <c r="K5" s="57"/>
      <c r="L5" s="57"/>
      <c r="M5" s="58"/>
      <c r="N5" s="58"/>
      <c r="O5" s="58"/>
      <c r="P5" s="58"/>
      <c r="Q5" s="58"/>
      <c r="R5" s="58"/>
      <c r="S5" s="58"/>
      <c r="T5" s="63" t="s">
        <v>831</v>
      </c>
      <c r="U5" s="63" t="s">
        <v>835</v>
      </c>
      <c r="V5" s="63" t="s">
        <v>838</v>
      </c>
    </row>
    <row r="6" spans="1:22" s="48" customFormat="1" ht="28.5">
      <c r="A6" s="57" t="s">
        <v>68</v>
      </c>
      <c r="B6" s="59">
        <v>41737</v>
      </c>
      <c r="C6" s="57" t="s">
        <v>84</v>
      </c>
      <c r="D6" s="57" t="s">
        <v>80</v>
      </c>
      <c r="E6" s="57" t="s">
        <v>81</v>
      </c>
      <c r="F6" s="57" t="s">
        <v>76</v>
      </c>
      <c r="G6" s="57"/>
      <c r="H6" s="57" t="s">
        <v>85</v>
      </c>
      <c r="I6" s="57"/>
      <c r="J6" s="57"/>
      <c r="K6" s="57"/>
      <c r="L6" s="57" t="s">
        <v>78</v>
      </c>
      <c r="M6" s="58"/>
      <c r="N6" s="58"/>
      <c r="O6" s="58"/>
      <c r="P6" s="58"/>
      <c r="Q6" s="58"/>
      <c r="R6" s="58"/>
      <c r="S6" s="58"/>
      <c r="T6" s="63" t="s">
        <v>831</v>
      </c>
      <c r="U6" s="63" t="s">
        <v>835</v>
      </c>
      <c r="V6" s="63" t="s">
        <v>838</v>
      </c>
    </row>
    <row r="7" spans="1:22" s="48" customFormat="1" ht="42.75">
      <c r="A7" s="57" t="s">
        <v>68</v>
      </c>
      <c r="B7" s="59">
        <v>41737</v>
      </c>
      <c r="C7" s="57" t="s">
        <v>86</v>
      </c>
      <c r="D7" s="57" t="s">
        <v>87</v>
      </c>
      <c r="E7" s="57" t="s">
        <v>88</v>
      </c>
      <c r="F7" s="57" t="s">
        <v>82</v>
      </c>
      <c r="G7" s="57"/>
      <c r="H7" s="57" t="s">
        <v>89</v>
      </c>
      <c r="I7" s="57"/>
      <c r="J7" s="57"/>
      <c r="K7" s="57"/>
      <c r="L7" s="57"/>
      <c r="M7" s="58"/>
      <c r="N7" s="58"/>
      <c r="O7" s="58"/>
      <c r="P7" s="58"/>
      <c r="Q7" s="58"/>
      <c r="R7" s="58"/>
      <c r="S7" s="58"/>
      <c r="T7" s="63" t="s">
        <v>831</v>
      </c>
      <c r="U7" s="63" t="s">
        <v>835</v>
      </c>
      <c r="V7" s="63" t="s">
        <v>838</v>
      </c>
    </row>
    <row r="8" spans="1:22" s="48" customFormat="1" ht="42.75">
      <c r="A8" s="57" t="s">
        <v>68</v>
      </c>
      <c r="B8" s="59">
        <v>41738</v>
      </c>
      <c r="C8" s="57" t="s">
        <v>90</v>
      </c>
      <c r="D8" s="57" t="s">
        <v>91</v>
      </c>
      <c r="E8" s="57" t="s">
        <v>92</v>
      </c>
      <c r="F8" s="57" t="s">
        <v>72</v>
      </c>
      <c r="G8" s="57"/>
      <c r="H8" s="57" t="s">
        <v>93</v>
      </c>
      <c r="I8" s="57"/>
      <c r="J8" s="57"/>
      <c r="K8" s="57"/>
      <c r="L8" s="57"/>
      <c r="M8" s="58"/>
      <c r="N8" s="58"/>
      <c r="O8" s="58"/>
      <c r="P8" s="58"/>
      <c r="Q8" s="58"/>
      <c r="R8" s="58"/>
      <c r="S8" s="58"/>
      <c r="T8" s="63" t="s">
        <v>831</v>
      </c>
      <c r="U8" s="63" t="s">
        <v>835</v>
      </c>
      <c r="V8" s="63" t="s">
        <v>838</v>
      </c>
    </row>
    <row r="9" spans="1:22" s="48" customFormat="1" ht="42.75">
      <c r="A9" s="57" t="s">
        <v>68</v>
      </c>
      <c r="B9" s="59">
        <v>41738</v>
      </c>
      <c r="C9" s="57" t="s">
        <v>94</v>
      </c>
      <c r="D9" s="57" t="s">
        <v>91</v>
      </c>
      <c r="E9" s="57" t="s">
        <v>92</v>
      </c>
      <c r="F9" s="57" t="s">
        <v>72</v>
      </c>
      <c r="G9" s="57"/>
      <c r="H9" s="57" t="s">
        <v>95</v>
      </c>
      <c r="I9" s="57"/>
      <c r="J9" s="57"/>
      <c r="K9" s="57"/>
      <c r="L9" s="57"/>
      <c r="M9" s="58"/>
      <c r="N9" s="58"/>
      <c r="O9" s="58"/>
      <c r="P9" s="58"/>
      <c r="Q9" s="58"/>
      <c r="R9" s="58"/>
      <c r="S9" s="58"/>
      <c r="T9" s="63" t="s">
        <v>831</v>
      </c>
      <c r="U9" s="63" t="s">
        <v>835</v>
      </c>
      <c r="V9" s="63" t="s">
        <v>838</v>
      </c>
    </row>
    <row r="10" spans="1:22" s="48" customFormat="1" ht="28.5">
      <c r="A10" s="57" t="s">
        <v>68</v>
      </c>
      <c r="B10" s="59">
        <v>41738</v>
      </c>
      <c r="C10" s="57" t="s">
        <v>96</v>
      </c>
      <c r="D10" s="57" t="s">
        <v>97</v>
      </c>
      <c r="E10" s="57" t="s">
        <v>98</v>
      </c>
      <c r="F10" s="57" t="s">
        <v>99</v>
      </c>
      <c r="G10" s="57"/>
      <c r="H10" s="57" t="s">
        <v>100</v>
      </c>
      <c r="I10" s="57"/>
      <c r="J10" s="57"/>
      <c r="K10" s="57"/>
      <c r="L10" s="57"/>
      <c r="M10" s="58"/>
      <c r="N10" s="58"/>
      <c r="O10" s="58"/>
      <c r="P10" s="58"/>
      <c r="Q10" s="58"/>
      <c r="R10" s="58"/>
      <c r="S10" s="58"/>
      <c r="T10" s="63" t="s">
        <v>831</v>
      </c>
      <c r="U10" s="63" t="s">
        <v>835</v>
      </c>
      <c r="V10" s="63" t="s">
        <v>838</v>
      </c>
    </row>
    <row r="11" spans="1:22" s="48" customFormat="1" ht="28.5">
      <c r="A11" s="57" t="s">
        <v>68</v>
      </c>
      <c r="B11" s="59">
        <v>41738</v>
      </c>
      <c r="C11" s="57" t="s">
        <v>101</v>
      </c>
      <c r="D11" s="57" t="s">
        <v>97</v>
      </c>
      <c r="E11" s="57" t="s">
        <v>98</v>
      </c>
      <c r="F11" s="57" t="s">
        <v>82</v>
      </c>
      <c r="G11" s="57"/>
      <c r="H11" s="57" t="s">
        <v>102</v>
      </c>
      <c r="I11" s="57"/>
      <c r="J11" s="57"/>
      <c r="K11" s="57" t="s">
        <v>103</v>
      </c>
      <c r="L11" s="57"/>
      <c r="M11" s="58"/>
      <c r="N11" s="58"/>
      <c r="O11" s="58"/>
      <c r="P11" s="58"/>
      <c r="Q11" s="58"/>
      <c r="R11" s="58"/>
      <c r="S11" s="58"/>
      <c r="T11" s="63" t="s">
        <v>831</v>
      </c>
      <c r="U11" s="63" t="s">
        <v>835</v>
      </c>
      <c r="V11" s="63" t="s">
        <v>838</v>
      </c>
    </row>
    <row r="12" spans="1:22" s="48" customFormat="1" ht="28.5">
      <c r="A12" s="57" t="s">
        <v>68</v>
      </c>
      <c r="B12" s="59">
        <v>41738</v>
      </c>
      <c r="C12" s="57" t="s">
        <v>104</v>
      </c>
      <c r="D12" s="57" t="s">
        <v>97</v>
      </c>
      <c r="E12" s="57" t="s">
        <v>98</v>
      </c>
      <c r="F12" s="57" t="s">
        <v>76</v>
      </c>
      <c r="G12" s="57"/>
      <c r="H12" s="57" t="s">
        <v>105</v>
      </c>
      <c r="I12" s="57"/>
      <c r="J12" s="57"/>
      <c r="K12" s="57"/>
      <c r="L12" s="57"/>
      <c r="M12" s="58"/>
      <c r="N12" s="58"/>
      <c r="O12" s="58"/>
      <c r="P12" s="58"/>
      <c r="Q12" s="58"/>
      <c r="R12" s="58"/>
      <c r="S12" s="58"/>
      <c r="T12" s="63" t="s">
        <v>831</v>
      </c>
      <c r="U12" s="63" t="s">
        <v>835</v>
      </c>
      <c r="V12" s="63" t="s">
        <v>838</v>
      </c>
    </row>
    <row r="13" spans="1:22" s="48" customFormat="1" ht="42.75">
      <c r="A13" s="57" t="s">
        <v>68</v>
      </c>
      <c r="B13" s="59">
        <v>41738</v>
      </c>
      <c r="C13" s="57" t="s">
        <v>106</v>
      </c>
      <c r="D13" s="57" t="s">
        <v>107</v>
      </c>
      <c r="E13" s="57" t="s">
        <v>108</v>
      </c>
      <c r="F13" s="57" t="s">
        <v>72</v>
      </c>
      <c r="G13" s="57"/>
      <c r="H13" s="57" t="s">
        <v>109</v>
      </c>
      <c r="I13" s="57"/>
      <c r="J13" s="57"/>
      <c r="K13" s="57"/>
      <c r="L13" s="57"/>
      <c r="M13" s="58"/>
      <c r="N13" s="58"/>
      <c r="O13" s="58"/>
      <c r="P13" s="58"/>
      <c r="Q13" s="58"/>
      <c r="R13" s="58"/>
      <c r="S13" s="58"/>
      <c r="T13" s="63" t="s">
        <v>831</v>
      </c>
      <c r="U13" s="63" t="s">
        <v>835</v>
      </c>
      <c r="V13" s="63" t="s">
        <v>838</v>
      </c>
    </row>
    <row r="14" spans="1:22" s="48" customFormat="1" ht="28.5">
      <c r="A14" s="57" t="s">
        <v>68</v>
      </c>
      <c r="B14" s="59">
        <v>41738</v>
      </c>
      <c r="C14" s="57" t="s">
        <v>110</v>
      </c>
      <c r="D14" s="57" t="s">
        <v>111</v>
      </c>
      <c r="E14" s="57" t="s">
        <v>112</v>
      </c>
      <c r="F14" s="57" t="s">
        <v>76</v>
      </c>
      <c r="G14" s="57"/>
      <c r="H14" s="57" t="s">
        <v>113</v>
      </c>
      <c r="I14" s="57"/>
      <c r="J14" s="57"/>
      <c r="K14" s="57"/>
      <c r="L14" s="57"/>
      <c r="M14" s="58"/>
      <c r="N14" s="58"/>
      <c r="O14" s="58"/>
      <c r="P14" s="58"/>
      <c r="Q14" s="58"/>
      <c r="R14" s="58"/>
      <c r="S14" s="58"/>
      <c r="T14" s="63" t="s">
        <v>831</v>
      </c>
      <c r="U14" s="63" t="s">
        <v>835</v>
      </c>
      <c r="V14" s="63" t="s">
        <v>838</v>
      </c>
    </row>
    <row r="15" spans="1:22" s="48" customFormat="1" ht="28.5">
      <c r="A15" s="57" t="s">
        <v>68</v>
      </c>
      <c r="B15" s="59">
        <v>41739</v>
      </c>
      <c r="C15" s="57" t="s">
        <v>75</v>
      </c>
      <c r="D15" s="57" t="s">
        <v>114</v>
      </c>
      <c r="E15" s="57" t="s">
        <v>115</v>
      </c>
      <c r="F15" s="57" t="s">
        <v>72</v>
      </c>
      <c r="G15" s="57"/>
      <c r="H15" s="57" t="s">
        <v>116</v>
      </c>
      <c r="I15" s="57"/>
      <c r="J15" s="57"/>
      <c r="K15" s="57"/>
      <c r="L15" s="57"/>
      <c r="M15" s="58"/>
      <c r="N15" s="58"/>
      <c r="O15" s="58"/>
      <c r="P15" s="58"/>
      <c r="Q15" s="58"/>
      <c r="R15" s="58"/>
      <c r="S15" s="58"/>
      <c r="T15" s="63" t="s">
        <v>831</v>
      </c>
      <c r="U15" s="63" t="s">
        <v>835</v>
      </c>
      <c r="V15" s="63" t="s">
        <v>838</v>
      </c>
    </row>
    <row r="16" spans="1:22" s="48" customFormat="1" ht="28.5">
      <c r="A16" s="57" t="s">
        <v>68</v>
      </c>
      <c r="B16" s="59">
        <v>41739</v>
      </c>
      <c r="C16" s="57" t="s">
        <v>117</v>
      </c>
      <c r="D16" s="57" t="s">
        <v>114</v>
      </c>
      <c r="E16" s="57" t="s">
        <v>115</v>
      </c>
      <c r="F16" s="57" t="s">
        <v>72</v>
      </c>
      <c r="G16" s="57"/>
      <c r="H16" s="57" t="s">
        <v>118</v>
      </c>
      <c r="I16" s="57"/>
      <c r="J16" s="57"/>
      <c r="K16" s="57"/>
      <c r="L16" s="57"/>
      <c r="M16" s="58"/>
      <c r="N16" s="58"/>
      <c r="O16" s="58"/>
      <c r="P16" s="58"/>
      <c r="Q16" s="58"/>
      <c r="R16" s="58"/>
      <c r="S16" s="58"/>
      <c r="T16" s="63" t="s">
        <v>831</v>
      </c>
      <c r="U16" s="63" t="s">
        <v>835</v>
      </c>
      <c r="V16" s="63" t="s">
        <v>838</v>
      </c>
    </row>
    <row r="17" spans="1:22" s="48" customFormat="1" ht="28.5">
      <c r="A17" s="57" t="s">
        <v>68</v>
      </c>
      <c r="B17" s="59">
        <v>41739</v>
      </c>
      <c r="C17" s="57" t="s">
        <v>119</v>
      </c>
      <c r="D17" s="57" t="s">
        <v>114</v>
      </c>
      <c r="E17" s="57" t="s">
        <v>115</v>
      </c>
      <c r="F17" s="57" t="s">
        <v>76</v>
      </c>
      <c r="G17" s="57"/>
      <c r="H17" s="57" t="s">
        <v>120</v>
      </c>
      <c r="I17" s="57"/>
      <c r="J17" s="57"/>
      <c r="K17" s="57"/>
      <c r="L17" s="57"/>
      <c r="M17" s="58"/>
      <c r="N17" s="58"/>
      <c r="O17" s="58"/>
      <c r="P17" s="58"/>
      <c r="Q17" s="58"/>
      <c r="R17" s="58"/>
      <c r="S17" s="58"/>
      <c r="T17" s="63" t="s">
        <v>831</v>
      </c>
      <c r="U17" s="63" t="s">
        <v>835</v>
      </c>
      <c r="V17" s="63" t="s">
        <v>838</v>
      </c>
    </row>
    <row r="18" spans="1:22" s="48" customFormat="1" ht="42.75">
      <c r="A18" s="57" t="s">
        <v>68</v>
      </c>
      <c r="B18" s="59">
        <v>41739</v>
      </c>
      <c r="C18" s="57" t="s">
        <v>121</v>
      </c>
      <c r="D18" s="57" t="s">
        <v>122</v>
      </c>
      <c r="E18" s="57" t="s">
        <v>123</v>
      </c>
      <c r="F18" s="57" t="s">
        <v>72</v>
      </c>
      <c r="G18" s="57"/>
      <c r="H18" s="57" t="s">
        <v>124</v>
      </c>
      <c r="I18" s="57"/>
      <c r="J18" s="57"/>
      <c r="K18" s="57"/>
      <c r="L18" s="57"/>
      <c r="M18" s="58"/>
      <c r="N18" s="58"/>
      <c r="O18" s="58"/>
      <c r="P18" s="58"/>
      <c r="Q18" s="58"/>
      <c r="R18" s="58"/>
      <c r="S18" s="58"/>
      <c r="T18" s="63" t="s">
        <v>831</v>
      </c>
      <c r="U18" s="63" t="s">
        <v>835</v>
      </c>
      <c r="V18" s="63" t="s">
        <v>838</v>
      </c>
    </row>
    <row r="19" spans="1:22" s="48" customFormat="1" ht="42.75">
      <c r="A19" s="57" t="s">
        <v>68</v>
      </c>
      <c r="B19" s="59">
        <v>41739</v>
      </c>
      <c r="C19" s="57" t="s">
        <v>125</v>
      </c>
      <c r="D19" s="57" t="s">
        <v>122</v>
      </c>
      <c r="E19" s="57" t="s">
        <v>123</v>
      </c>
      <c r="F19" s="57" t="s">
        <v>126</v>
      </c>
      <c r="G19" s="57"/>
      <c r="H19" s="57" t="s">
        <v>127</v>
      </c>
      <c r="I19" s="57"/>
      <c r="J19" s="57"/>
      <c r="K19" s="57"/>
      <c r="L19" s="57"/>
      <c r="M19" s="58"/>
      <c r="N19" s="58"/>
      <c r="O19" s="58"/>
      <c r="P19" s="58"/>
      <c r="Q19" s="58"/>
      <c r="R19" s="58"/>
      <c r="S19" s="58"/>
      <c r="T19" s="63" t="s">
        <v>831</v>
      </c>
      <c r="U19" s="63" t="s">
        <v>835</v>
      </c>
      <c r="V19" s="63" t="s">
        <v>838</v>
      </c>
    </row>
    <row r="20" spans="1:22" s="48" customFormat="1" ht="28.5">
      <c r="A20" s="57" t="s">
        <v>128</v>
      </c>
      <c r="B20" s="59">
        <v>41737</v>
      </c>
      <c r="C20" s="57" t="s">
        <v>25</v>
      </c>
      <c r="D20" s="57" t="s">
        <v>129</v>
      </c>
      <c r="E20" s="57" t="s">
        <v>130</v>
      </c>
      <c r="F20" s="57" t="s">
        <v>76</v>
      </c>
      <c r="G20" s="57"/>
      <c r="H20" s="57" t="s">
        <v>131</v>
      </c>
      <c r="I20" s="57"/>
      <c r="J20" s="57"/>
      <c r="K20" s="57"/>
      <c r="L20" s="57" t="s">
        <v>132</v>
      </c>
      <c r="M20" s="58"/>
      <c r="N20" s="58"/>
      <c r="O20" s="58"/>
      <c r="P20" s="58"/>
      <c r="Q20" s="58"/>
      <c r="R20" s="58"/>
      <c r="S20" s="58"/>
      <c r="T20" s="63" t="s">
        <v>831</v>
      </c>
      <c r="U20" s="63" t="s">
        <v>835</v>
      </c>
      <c r="V20" s="63" t="s">
        <v>839</v>
      </c>
    </row>
    <row r="21" spans="1:22" s="48" customFormat="1" ht="28.5">
      <c r="A21" s="57" t="s">
        <v>128</v>
      </c>
      <c r="B21" s="59">
        <v>41737</v>
      </c>
      <c r="C21" s="57" t="s">
        <v>25</v>
      </c>
      <c r="D21" s="57" t="s">
        <v>129</v>
      </c>
      <c r="E21" s="57" t="s">
        <v>130</v>
      </c>
      <c r="F21" s="57" t="s">
        <v>133</v>
      </c>
      <c r="G21" s="57"/>
      <c r="H21" s="57" t="s">
        <v>134</v>
      </c>
      <c r="I21" s="57"/>
      <c r="J21" s="57"/>
      <c r="K21" s="57" t="s">
        <v>135</v>
      </c>
      <c r="L21" s="57"/>
      <c r="M21" s="58"/>
      <c r="N21" s="58"/>
      <c r="O21" s="58"/>
      <c r="P21" s="58"/>
      <c r="Q21" s="58"/>
      <c r="R21" s="58"/>
      <c r="S21" s="58"/>
      <c r="T21" s="63" t="s">
        <v>831</v>
      </c>
      <c r="U21" s="63" t="s">
        <v>835</v>
      </c>
      <c r="V21" s="63" t="s">
        <v>839</v>
      </c>
    </row>
    <row r="22" spans="1:22" s="48" customFormat="1" ht="57">
      <c r="A22" s="57" t="s">
        <v>128</v>
      </c>
      <c r="B22" s="59">
        <v>41737</v>
      </c>
      <c r="C22" s="57" t="s">
        <v>25</v>
      </c>
      <c r="D22" s="57" t="s">
        <v>129</v>
      </c>
      <c r="E22" s="57" t="s">
        <v>130</v>
      </c>
      <c r="F22" s="57" t="s">
        <v>136</v>
      </c>
      <c r="G22" s="57"/>
      <c r="H22" s="57" t="s">
        <v>137</v>
      </c>
      <c r="I22" s="57"/>
      <c r="J22" s="57"/>
      <c r="K22" s="57" t="s">
        <v>138</v>
      </c>
      <c r="L22" s="57"/>
      <c r="M22" s="58"/>
      <c r="N22" s="58"/>
      <c r="O22" s="58"/>
      <c r="P22" s="58"/>
      <c r="Q22" s="58"/>
      <c r="R22" s="58"/>
      <c r="S22" s="58"/>
      <c r="T22" s="63" t="s">
        <v>831</v>
      </c>
      <c r="U22" s="63" t="s">
        <v>835</v>
      </c>
      <c r="V22" s="63" t="s">
        <v>839</v>
      </c>
    </row>
    <row r="23" spans="1:22" s="48" customFormat="1" ht="57">
      <c r="A23" s="57" t="s">
        <v>128</v>
      </c>
      <c r="B23" s="59">
        <v>41737</v>
      </c>
      <c r="C23" s="57" t="s">
        <v>139</v>
      </c>
      <c r="D23" s="57" t="s">
        <v>129</v>
      </c>
      <c r="E23" s="57" t="s">
        <v>130</v>
      </c>
      <c r="F23" s="57" t="s">
        <v>140</v>
      </c>
      <c r="G23" s="57"/>
      <c r="H23" s="57" t="s">
        <v>141</v>
      </c>
      <c r="I23" s="57"/>
      <c r="J23" s="57"/>
      <c r="K23" s="57" t="s">
        <v>142</v>
      </c>
      <c r="L23" s="57"/>
      <c r="M23" s="58"/>
      <c r="N23" s="58"/>
      <c r="O23" s="58"/>
      <c r="P23" s="58"/>
      <c r="Q23" s="58"/>
      <c r="R23" s="58"/>
      <c r="S23" s="58"/>
      <c r="T23" s="63" t="s">
        <v>831</v>
      </c>
      <c r="U23" s="63" t="s">
        <v>835</v>
      </c>
      <c r="V23" s="63" t="s">
        <v>839</v>
      </c>
    </row>
    <row r="24" spans="1:22" s="48" customFormat="1" ht="57">
      <c r="A24" s="57" t="s">
        <v>128</v>
      </c>
      <c r="B24" s="59">
        <v>41737</v>
      </c>
      <c r="C24" s="57" t="s">
        <v>139</v>
      </c>
      <c r="D24" s="57" t="s">
        <v>129</v>
      </c>
      <c r="E24" s="57" t="s">
        <v>130</v>
      </c>
      <c r="F24" s="57" t="s">
        <v>143</v>
      </c>
      <c r="G24" s="57"/>
      <c r="H24" s="57" t="s">
        <v>144</v>
      </c>
      <c r="I24" s="57"/>
      <c r="J24" s="57"/>
      <c r="K24" s="57" t="s">
        <v>145</v>
      </c>
      <c r="L24" s="57"/>
      <c r="M24" s="58"/>
      <c r="N24" s="58"/>
      <c r="O24" s="58"/>
      <c r="P24" s="58"/>
      <c r="Q24" s="58"/>
      <c r="R24" s="58"/>
      <c r="S24" s="58"/>
      <c r="T24" s="63" t="s">
        <v>831</v>
      </c>
      <c r="U24" s="63" t="s">
        <v>835</v>
      </c>
      <c r="V24" s="63" t="s">
        <v>839</v>
      </c>
    </row>
    <row r="25" spans="1:22" s="48" customFormat="1" ht="28.5">
      <c r="A25" s="57" t="s">
        <v>128</v>
      </c>
      <c r="B25" s="59">
        <v>41737</v>
      </c>
      <c r="C25" s="57" t="s">
        <v>146</v>
      </c>
      <c r="D25" s="57" t="s">
        <v>129</v>
      </c>
      <c r="E25" s="57" t="s">
        <v>130</v>
      </c>
      <c r="F25" s="57" t="s">
        <v>147</v>
      </c>
      <c r="G25" s="57"/>
      <c r="H25" s="57" t="s">
        <v>148</v>
      </c>
      <c r="I25" s="57"/>
      <c r="J25" s="57"/>
      <c r="K25" s="57" t="s">
        <v>149</v>
      </c>
      <c r="L25" s="57"/>
      <c r="M25" s="58"/>
      <c r="N25" s="58"/>
      <c r="O25" s="58"/>
      <c r="P25" s="58"/>
      <c r="Q25" s="58"/>
      <c r="R25" s="58"/>
      <c r="S25" s="58"/>
      <c r="T25" s="63" t="s">
        <v>831</v>
      </c>
      <c r="U25" s="63" t="s">
        <v>835</v>
      </c>
      <c r="V25" s="63" t="s">
        <v>839</v>
      </c>
    </row>
    <row r="26" spans="1:22" s="48" customFormat="1" ht="42.75">
      <c r="A26" s="57" t="s">
        <v>128</v>
      </c>
      <c r="B26" s="59">
        <v>41737</v>
      </c>
      <c r="C26" s="57" t="s">
        <v>150</v>
      </c>
      <c r="D26" s="57" t="s">
        <v>129</v>
      </c>
      <c r="E26" s="57" t="s">
        <v>130</v>
      </c>
      <c r="F26" s="57" t="s">
        <v>151</v>
      </c>
      <c r="G26" s="57"/>
      <c r="H26" s="57" t="s">
        <v>152</v>
      </c>
      <c r="I26" s="57"/>
      <c r="J26" s="57"/>
      <c r="K26" s="57" t="s">
        <v>153</v>
      </c>
      <c r="L26" s="57"/>
      <c r="M26" s="58"/>
      <c r="N26" s="58"/>
      <c r="O26" s="58"/>
      <c r="P26" s="58"/>
      <c r="Q26" s="58"/>
      <c r="R26" s="58"/>
      <c r="S26" s="58"/>
      <c r="T26" s="63" t="s">
        <v>831</v>
      </c>
      <c r="U26" s="63" t="s">
        <v>835</v>
      </c>
      <c r="V26" s="63" t="s">
        <v>839</v>
      </c>
    </row>
    <row r="27" spans="1:22" s="48" customFormat="1" ht="28.5">
      <c r="A27" s="57" t="s">
        <v>128</v>
      </c>
      <c r="B27" s="59">
        <v>41738</v>
      </c>
      <c r="C27" s="57" t="s">
        <v>25</v>
      </c>
      <c r="D27" s="57" t="s">
        <v>129</v>
      </c>
      <c r="E27" s="57" t="s">
        <v>130</v>
      </c>
      <c r="F27" s="57" t="s">
        <v>154</v>
      </c>
      <c r="G27" s="57"/>
      <c r="H27" s="57" t="s">
        <v>155</v>
      </c>
      <c r="I27" s="57"/>
      <c r="J27" s="57"/>
      <c r="K27" s="57" t="s">
        <v>156</v>
      </c>
      <c r="L27" s="57"/>
      <c r="M27" s="58"/>
      <c r="N27" s="58"/>
      <c r="O27" s="58"/>
      <c r="P27" s="58"/>
      <c r="Q27" s="58"/>
      <c r="R27" s="58"/>
      <c r="S27" s="58"/>
      <c r="T27" s="63" t="s">
        <v>831</v>
      </c>
      <c r="U27" s="63" t="s">
        <v>835</v>
      </c>
      <c r="V27" s="63" t="s">
        <v>839</v>
      </c>
    </row>
    <row r="28" spans="1:22" s="48" customFormat="1" ht="85.5">
      <c r="A28" s="57" t="s">
        <v>128</v>
      </c>
      <c r="B28" s="59">
        <v>41738</v>
      </c>
      <c r="C28" s="57" t="s">
        <v>25</v>
      </c>
      <c r="D28" s="57" t="s">
        <v>157</v>
      </c>
      <c r="E28" s="57" t="s">
        <v>158</v>
      </c>
      <c r="F28" s="57" t="s">
        <v>159</v>
      </c>
      <c r="G28" s="57"/>
      <c r="H28" s="57" t="s">
        <v>160</v>
      </c>
      <c r="I28" s="57"/>
      <c r="J28" s="57"/>
      <c r="K28" s="57" t="s">
        <v>161</v>
      </c>
      <c r="L28" s="57"/>
      <c r="M28" s="58"/>
      <c r="N28" s="58"/>
      <c r="O28" s="58"/>
      <c r="P28" s="58"/>
      <c r="Q28" s="58"/>
      <c r="R28" s="58"/>
      <c r="S28" s="58"/>
      <c r="T28" s="63" t="s">
        <v>831</v>
      </c>
      <c r="U28" s="63" t="s">
        <v>835</v>
      </c>
      <c r="V28" s="63" t="s">
        <v>839</v>
      </c>
    </row>
    <row r="29" spans="1:22" s="48" customFormat="1" ht="71.25">
      <c r="A29" s="57" t="s">
        <v>128</v>
      </c>
      <c r="B29" s="59">
        <v>41738</v>
      </c>
      <c r="C29" s="57" t="s">
        <v>25</v>
      </c>
      <c r="D29" s="57" t="s">
        <v>157</v>
      </c>
      <c r="E29" s="57" t="s">
        <v>158</v>
      </c>
      <c r="F29" s="57" t="s">
        <v>82</v>
      </c>
      <c r="G29" s="57"/>
      <c r="H29" s="57" t="s">
        <v>162</v>
      </c>
      <c r="I29" s="57"/>
      <c r="J29" s="57"/>
      <c r="K29" s="57" t="s">
        <v>163</v>
      </c>
      <c r="L29" s="57"/>
      <c r="M29" s="58"/>
      <c r="N29" s="58"/>
      <c r="O29" s="58"/>
      <c r="P29" s="58"/>
      <c r="Q29" s="58"/>
      <c r="R29" s="58"/>
      <c r="S29" s="58"/>
      <c r="T29" s="63" t="s">
        <v>831</v>
      </c>
      <c r="U29" s="63" t="s">
        <v>835</v>
      </c>
      <c r="V29" s="63" t="s">
        <v>839</v>
      </c>
    </row>
    <row r="30" spans="1:22" s="48" customFormat="1" ht="71.25">
      <c r="A30" s="57" t="s">
        <v>128</v>
      </c>
      <c r="B30" s="59">
        <v>41738</v>
      </c>
      <c r="C30" s="57" t="s">
        <v>25</v>
      </c>
      <c r="D30" s="57" t="s">
        <v>157</v>
      </c>
      <c r="E30" s="57" t="s">
        <v>158</v>
      </c>
      <c r="F30" s="57" t="s">
        <v>76</v>
      </c>
      <c r="G30" s="57"/>
      <c r="H30" s="57" t="s">
        <v>164</v>
      </c>
      <c r="I30" s="57"/>
      <c r="J30" s="57"/>
      <c r="K30" s="57"/>
      <c r="L30" s="57" t="s">
        <v>165</v>
      </c>
      <c r="M30" s="58"/>
      <c r="N30" s="58"/>
      <c r="O30" s="58"/>
      <c r="P30" s="58"/>
      <c r="Q30" s="58"/>
      <c r="R30" s="58"/>
      <c r="S30" s="58"/>
      <c r="T30" s="63" t="s">
        <v>831</v>
      </c>
      <c r="U30" s="63" t="s">
        <v>835</v>
      </c>
      <c r="V30" s="63" t="s">
        <v>839</v>
      </c>
    </row>
    <row r="31" spans="1:22" s="48" customFormat="1" ht="114">
      <c r="A31" s="57" t="s">
        <v>128</v>
      </c>
      <c r="B31" s="59">
        <v>41738</v>
      </c>
      <c r="C31" s="57" t="s">
        <v>139</v>
      </c>
      <c r="D31" s="57" t="s">
        <v>166</v>
      </c>
      <c r="E31" s="57" t="s">
        <v>167</v>
      </c>
      <c r="F31" s="57" t="s">
        <v>76</v>
      </c>
      <c r="G31" s="57"/>
      <c r="H31" s="57" t="s">
        <v>168</v>
      </c>
      <c r="I31" s="57"/>
      <c r="J31" s="57"/>
      <c r="K31" s="57"/>
      <c r="L31" s="57" t="s">
        <v>169</v>
      </c>
      <c r="M31" s="58"/>
      <c r="N31" s="58"/>
      <c r="O31" s="58"/>
      <c r="P31" s="58"/>
      <c r="Q31" s="58"/>
      <c r="R31" s="58"/>
      <c r="S31" s="58"/>
      <c r="T31" s="63" t="s">
        <v>831</v>
      </c>
      <c r="U31" s="63" t="s">
        <v>835</v>
      </c>
      <c r="V31" s="63" t="s">
        <v>839</v>
      </c>
    </row>
    <row r="32" spans="1:22" s="48" customFormat="1" ht="57">
      <c r="A32" s="57" t="s">
        <v>128</v>
      </c>
      <c r="B32" s="59">
        <v>41738</v>
      </c>
      <c r="C32" s="57" t="s">
        <v>139</v>
      </c>
      <c r="D32" s="57" t="s">
        <v>166</v>
      </c>
      <c r="E32" s="57" t="s">
        <v>167</v>
      </c>
      <c r="F32" s="57" t="s">
        <v>76</v>
      </c>
      <c r="G32" s="57"/>
      <c r="H32" s="57" t="s">
        <v>170</v>
      </c>
      <c r="I32" s="57"/>
      <c r="J32" s="57"/>
      <c r="K32" s="57"/>
      <c r="L32" s="57" t="s">
        <v>171</v>
      </c>
      <c r="M32" s="58"/>
      <c r="N32" s="58"/>
      <c r="O32" s="58"/>
      <c r="P32" s="58"/>
      <c r="Q32" s="58"/>
      <c r="R32" s="58"/>
      <c r="S32" s="58"/>
      <c r="T32" s="63" t="s">
        <v>831</v>
      </c>
      <c r="U32" s="63" t="s">
        <v>835</v>
      </c>
      <c r="V32" s="63" t="s">
        <v>839</v>
      </c>
    </row>
    <row r="33" spans="1:22" s="48" customFormat="1" ht="85.5">
      <c r="A33" s="57" t="s">
        <v>128</v>
      </c>
      <c r="B33" s="59">
        <v>41738</v>
      </c>
      <c r="C33" s="57" t="s">
        <v>139</v>
      </c>
      <c r="D33" s="57" t="s">
        <v>166</v>
      </c>
      <c r="E33" s="57" t="s">
        <v>167</v>
      </c>
      <c r="F33" s="57" t="s">
        <v>82</v>
      </c>
      <c r="G33" s="57"/>
      <c r="H33" s="57" t="s">
        <v>172</v>
      </c>
      <c r="I33" s="57"/>
      <c r="J33" s="57"/>
      <c r="K33" s="57" t="s">
        <v>173</v>
      </c>
      <c r="L33" s="57"/>
      <c r="M33" s="58"/>
      <c r="N33" s="58"/>
      <c r="O33" s="58"/>
      <c r="P33" s="58"/>
      <c r="Q33" s="58"/>
      <c r="R33" s="58"/>
      <c r="S33" s="58"/>
      <c r="T33" s="63" t="s">
        <v>831</v>
      </c>
      <c r="U33" s="63" t="s">
        <v>835</v>
      </c>
      <c r="V33" s="63" t="s">
        <v>839</v>
      </c>
    </row>
    <row r="34" spans="1:22" s="48" customFormat="1" ht="85.5">
      <c r="A34" s="57" t="s">
        <v>128</v>
      </c>
      <c r="B34" s="59">
        <v>41738</v>
      </c>
      <c r="C34" s="57" t="s">
        <v>150</v>
      </c>
      <c r="D34" s="57" t="s">
        <v>157</v>
      </c>
      <c r="E34" s="57" t="s">
        <v>158</v>
      </c>
      <c r="F34" s="57" t="s">
        <v>82</v>
      </c>
      <c r="G34" s="57"/>
      <c r="H34" s="57" t="s">
        <v>170</v>
      </c>
      <c r="I34" s="57"/>
      <c r="J34" s="57"/>
      <c r="K34" s="57" t="s">
        <v>174</v>
      </c>
      <c r="L34" s="57"/>
      <c r="M34" s="58"/>
      <c r="N34" s="58"/>
      <c r="O34" s="58"/>
      <c r="P34" s="58"/>
      <c r="Q34" s="58"/>
      <c r="R34" s="58"/>
      <c r="S34" s="58"/>
      <c r="T34" s="63" t="s">
        <v>831</v>
      </c>
      <c r="U34" s="63" t="s">
        <v>835</v>
      </c>
      <c r="V34" s="63" t="s">
        <v>839</v>
      </c>
    </row>
    <row r="35" spans="1:22" s="48" customFormat="1" ht="85.5">
      <c r="A35" s="57" t="s">
        <v>128</v>
      </c>
      <c r="B35" s="59">
        <v>41739</v>
      </c>
      <c r="C35" s="57" t="s">
        <v>25</v>
      </c>
      <c r="D35" s="57"/>
      <c r="E35" s="57" t="s">
        <v>175</v>
      </c>
      <c r="F35" s="57"/>
      <c r="G35" s="57"/>
      <c r="H35" s="57"/>
      <c r="I35" s="57"/>
      <c r="J35" s="57"/>
      <c r="K35" s="57"/>
      <c r="L35" s="57"/>
      <c r="M35" s="58"/>
      <c r="N35" s="58"/>
      <c r="O35" s="58"/>
      <c r="P35" s="58"/>
      <c r="Q35" s="58"/>
      <c r="R35" s="58"/>
      <c r="S35" s="58"/>
      <c r="T35" s="63" t="s">
        <v>832</v>
      </c>
      <c r="U35" s="63" t="s">
        <v>835</v>
      </c>
      <c r="V35" s="63" t="s">
        <v>839</v>
      </c>
    </row>
    <row r="36" spans="1:22" s="48" customFormat="1" ht="57">
      <c r="A36" s="57" t="s">
        <v>128</v>
      </c>
      <c r="B36" s="59">
        <v>41739</v>
      </c>
      <c r="C36" s="57" t="s">
        <v>139</v>
      </c>
      <c r="D36" s="57" t="s">
        <v>176</v>
      </c>
      <c r="E36" s="57" t="s">
        <v>177</v>
      </c>
      <c r="F36" s="57" t="s">
        <v>140</v>
      </c>
      <c r="G36" s="57"/>
      <c r="H36" s="57" t="s">
        <v>178</v>
      </c>
      <c r="I36" s="57"/>
      <c r="J36" s="57"/>
      <c r="K36" s="57" t="s">
        <v>179</v>
      </c>
      <c r="L36" s="57"/>
      <c r="M36" s="58"/>
      <c r="N36" s="58"/>
      <c r="O36" s="58"/>
      <c r="P36" s="58"/>
      <c r="Q36" s="58"/>
      <c r="R36" s="58"/>
      <c r="S36" s="58"/>
      <c r="T36" s="63" t="s">
        <v>831</v>
      </c>
      <c r="U36" s="63" t="s">
        <v>835</v>
      </c>
      <c r="V36" s="63" t="s">
        <v>839</v>
      </c>
    </row>
    <row r="37" spans="1:22" s="48" customFormat="1" ht="85.5">
      <c r="A37" s="57" t="s">
        <v>128</v>
      </c>
      <c r="B37" s="59">
        <v>41739</v>
      </c>
      <c r="C37" s="57" t="s">
        <v>139</v>
      </c>
      <c r="D37" s="57" t="s">
        <v>176</v>
      </c>
      <c r="E37" s="57" t="s">
        <v>177</v>
      </c>
      <c r="F37" s="57" t="s">
        <v>140</v>
      </c>
      <c r="G37" s="57"/>
      <c r="H37" s="57" t="s">
        <v>180</v>
      </c>
      <c r="I37" s="57"/>
      <c r="J37" s="57"/>
      <c r="K37" s="57" t="s">
        <v>181</v>
      </c>
      <c r="L37" s="57"/>
      <c r="M37" s="58"/>
      <c r="N37" s="58"/>
      <c r="O37" s="58"/>
      <c r="P37" s="58"/>
      <c r="Q37" s="58"/>
      <c r="R37" s="58"/>
      <c r="S37" s="58"/>
      <c r="T37" s="63" t="s">
        <v>831</v>
      </c>
      <c r="U37" s="63" t="s">
        <v>835</v>
      </c>
      <c r="V37" s="63" t="s">
        <v>839</v>
      </c>
    </row>
    <row r="38" spans="1:22" s="48" customFormat="1" ht="42.75">
      <c r="A38" s="57" t="s">
        <v>128</v>
      </c>
      <c r="B38" s="59">
        <v>41739</v>
      </c>
      <c r="C38" s="57" t="s">
        <v>139</v>
      </c>
      <c r="D38" s="57" t="s">
        <v>176</v>
      </c>
      <c r="E38" s="57" t="s">
        <v>177</v>
      </c>
      <c r="F38" s="57" t="s">
        <v>76</v>
      </c>
      <c r="G38" s="57"/>
      <c r="H38" s="57" t="s">
        <v>164</v>
      </c>
      <c r="I38" s="57"/>
      <c r="J38" s="57"/>
      <c r="K38" s="57"/>
      <c r="L38" s="57" t="s">
        <v>182</v>
      </c>
      <c r="M38" s="58"/>
      <c r="N38" s="58"/>
      <c r="O38" s="58"/>
      <c r="P38" s="58"/>
      <c r="Q38" s="58"/>
      <c r="R38" s="58"/>
      <c r="S38" s="58"/>
      <c r="T38" s="63" t="s">
        <v>831</v>
      </c>
      <c r="U38" s="63" t="s">
        <v>835</v>
      </c>
      <c r="V38" s="63" t="s">
        <v>839</v>
      </c>
    </row>
    <row r="39" spans="1:22" s="48" customFormat="1" ht="57">
      <c r="A39" s="57" t="s">
        <v>128</v>
      </c>
      <c r="B39" s="59">
        <v>41739</v>
      </c>
      <c r="C39" s="57" t="s">
        <v>150</v>
      </c>
      <c r="D39" s="57" t="s">
        <v>176</v>
      </c>
      <c r="E39" s="57" t="s">
        <v>177</v>
      </c>
      <c r="F39" s="57" t="s">
        <v>140</v>
      </c>
      <c r="G39" s="57"/>
      <c r="H39" s="57" t="s">
        <v>183</v>
      </c>
      <c r="I39" s="57"/>
      <c r="J39" s="57"/>
      <c r="K39" s="57" t="s">
        <v>184</v>
      </c>
      <c r="L39" s="57"/>
      <c r="M39" s="58"/>
      <c r="N39" s="58"/>
      <c r="O39" s="58"/>
      <c r="P39" s="58"/>
      <c r="Q39" s="58"/>
      <c r="R39" s="58"/>
      <c r="S39" s="58"/>
      <c r="T39" s="63" t="s">
        <v>831</v>
      </c>
      <c r="U39" s="63" t="s">
        <v>835</v>
      </c>
      <c r="V39" s="63" t="s">
        <v>839</v>
      </c>
    </row>
    <row r="40" spans="1:22" s="48" customFormat="1" ht="71.25">
      <c r="A40" s="57" t="s">
        <v>128</v>
      </c>
      <c r="B40" s="59">
        <v>41740</v>
      </c>
      <c r="C40" s="57" t="s">
        <v>25</v>
      </c>
      <c r="D40" s="57"/>
      <c r="E40" s="57" t="s">
        <v>185</v>
      </c>
      <c r="F40" s="57"/>
      <c r="G40" s="57"/>
      <c r="H40" s="57"/>
      <c r="I40" s="57"/>
      <c r="J40" s="57"/>
      <c r="K40" s="57"/>
      <c r="L40" s="57"/>
      <c r="M40" s="58"/>
      <c r="N40" s="58"/>
      <c r="O40" s="58"/>
      <c r="P40" s="58"/>
      <c r="Q40" s="58"/>
      <c r="R40" s="58"/>
      <c r="S40" s="58"/>
      <c r="T40" s="63" t="s">
        <v>832</v>
      </c>
      <c r="U40" s="63" t="s">
        <v>835</v>
      </c>
      <c r="V40" s="63" t="s">
        <v>839</v>
      </c>
    </row>
    <row r="41" spans="1:22" s="48" customFormat="1" ht="57">
      <c r="A41" s="57" t="s">
        <v>128</v>
      </c>
      <c r="B41" s="59">
        <v>41740</v>
      </c>
      <c r="C41" s="57" t="s">
        <v>25</v>
      </c>
      <c r="D41" s="57" t="s">
        <v>186</v>
      </c>
      <c r="E41" s="57" t="s">
        <v>187</v>
      </c>
      <c r="F41" s="57" t="s">
        <v>188</v>
      </c>
      <c r="G41" s="57"/>
      <c r="H41" s="57" t="s">
        <v>189</v>
      </c>
      <c r="I41" s="57"/>
      <c r="J41" s="57"/>
      <c r="K41" s="57" t="s">
        <v>190</v>
      </c>
      <c r="L41" s="57"/>
      <c r="M41" s="58"/>
      <c r="N41" s="58"/>
      <c r="O41" s="58"/>
      <c r="P41" s="58"/>
      <c r="Q41" s="58"/>
      <c r="R41" s="58"/>
      <c r="S41" s="58"/>
      <c r="T41" s="63" t="s">
        <v>831</v>
      </c>
      <c r="U41" s="63" t="s">
        <v>835</v>
      </c>
      <c r="V41" s="63" t="s">
        <v>839</v>
      </c>
    </row>
    <row r="42" spans="1:22" s="48" customFormat="1" ht="71.25">
      <c r="A42" s="57" t="s">
        <v>128</v>
      </c>
      <c r="B42" s="59">
        <v>41740</v>
      </c>
      <c r="C42" s="57" t="s">
        <v>139</v>
      </c>
      <c r="D42" s="57" t="s">
        <v>191</v>
      </c>
      <c r="E42" s="57" t="s">
        <v>192</v>
      </c>
      <c r="F42" s="57" t="s">
        <v>188</v>
      </c>
      <c r="G42" s="57"/>
      <c r="H42" s="57" t="s">
        <v>193</v>
      </c>
      <c r="I42" s="57"/>
      <c r="J42" s="57"/>
      <c r="K42" s="57" t="s">
        <v>194</v>
      </c>
      <c r="L42" s="57"/>
      <c r="M42" s="58"/>
      <c r="N42" s="58"/>
      <c r="O42" s="58"/>
      <c r="P42" s="58"/>
      <c r="Q42" s="58"/>
      <c r="R42" s="58"/>
      <c r="S42" s="58"/>
      <c r="T42" s="63" t="s">
        <v>831</v>
      </c>
      <c r="U42" s="63" t="s">
        <v>835</v>
      </c>
      <c r="V42" s="63" t="s">
        <v>839</v>
      </c>
    </row>
    <row r="43" spans="1:22" s="48" customFormat="1" ht="57">
      <c r="A43" s="57" t="s">
        <v>195</v>
      </c>
      <c r="B43" s="59">
        <v>41738</v>
      </c>
      <c r="C43" s="60">
        <v>0.39583333333333298</v>
      </c>
      <c r="D43" s="57" t="s">
        <v>196</v>
      </c>
      <c r="E43" s="57" t="s">
        <v>197</v>
      </c>
      <c r="F43" s="57" t="s">
        <v>76</v>
      </c>
      <c r="G43" s="57"/>
      <c r="H43" s="57" t="s">
        <v>198</v>
      </c>
      <c r="I43" s="57"/>
      <c r="J43" s="57"/>
      <c r="K43" s="57"/>
      <c r="L43" s="57" t="s">
        <v>199</v>
      </c>
      <c r="M43" s="58"/>
      <c r="N43" s="58"/>
      <c r="O43" s="58"/>
      <c r="P43" s="58"/>
      <c r="Q43" s="58"/>
      <c r="R43" s="58"/>
      <c r="S43" s="58"/>
      <c r="T43" s="63" t="s">
        <v>831</v>
      </c>
      <c r="U43" s="63" t="s">
        <v>835</v>
      </c>
      <c r="V43" s="63" t="s">
        <v>840</v>
      </c>
    </row>
    <row r="44" spans="1:22" s="48" customFormat="1" ht="57">
      <c r="A44" s="57" t="s">
        <v>195</v>
      </c>
      <c r="B44" s="59">
        <v>41738</v>
      </c>
      <c r="C44" s="60">
        <v>0.45833333333333298</v>
      </c>
      <c r="D44" s="57" t="s">
        <v>196</v>
      </c>
      <c r="E44" s="57" t="s">
        <v>197</v>
      </c>
      <c r="F44" s="57" t="s">
        <v>76</v>
      </c>
      <c r="G44" s="57"/>
      <c r="H44" s="57" t="s">
        <v>200</v>
      </c>
      <c r="I44" s="57"/>
      <c r="J44" s="57"/>
      <c r="K44" s="57"/>
      <c r="L44" s="57" t="s">
        <v>199</v>
      </c>
      <c r="M44" s="58"/>
      <c r="N44" s="58"/>
      <c r="O44" s="58"/>
      <c r="P44" s="58"/>
      <c r="Q44" s="58"/>
      <c r="R44" s="58"/>
      <c r="S44" s="58"/>
      <c r="T44" s="63" t="s">
        <v>831</v>
      </c>
      <c r="U44" s="63" t="s">
        <v>835</v>
      </c>
      <c r="V44" s="63" t="s">
        <v>840</v>
      </c>
    </row>
    <row r="45" spans="1:22" s="48" customFormat="1" ht="71.25">
      <c r="A45" s="57" t="s">
        <v>195</v>
      </c>
      <c r="B45" s="59">
        <v>41738</v>
      </c>
      <c r="C45" s="60">
        <v>0.58333333333333304</v>
      </c>
      <c r="D45" s="57" t="s">
        <v>201</v>
      </c>
      <c r="E45" s="57" t="s">
        <v>202</v>
      </c>
      <c r="F45" s="57" t="s">
        <v>203</v>
      </c>
      <c r="G45" s="57"/>
      <c r="H45" s="57" t="s">
        <v>204</v>
      </c>
      <c r="I45" s="57"/>
      <c r="J45" s="57"/>
      <c r="K45" s="57" t="s">
        <v>205</v>
      </c>
      <c r="L45" s="57" t="s">
        <v>206</v>
      </c>
      <c r="M45" s="58"/>
      <c r="N45" s="58"/>
      <c r="O45" s="58"/>
      <c r="P45" s="58"/>
      <c r="Q45" s="58"/>
      <c r="R45" s="58"/>
      <c r="S45" s="58"/>
      <c r="T45" s="63" t="s">
        <v>831</v>
      </c>
      <c r="U45" s="63" t="s">
        <v>835</v>
      </c>
      <c r="V45" s="63" t="s">
        <v>840</v>
      </c>
    </row>
    <row r="46" spans="1:22" s="48" customFormat="1" ht="114">
      <c r="A46" s="57" t="s">
        <v>195</v>
      </c>
      <c r="B46" s="59">
        <v>41738</v>
      </c>
      <c r="C46" s="60">
        <v>0.625</v>
      </c>
      <c r="D46" s="57" t="s">
        <v>201</v>
      </c>
      <c r="E46" s="57" t="s">
        <v>202</v>
      </c>
      <c r="F46" s="57" t="s">
        <v>207</v>
      </c>
      <c r="G46" s="57"/>
      <c r="H46" s="57" t="s">
        <v>198</v>
      </c>
      <c r="I46" s="57"/>
      <c r="J46" s="57"/>
      <c r="K46" s="57" t="s">
        <v>208</v>
      </c>
      <c r="L46" s="57" t="s">
        <v>206</v>
      </c>
      <c r="M46" s="58"/>
      <c r="N46" s="58"/>
      <c r="O46" s="58"/>
      <c r="P46" s="58"/>
      <c r="Q46" s="58"/>
      <c r="R46" s="58"/>
      <c r="S46" s="58"/>
      <c r="T46" s="63" t="s">
        <v>831</v>
      </c>
      <c r="U46" s="63" t="s">
        <v>835</v>
      </c>
      <c r="V46" s="63" t="s">
        <v>840</v>
      </c>
    </row>
    <row r="47" spans="1:22" s="48" customFormat="1" ht="85.5">
      <c r="A47" s="57" t="s">
        <v>195</v>
      </c>
      <c r="B47" s="59">
        <v>41738</v>
      </c>
      <c r="C47" s="60">
        <v>0.66666666666666696</v>
      </c>
      <c r="D47" s="57" t="s">
        <v>201</v>
      </c>
      <c r="E47" s="57" t="s">
        <v>202</v>
      </c>
      <c r="F47" s="57" t="s">
        <v>76</v>
      </c>
      <c r="G47" s="57"/>
      <c r="H47" s="57" t="s">
        <v>209</v>
      </c>
      <c r="I47" s="57"/>
      <c r="J47" s="57"/>
      <c r="K47" s="57"/>
      <c r="L47" s="57" t="s">
        <v>210</v>
      </c>
      <c r="M47" s="58"/>
      <c r="N47" s="58"/>
      <c r="O47" s="58"/>
      <c r="P47" s="58"/>
      <c r="Q47" s="58"/>
      <c r="R47" s="58"/>
      <c r="S47" s="58"/>
      <c r="T47" s="63" t="s">
        <v>831</v>
      </c>
      <c r="U47" s="63" t="s">
        <v>835</v>
      </c>
      <c r="V47" s="63" t="s">
        <v>840</v>
      </c>
    </row>
    <row r="48" spans="1:22" s="48" customFormat="1" ht="42.75">
      <c r="A48" s="57" t="s">
        <v>195</v>
      </c>
      <c r="B48" s="59">
        <v>41739</v>
      </c>
      <c r="C48" s="60">
        <v>0.38888888888888901</v>
      </c>
      <c r="D48" s="57" t="s">
        <v>211</v>
      </c>
      <c r="E48" s="57" t="s">
        <v>212</v>
      </c>
      <c r="F48" s="57" t="s">
        <v>72</v>
      </c>
      <c r="G48" s="57"/>
      <c r="H48" s="57" t="s">
        <v>213</v>
      </c>
      <c r="I48" s="57"/>
      <c r="J48" s="57"/>
      <c r="K48" s="57" t="s">
        <v>214</v>
      </c>
      <c r="L48" s="57" t="s">
        <v>215</v>
      </c>
      <c r="M48" s="58"/>
      <c r="N48" s="58"/>
      <c r="O48" s="58"/>
      <c r="P48" s="58"/>
      <c r="Q48" s="58"/>
      <c r="R48" s="58"/>
      <c r="S48" s="58"/>
      <c r="T48" s="63" t="s">
        <v>831</v>
      </c>
      <c r="U48" s="63" t="s">
        <v>835</v>
      </c>
      <c r="V48" s="63" t="s">
        <v>840</v>
      </c>
    </row>
    <row r="49" spans="1:22" s="48" customFormat="1" ht="42.75">
      <c r="A49" s="57" t="s">
        <v>195</v>
      </c>
      <c r="B49" s="59">
        <v>41739</v>
      </c>
      <c r="C49" s="60">
        <v>0.41666666666666702</v>
      </c>
      <c r="D49" s="57" t="s">
        <v>211</v>
      </c>
      <c r="E49" s="57" t="s">
        <v>212</v>
      </c>
      <c r="F49" s="57" t="s">
        <v>72</v>
      </c>
      <c r="G49" s="57"/>
      <c r="H49" s="57" t="s">
        <v>198</v>
      </c>
      <c r="I49" s="57"/>
      <c r="J49" s="57"/>
      <c r="K49" s="57" t="s">
        <v>214</v>
      </c>
      <c r="L49" s="57" t="s">
        <v>215</v>
      </c>
      <c r="M49" s="58"/>
      <c r="N49" s="58"/>
      <c r="O49" s="58"/>
      <c r="P49" s="58"/>
      <c r="Q49" s="58"/>
      <c r="R49" s="58"/>
      <c r="S49" s="58"/>
      <c r="T49" s="63" t="s">
        <v>831</v>
      </c>
      <c r="U49" s="63" t="s">
        <v>835</v>
      </c>
      <c r="V49" s="63" t="s">
        <v>840</v>
      </c>
    </row>
    <row r="50" spans="1:22" s="48" customFormat="1" ht="42.75">
      <c r="A50" s="57" t="s">
        <v>195</v>
      </c>
      <c r="B50" s="59">
        <v>41739</v>
      </c>
      <c r="C50" s="60">
        <v>0.45833333333333298</v>
      </c>
      <c r="D50" s="57" t="s">
        <v>211</v>
      </c>
      <c r="E50" s="57" t="s">
        <v>212</v>
      </c>
      <c r="F50" s="57" t="s">
        <v>216</v>
      </c>
      <c r="G50" s="57"/>
      <c r="H50" s="57" t="s">
        <v>217</v>
      </c>
      <c r="I50" s="57"/>
      <c r="J50" s="57"/>
      <c r="K50" s="57" t="s">
        <v>218</v>
      </c>
      <c r="L50" s="57" t="s">
        <v>215</v>
      </c>
      <c r="M50" s="58"/>
      <c r="N50" s="58"/>
      <c r="O50" s="58"/>
      <c r="P50" s="58"/>
      <c r="Q50" s="58"/>
      <c r="R50" s="58"/>
      <c r="S50" s="58"/>
      <c r="T50" s="63" t="s">
        <v>831</v>
      </c>
      <c r="U50" s="63" t="s">
        <v>835</v>
      </c>
      <c r="V50" s="63" t="s">
        <v>840</v>
      </c>
    </row>
    <row r="51" spans="1:22" s="48" customFormat="1" ht="57">
      <c r="A51" s="57" t="s">
        <v>195</v>
      </c>
      <c r="B51" s="59">
        <v>41739</v>
      </c>
      <c r="C51" s="60">
        <v>0.58333333333333304</v>
      </c>
      <c r="D51" s="57" t="s">
        <v>219</v>
      </c>
      <c r="E51" s="57" t="s">
        <v>220</v>
      </c>
      <c r="F51" s="57" t="s">
        <v>76</v>
      </c>
      <c r="G51" s="57"/>
      <c r="H51" s="57" t="s">
        <v>221</v>
      </c>
      <c r="I51" s="57"/>
      <c r="J51" s="57"/>
      <c r="K51" s="57"/>
      <c r="L51" s="57" t="s">
        <v>222</v>
      </c>
      <c r="M51" s="58"/>
      <c r="N51" s="58"/>
      <c r="O51" s="58"/>
      <c r="P51" s="58"/>
      <c r="Q51" s="58"/>
      <c r="R51" s="58"/>
      <c r="S51" s="58"/>
      <c r="T51" s="63" t="s">
        <v>831</v>
      </c>
      <c r="U51" s="63" t="s">
        <v>835</v>
      </c>
      <c r="V51" s="63" t="s">
        <v>840</v>
      </c>
    </row>
    <row r="52" spans="1:22" s="48" customFormat="1" ht="42.75">
      <c r="A52" s="57" t="s">
        <v>195</v>
      </c>
      <c r="B52" s="59">
        <v>41739</v>
      </c>
      <c r="C52" s="60">
        <v>0.63888888888888895</v>
      </c>
      <c r="D52" s="57" t="s">
        <v>219</v>
      </c>
      <c r="E52" s="57" t="s">
        <v>220</v>
      </c>
      <c r="F52" s="57" t="s">
        <v>76</v>
      </c>
      <c r="G52" s="57"/>
      <c r="H52" s="57" t="s">
        <v>223</v>
      </c>
      <c r="I52" s="57"/>
      <c r="J52" s="57"/>
      <c r="K52" s="57"/>
      <c r="L52" s="57" t="s">
        <v>224</v>
      </c>
      <c r="M52" s="58"/>
      <c r="N52" s="58"/>
      <c r="O52" s="58"/>
      <c r="P52" s="58"/>
      <c r="Q52" s="58"/>
      <c r="R52" s="58"/>
      <c r="S52" s="58"/>
      <c r="T52" s="63" t="s">
        <v>831</v>
      </c>
      <c r="U52" s="63" t="s">
        <v>835</v>
      </c>
      <c r="V52" s="63" t="s">
        <v>840</v>
      </c>
    </row>
    <row r="53" spans="1:22" s="48" customFormat="1" ht="28.5">
      <c r="A53" s="57" t="s">
        <v>195</v>
      </c>
      <c r="B53" s="59">
        <v>41739</v>
      </c>
      <c r="C53" s="60">
        <v>0.65972222222222199</v>
      </c>
      <c r="D53" s="57" t="s">
        <v>219</v>
      </c>
      <c r="E53" s="57" t="s">
        <v>220</v>
      </c>
      <c r="F53" s="57" t="s">
        <v>225</v>
      </c>
      <c r="G53" s="57"/>
      <c r="H53" s="57" t="s">
        <v>226</v>
      </c>
      <c r="I53" s="57"/>
      <c r="J53" s="57"/>
      <c r="K53" s="57" t="s">
        <v>227</v>
      </c>
      <c r="L53" s="57"/>
      <c r="M53" s="58"/>
      <c r="N53" s="58"/>
      <c r="O53" s="58"/>
      <c r="P53" s="58"/>
      <c r="Q53" s="58"/>
      <c r="R53" s="58"/>
      <c r="S53" s="58"/>
      <c r="T53" s="63" t="s">
        <v>831</v>
      </c>
      <c r="U53" s="63" t="s">
        <v>835</v>
      </c>
      <c r="V53" s="63" t="s">
        <v>840</v>
      </c>
    </row>
    <row r="54" spans="1:22" s="48" customFormat="1" ht="85.5">
      <c r="A54" s="57" t="s">
        <v>195</v>
      </c>
      <c r="B54" s="59">
        <v>41739</v>
      </c>
      <c r="C54" s="60">
        <v>0.6875</v>
      </c>
      <c r="D54" s="57" t="s">
        <v>219</v>
      </c>
      <c r="E54" s="57" t="s">
        <v>220</v>
      </c>
      <c r="F54" s="57" t="s">
        <v>228</v>
      </c>
      <c r="G54" s="57"/>
      <c r="H54" s="57" t="s">
        <v>229</v>
      </c>
      <c r="I54" s="57"/>
      <c r="J54" s="57"/>
      <c r="K54" s="57"/>
      <c r="L54" s="57" t="s">
        <v>230</v>
      </c>
      <c r="M54" s="58"/>
      <c r="N54" s="58"/>
      <c r="O54" s="58"/>
      <c r="P54" s="58"/>
      <c r="Q54" s="58"/>
      <c r="R54" s="58"/>
      <c r="S54" s="58"/>
      <c r="T54" s="63" t="s">
        <v>831</v>
      </c>
      <c r="U54" s="63" t="s">
        <v>835</v>
      </c>
      <c r="V54" s="63" t="s">
        <v>840</v>
      </c>
    </row>
    <row r="55" spans="1:22" s="48" customFormat="1" ht="85.5">
      <c r="A55" s="57" t="s">
        <v>231</v>
      </c>
      <c r="B55" s="59">
        <v>41737</v>
      </c>
      <c r="C55" s="57" t="s">
        <v>25</v>
      </c>
      <c r="D55" s="57" t="s">
        <v>232</v>
      </c>
      <c r="E55" s="57" t="s">
        <v>233</v>
      </c>
      <c r="F55" s="57" t="s">
        <v>76</v>
      </c>
      <c r="G55" s="57"/>
      <c r="H55" s="57" t="s">
        <v>234</v>
      </c>
      <c r="I55" s="57"/>
      <c r="J55" s="57"/>
      <c r="K55" s="57" t="s">
        <v>235</v>
      </c>
      <c r="L55" s="57"/>
      <c r="M55" s="58"/>
      <c r="N55" s="58"/>
      <c r="O55" s="58"/>
      <c r="P55" s="58"/>
      <c r="Q55" s="58"/>
      <c r="R55" s="58"/>
      <c r="S55" s="58"/>
      <c r="T55" s="63" t="s">
        <v>831</v>
      </c>
      <c r="U55" s="63" t="s">
        <v>835</v>
      </c>
      <c r="V55" s="63" t="s">
        <v>841</v>
      </c>
    </row>
    <row r="56" spans="1:22" s="48" customFormat="1" ht="42.75">
      <c r="A56" s="57" t="s">
        <v>231</v>
      </c>
      <c r="B56" s="59">
        <v>41737</v>
      </c>
      <c r="C56" s="57" t="s">
        <v>25</v>
      </c>
      <c r="D56" s="57" t="s">
        <v>232</v>
      </c>
      <c r="E56" s="57" t="s">
        <v>233</v>
      </c>
      <c r="F56" s="57" t="s">
        <v>82</v>
      </c>
      <c r="G56" s="57"/>
      <c r="H56" s="57" t="s">
        <v>236</v>
      </c>
      <c r="I56" s="57"/>
      <c r="J56" s="57" t="s">
        <v>237</v>
      </c>
      <c r="K56" s="57"/>
      <c r="L56" s="57"/>
      <c r="M56" s="58"/>
      <c r="N56" s="58"/>
      <c r="O56" s="58"/>
      <c r="P56" s="58"/>
      <c r="Q56" s="58"/>
      <c r="R56" s="58"/>
      <c r="S56" s="58"/>
      <c r="T56" s="63" t="s">
        <v>831</v>
      </c>
      <c r="U56" s="63" t="s">
        <v>835</v>
      </c>
      <c r="V56" s="63" t="s">
        <v>841</v>
      </c>
    </row>
    <row r="57" spans="1:22" s="48" customFormat="1" ht="42.75">
      <c r="A57" s="57" t="s">
        <v>231</v>
      </c>
      <c r="B57" s="59">
        <v>41737</v>
      </c>
      <c r="C57" s="57" t="s">
        <v>25</v>
      </c>
      <c r="D57" s="57" t="s">
        <v>232</v>
      </c>
      <c r="E57" s="57" t="s">
        <v>233</v>
      </c>
      <c r="F57" s="57" t="s">
        <v>82</v>
      </c>
      <c r="G57" s="57"/>
      <c r="H57" s="57" t="s">
        <v>238</v>
      </c>
      <c r="I57" s="57"/>
      <c r="J57" s="57" t="s">
        <v>239</v>
      </c>
      <c r="K57" s="57"/>
      <c r="L57" s="57"/>
      <c r="M57" s="58"/>
      <c r="N57" s="58"/>
      <c r="O57" s="58"/>
      <c r="P57" s="58"/>
      <c r="Q57" s="58"/>
      <c r="R57" s="58"/>
      <c r="S57" s="58"/>
      <c r="T57" s="63" t="s">
        <v>831</v>
      </c>
      <c r="U57" s="63" t="s">
        <v>835</v>
      </c>
      <c r="V57" s="63" t="s">
        <v>841</v>
      </c>
    </row>
    <row r="58" spans="1:22" s="48" customFormat="1" ht="85.5">
      <c r="A58" s="57" t="s">
        <v>231</v>
      </c>
      <c r="B58" s="59">
        <v>41737</v>
      </c>
      <c r="C58" s="57" t="s">
        <v>139</v>
      </c>
      <c r="D58" s="57" t="s">
        <v>240</v>
      </c>
      <c r="E58" s="57" t="s">
        <v>241</v>
      </c>
      <c r="F58" s="57" t="s">
        <v>99</v>
      </c>
      <c r="G58" s="57"/>
      <c r="H58" s="57" t="s">
        <v>242</v>
      </c>
      <c r="I58" s="57"/>
      <c r="J58" s="57" t="s">
        <v>243</v>
      </c>
      <c r="K58" s="57"/>
      <c r="L58" s="57"/>
      <c r="M58" s="58"/>
      <c r="N58" s="58"/>
      <c r="O58" s="58"/>
      <c r="P58" s="58"/>
      <c r="Q58" s="58"/>
      <c r="R58" s="58"/>
      <c r="S58" s="58"/>
      <c r="T58" s="63" t="s">
        <v>831</v>
      </c>
      <c r="U58" s="63" t="s">
        <v>835</v>
      </c>
      <c r="V58" s="63" t="s">
        <v>841</v>
      </c>
    </row>
    <row r="59" spans="1:22" s="48" customFormat="1" ht="42.75">
      <c r="A59" s="57" t="s">
        <v>231</v>
      </c>
      <c r="B59" s="59">
        <v>41737</v>
      </c>
      <c r="C59" s="57" t="s">
        <v>139</v>
      </c>
      <c r="D59" s="57" t="s">
        <v>244</v>
      </c>
      <c r="E59" s="57" t="s">
        <v>245</v>
      </c>
      <c r="F59" s="57" t="s">
        <v>246</v>
      </c>
      <c r="G59" s="57"/>
      <c r="H59" s="57" t="s">
        <v>247</v>
      </c>
      <c r="I59" s="57"/>
      <c r="J59" s="57" t="s">
        <v>248</v>
      </c>
      <c r="K59" s="57"/>
      <c r="L59" s="57"/>
      <c r="M59" s="58"/>
      <c r="N59" s="58"/>
      <c r="O59" s="58"/>
      <c r="P59" s="58"/>
      <c r="Q59" s="58"/>
      <c r="R59" s="58"/>
      <c r="S59" s="58"/>
      <c r="T59" s="63" t="s">
        <v>831</v>
      </c>
      <c r="U59" s="63" t="s">
        <v>835</v>
      </c>
      <c r="V59" s="63" t="s">
        <v>841</v>
      </c>
    </row>
    <row r="60" spans="1:22" s="48" customFormat="1" ht="57">
      <c r="A60" s="57" t="s">
        <v>231</v>
      </c>
      <c r="B60" s="59">
        <v>41737</v>
      </c>
      <c r="C60" s="57" t="s">
        <v>139</v>
      </c>
      <c r="D60" s="57" t="s">
        <v>244</v>
      </c>
      <c r="E60" s="57" t="s">
        <v>245</v>
      </c>
      <c r="F60" s="57" t="s">
        <v>246</v>
      </c>
      <c r="G60" s="57"/>
      <c r="H60" s="57" t="s">
        <v>249</v>
      </c>
      <c r="I60" s="57"/>
      <c r="J60" s="57" t="s">
        <v>250</v>
      </c>
      <c r="K60" s="57"/>
      <c r="L60" s="57"/>
      <c r="M60" s="58"/>
      <c r="N60" s="58"/>
      <c r="O60" s="58"/>
      <c r="P60" s="58"/>
      <c r="Q60" s="58"/>
      <c r="R60" s="58"/>
      <c r="S60" s="58"/>
      <c r="T60" s="63" t="s">
        <v>831</v>
      </c>
      <c r="U60" s="63" t="s">
        <v>835</v>
      </c>
      <c r="V60" s="63" t="s">
        <v>841</v>
      </c>
    </row>
    <row r="61" spans="1:22" s="48" customFormat="1" ht="57">
      <c r="A61" s="57" t="s">
        <v>231</v>
      </c>
      <c r="B61" s="59">
        <v>41737</v>
      </c>
      <c r="C61" s="57" t="s">
        <v>139</v>
      </c>
      <c r="D61" s="57" t="s">
        <v>244</v>
      </c>
      <c r="E61" s="57" t="s">
        <v>245</v>
      </c>
      <c r="F61" s="57" t="s">
        <v>246</v>
      </c>
      <c r="G61" s="57"/>
      <c r="H61" s="57" t="s">
        <v>251</v>
      </c>
      <c r="I61" s="57"/>
      <c r="J61" s="57" t="s">
        <v>252</v>
      </c>
      <c r="K61" s="57"/>
      <c r="L61" s="57"/>
      <c r="M61" s="58"/>
      <c r="N61" s="58"/>
      <c r="O61" s="58"/>
      <c r="P61" s="58"/>
      <c r="Q61" s="58"/>
      <c r="R61" s="58"/>
      <c r="S61" s="58"/>
      <c r="T61" s="63" t="s">
        <v>831</v>
      </c>
      <c r="U61" s="63" t="s">
        <v>835</v>
      </c>
      <c r="V61" s="63" t="s">
        <v>841</v>
      </c>
    </row>
    <row r="62" spans="1:22" s="48" customFormat="1" ht="71.25">
      <c r="A62" s="57" t="s">
        <v>231</v>
      </c>
      <c r="B62" s="59">
        <v>41737</v>
      </c>
      <c r="C62" s="57" t="s">
        <v>139</v>
      </c>
      <c r="D62" s="57" t="s">
        <v>244</v>
      </c>
      <c r="E62" s="57" t="s">
        <v>245</v>
      </c>
      <c r="F62" s="57" t="s">
        <v>99</v>
      </c>
      <c r="G62" s="57"/>
      <c r="H62" s="57" t="s">
        <v>253</v>
      </c>
      <c r="I62" s="57"/>
      <c r="J62" s="57" t="s">
        <v>254</v>
      </c>
      <c r="K62" s="57"/>
      <c r="L62" s="57"/>
      <c r="M62" s="58"/>
      <c r="N62" s="58"/>
      <c r="O62" s="58"/>
      <c r="P62" s="58"/>
      <c r="Q62" s="58"/>
      <c r="R62" s="58"/>
      <c r="S62" s="58"/>
      <c r="T62" s="63" t="s">
        <v>831</v>
      </c>
      <c r="U62" s="63" t="s">
        <v>835</v>
      </c>
      <c r="V62" s="63" t="s">
        <v>841</v>
      </c>
    </row>
    <row r="63" spans="1:22" s="48" customFormat="1" ht="57">
      <c r="A63" s="57" t="s">
        <v>231</v>
      </c>
      <c r="B63" s="59">
        <v>41738</v>
      </c>
      <c r="C63" s="57" t="s">
        <v>25</v>
      </c>
      <c r="D63" s="57" t="s">
        <v>255</v>
      </c>
      <c r="E63" s="57"/>
      <c r="F63" s="57"/>
      <c r="G63" s="57"/>
      <c r="H63" s="57"/>
      <c r="I63" s="57"/>
      <c r="J63" s="57"/>
      <c r="K63" s="57"/>
      <c r="L63" s="57"/>
      <c r="M63" s="58"/>
      <c r="N63" s="58"/>
      <c r="O63" s="58"/>
      <c r="P63" s="58"/>
      <c r="Q63" s="58"/>
      <c r="R63" s="58"/>
      <c r="S63" s="58"/>
      <c r="T63" s="63" t="s">
        <v>832</v>
      </c>
      <c r="U63" s="63" t="s">
        <v>835</v>
      </c>
      <c r="V63" s="63" t="s">
        <v>841</v>
      </c>
    </row>
    <row r="64" spans="1:22" s="48" customFormat="1" ht="42.75">
      <c r="A64" s="57" t="s">
        <v>231</v>
      </c>
      <c r="B64" s="59">
        <v>41738</v>
      </c>
      <c r="C64" s="57" t="s">
        <v>139</v>
      </c>
      <c r="D64" s="57" t="s">
        <v>256</v>
      </c>
      <c r="E64" s="57" t="s">
        <v>257</v>
      </c>
      <c r="F64" s="57" t="s">
        <v>76</v>
      </c>
      <c r="G64" s="57"/>
      <c r="H64" s="57" t="s">
        <v>258</v>
      </c>
      <c r="I64" s="57"/>
      <c r="J64" s="57"/>
      <c r="K64" s="57" t="s">
        <v>259</v>
      </c>
      <c r="L64" s="57"/>
      <c r="M64" s="58"/>
      <c r="N64" s="58"/>
      <c r="O64" s="58"/>
      <c r="P64" s="58"/>
      <c r="Q64" s="58"/>
      <c r="R64" s="58"/>
      <c r="S64" s="58"/>
      <c r="T64" s="63" t="s">
        <v>831</v>
      </c>
      <c r="U64" s="63" t="s">
        <v>835</v>
      </c>
      <c r="V64" s="63" t="s">
        <v>841</v>
      </c>
    </row>
    <row r="65" spans="1:22" s="48" customFormat="1" ht="57">
      <c r="A65" s="57" t="s">
        <v>231</v>
      </c>
      <c r="B65" s="59">
        <v>41738</v>
      </c>
      <c r="C65" s="57" t="s">
        <v>139</v>
      </c>
      <c r="D65" s="57" t="s">
        <v>256</v>
      </c>
      <c r="E65" s="57" t="s">
        <v>257</v>
      </c>
      <c r="F65" s="57" t="s">
        <v>260</v>
      </c>
      <c r="G65" s="57"/>
      <c r="H65" s="57" t="s">
        <v>261</v>
      </c>
      <c r="I65" s="57"/>
      <c r="J65" s="57" t="s">
        <v>262</v>
      </c>
      <c r="K65" s="57"/>
      <c r="L65" s="57"/>
      <c r="M65" s="58"/>
      <c r="N65" s="58"/>
      <c r="O65" s="58"/>
      <c r="P65" s="58"/>
      <c r="Q65" s="58"/>
      <c r="R65" s="58"/>
      <c r="S65" s="58"/>
      <c r="T65" s="63" t="s">
        <v>831</v>
      </c>
      <c r="U65" s="63" t="s">
        <v>835</v>
      </c>
      <c r="V65" s="63" t="s">
        <v>841</v>
      </c>
    </row>
    <row r="66" spans="1:22" s="48" customFormat="1" ht="42.75">
      <c r="A66" s="57" t="s">
        <v>231</v>
      </c>
      <c r="B66" s="59">
        <v>41738</v>
      </c>
      <c r="C66" s="57" t="s">
        <v>139</v>
      </c>
      <c r="D66" s="57" t="s">
        <v>256</v>
      </c>
      <c r="E66" s="57" t="s">
        <v>257</v>
      </c>
      <c r="F66" s="57" t="s">
        <v>263</v>
      </c>
      <c r="G66" s="57"/>
      <c r="H66" s="57" t="s">
        <v>258</v>
      </c>
      <c r="I66" s="57"/>
      <c r="J66" s="57" t="s">
        <v>264</v>
      </c>
      <c r="K66" s="57"/>
      <c r="L66" s="57"/>
      <c r="M66" s="58"/>
      <c r="N66" s="58"/>
      <c r="O66" s="58"/>
      <c r="P66" s="58"/>
      <c r="Q66" s="58"/>
      <c r="R66" s="58"/>
      <c r="S66" s="58"/>
      <c r="T66" s="63" t="s">
        <v>831</v>
      </c>
      <c r="U66" s="63" t="s">
        <v>835</v>
      </c>
      <c r="V66" s="63" t="s">
        <v>841</v>
      </c>
    </row>
    <row r="67" spans="1:22" s="48" customFormat="1" ht="42.75">
      <c r="A67" s="57" t="s">
        <v>231</v>
      </c>
      <c r="B67" s="59">
        <v>41738</v>
      </c>
      <c r="C67" s="57" t="s">
        <v>139</v>
      </c>
      <c r="D67" s="57" t="s">
        <v>256</v>
      </c>
      <c r="E67" s="57" t="s">
        <v>257</v>
      </c>
      <c r="F67" s="57" t="s">
        <v>263</v>
      </c>
      <c r="G67" s="57"/>
      <c r="H67" s="57" t="s">
        <v>265</v>
      </c>
      <c r="I67" s="57"/>
      <c r="J67" s="57" t="s">
        <v>266</v>
      </c>
      <c r="K67" s="57"/>
      <c r="L67" s="57"/>
      <c r="M67" s="58"/>
      <c r="N67" s="58"/>
      <c r="O67" s="58"/>
      <c r="P67" s="58"/>
      <c r="Q67" s="58"/>
      <c r="R67" s="58"/>
      <c r="S67" s="58"/>
      <c r="T67" s="63" t="s">
        <v>831</v>
      </c>
      <c r="U67" s="63" t="s">
        <v>835</v>
      </c>
      <c r="V67" s="63" t="s">
        <v>841</v>
      </c>
    </row>
    <row r="68" spans="1:22" s="48" customFormat="1" ht="128.25">
      <c r="A68" s="57" t="s">
        <v>231</v>
      </c>
      <c r="B68" s="59">
        <v>41739</v>
      </c>
      <c r="C68" s="57" t="s">
        <v>25</v>
      </c>
      <c r="D68" s="57" t="s">
        <v>267</v>
      </c>
      <c r="E68" s="57"/>
      <c r="F68" s="57"/>
      <c r="G68" s="57"/>
      <c r="H68" s="57"/>
      <c r="I68" s="57"/>
      <c r="J68" s="57"/>
      <c r="K68" s="57"/>
      <c r="L68" s="57"/>
      <c r="M68" s="58"/>
      <c r="N68" s="58"/>
      <c r="O68" s="58"/>
      <c r="P68" s="58"/>
      <c r="Q68" s="58"/>
      <c r="R68" s="58"/>
      <c r="S68" s="58"/>
      <c r="T68" s="63" t="s">
        <v>832</v>
      </c>
      <c r="U68" s="63" t="s">
        <v>835</v>
      </c>
      <c r="V68" s="63" t="s">
        <v>841</v>
      </c>
    </row>
    <row r="69" spans="1:22" s="48" customFormat="1" ht="42.75">
      <c r="A69" s="57" t="s">
        <v>231</v>
      </c>
      <c r="B69" s="59">
        <v>41739</v>
      </c>
      <c r="C69" s="57" t="s">
        <v>25</v>
      </c>
      <c r="D69" s="57" t="s">
        <v>240</v>
      </c>
      <c r="E69" s="57" t="s">
        <v>241</v>
      </c>
      <c r="F69" s="57" t="s">
        <v>82</v>
      </c>
      <c r="G69" s="57"/>
      <c r="H69" s="57" t="s">
        <v>268</v>
      </c>
      <c r="I69" s="57"/>
      <c r="J69" s="57" t="s">
        <v>269</v>
      </c>
      <c r="K69" s="57"/>
      <c r="L69" s="57"/>
      <c r="M69" s="58"/>
      <c r="N69" s="58"/>
      <c r="O69" s="58"/>
      <c r="P69" s="58"/>
      <c r="Q69" s="58"/>
      <c r="R69" s="58"/>
      <c r="S69" s="58"/>
      <c r="T69" s="63" t="s">
        <v>831</v>
      </c>
      <c r="U69" s="63" t="s">
        <v>835</v>
      </c>
      <c r="V69" s="63" t="s">
        <v>841</v>
      </c>
    </row>
    <row r="70" spans="1:22" s="48" customFormat="1" ht="42.75">
      <c r="A70" s="57" t="s">
        <v>231</v>
      </c>
      <c r="B70" s="59">
        <v>41739</v>
      </c>
      <c r="C70" s="57" t="s">
        <v>25</v>
      </c>
      <c r="D70" s="57" t="s">
        <v>240</v>
      </c>
      <c r="E70" s="57" t="s">
        <v>241</v>
      </c>
      <c r="F70" s="57" t="s">
        <v>82</v>
      </c>
      <c r="G70" s="57"/>
      <c r="H70" s="57" t="s">
        <v>270</v>
      </c>
      <c r="I70" s="57"/>
      <c r="J70" s="57" t="s">
        <v>271</v>
      </c>
      <c r="K70" s="57"/>
      <c r="L70" s="57"/>
      <c r="M70" s="58"/>
      <c r="N70" s="58"/>
      <c r="O70" s="58"/>
      <c r="P70" s="58"/>
      <c r="Q70" s="58"/>
      <c r="R70" s="58"/>
      <c r="S70" s="58"/>
      <c r="T70" s="63" t="s">
        <v>831</v>
      </c>
      <c r="U70" s="63" t="s">
        <v>835</v>
      </c>
      <c r="V70" s="63" t="s">
        <v>841</v>
      </c>
    </row>
    <row r="71" spans="1:22" s="48" customFormat="1" ht="42.75">
      <c r="A71" s="57" t="s">
        <v>231</v>
      </c>
      <c r="B71" s="59">
        <v>41739</v>
      </c>
      <c r="C71" s="57" t="s">
        <v>25</v>
      </c>
      <c r="D71" s="57" t="s">
        <v>240</v>
      </c>
      <c r="E71" s="57" t="s">
        <v>241</v>
      </c>
      <c r="F71" s="57" t="s">
        <v>82</v>
      </c>
      <c r="G71" s="57"/>
      <c r="H71" s="57" t="s">
        <v>272</v>
      </c>
      <c r="I71" s="57"/>
      <c r="J71" s="57" t="s">
        <v>273</v>
      </c>
      <c r="K71" s="57"/>
      <c r="L71" s="57"/>
      <c r="M71" s="58"/>
      <c r="N71" s="58"/>
      <c r="O71" s="58"/>
      <c r="P71" s="58"/>
      <c r="Q71" s="58"/>
      <c r="R71" s="58"/>
      <c r="S71" s="58"/>
      <c r="T71" s="63" t="s">
        <v>831</v>
      </c>
      <c r="U71" s="63" t="s">
        <v>835</v>
      </c>
      <c r="V71" s="63" t="s">
        <v>841</v>
      </c>
    </row>
    <row r="72" spans="1:22" s="48" customFormat="1" ht="156.75">
      <c r="A72" s="57" t="s">
        <v>231</v>
      </c>
      <c r="B72" s="59">
        <v>41739</v>
      </c>
      <c r="C72" s="57" t="s">
        <v>139</v>
      </c>
      <c r="D72" s="57" t="s">
        <v>274</v>
      </c>
      <c r="E72" s="57" t="s">
        <v>275</v>
      </c>
      <c r="F72" s="57" t="s">
        <v>276</v>
      </c>
      <c r="G72" s="57"/>
      <c r="H72" s="57"/>
      <c r="I72" s="57"/>
      <c r="J72" s="57"/>
      <c r="K72" s="57"/>
      <c r="L72" s="57"/>
      <c r="M72" s="58"/>
      <c r="N72" s="58"/>
      <c r="O72" s="58"/>
      <c r="P72" s="58"/>
      <c r="Q72" s="58"/>
      <c r="R72" s="58"/>
      <c r="S72" s="58"/>
      <c r="T72" s="63" t="s">
        <v>831</v>
      </c>
      <c r="U72" s="63" t="s">
        <v>835</v>
      </c>
      <c r="V72" s="63" t="s">
        <v>841</v>
      </c>
    </row>
    <row r="73" spans="1:22" s="48" customFormat="1" ht="28.5">
      <c r="A73" s="57" t="s">
        <v>231</v>
      </c>
      <c r="B73" s="59">
        <v>41739</v>
      </c>
      <c r="C73" s="57" t="s">
        <v>139</v>
      </c>
      <c r="D73" s="57" t="s">
        <v>232</v>
      </c>
      <c r="E73" s="57" t="s">
        <v>233</v>
      </c>
      <c r="F73" s="57" t="s">
        <v>82</v>
      </c>
      <c r="G73" s="57"/>
      <c r="H73" s="57" t="s">
        <v>277</v>
      </c>
      <c r="I73" s="57"/>
      <c r="J73" s="57" t="s">
        <v>278</v>
      </c>
      <c r="K73" s="57"/>
      <c r="L73" s="57"/>
      <c r="M73" s="58"/>
      <c r="N73" s="58"/>
      <c r="O73" s="58"/>
      <c r="P73" s="58"/>
      <c r="Q73" s="58"/>
      <c r="R73" s="58"/>
      <c r="S73" s="58"/>
      <c r="T73" s="63" t="s">
        <v>831</v>
      </c>
      <c r="U73" s="63" t="s">
        <v>835</v>
      </c>
      <c r="V73" s="63" t="s">
        <v>841</v>
      </c>
    </row>
    <row r="74" spans="1:22" s="48" customFormat="1" ht="28.5">
      <c r="A74" s="57" t="s">
        <v>231</v>
      </c>
      <c r="B74" s="59">
        <v>41739</v>
      </c>
      <c r="C74" s="57" t="s">
        <v>139</v>
      </c>
      <c r="D74" s="57" t="s">
        <v>232</v>
      </c>
      <c r="E74" s="57" t="s">
        <v>233</v>
      </c>
      <c r="F74" s="57" t="s">
        <v>82</v>
      </c>
      <c r="G74" s="57"/>
      <c r="H74" s="57" t="s">
        <v>279</v>
      </c>
      <c r="I74" s="57"/>
      <c r="J74" s="57" t="s">
        <v>280</v>
      </c>
      <c r="K74" s="57"/>
      <c r="L74" s="57"/>
      <c r="M74" s="58"/>
      <c r="N74" s="58"/>
      <c r="O74" s="58"/>
      <c r="P74" s="58"/>
      <c r="Q74" s="58"/>
      <c r="R74" s="58"/>
      <c r="S74" s="58"/>
      <c r="T74" s="63" t="s">
        <v>831</v>
      </c>
      <c r="U74" s="63" t="s">
        <v>835</v>
      </c>
      <c r="V74" s="63" t="s">
        <v>841</v>
      </c>
    </row>
    <row r="75" spans="1:22" s="48" customFormat="1" ht="85.5">
      <c r="A75" s="57" t="s">
        <v>231</v>
      </c>
      <c r="B75" s="59">
        <v>41740</v>
      </c>
      <c r="C75" s="57" t="s">
        <v>25</v>
      </c>
      <c r="D75" s="57" t="s">
        <v>281</v>
      </c>
      <c r="E75" s="57"/>
      <c r="F75" s="57"/>
      <c r="G75" s="57"/>
      <c r="H75" s="57"/>
      <c r="I75" s="57"/>
      <c r="J75" s="57"/>
      <c r="K75" s="57"/>
      <c r="L75" s="57"/>
      <c r="M75" s="58"/>
      <c r="N75" s="58"/>
      <c r="O75" s="58"/>
      <c r="P75" s="58"/>
      <c r="Q75" s="58"/>
      <c r="R75" s="58"/>
      <c r="S75" s="58"/>
      <c r="T75" s="63" t="s">
        <v>832</v>
      </c>
      <c r="U75" s="63" t="s">
        <v>835</v>
      </c>
      <c r="V75" s="63" t="s">
        <v>841</v>
      </c>
    </row>
    <row r="76" spans="1:22" s="48" customFormat="1" ht="28.5">
      <c r="A76" s="57" t="s">
        <v>231</v>
      </c>
      <c r="B76" s="59">
        <v>41740</v>
      </c>
      <c r="C76" s="57" t="s">
        <v>139</v>
      </c>
      <c r="D76" s="57" t="s">
        <v>282</v>
      </c>
      <c r="E76" s="57" t="s">
        <v>283</v>
      </c>
      <c r="F76" s="57" t="s">
        <v>76</v>
      </c>
      <c r="G76" s="57"/>
      <c r="H76" s="57" t="s">
        <v>284</v>
      </c>
      <c r="I76" s="57"/>
      <c r="J76" s="57" t="s">
        <v>285</v>
      </c>
      <c r="K76" s="57"/>
      <c r="L76" s="57"/>
      <c r="M76" s="58"/>
      <c r="N76" s="58"/>
      <c r="O76" s="58"/>
      <c r="P76" s="58"/>
      <c r="Q76" s="58"/>
      <c r="R76" s="58"/>
      <c r="S76" s="58"/>
      <c r="T76" s="63" t="s">
        <v>831</v>
      </c>
      <c r="U76" s="63" t="s">
        <v>835</v>
      </c>
      <c r="V76" s="63" t="s">
        <v>841</v>
      </c>
    </row>
    <row r="77" spans="1:22" s="48" customFormat="1" ht="28.5">
      <c r="A77" s="57" t="s">
        <v>231</v>
      </c>
      <c r="B77" s="59">
        <v>41740</v>
      </c>
      <c r="C77" s="57" t="s">
        <v>139</v>
      </c>
      <c r="D77" s="57" t="s">
        <v>232</v>
      </c>
      <c r="E77" s="57" t="s">
        <v>283</v>
      </c>
      <c r="F77" s="57" t="s">
        <v>76</v>
      </c>
      <c r="G77" s="57"/>
      <c r="H77" s="57" t="s">
        <v>286</v>
      </c>
      <c r="I77" s="57"/>
      <c r="J77" s="57" t="s">
        <v>287</v>
      </c>
      <c r="K77" s="57"/>
      <c r="L77" s="57"/>
      <c r="M77" s="58"/>
      <c r="N77" s="58"/>
      <c r="O77" s="58"/>
      <c r="P77" s="58"/>
      <c r="Q77" s="58"/>
      <c r="R77" s="58"/>
      <c r="S77" s="58"/>
      <c r="T77" s="63" t="s">
        <v>831</v>
      </c>
      <c r="U77" s="63" t="s">
        <v>835</v>
      </c>
      <c r="V77" s="63" t="s">
        <v>841</v>
      </c>
    </row>
    <row r="78" spans="1:22" s="48" customFormat="1" ht="42.75">
      <c r="A78" s="57" t="s">
        <v>231</v>
      </c>
      <c r="B78" s="59">
        <v>41740</v>
      </c>
      <c r="C78" s="57" t="s">
        <v>139</v>
      </c>
      <c r="D78" s="57" t="s">
        <v>288</v>
      </c>
      <c r="E78" s="57" t="s">
        <v>283</v>
      </c>
      <c r="F78" s="57" t="s">
        <v>147</v>
      </c>
      <c r="G78" s="57"/>
      <c r="H78" s="57" t="s">
        <v>289</v>
      </c>
      <c r="I78" s="57"/>
      <c r="J78" s="57" t="s">
        <v>290</v>
      </c>
      <c r="K78" s="57"/>
      <c r="L78" s="57"/>
      <c r="M78" s="58"/>
      <c r="N78" s="58"/>
      <c r="O78" s="58"/>
      <c r="P78" s="58"/>
      <c r="Q78" s="58"/>
      <c r="R78" s="58"/>
      <c r="S78" s="58"/>
      <c r="T78" s="63" t="s">
        <v>831</v>
      </c>
      <c r="U78" s="63" t="s">
        <v>835</v>
      </c>
      <c r="V78" s="63" t="s">
        <v>841</v>
      </c>
    </row>
    <row r="79" spans="1:22" s="48" customFormat="1" ht="42.75">
      <c r="A79" s="57" t="s">
        <v>231</v>
      </c>
      <c r="B79" s="59">
        <v>41740</v>
      </c>
      <c r="C79" s="57" t="s">
        <v>139</v>
      </c>
      <c r="D79" s="57" t="s">
        <v>256</v>
      </c>
      <c r="E79" s="57" t="s">
        <v>283</v>
      </c>
      <c r="F79" s="57" t="s">
        <v>140</v>
      </c>
      <c r="G79" s="57"/>
      <c r="H79" s="57" t="s">
        <v>291</v>
      </c>
      <c r="I79" s="57"/>
      <c r="J79" s="57" t="s">
        <v>292</v>
      </c>
      <c r="K79" s="57"/>
      <c r="L79" s="57"/>
      <c r="M79" s="58"/>
      <c r="N79" s="58"/>
      <c r="O79" s="58"/>
      <c r="P79" s="58"/>
      <c r="Q79" s="58"/>
      <c r="R79" s="58"/>
      <c r="S79" s="58"/>
      <c r="T79" s="63" t="s">
        <v>831</v>
      </c>
      <c r="U79" s="63" t="s">
        <v>835</v>
      </c>
      <c r="V79" s="63" t="s">
        <v>841</v>
      </c>
    </row>
    <row r="80" spans="1:22" s="48" customFormat="1" ht="28.5">
      <c r="A80" s="57" t="s">
        <v>23</v>
      </c>
      <c r="B80" s="59">
        <v>41737</v>
      </c>
      <c r="C80" s="57" t="s">
        <v>25</v>
      </c>
      <c r="D80" s="57"/>
      <c r="E80" s="57" t="s">
        <v>293</v>
      </c>
      <c r="F80" s="57"/>
      <c r="G80" s="57"/>
      <c r="H80" s="57"/>
      <c r="I80" s="57"/>
      <c r="J80" s="57"/>
      <c r="K80" s="57"/>
      <c r="L80" s="57"/>
      <c r="M80" s="58" t="s">
        <v>294</v>
      </c>
      <c r="N80" s="58"/>
      <c r="O80" s="58"/>
      <c r="P80" s="58"/>
      <c r="Q80" s="58"/>
      <c r="R80" s="58"/>
      <c r="S80" s="58"/>
      <c r="T80" s="63" t="s">
        <v>832</v>
      </c>
      <c r="U80" s="63" t="s">
        <v>835</v>
      </c>
      <c r="V80" s="63" t="s">
        <v>842</v>
      </c>
    </row>
    <row r="81" spans="1:22" s="48" customFormat="1" ht="114">
      <c r="A81" s="57" t="s">
        <v>23</v>
      </c>
      <c r="B81" s="59">
        <v>41737</v>
      </c>
      <c r="C81" s="57" t="s">
        <v>139</v>
      </c>
      <c r="D81" s="57" t="s">
        <v>295</v>
      </c>
      <c r="E81" s="57" t="s">
        <v>296</v>
      </c>
      <c r="F81" s="57" t="s">
        <v>72</v>
      </c>
      <c r="G81" s="57"/>
      <c r="H81" s="57" t="s">
        <v>297</v>
      </c>
      <c r="I81" s="57"/>
      <c r="J81" s="57"/>
      <c r="K81" s="57" t="s">
        <v>298</v>
      </c>
      <c r="L81" s="57"/>
      <c r="M81" s="58"/>
      <c r="N81" s="58"/>
      <c r="O81" s="58"/>
      <c r="P81" s="58"/>
      <c r="Q81" s="58"/>
      <c r="R81" s="58"/>
      <c r="S81" s="58"/>
      <c r="T81" s="63" t="s">
        <v>831</v>
      </c>
      <c r="U81" s="63" t="s">
        <v>835</v>
      </c>
      <c r="V81" s="63" t="s">
        <v>842</v>
      </c>
    </row>
    <row r="82" spans="1:22" s="48" customFormat="1" ht="71.25">
      <c r="A82" s="57" t="s">
        <v>23</v>
      </c>
      <c r="B82" s="59">
        <v>41737</v>
      </c>
      <c r="C82" s="57" t="s">
        <v>139</v>
      </c>
      <c r="D82" s="57" t="s">
        <v>295</v>
      </c>
      <c r="E82" s="57" t="s">
        <v>296</v>
      </c>
      <c r="F82" s="57" t="s">
        <v>72</v>
      </c>
      <c r="G82" s="57"/>
      <c r="H82" s="57" t="s">
        <v>299</v>
      </c>
      <c r="I82" s="57"/>
      <c r="J82" s="57"/>
      <c r="K82" s="57" t="s">
        <v>300</v>
      </c>
      <c r="L82" s="57"/>
      <c r="M82" s="58"/>
      <c r="N82" s="58"/>
      <c r="O82" s="58"/>
      <c r="P82" s="58"/>
      <c r="Q82" s="58"/>
      <c r="R82" s="58"/>
      <c r="S82" s="58"/>
      <c r="T82" s="63" t="s">
        <v>831</v>
      </c>
      <c r="U82" s="63" t="s">
        <v>835</v>
      </c>
      <c r="V82" s="63" t="s">
        <v>842</v>
      </c>
    </row>
    <row r="83" spans="1:22" s="48" customFormat="1" ht="71.25">
      <c r="A83" s="57" t="s">
        <v>23</v>
      </c>
      <c r="B83" s="59">
        <v>41737</v>
      </c>
      <c r="C83" s="57" t="s">
        <v>139</v>
      </c>
      <c r="D83" s="57" t="s">
        <v>295</v>
      </c>
      <c r="E83" s="57" t="s">
        <v>296</v>
      </c>
      <c r="F83" s="57" t="s">
        <v>72</v>
      </c>
      <c r="G83" s="57"/>
      <c r="H83" s="57" t="s">
        <v>148</v>
      </c>
      <c r="I83" s="57"/>
      <c r="J83" s="57"/>
      <c r="K83" s="57" t="s">
        <v>300</v>
      </c>
      <c r="L83" s="57"/>
      <c r="M83" s="58"/>
      <c r="N83" s="58"/>
      <c r="O83" s="58"/>
      <c r="P83" s="58"/>
      <c r="Q83" s="58"/>
      <c r="R83" s="58"/>
      <c r="S83" s="58"/>
      <c r="T83" s="63" t="s">
        <v>831</v>
      </c>
      <c r="U83" s="63" t="s">
        <v>835</v>
      </c>
      <c r="V83" s="63" t="s">
        <v>842</v>
      </c>
    </row>
    <row r="84" spans="1:22" s="48" customFormat="1" ht="71.25">
      <c r="A84" s="57" t="s">
        <v>23</v>
      </c>
      <c r="B84" s="59">
        <v>41737</v>
      </c>
      <c r="C84" s="57" t="s">
        <v>139</v>
      </c>
      <c r="D84" s="57" t="s">
        <v>295</v>
      </c>
      <c r="E84" s="57" t="s">
        <v>296</v>
      </c>
      <c r="F84" s="57" t="s">
        <v>72</v>
      </c>
      <c r="G84" s="57"/>
      <c r="H84" s="57" t="s">
        <v>301</v>
      </c>
      <c r="I84" s="57"/>
      <c r="J84" s="57"/>
      <c r="K84" s="57" t="s">
        <v>300</v>
      </c>
      <c r="L84" s="57"/>
      <c r="M84" s="58"/>
      <c r="N84" s="58"/>
      <c r="O84" s="58"/>
      <c r="P84" s="58"/>
      <c r="Q84" s="58"/>
      <c r="R84" s="58"/>
      <c r="S84" s="58"/>
      <c r="T84" s="63" t="s">
        <v>831</v>
      </c>
      <c r="U84" s="63" t="s">
        <v>835</v>
      </c>
      <c r="V84" s="63" t="s">
        <v>842</v>
      </c>
    </row>
    <row r="85" spans="1:22" s="48" customFormat="1" ht="156.75">
      <c r="A85" s="57" t="s">
        <v>23</v>
      </c>
      <c r="B85" s="59">
        <v>41737</v>
      </c>
      <c r="C85" s="57" t="s">
        <v>139</v>
      </c>
      <c r="D85" s="57" t="s">
        <v>295</v>
      </c>
      <c r="E85" s="57" t="s">
        <v>296</v>
      </c>
      <c r="F85" s="57" t="s">
        <v>302</v>
      </c>
      <c r="G85" s="57"/>
      <c r="H85" s="57" t="s">
        <v>303</v>
      </c>
      <c r="I85" s="57"/>
      <c r="J85" s="57"/>
      <c r="K85" s="57"/>
      <c r="L85" s="57" t="s">
        <v>304</v>
      </c>
      <c r="M85" s="58"/>
      <c r="N85" s="58"/>
      <c r="O85" s="58"/>
      <c r="P85" s="58"/>
      <c r="Q85" s="58"/>
      <c r="R85" s="58"/>
      <c r="S85" s="58"/>
      <c r="T85" s="63" t="s">
        <v>831</v>
      </c>
      <c r="U85" s="63" t="s">
        <v>835</v>
      </c>
      <c r="V85" s="63" t="s">
        <v>842</v>
      </c>
    </row>
    <row r="86" spans="1:22" s="48" customFormat="1" ht="142.5">
      <c r="A86" s="57" t="s">
        <v>23</v>
      </c>
      <c r="B86" s="59">
        <v>41737</v>
      </c>
      <c r="C86" s="57" t="s">
        <v>139</v>
      </c>
      <c r="D86" s="57" t="s">
        <v>295</v>
      </c>
      <c r="E86" s="57" t="s">
        <v>296</v>
      </c>
      <c r="F86" s="57" t="s">
        <v>126</v>
      </c>
      <c r="G86" s="57"/>
      <c r="H86" s="57" t="s">
        <v>305</v>
      </c>
      <c r="I86" s="57"/>
      <c r="J86" s="57"/>
      <c r="K86" s="57"/>
      <c r="L86" s="57" t="s">
        <v>306</v>
      </c>
      <c r="M86" s="58"/>
      <c r="N86" s="58"/>
      <c r="O86" s="58"/>
      <c r="P86" s="58"/>
      <c r="Q86" s="58"/>
      <c r="R86" s="58"/>
      <c r="S86" s="58"/>
      <c r="T86" s="63" t="s">
        <v>831</v>
      </c>
      <c r="U86" s="63" t="s">
        <v>835</v>
      </c>
      <c r="V86" s="63" t="s">
        <v>842</v>
      </c>
    </row>
    <row r="87" spans="1:22" s="48" customFormat="1" ht="228">
      <c r="A87" s="57" t="s">
        <v>23</v>
      </c>
      <c r="B87" s="59">
        <v>41737</v>
      </c>
      <c r="C87" s="57" t="s">
        <v>139</v>
      </c>
      <c r="D87" s="57" t="s">
        <v>307</v>
      </c>
      <c r="E87" s="57" t="s">
        <v>308</v>
      </c>
      <c r="F87" s="57" t="s">
        <v>72</v>
      </c>
      <c r="G87" s="57"/>
      <c r="H87" s="57" t="s">
        <v>309</v>
      </c>
      <c r="I87" s="57"/>
      <c r="J87" s="57"/>
      <c r="K87" s="57" t="s">
        <v>310</v>
      </c>
      <c r="L87" s="57"/>
      <c r="M87" s="58"/>
      <c r="N87" s="58"/>
      <c r="O87" s="58"/>
      <c r="P87" s="58"/>
      <c r="Q87" s="58"/>
      <c r="R87" s="58"/>
      <c r="S87" s="58"/>
      <c r="T87" s="63" t="s">
        <v>831</v>
      </c>
      <c r="U87" s="63" t="s">
        <v>835</v>
      </c>
      <c r="V87" s="63" t="s">
        <v>842</v>
      </c>
    </row>
    <row r="88" spans="1:22" s="48" customFormat="1" ht="85.5">
      <c r="A88" s="57" t="s">
        <v>23</v>
      </c>
      <c r="B88" s="59">
        <v>41737</v>
      </c>
      <c r="C88" s="57" t="s">
        <v>139</v>
      </c>
      <c r="D88" s="57"/>
      <c r="E88" s="57" t="s">
        <v>311</v>
      </c>
      <c r="F88" s="57" t="s">
        <v>72</v>
      </c>
      <c r="G88" s="57"/>
      <c r="H88" s="57" t="s">
        <v>312</v>
      </c>
      <c r="I88" s="57"/>
      <c r="J88" s="57"/>
      <c r="K88" s="57"/>
      <c r="L88" s="57" t="s">
        <v>313</v>
      </c>
      <c r="M88" s="58"/>
      <c r="N88" s="58"/>
      <c r="O88" s="58"/>
      <c r="P88" s="58"/>
      <c r="Q88" s="58"/>
      <c r="R88" s="58"/>
      <c r="S88" s="58"/>
      <c r="T88" s="63" t="s">
        <v>831</v>
      </c>
      <c r="U88" s="63" t="s">
        <v>835</v>
      </c>
      <c r="V88" s="63" t="s">
        <v>842</v>
      </c>
    </row>
    <row r="89" spans="1:22" s="48" customFormat="1" ht="142.5">
      <c r="A89" s="57" t="s">
        <v>23</v>
      </c>
      <c r="B89" s="59">
        <v>41737</v>
      </c>
      <c r="C89" s="57" t="s">
        <v>139</v>
      </c>
      <c r="D89" s="57"/>
      <c r="E89" s="57" t="s">
        <v>311</v>
      </c>
      <c r="F89" s="57" t="s">
        <v>126</v>
      </c>
      <c r="G89" s="57"/>
      <c r="H89" s="57" t="s">
        <v>314</v>
      </c>
      <c r="I89" s="57"/>
      <c r="J89" s="57"/>
      <c r="K89" s="57"/>
      <c r="L89" s="57" t="s">
        <v>315</v>
      </c>
      <c r="M89" s="58"/>
      <c r="N89" s="58"/>
      <c r="O89" s="58"/>
      <c r="P89" s="58"/>
      <c r="Q89" s="58"/>
      <c r="R89" s="58"/>
      <c r="S89" s="58"/>
      <c r="T89" s="63" t="s">
        <v>831</v>
      </c>
      <c r="U89" s="63" t="s">
        <v>835</v>
      </c>
      <c r="V89" s="63" t="s">
        <v>842</v>
      </c>
    </row>
    <row r="90" spans="1:22" s="48" customFormat="1" ht="171">
      <c r="A90" s="57" t="s">
        <v>23</v>
      </c>
      <c r="B90" s="59">
        <v>41737</v>
      </c>
      <c r="C90" s="57" t="s">
        <v>139</v>
      </c>
      <c r="D90" s="57" t="s">
        <v>307</v>
      </c>
      <c r="E90" s="57" t="s">
        <v>308</v>
      </c>
      <c r="F90" s="57" t="s">
        <v>72</v>
      </c>
      <c r="G90" s="57"/>
      <c r="H90" s="57" t="s">
        <v>316</v>
      </c>
      <c r="I90" s="57"/>
      <c r="J90" s="57"/>
      <c r="K90" s="57" t="s">
        <v>317</v>
      </c>
      <c r="L90" s="57"/>
      <c r="M90" s="58"/>
      <c r="N90" s="58"/>
      <c r="O90" s="58"/>
      <c r="P90" s="58"/>
      <c r="Q90" s="58"/>
      <c r="R90" s="58"/>
      <c r="S90" s="58"/>
      <c r="T90" s="63" t="s">
        <v>831</v>
      </c>
      <c r="U90" s="63" t="s">
        <v>835</v>
      </c>
      <c r="V90" s="63" t="s">
        <v>842</v>
      </c>
    </row>
    <row r="91" spans="1:22" s="48" customFormat="1" ht="142.5">
      <c r="A91" s="57" t="s">
        <v>23</v>
      </c>
      <c r="B91" s="59">
        <v>41737</v>
      </c>
      <c r="C91" s="57" t="s">
        <v>139</v>
      </c>
      <c r="D91" s="57" t="s">
        <v>307</v>
      </c>
      <c r="E91" s="57" t="s">
        <v>308</v>
      </c>
      <c r="F91" s="57" t="s">
        <v>76</v>
      </c>
      <c r="G91" s="57"/>
      <c r="H91" s="57" t="s">
        <v>318</v>
      </c>
      <c r="I91" s="57"/>
      <c r="J91" s="57"/>
      <c r="K91" s="57"/>
      <c r="L91" s="57" t="s">
        <v>319</v>
      </c>
      <c r="M91" s="58"/>
      <c r="N91" s="58"/>
      <c r="O91" s="58"/>
      <c r="P91" s="58"/>
      <c r="Q91" s="58"/>
      <c r="R91" s="58"/>
      <c r="S91" s="58"/>
      <c r="T91" s="63" t="s">
        <v>831</v>
      </c>
      <c r="U91" s="63" t="s">
        <v>835</v>
      </c>
      <c r="V91" s="63" t="s">
        <v>842</v>
      </c>
    </row>
    <row r="92" spans="1:22" s="48" customFormat="1" ht="370.5">
      <c r="A92" s="57" t="s">
        <v>23</v>
      </c>
      <c r="B92" s="59">
        <v>41738</v>
      </c>
      <c r="C92" s="57" t="s">
        <v>25</v>
      </c>
      <c r="D92" s="57" t="s">
        <v>320</v>
      </c>
      <c r="E92" s="57" t="s">
        <v>321</v>
      </c>
      <c r="F92" s="57" t="s">
        <v>154</v>
      </c>
      <c r="G92" s="57"/>
      <c r="H92" s="57" t="s">
        <v>322</v>
      </c>
      <c r="I92" s="57"/>
      <c r="J92" s="57"/>
      <c r="K92" s="57" t="s">
        <v>323</v>
      </c>
      <c r="L92" s="57"/>
      <c r="M92" s="58"/>
      <c r="N92" s="58"/>
      <c r="O92" s="58"/>
      <c r="P92" s="58"/>
      <c r="Q92" s="58"/>
      <c r="R92" s="58"/>
      <c r="S92" s="58"/>
      <c r="T92" s="63" t="s">
        <v>831</v>
      </c>
      <c r="U92" s="63" t="s">
        <v>835</v>
      </c>
      <c r="V92" s="63" t="s">
        <v>842</v>
      </c>
    </row>
    <row r="93" spans="1:22" s="48" customFormat="1" ht="370.5">
      <c r="A93" s="57" t="s">
        <v>23</v>
      </c>
      <c r="B93" s="59">
        <v>41738</v>
      </c>
      <c r="C93" s="57" t="s">
        <v>25</v>
      </c>
      <c r="D93" s="57" t="s">
        <v>320</v>
      </c>
      <c r="E93" s="57" t="s">
        <v>321</v>
      </c>
      <c r="F93" s="57" t="s">
        <v>76</v>
      </c>
      <c r="G93" s="57"/>
      <c r="H93" s="57" t="s">
        <v>324</v>
      </c>
      <c r="I93" s="57"/>
      <c r="J93" s="57"/>
      <c r="K93" s="57"/>
      <c r="L93" s="57" t="s">
        <v>325</v>
      </c>
      <c r="M93" s="58"/>
      <c r="N93" s="58"/>
      <c r="O93" s="58"/>
      <c r="P93" s="58"/>
      <c r="Q93" s="58"/>
      <c r="R93" s="58"/>
      <c r="S93" s="58"/>
      <c r="T93" s="63" t="s">
        <v>831</v>
      </c>
      <c r="U93" s="63" t="s">
        <v>835</v>
      </c>
      <c r="V93" s="63" t="s">
        <v>842</v>
      </c>
    </row>
    <row r="94" spans="1:22" s="48" customFormat="1" ht="71.25">
      <c r="A94" s="57" t="s">
        <v>23</v>
      </c>
      <c r="B94" s="59">
        <v>41738</v>
      </c>
      <c r="C94" s="57" t="s">
        <v>25</v>
      </c>
      <c r="D94" s="57" t="s">
        <v>320</v>
      </c>
      <c r="E94" s="57" t="s">
        <v>321</v>
      </c>
      <c r="F94" s="57" t="s">
        <v>76</v>
      </c>
      <c r="G94" s="57"/>
      <c r="H94" s="57" t="s">
        <v>326</v>
      </c>
      <c r="I94" s="57"/>
      <c r="J94" s="57"/>
      <c r="K94" s="57"/>
      <c r="L94" s="57" t="s">
        <v>327</v>
      </c>
      <c r="M94" s="58"/>
      <c r="N94" s="58"/>
      <c r="O94" s="58"/>
      <c r="P94" s="58"/>
      <c r="Q94" s="58"/>
      <c r="R94" s="58"/>
      <c r="S94" s="58"/>
      <c r="T94" s="63" t="s">
        <v>831</v>
      </c>
      <c r="U94" s="63" t="s">
        <v>835</v>
      </c>
      <c r="V94" s="63" t="s">
        <v>842</v>
      </c>
    </row>
    <row r="95" spans="1:22" s="48" customFormat="1" ht="185.25">
      <c r="A95" s="57" t="s">
        <v>23</v>
      </c>
      <c r="B95" s="59">
        <v>41738</v>
      </c>
      <c r="C95" s="57" t="s">
        <v>25</v>
      </c>
      <c r="D95" s="57" t="s">
        <v>320</v>
      </c>
      <c r="E95" s="57" t="s">
        <v>321</v>
      </c>
      <c r="F95" s="57" t="s">
        <v>72</v>
      </c>
      <c r="G95" s="57"/>
      <c r="H95" s="57" t="s">
        <v>328</v>
      </c>
      <c r="I95" s="57"/>
      <c r="J95" s="57"/>
      <c r="K95" s="57"/>
      <c r="L95" s="57" t="s">
        <v>329</v>
      </c>
      <c r="M95" s="58"/>
      <c r="N95" s="58"/>
      <c r="O95" s="58"/>
      <c r="P95" s="58"/>
      <c r="Q95" s="58"/>
      <c r="R95" s="58"/>
      <c r="S95" s="58"/>
      <c r="T95" s="63" t="s">
        <v>831</v>
      </c>
      <c r="U95" s="63" t="s">
        <v>835</v>
      </c>
      <c r="V95" s="63" t="s">
        <v>842</v>
      </c>
    </row>
    <row r="96" spans="1:22" s="48" customFormat="1" ht="114">
      <c r="A96" s="57" t="s">
        <v>23</v>
      </c>
      <c r="B96" s="59">
        <v>41738</v>
      </c>
      <c r="C96" s="57" t="s">
        <v>25</v>
      </c>
      <c r="D96" s="57" t="s">
        <v>330</v>
      </c>
      <c r="E96" s="57" t="s">
        <v>331</v>
      </c>
      <c r="F96" s="57" t="s">
        <v>72</v>
      </c>
      <c r="G96" s="57"/>
      <c r="H96" s="57" t="s">
        <v>332</v>
      </c>
      <c r="I96" s="57"/>
      <c r="J96" s="57"/>
      <c r="K96" s="57"/>
      <c r="L96" s="57" t="s">
        <v>333</v>
      </c>
      <c r="M96" s="58"/>
      <c r="N96" s="58"/>
      <c r="O96" s="58"/>
      <c r="P96" s="58"/>
      <c r="Q96" s="58"/>
      <c r="R96" s="58"/>
      <c r="S96" s="58"/>
      <c r="T96" s="63" t="s">
        <v>831</v>
      </c>
      <c r="U96" s="63" t="s">
        <v>835</v>
      </c>
      <c r="V96" s="63" t="s">
        <v>842</v>
      </c>
    </row>
    <row r="97" spans="1:22" s="48" customFormat="1" ht="71.25">
      <c r="A97" s="57" t="s">
        <v>23</v>
      </c>
      <c r="B97" s="59">
        <v>41738</v>
      </c>
      <c r="C97" s="57"/>
      <c r="D97" s="57" t="s">
        <v>330</v>
      </c>
      <c r="E97" s="57" t="s">
        <v>331</v>
      </c>
      <c r="F97" s="57" t="s">
        <v>72</v>
      </c>
      <c r="G97" s="57"/>
      <c r="H97" s="57" t="s">
        <v>334</v>
      </c>
      <c r="I97" s="57"/>
      <c r="J97" s="57"/>
      <c r="K97" s="57"/>
      <c r="L97" s="57" t="s">
        <v>335</v>
      </c>
      <c r="M97" s="58"/>
      <c r="N97" s="58"/>
      <c r="O97" s="58"/>
      <c r="P97" s="58"/>
      <c r="Q97" s="58"/>
      <c r="R97" s="58"/>
      <c r="S97" s="58"/>
      <c r="T97" s="63" t="s">
        <v>831</v>
      </c>
      <c r="U97" s="63" t="s">
        <v>835</v>
      </c>
      <c r="V97" s="63" t="s">
        <v>842</v>
      </c>
    </row>
    <row r="98" spans="1:22" s="48" customFormat="1" ht="156.75">
      <c r="A98" s="57" t="s">
        <v>23</v>
      </c>
      <c r="B98" s="59">
        <v>41738</v>
      </c>
      <c r="C98" s="57"/>
      <c r="D98" s="57"/>
      <c r="E98" s="57" t="s">
        <v>336</v>
      </c>
      <c r="F98" s="57" t="s">
        <v>72</v>
      </c>
      <c r="G98" s="57"/>
      <c r="H98" s="57" t="s">
        <v>337</v>
      </c>
      <c r="I98" s="57"/>
      <c r="J98" s="57"/>
      <c r="K98" s="57"/>
      <c r="L98" s="57" t="s">
        <v>338</v>
      </c>
      <c r="M98" s="58"/>
      <c r="N98" s="58"/>
      <c r="O98" s="58"/>
      <c r="P98" s="58"/>
      <c r="Q98" s="58"/>
      <c r="R98" s="58"/>
      <c r="S98" s="58"/>
      <c r="T98" s="63" t="s">
        <v>831</v>
      </c>
      <c r="U98" s="63" t="s">
        <v>835</v>
      </c>
      <c r="V98" s="63" t="s">
        <v>842</v>
      </c>
    </row>
    <row r="99" spans="1:22" s="48" customFormat="1" ht="213.75">
      <c r="A99" s="57" t="s">
        <v>23</v>
      </c>
      <c r="B99" s="59">
        <v>41738</v>
      </c>
      <c r="C99" s="57"/>
      <c r="D99" s="57"/>
      <c r="E99" s="57" t="s">
        <v>336</v>
      </c>
      <c r="F99" s="57" t="s">
        <v>76</v>
      </c>
      <c r="G99" s="57"/>
      <c r="H99" s="57" t="s">
        <v>339</v>
      </c>
      <c r="I99" s="57"/>
      <c r="J99" s="57"/>
      <c r="K99" s="57"/>
      <c r="L99" s="57" t="s">
        <v>340</v>
      </c>
      <c r="M99" s="58"/>
      <c r="N99" s="58" t="s">
        <v>341</v>
      </c>
      <c r="O99" s="58"/>
      <c r="P99" s="58"/>
      <c r="Q99" s="58"/>
      <c r="R99" s="58"/>
      <c r="S99" s="58"/>
      <c r="T99" s="63" t="s">
        <v>831</v>
      </c>
      <c r="U99" s="63" t="s">
        <v>835</v>
      </c>
      <c r="V99" s="63" t="s">
        <v>842</v>
      </c>
    </row>
    <row r="100" spans="1:22" s="48" customFormat="1" ht="185.25">
      <c r="A100" s="57" t="s">
        <v>23</v>
      </c>
      <c r="B100" s="59">
        <v>41738</v>
      </c>
      <c r="C100" s="57" t="s">
        <v>139</v>
      </c>
      <c r="D100" s="57"/>
      <c r="E100" s="57" t="s">
        <v>336</v>
      </c>
      <c r="F100" s="57" t="s">
        <v>154</v>
      </c>
      <c r="G100" s="57"/>
      <c r="H100" s="57" t="s">
        <v>342</v>
      </c>
      <c r="I100" s="57"/>
      <c r="J100" s="57"/>
      <c r="K100" s="57"/>
      <c r="L100" s="57" t="s">
        <v>343</v>
      </c>
      <c r="M100" s="58"/>
      <c r="N100" s="58"/>
      <c r="O100" s="58"/>
      <c r="P100" s="58"/>
      <c r="Q100" s="58"/>
      <c r="R100" s="58"/>
      <c r="S100" s="58"/>
      <c r="T100" s="63" t="s">
        <v>831</v>
      </c>
      <c r="U100" s="63" t="s">
        <v>835</v>
      </c>
      <c r="V100" s="63" t="s">
        <v>842</v>
      </c>
    </row>
    <row r="101" spans="1:22" s="48" customFormat="1" ht="299.25">
      <c r="A101" s="57" t="s">
        <v>23</v>
      </c>
      <c r="B101" s="59">
        <v>41738</v>
      </c>
      <c r="C101" s="57" t="s">
        <v>139</v>
      </c>
      <c r="D101" s="57"/>
      <c r="E101" s="57" t="s">
        <v>344</v>
      </c>
      <c r="F101" s="57" t="s">
        <v>76</v>
      </c>
      <c r="G101" s="57"/>
      <c r="H101" s="57" t="s">
        <v>345</v>
      </c>
      <c r="I101" s="57"/>
      <c r="J101" s="57"/>
      <c r="K101" s="57"/>
      <c r="L101" s="57" t="s">
        <v>346</v>
      </c>
      <c r="M101" s="58"/>
      <c r="N101" s="58"/>
      <c r="O101" s="58"/>
      <c r="P101" s="58"/>
      <c r="Q101" s="58"/>
      <c r="R101" s="58"/>
      <c r="S101" s="58"/>
      <c r="T101" s="63" t="s">
        <v>831</v>
      </c>
      <c r="U101" s="63" t="s">
        <v>835</v>
      </c>
      <c r="V101" s="63" t="s">
        <v>842</v>
      </c>
    </row>
    <row r="102" spans="1:22" s="48" customFormat="1" ht="99.75">
      <c r="A102" s="57" t="s">
        <v>23</v>
      </c>
      <c r="B102" s="59">
        <v>41738</v>
      </c>
      <c r="C102" s="57" t="s">
        <v>139</v>
      </c>
      <c r="D102" s="57" t="s">
        <v>347</v>
      </c>
      <c r="E102" s="57" t="s">
        <v>344</v>
      </c>
      <c r="F102" s="57" t="s">
        <v>72</v>
      </c>
      <c r="G102" s="57"/>
      <c r="H102" s="57" t="s">
        <v>334</v>
      </c>
      <c r="I102" s="57"/>
      <c r="J102" s="57"/>
      <c r="K102" s="57" t="s">
        <v>348</v>
      </c>
      <c r="L102" s="57"/>
      <c r="M102" s="58"/>
      <c r="N102" s="58"/>
      <c r="O102" s="58"/>
      <c r="P102" s="58"/>
      <c r="Q102" s="58"/>
      <c r="R102" s="58"/>
      <c r="S102" s="58"/>
      <c r="T102" s="63" t="s">
        <v>831</v>
      </c>
      <c r="U102" s="63" t="s">
        <v>835</v>
      </c>
      <c r="V102" s="63" t="s">
        <v>842</v>
      </c>
    </row>
    <row r="103" spans="1:22" s="48" customFormat="1" ht="128.25">
      <c r="A103" s="57" t="s">
        <v>23</v>
      </c>
      <c r="B103" s="59">
        <v>41739</v>
      </c>
      <c r="C103" s="57" t="s">
        <v>25</v>
      </c>
      <c r="D103" s="57" t="s">
        <v>349</v>
      </c>
      <c r="E103" s="57" t="s">
        <v>350</v>
      </c>
      <c r="F103" s="57" t="s">
        <v>72</v>
      </c>
      <c r="G103" s="57"/>
      <c r="H103" s="57" t="s">
        <v>351</v>
      </c>
      <c r="I103" s="57"/>
      <c r="J103" s="57"/>
      <c r="K103" s="57" t="s">
        <v>352</v>
      </c>
      <c r="L103" s="57"/>
      <c r="M103" s="58"/>
      <c r="N103" s="58"/>
      <c r="O103" s="58"/>
      <c r="P103" s="58"/>
      <c r="Q103" s="58"/>
      <c r="R103" s="58"/>
      <c r="S103" s="58"/>
      <c r="T103" s="63" t="s">
        <v>831</v>
      </c>
      <c r="U103" s="63" t="s">
        <v>835</v>
      </c>
      <c r="V103" s="63" t="s">
        <v>842</v>
      </c>
    </row>
    <row r="104" spans="1:22" s="48" customFormat="1" ht="142.5">
      <c r="A104" s="57" t="s">
        <v>23</v>
      </c>
      <c r="B104" s="59">
        <v>41739</v>
      </c>
      <c r="C104" s="57" t="s">
        <v>25</v>
      </c>
      <c r="D104" s="57" t="s">
        <v>353</v>
      </c>
      <c r="E104" s="57" t="s">
        <v>354</v>
      </c>
      <c r="F104" s="57" t="s">
        <v>154</v>
      </c>
      <c r="G104" s="57"/>
      <c r="H104" s="57" t="s">
        <v>355</v>
      </c>
      <c r="I104" s="57"/>
      <c r="J104" s="57"/>
      <c r="K104" s="57" t="s">
        <v>356</v>
      </c>
      <c r="L104" s="57"/>
      <c r="M104" s="58" t="s">
        <v>357</v>
      </c>
      <c r="N104" s="58" t="s">
        <v>358</v>
      </c>
      <c r="O104" s="58"/>
      <c r="P104" s="58"/>
      <c r="Q104" s="58"/>
      <c r="R104" s="58"/>
      <c r="S104" s="58"/>
      <c r="T104" s="63" t="s">
        <v>831</v>
      </c>
      <c r="U104" s="63" t="s">
        <v>835</v>
      </c>
      <c r="V104" s="63" t="s">
        <v>842</v>
      </c>
    </row>
    <row r="105" spans="1:22" s="48" customFormat="1" ht="28.5">
      <c r="A105" s="57" t="s">
        <v>23</v>
      </c>
      <c r="B105" s="59">
        <v>41739</v>
      </c>
      <c r="C105" s="57" t="s">
        <v>25</v>
      </c>
      <c r="D105" s="57" t="s">
        <v>353</v>
      </c>
      <c r="E105" s="57" t="s">
        <v>354</v>
      </c>
      <c r="F105" s="57" t="s">
        <v>359</v>
      </c>
      <c r="G105" s="57"/>
      <c r="H105" s="57" t="s">
        <v>360</v>
      </c>
      <c r="I105" s="57"/>
      <c r="J105" s="57"/>
      <c r="K105" s="57"/>
      <c r="L105" s="57"/>
      <c r="M105" s="58"/>
      <c r="N105" s="58"/>
      <c r="O105" s="58"/>
      <c r="P105" s="58"/>
      <c r="Q105" s="58"/>
      <c r="R105" s="58"/>
      <c r="S105" s="58" t="s">
        <v>361</v>
      </c>
      <c r="T105" s="63" t="s">
        <v>831</v>
      </c>
      <c r="U105" s="63" t="s">
        <v>835</v>
      </c>
      <c r="V105" s="63" t="s">
        <v>842</v>
      </c>
    </row>
    <row r="106" spans="1:22" s="48" customFormat="1" ht="99.75">
      <c r="A106" s="57" t="s">
        <v>23</v>
      </c>
      <c r="B106" s="59">
        <v>41739</v>
      </c>
      <c r="C106" s="57" t="s">
        <v>25</v>
      </c>
      <c r="D106" s="57" t="s">
        <v>353</v>
      </c>
      <c r="E106" s="57" t="s">
        <v>354</v>
      </c>
      <c r="F106" s="57" t="s">
        <v>72</v>
      </c>
      <c r="G106" s="57"/>
      <c r="H106" s="57" t="s">
        <v>362</v>
      </c>
      <c r="I106" s="57"/>
      <c r="J106" s="57"/>
      <c r="K106" s="57" t="s">
        <v>363</v>
      </c>
      <c r="L106" s="57"/>
      <c r="M106" s="58"/>
      <c r="N106" s="58"/>
      <c r="O106" s="58"/>
      <c r="P106" s="58"/>
      <c r="Q106" s="58"/>
      <c r="R106" s="58"/>
      <c r="S106" s="58"/>
      <c r="T106" s="63" t="s">
        <v>831</v>
      </c>
      <c r="U106" s="63" t="s">
        <v>835</v>
      </c>
      <c r="V106" s="63" t="s">
        <v>842</v>
      </c>
    </row>
    <row r="107" spans="1:22" s="48" customFormat="1" ht="85.5">
      <c r="A107" s="57" t="s">
        <v>23</v>
      </c>
      <c r="B107" s="59">
        <v>41739</v>
      </c>
      <c r="C107" s="57" t="s">
        <v>25</v>
      </c>
      <c r="D107" s="57" t="s">
        <v>353</v>
      </c>
      <c r="E107" s="57" t="s">
        <v>354</v>
      </c>
      <c r="F107" s="57" t="s">
        <v>72</v>
      </c>
      <c r="G107" s="57"/>
      <c r="H107" s="57" t="s">
        <v>364</v>
      </c>
      <c r="I107" s="57"/>
      <c r="J107" s="57"/>
      <c r="K107" s="57" t="s">
        <v>365</v>
      </c>
      <c r="L107" s="57"/>
      <c r="M107" s="58"/>
      <c r="N107" s="58"/>
      <c r="O107" s="58"/>
      <c r="P107" s="58"/>
      <c r="Q107" s="58"/>
      <c r="R107" s="58"/>
      <c r="S107" s="58"/>
      <c r="T107" s="63" t="s">
        <v>831</v>
      </c>
      <c r="U107" s="63" t="s">
        <v>835</v>
      </c>
      <c r="V107" s="63" t="s">
        <v>842</v>
      </c>
    </row>
    <row r="108" spans="1:22" s="48" customFormat="1" ht="171">
      <c r="A108" s="57" t="s">
        <v>23</v>
      </c>
      <c r="B108" s="59">
        <v>41739</v>
      </c>
      <c r="C108" s="57" t="s">
        <v>139</v>
      </c>
      <c r="D108" s="57"/>
      <c r="E108" s="57" t="s">
        <v>366</v>
      </c>
      <c r="F108" s="57" t="s">
        <v>72</v>
      </c>
      <c r="G108" s="57"/>
      <c r="H108" s="57" t="s">
        <v>367</v>
      </c>
      <c r="I108" s="57"/>
      <c r="J108" s="57"/>
      <c r="K108" s="57" t="s">
        <v>368</v>
      </c>
      <c r="L108" s="57"/>
      <c r="M108" s="58"/>
      <c r="N108" s="58"/>
      <c r="O108" s="58"/>
      <c r="P108" s="58"/>
      <c r="Q108" s="58"/>
      <c r="R108" s="58"/>
      <c r="S108" s="58"/>
      <c r="T108" s="63" t="s">
        <v>831</v>
      </c>
      <c r="U108" s="63" t="s">
        <v>835</v>
      </c>
      <c r="V108" s="63" t="s">
        <v>842</v>
      </c>
    </row>
    <row r="109" spans="1:22" s="48" customFormat="1" ht="171">
      <c r="A109" s="57" t="s">
        <v>23</v>
      </c>
      <c r="B109" s="59">
        <v>41739</v>
      </c>
      <c r="C109" s="57" t="s">
        <v>139</v>
      </c>
      <c r="D109" s="57"/>
      <c r="E109" s="57" t="s">
        <v>366</v>
      </c>
      <c r="F109" s="57" t="s">
        <v>216</v>
      </c>
      <c r="G109" s="57"/>
      <c r="H109" s="57" t="s">
        <v>369</v>
      </c>
      <c r="I109" s="57"/>
      <c r="J109" s="57"/>
      <c r="K109" s="57" t="s">
        <v>368</v>
      </c>
      <c r="L109" s="57"/>
      <c r="M109" s="58"/>
      <c r="N109" s="58"/>
      <c r="O109" s="58"/>
      <c r="P109" s="58"/>
      <c r="Q109" s="58"/>
      <c r="R109" s="58"/>
      <c r="S109" s="58"/>
      <c r="T109" s="63" t="s">
        <v>831</v>
      </c>
      <c r="U109" s="63" t="s">
        <v>835</v>
      </c>
      <c r="V109" s="63" t="s">
        <v>842</v>
      </c>
    </row>
    <row r="110" spans="1:22" s="48" customFormat="1" ht="85.5">
      <c r="A110" s="57" t="s">
        <v>23</v>
      </c>
      <c r="B110" s="59">
        <v>41739</v>
      </c>
      <c r="C110" s="57" t="s">
        <v>139</v>
      </c>
      <c r="D110" s="57" t="s">
        <v>370</v>
      </c>
      <c r="E110" s="57" t="s">
        <v>371</v>
      </c>
      <c r="F110" s="57" t="s">
        <v>72</v>
      </c>
      <c r="G110" s="57"/>
      <c r="H110" s="57" t="s">
        <v>372</v>
      </c>
      <c r="I110" s="57"/>
      <c r="J110" s="57"/>
      <c r="K110" s="57" t="s">
        <v>373</v>
      </c>
      <c r="L110" s="57"/>
      <c r="M110" s="58" t="s">
        <v>374</v>
      </c>
      <c r="N110" s="58"/>
      <c r="O110" s="58"/>
      <c r="P110" s="58"/>
      <c r="Q110" s="58"/>
      <c r="R110" s="58"/>
      <c r="S110" s="58"/>
      <c r="T110" s="63" t="s">
        <v>831</v>
      </c>
      <c r="U110" s="63" t="s">
        <v>835</v>
      </c>
      <c r="V110" s="63" t="s">
        <v>842</v>
      </c>
    </row>
    <row r="111" spans="1:22" s="48" customFormat="1" ht="71.25">
      <c r="A111" s="57" t="s">
        <v>23</v>
      </c>
      <c r="B111" s="59">
        <v>41739</v>
      </c>
      <c r="C111" s="57" t="s">
        <v>139</v>
      </c>
      <c r="D111" s="57" t="s">
        <v>370</v>
      </c>
      <c r="E111" s="57" t="s">
        <v>371</v>
      </c>
      <c r="F111" s="57" t="s">
        <v>216</v>
      </c>
      <c r="G111" s="57"/>
      <c r="H111" s="57" t="s">
        <v>316</v>
      </c>
      <c r="I111" s="57"/>
      <c r="J111" s="57"/>
      <c r="K111" s="57" t="s">
        <v>375</v>
      </c>
      <c r="L111" s="57"/>
      <c r="M111" s="58"/>
      <c r="N111" s="58"/>
      <c r="O111" s="58"/>
      <c r="P111" s="58"/>
      <c r="Q111" s="58"/>
      <c r="R111" s="58"/>
      <c r="S111" s="58"/>
      <c r="T111" s="63" t="s">
        <v>831</v>
      </c>
      <c r="U111" s="63" t="s">
        <v>835</v>
      </c>
      <c r="V111" s="63" t="s">
        <v>842</v>
      </c>
    </row>
    <row r="112" spans="1:22" s="48" customFormat="1" ht="128.25">
      <c r="A112" s="57" t="s">
        <v>23</v>
      </c>
      <c r="B112" s="59">
        <v>41739</v>
      </c>
      <c r="C112" s="57" t="s">
        <v>139</v>
      </c>
      <c r="D112" s="57" t="s">
        <v>370</v>
      </c>
      <c r="E112" s="57" t="s">
        <v>371</v>
      </c>
      <c r="F112" s="57" t="s">
        <v>72</v>
      </c>
      <c r="G112" s="57"/>
      <c r="H112" s="57" t="s">
        <v>376</v>
      </c>
      <c r="I112" s="57"/>
      <c r="J112" s="57"/>
      <c r="K112" s="57" t="s">
        <v>377</v>
      </c>
      <c r="L112" s="57"/>
      <c r="M112" s="58"/>
      <c r="N112" s="58"/>
      <c r="O112" s="58"/>
      <c r="P112" s="58"/>
      <c r="Q112" s="58"/>
      <c r="R112" s="58"/>
      <c r="S112" s="58"/>
      <c r="T112" s="63" t="s">
        <v>831</v>
      </c>
      <c r="U112" s="63" t="s">
        <v>835</v>
      </c>
      <c r="V112" s="63" t="s">
        <v>842</v>
      </c>
    </row>
    <row r="113" spans="1:22" s="48" customFormat="1" ht="99.75">
      <c r="A113" s="57" t="s">
        <v>23</v>
      </c>
      <c r="B113" s="59">
        <v>41739</v>
      </c>
      <c r="C113" s="57" t="s">
        <v>139</v>
      </c>
      <c r="D113" s="57" t="s">
        <v>378</v>
      </c>
      <c r="E113" s="57" t="s">
        <v>379</v>
      </c>
      <c r="F113" s="57" t="s">
        <v>216</v>
      </c>
      <c r="G113" s="57"/>
      <c r="H113" s="57" t="s">
        <v>380</v>
      </c>
      <c r="I113" s="57"/>
      <c r="J113" s="57"/>
      <c r="K113" s="57" t="s">
        <v>381</v>
      </c>
      <c r="L113" s="57"/>
      <c r="M113" s="58"/>
      <c r="N113" s="58"/>
      <c r="O113" s="58"/>
      <c r="P113" s="58"/>
      <c r="Q113" s="58"/>
      <c r="R113" s="58"/>
      <c r="S113" s="58"/>
      <c r="T113" s="63" t="s">
        <v>831</v>
      </c>
      <c r="U113" s="63" t="s">
        <v>835</v>
      </c>
      <c r="V113" s="63" t="s">
        <v>842</v>
      </c>
    </row>
    <row r="114" spans="1:22" s="48" customFormat="1" ht="99.75">
      <c r="A114" s="57" t="s">
        <v>23</v>
      </c>
      <c r="B114" s="59">
        <v>41739</v>
      </c>
      <c r="C114" s="57" t="s">
        <v>139</v>
      </c>
      <c r="D114" s="57" t="s">
        <v>378</v>
      </c>
      <c r="E114" s="57" t="s">
        <v>379</v>
      </c>
      <c r="F114" s="57" t="s">
        <v>72</v>
      </c>
      <c r="G114" s="57"/>
      <c r="H114" s="57" t="s">
        <v>382</v>
      </c>
      <c r="I114" s="57"/>
      <c r="J114" s="57"/>
      <c r="K114" s="57" t="s">
        <v>383</v>
      </c>
      <c r="L114" s="57"/>
      <c r="M114" s="58"/>
      <c r="N114" s="58"/>
      <c r="O114" s="58"/>
      <c r="P114" s="58"/>
      <c r="Q114" s="58"/>
      <c r="R114" s="58"/>
      <c r="S114" s="58"/>
      <c r="T114" s="63" t="s">
        <v>831</v>
      </c>
      <c r="U114" s="63" t="s">
        <v>835</v>
      </c>
      <c r="V114" s="63" t="s">
        <v>842</v>
      </c>
    </row>
    <row r="115" spans="1:22" s="48" customFormat="1" ht="28.5">
      <c r="A115" s="57" t="s">
        <v>23</v>
      </c>
      <c r="B115" s="59">
        <v>41740</v>
      </c>
      <c r="C115" s="57" t="s">
        <v>25</v>
      </c>
      <c r="D115" s="57" t="s">
        <v>384</v>
      </c>
      <c r="E115" s="57" t="s">
        <v>385</v>
      </c>
      <c r="F115" s="57" t="s">
        <v>386</v>
      </c>
      <c r="G115" s="57"/>
      <c r="H115" s="57" t="s">
        <v>387</v>
      </c>
      <c r="I115" s="57"/>
      <c r="J115" s="57"/>
      <c r="K115" s="57"/>
      <c r="L115" s="57"/>
      <c r="M115" s="58"/>
      <c r="N115" s="58" t="s">
        <v>388</v>
      </c>
      <c r="O115" s="58"/>
      <c r="P115" s="58"/>
      <c r="Q115" s="58"/>
      <c r="R115" s="58"/>
      <c r="S115" s="58"/>
      <c r="T115" s="63" t="s">
        <v>831</v>
      </c>
      <c r="U115" s="63" t="s">
        <v>835</v>
      </c>
      <c r="V115" s="63" t="s">
        <v>842</v>
      </c>
    </row>
    <row r="116" spans="1:22" s="48" customFormat="1" ht="171">
      <c r="A116" s="57" t="s">
        <v>23</v>
      </c>
      <c r="B116" s="59">
        <v>41740</v>
      </c>
      <c r="C116" s="57" t="s">
        <v>25</v>
      </c>
      <c r="D116" s="57" t="s">
        <v>384</v>
      </c>
      <c r="E116" s="57" t="s">
        <v>385</v>
      </c>
      <c r="F116" s="57" t="s">
        <v>76</v>
      </c>
      <c r="G116" s="57"/>
      <c r="H116" s="57" t="s">
        <v>389</v>
      </c>
      <c r="I116" s="57"/>
      <c r="J116" s="57"/>
      <c r="K116" s="57"/>
      <c r="L116" s="57" t="s">
        <v>390</v>
      </c>
      <c r="M116" s="58"/>
      <c r="N116" s="58" t="s">
        <v>391</v>
      </c>
      <c r="O116" s="58"/>
      <c r="P116" s="58"/>
      <c r="Q116" s="58"/>
      <c r="R116" s="58"/>
      <c r="S116" s="58"/>
      <c r="T116" s="63" t="s">
        <v>831</v>
      </c>
      <c r="U116" s="63" t="s">
        <v>835</v>
      </c>
      <c r="V116" s="63" t="s">
        <v>842</v>
      </c>
    </row>
    <row r="117" spans="1:22" s="48" customFormat="1" ht="256.5">
      <c r="A117" s="57" t="s">
        <v>23</v>
      </c>
      <c r="B117" s="59">
        <v>41740</v>
      </c>
      <c r="C117" s="57" t="s">
        <v>25</v>
      </c>
      <c r="D117" s="57" t="s">
        <v>384</v>
      </c>
      <c r="E117" s="57" t="s">
        <v>385</v>
      </c>
      <c r="F117" s="57" t="s">
        <v>76</v>
      </c>
      <c r="G117" s="57"/>
      <c r="H117" s="57" t="s">
        <v>392</v>
      </c>
      <c r="I117" s="57"/>
      <c r="J117" s="57"/>
      <c r="K117" s="57"/>
      <c r="L117" s="57" t="s">
        <v>393</v>
      </c>
      <c r="M117" s="58"/>
      <c r="N117" s="58"/>
      <c r="O117" s="58"/>
      <c r="P117" s="58"/>
      <c r="Q117" s="58"/>
      <c r="R117" s="58"/>
      <c r="S117" s="58"/>
      <c r="T117" s="63" t="s">
        <v>831</v>
      </c>
      <c r="U117" s="63" t="s">
        <v>835</v>
      </c>
      <c r="V117" s="63" t="s">
        <v>842</v>
      </c>
    </row>
    <row r="118" spans="1:22" s="48" customFormat="1" ht="114">
      <c r="A118" s="57" t="s">
        <v>23</v>
      </c>
      <c r="B118" s="59">
        <v>41740</v>
      </c>
      <c r="C118" s="57" t="s">
        <v>25</v>
      </c>
      <c r="D118" s="57" t="s">
        <v>384</v>
      </c>
      <c r="E118" s="57" t="s">
        <v>385</v>
      </c>
      <c r="F118" s="57" t="s">
        <v>76</v>
      </c>
      <c r="G118" s="57"/>
      <c r="H118" s="57" t="s">
        <v>394</v>
      </c>
      <c r="I118" s="57"/>
      <c r="J118" s="57"/>
      <c r="K118" s="57"/>
      <c r="L118" s="57" t="s">
        <v>395</v>
      </c>
      <c r="M118" s="58"/>
      <c r="N118" s="58"/>
      <c r="O118" s="58"/>
      <c r="P118" s="58"/>
      <c r="Q118" s="58"/>
      <c r="R118" s="58"/>
      <c r="S118" s="58"/>
      <c r="T118" s="63" t="s">
        <v>831</v>
      </c>
      <c r="U118" s="63" t="s">
        <v>835</v>
      </c>
      <c r="V118" s="63" t="s">
        <v>842</v>
      </c>
    </row>
    <row r="119" spans="1:22" s="48" customFormat="1" ht="327.75">
      <c r="A119" s="57" t="s">
        <v>23</v>
      </c>
      <c r="B119" s="59">
        <v>41740</v>
      </c>
      <c r="C119" s="57" t="s">
        <v>25</v>
      </c>
      <c r="D119" s="57" t="s">
        <v>384</v>
      </c>
      <c r="E119" s="57" t="s">
        <v>385</v>
      </c>
      <c r="F119" s="57" t="s">
        <v>396</v>
      </c>
      <c r="G119" s="57"/>
      <c r="H119" s="57" t="s">
        <v>397</v>
      </c>
      <c r="I119" s="57"/>
      <c r="J119" s="57"/>
      <c r="K119" s="57" t="s">
        <v>398</v>
      </c>
      <c r="L119" s="57"/>
      <c r="M119" s="58"/>
      <c r="N119" s="58"/>
      <c r="O119" s="58"/>
      <c r="P119" s="58"/>
      <c r="Q119" s="58"/>
      <c r="R119" s="58"/>
      <c r="S119" s="58"/>
      <c r="T119" s="63" t="s">
        <v>831</v>
      </c>
      <c r="U119" s="63" t="s">
        <v>835</v>
      </c>
      <c r="V119" s="63" t="s">
        <v>842</v>
      </c>
    </row>
    <row r="120" spans="1:22" s="48" customFormat="1" ht="342">
      <c r="A120" s="57" t="s">
        <v>23</v>
      </c>
      <c r="B120" s="59">
        <v>41740</v>
      </c>
      <c r="C120" s="57" t="s">
        <v>25</v>
      </c>
      <c r="D120" s="57" t="s">
        <v>384</v>
      </c>
      <c r="E120" s="57" t="s">
        <v>385</v>
      </c>
      <c r="F120" s="57" t="s">
        <v>399</v>
      </c>
      <c r="G120" s="57"/>
      <c r="H120" s="57" t="s">
        <v>400</v>
      </c>
      <c r="I120" s="57"/>
      <c r="J120" s="57"/>
      <c r="K120" s="57" t="s">
        <v>401</v>
      </c>
      <c r="L120" s="57"/>
      <c r="M120" s="58"/>
      <c r="N120" s="58"/>
      <c r="O120" s="58"/>
      <c r="P120" s="58"/>
      <c r="Q120" s="58"/>
      <c r="R120" s="58"/>
      <c r="S120" s="58"/>
      <c r="T120" s="63" t="s">
        <v>831</v>
      </c>
      <c r="U120" s="63" t="s">
        <v>835</v>
      </c>
      <c r="V120" s="63" t="s">
        <v>842</v>
      </c>
    </row>
    <row r="121" spans="1:22" s="48" customFormat="1" ht="199.5">
      <c r="A121" s="57" t="s">
        <v>23</v>
      </c>
      <c r="B121" s="59">
        <v>41740</v>
      </c>
      <c r="C121" s="57" t="s">
        <v>25</v>
      </c>
      <c r="D121" s="57" t="s">
        <v>384</v>
      </c>
      <c r="E121" s="57" t="s">
        <v>385</v>
      </c>
      <c r="F121" s="57" t="s">
        <v>402</v>
      </c>
      <c r="G121" s="57"/>
      <c r="H121" s="57" t="s">
        <v>403</v>
      </c>
      <c r="I121" s="57"/>
      <c r="J121" s="57"/>
      <c r="K121" s="57" t="s">
        <v>404</v>
      </c>
      <c r="L121" s="57"/>
      <c r="M121" s="58"/>
      <c r="N121" s="58"/>
      <c r="O121" s="58"/>
      <c r="P121" s="58"/>
      <c r="Q121" s="58"/>
      <c r="R121" s="58"/>
      <c r="S121" s="58"/>
      <c r="T121" s="63" t="s">
        <v>831</v>
      </c>
      <c r="U121" s="63" t="s">
        <v>835</v>
      </c>
      <c r="V121" s="63" t="s">
        <v>842</v>
      </c>
    </row>
    <row r="122" spans="1:22" s="48" customFormat="1" ht="213.75">
      <c r="A122" s="57" t="s">
        <v>23</v>
      </c>
      <c r="B122" s="59">
        <v>41740</v>
      </c>
      <c r="C122" s="57" t="s">
        <v>25</v>
      </c>
      <c r="D122" s="57" t="s">
        <v>384</v>
      </c>
      <c r="E122" s="57" t="s">
        <v>385</v>
      </c>
      <c r="F122" s="57" t="s">
        <v>402</v>
      </c>
      <c r="G122" s="57"/>
      <c r="H122" s="57" t="s">
        <v>405</v>
      </c>
      <c r="I122" s="57"/>
      <c r="J122" s="57"/>
      <c r="K122" s="57" t="s">
        <v>406</v>
      </c>
      <c r="L122" s="57"/>
      <c r="M122" s="58"/>
      <c r="N122" s="58"/>
      <c r="O122" s="58"/>
      <c r="P122" s="58"/>
      <c r="Q122" s="58"/>
      <c r="R122" s="58"/>
      <c r="S122" s="58"/>
      <c r="T122" s="63" t="s">
        <v>831</v>
      </c>
      <c r="U122" s="63" t="s">
        <v>835</v>
      </c>
      <c r="V122" s="63" t="s">
        <v>842</v>
      </c>
    </row>
    <row r="123" spans="1:22" s="48" customFormat="1" ht="114">
      <c r="A123" s="57" t="s">
        <v>23</v>
      </c>
      <c r="B123" s="59">
        <v>41740</v>
      </c>
      <c r="C123" s="57" t="s">
        <v>139</v>
      </c>
      <c r="D123" s="57" t="s">
        <v>407</v>
      </c>
      <c r="E123" s="57" t="s">
        <v>408</v>
      </c>
      <c r="F123" s="57" t="s">
        <v>154</v>
      </c>
      <c r="G123" s="57"/>
      <c r="H123" s="57" t="s">
        <v>409</v>
      </c>
      <c r="I123" s="57"/>
      <c r="J123" s="57"/>
      <c r="K123" s="57" t="s">
        <v>410</v>
      </c>
      <c r="L123" s="57"/>
      <c r="M123" s="58"/>
      <c r="N123" s="58"/>
      <c r="O123" s="58"/>
      <c r="P123" s="58"/>
      <c r="Q123" s="58"/>
      <c r="R123" s="58"/>
      <c r="S123" s="58"/>
      <c r="T123" s="63" t="s">
        <v>831</v>
      </c>
      <c r="U123" s="63" t="s">
        <v>835</v>
      </c>
      <c r="V123" s="63" t="s">
        <v>842</v>
      </c>
    </row>
    <row r="124" spans="1:22" s="48" customFormat="1" ht="142.5">
      <c r="A124" s="57" t="s">
        <v>23</v>
      </c>
      <c r="B124" s="59">
        <v>41740</v>
      </c>
      <c r="C124" s="57" t="s">
        <v>139</v>
      </c>
      <c r="D124" s="57" t="s">
        <v>411</v>
      </c>
      <c r="E124" s="57" t="s">
        <v>412</v>
      </c>
      <c r="F124" s="57" t="s">
        <v>72</v>
      </c>
      <c r="G124" s="57"/>
      <c r="H124" s="57" t="s">
        <v>413</v>
      </c>
      <c r="I124" s="57"/>
      <c r="J124" s="57"/>
      <c r="K124" s="57" t="s">
        <v>414</v>
      </c>
      <c r="L124" s="57"/>
      <c r="M124" s="58"/>
      <c r="N124" s="58"/>
      <c r="O124" s="58"/>
      <c r="P124" s="58"/>
      <c r="Q124" s="58"/>
      <c r="R124" s="58"/>
      <c r="S124" s="58"/>
      <c r="T124" s="63" t="s">
        <v>831</v>
      </c>
      <c r="U124" s="63" t="s">
        <v>835</v>
      </c>
      <c r="V124" s="63" t="s">
        <v>842</v>
      </c>
    </row>
    <row r="125" spans="1:22" s="48" customFormat="1" ht="128.25">
      <c r="A125" s="57" t="s">
        <v>23</v>
      </c>
      <c r="B125" s="59">
        <v>41740</v>
      </c>
      <c r="C125" s="57" t="s">
        <v>139</v>
      </c>
      <c r="D125" s="57" t="s">
        <v>411</v>
      </c>
      <c r="E125" s="57" t="s">
        <v>412</v>
      </c>
      <c r="F125" s="57" t="s">
        <v>126</v>
      </c>
      <c r="G125" s="57"/>
      <c r="H125" s="57" t="s">
        <v>334</v>
      </c>
      <c r="I125" s="57"/>
      <c r="J125" s="57"/>
      <c r="K125" s="57"/>
      <c r="L125" s="57" t="s">
        <v>415</v>
      </c>
      <c r="M125" s="58"/>
      <c r="N125" s="58"/>
      <c r="O125" s="58"/>
      <c r="P125" s="58"/>
      <c r="Q125" s="58"/>
      <c r="R125" s="58"/>
      <c r="S125" s="58"/>
      <c r="T125" s="63" t="s">
        <v>831</v>
      </c>
      <c r="U125" s="63" t="s">
        <v>835</v>
      </c>
      <c r="V125" s="63" t="s">
        <v>842</v>
      </c>
    </row>
    <row r="126" spans="1:22" s="48" customFormat="1" ht="171">
      <c r="A126" s="57" t="s">
        <v>23</v>
      </c>
      <c r="B126" s="59">
        <v>41740</v>
      </c>
      <c r="C126" s="57" t="s">
        <v>139</v>
      </c>
      <c r="D126" s="57" t="s">
        <v>416</v>
      </c>
      <c r="E126" s="57" t="s">
        <v>417</v>
      </c>
      <c r="F126" s="57" t="s">
        <v>72</v>
      </c>
      <c r="G126" s="57"/>
      <c r="H126" s="57" t="s">
        <v>418</v>
      </c>
      <c r="I126" s="57"/>
      <c r="J126" s="57"/>
      <c r="K126" s="57" t="s">
        <v>419</v>
      </c>
      <c r="L126" s="57"/>
      <c r="M126" s="58"/>
      <c r="N126" s="58"/>
      <c r="O126" s="58"/>
      <c r="P126" s="58"/>
      <c r="Q126" s="58"/>
      <c r="R126" s="58"/>
      <c r="S126" s="58"/>
      <c r="T126" s="63" t="s">
        <v>831</v>
      </c>
      <c r="U126" s="63" t="s">
        <v>835</v>
      </c>
      <c r="V126" s="63" t="s">
        <v>842</v>
      </c>
    </row>
    <row r="127" spans="1:22" s="48" customFormat="1" ht="28.5">
      <c r="A127" s="57" t="s">
        <v>420</v>
      </c>
      <c r="B127" s="59">
        <v>41737</v>
      </c>
      <c r="C127" s="57" t="s">
        <v>421</v>
      </c>
      <c r="D127" s="57" t="s">
        <v>422</v>
      </c>
      <c r="E127" s="57" t="s">
        <v>423</v>
      </c>
      <c r="F127" s="57" t="s">
        <v>424</v>
      </c>
      <c r="G127" s="57"/>
      <c r="H127" s="57" t="s">
        <v>425</v>
      </c>
      <c r="I127" s="57"/>
      <c r="J127" s="57" t="s">
        <v>426</v>
      </c>
      <c r="K127" s="57" t="s">
        <v>427</v>
      </c>
      <c r="L127" s="57"/>
      <c r="M127" s="58"/>
      <c r="N127" s="58"/>
      <c r="O127" s="58"/>
      <c r="P127" s="58"/>
      <c r="Q127" s="58"/>
      <c r="R127" s="58"/>
      <c r="S127" s="58"/>
      <c r="T127" s="63" t="s">
        <v>831</v>
      </c>
      <c r="U127" s="63" t="s">
        <v>836</v>
      </c>
      <c r="V127" s="63" t="s">
        <v>843</v>
      </c>
    </row>
    <row r="128" spans="1:22" s="48" customFormat="1" ht="28.5">
      <c r="A128" s="57" t="s">
        <v>420</v>
      </c>
      <c r="B128" s="59">
        <v>41737</v>
      </c>
      <c r="C128" s="57" t="s">
        <v>421</v>
      </c>
      <c r="D128" s="57" t="s">
        <v>422</v>
      </c>
      <c r="E128" s="57" t="s">
        <v>423</v>
      </c>
      <c r="F128" s="57" t="s">
        <v>424</v>
      </c>
      <c r="G128" s="57"/>
      <c r="H128" s="57" t="s">
        <v>428</v>
      </c>
      <c r="I128" s="57"/>
      <c r="J128" s="57" t="s">
        <v>426</v>
      </c>
      <c r="K128" s="57" t="s">
        <v>427</v>
      </c>
      <c r="L128" s="57"/>
      <c r="M128" s="58"/>
      <c r="N128" s="58"/>
      <c r="O128" s="58"/>
      <c r="P128" s="58"/>
      <c r="Q128" s="58"/>
      <c r="R128" s="58"/>
      <c r="S128" s="58"/>
      <c r="T128" s="63" t="s">
        <v>831</v>
      </c>
      <c r="U128" s="63" t="s">
        <v>836</v>
      </c>
      <c r="V128" s="63" t="s">
        <v>843</v>
      </c>
    </row>
    <row r="129" spans="1:22" s="48" customFormat="1" ht="28.5">
      <c r="A129" s="57" t="s">
        <v>420</v>
      </c>
      <c r="B129" s="59">
        <v>41737</v>
      </c>
      <c r="C129" s="57" t="s">
        <v>421</v>
      </c>
      <c r="D129" s="57" t="s">
        <v>422</v>
      </c>
      <c r="E129" s="57" t="s">
        <v>423</v>
      </c>
      <c r="F129" s="57" t="s">
        <v>424</v>
      </c>
      <c r="G129" s="57"/>
      <c r="H129" s="57" t="s">
        <v>429</v>
      </c>
      <c r="I129" s="57"/>
      <c r="J129" s="57" t="s">
        <v>426</v>
      </c>
      <c r="K129" s="57" t="s">
        <v>427</v>
      </c>
      <c r="L129" s="57"/>
      <c r="M129" s="58"/>
      <c r="N129" s="58"/>
      <c r="O129" s="58"/>
      <c r="P129" s="58"/>
      <c r="Q129" s="58"/>
      <c r="R129" s="58"/>
      <c r="S129" s="58"/>
      <c r="T129" s="63" t="s">
        <v>831</v>
      </c>
      <c r="U129" s="63" t="s">
        <v>836</v>
      </c>
      <c r="V129" s="63" t="s">
        <v>843</v>
      </c>
    </row>
    <row r="130" spans="1:22" s="48" customFormat="1" ht="28.5">
      <c r="A130" s="57" t="s">
        <v>420</v>
      </c>
      <c r="B130" s="59">
        <v>41737</v>
      </c>
      <c r="C130" s="57" t="s">
        <v>421</v>
      </c>
      <c r="D130" s="57" t="s">
        <v>422</v>
      </c>
      <c r="E130" s="57" t="s">
        <v>423</v>
      </c>
      <c r="F130" s="57" t="s">
        <v>424</v>
      </c>
      <c r="G130" s="57"/>
      <c r="H130" s="57" t="s">
        <v>430</v>
      </c>
      <c r="I130" s="57"/>
      <c r="J130" s="57" t="s">
        <v>426</v>
      </c>
      <c r="K130" s="57" t="s">
        <v>427</v>
      </c>
      <c r="L130" s="57"/>
      <c r="M130" s="58"/>
      <c r="N130" s="58"/>
      <c r="O130" s="58"/>
      <c r="P130" s="58"/>
      <c r="Q130" s="58"/>
      <c r="R130" s="58"/>
      <c r="S130" s="58"/>
      <c r="T130" s="63" t="s">
        <v>831</v>
      </c>
      <c r="U130" s="63" t="s">
        <v>836</v>
      </c>
      <c r="V130" s="63" t="s">
        <v>843</v>
      </c>
    </row>
    <row r="131" spans="1:22" s="48" customFormat="1" ht="28.5">
      <c r="A131" s="57" t="s">
        <v>420</v>
      </c>
      <c r="B131" s="59">
        <v>41737</v>
      </c>
      <c r="C131" s="57" t="s">
        <v>421</v>
      </c>
      <c r="D131" s="57" t="s">
        <v>422</v>
      </c>
      <c r="E131" s="57" t="s">
        <v>423</v>
      </c>
      <c r="F131" s="57" t="s">
        <v>424</v>
      </c>
      <c r="G131" s="57"/>
      <c r="H131" s="57" t="s">
        <v>431</v>
      </c>
      <c r="I131" s="57"/>
      <c r="J131" s="57" t="s">
        <v>426</v>
      </c>
      <c r="K131" s="57" t="s">
        <v>427</v>
      </c>
      <c r="L131" s="57"/>
      <c r="M131" s="58"/>
      <c r="N131" s="58"/>
      <c r="O131" s="58"/>
      <c r="P131" s="58"/>
      <c r="Q131" s="58"/>
      <c r="R131" s="58"/>
      <c r="S131" s="58"/>
      <c r="T131" s="63" t="s">
        <v>831</v>
      </c>
      <c r="U131" s="63" t="s">
        <v>836</v>
      </c>
      <c r="V131" s="63" t="s">
        <v>843</v>
      </c>
    </row>
    <row r="132" spans="1:22" s="48" customFormat="1" ht="28.5">
      <c r="A132" s="57" t="s">
        <v>420</v>
      </c>
      <c r="B132" s="59">
        <v>41737</v>
      </c>
      <c r="C132" s="57" t="s">
        <v>421</v>
      </c>
      <c r="D132" s="57" t="s">
        <v>422</v>
      </c>
      <c r="E132" s="57" t="s">
        <v>423</v>
      </c>
      <c r="F132" s="57" t="s">
        <v>424</v>
      </c>
      <c r="G132" s="57"/>
      <c r="H132" s="57" t="s">
        <v>432</v>
      </c>
      <c r="I132" s="57"/>
      <c r="J132" s="57" t="s">
        <v>426</v>
      </c>
      <c r="K132" s="57" t="s">
        <v>427</v>
      </c>
      <c r="L132" s="57"/>
      <c r="M132" s="58"/>
      <c r="N132" s="58"/>
      <c r="O132" s="58"/>
      <c r="P132" s="58"/>
      <c r="Q132" s="58"/>
      <c r="R132" s="58"/>
      <c r="S132" s="58"/>
      <c r="T132" s="63" t="s">
        <v>831</v>
      </c>
      <c r="U132" s="63" t="s">
        <v>836</v>
      </c>
      <c r="V132" s="63" t="s">
        <v>843</v>
      </c>
    </row>
    <row r="133" spans="1:22" s="48" customFormat="1" ht="28.5">
      <c r="A133" s="57" t="s">
        <v>420</v>
      </c>
      <c r="B133" s="59">
        <v>41737</v>
      </c>
      <c r="C133" s="57" t="s">
        <v>421</v>
      </c>
      <c r="D133" s="57" t="s">
        <v>422</v>
      </c>
      <c r="E133" s="57" t="s">
        <v>423</v>
      </c>
      <c r="F133" s="57" t="s">
        <v>424</v>
      </c>
      <c r="G133" s="57"/>
      <c r="H133" s="57" t="s">
        <v>433</v>
      </c>
      <c r="I133" s="57"/>
      <c r="J133" s="57" t="s">
        <v>426</v>
      </c>
      <c r="K133" s="57" t="s">
        <v>427</v>
      </c>
      <c r="L133" s="57"/>
      <c r="M133" s="58"/>
      <c r="N133" s="58"/>
      <c r="O133" s="58"/>
      <c r="P133" s="58"/>
      <c r="Q133" s="58"/>
      <c r="R133" s="58"/>
      <c r="S133" s="58"/>
      <c r="T133" s="63" t="s">
        <v>831</v>
      </c>
      <c r="U133" s="63" t="s">
        <v>836</v>
      </c>
      <c r="V133" s="63" t="s">
        <v>843</v>
      </c>
    </row>
    <row r="134" spans="1:22" s="48" customFormat="1" ht="28.5">
      <c r="A134" s="57" t="s">
        <v>420</v>
      </c>
      <c r="B134" s="59">
        <v>41737</v>
      </c>
      <c r="C134" s="57" t="s">
        <v>434</v>
      </c>
      <c r="D134" s="57" t="s">
        <v>435</v>
      </c>
      <c r="E134" s="57" t="s">
        <v>436</v>
      </c>
      <c r="F134" s="57" t="s">
        <v>437</v>
      </c>
      <c r="G134" s="57"/>
      <c r="H134" s="57" t="s">
        <v>438</v>
      </c>
      <c r="I134" s="57"/>
      <c r="J134" s="57" t="s">
        <v>426</v>
      </c>
      <c r="K134" s="57" t="s">
        <v>427</v>
      </c>
      <c r="L134" s="57"/>
      <c r="M134" s="58"/>
      <c r="N134" s="58"/>
      <c r="O134" s="58"/>
      <c r="P134" s="58"/>
      <c r="Q134" s="58"/>
      <c r="R134" s="58"/>
      <c r="S134" s="58"/>
      <c r="T134" s="63" t="s">
        <v>831</v>
      </c>
      <c r="U134" s="63" t="s">
        <v>836</v>
      </c>
      <c r="V134" s="63" t="s">
        <v>843</v>
      </c>
    </row>
    <row r="135" spans="1:22" s="48" customFormat="1" ht="28.5">
      <c r="A135" s="57" t="s">
        <v>420</v>
      </c>
      <c r="B135" s="59">
        <v>41737</v>
      </c>
      <c r="C135" s="57" t="s">
        <v>434</v>
      </c>
      <c r="D135" s="57" t="s">
        <v>435</v>
      </c>
      <c r="E135" s="57" t="s">
        <v>436</v>
      </c>
      <c r="F135" s="57" t="s">
        <v>437</v>
      </c>
      <c r="G135" s="57"/>
      <c r="H135" s="57" t="s">
        <v>439</v>
      </c>
      <c r="I135" s="57"/>
      <c r="J135" s="57" t="s">
        <v>426</v>
      </c>
      <c r="K135" s="57" t="s">
        <v>427</v>
      </c>
      <c r="L135" s="57"/>
      <c r="M135" s="58"/>
      <c r="N135" s="58"/>
      <c r="O135" s="58"/>
      <c r="P135" s="58"/>
      <c r="Q135" s="58"/>
      <c r="R135" s="58"/>
      <c r="S135" s="58"/>
      <c r="T135" s="63" t="s">
        <v>831</v>
      </c>
      <c r="U135" s="63" t="s">
        <v>836</v>
      </c>
      <c r="V135" s="63" t="s">
        <v>843</v>
      </c>
    </row>
    <row r="136" spans="1:22" s="48" customFormat="1" ht="28.5">
      <c r="A136" s="57" t="s">
        <v>420</v>
      </c>
      <c r="B136" s="59">
        <v>41737</v>
      </c>
      <c r="C136" s="57" t="s">
        <v>434</v>
      </c>
      <c r="D136" s="57" t="s">
        <v>435</v>
      </c>
      <c r="E136" s="57" t="s">
        <v>436</v>
      </c>
      <c r="F136" s="57" t="s">
        <v>437</v>
      </c>
      <c r="G136" s="57"/>
      <c r="H136" s="57" t="s">
        <v>440</v>
      </c>
      <c r="I136" s="57"/>
      <c r="J136" s="57" t="s">
        <v>426</v>
      </c>
      <c r="K136" s="57" t="s">
        <v>427</v>
      </c>
      <c r="L136" s="57"/>
      <c r="M136" s="58"/>
      <c r="N136" s="58"/>
      <c r="O136" s="58"/>
      <c r="P136" s="58"/>
      <c r="Q136" s="58"/>
      <c r="R136" s="58"/>
      <c r="S136" s="58"/>
      <c r="T136" s="63" t="s">
        <v>831</v>
      </c>
      <c r="U136" s="63" t="s">
        <v>836</v>
      </c>
      <c r="V136" s="63" t="s">
        <v>843</v>
      </c>
    </row>
    <row r="137" spans="1:22" s="48" customFormat="1" ht="28.5">
      <c r="A137" s="57" t="s">
        <v>420</v>
      </c>
      <c r="B137" s="59">
        <v>41737</v>
      </c>
      <c r="C137" s="57" t="s">
        <v>434</v>
      </c>
      <c r="D137" s="57" t="s">
        <v>435</v>
      </c>
      <c r="E137" s="57" t="s">
        <v>436</v>
      </c>
      <c r="F137" s="57" t="s">
        <v>437</v>
      </c>
      <c r="G137" s="57"/>
      <c r="H137" s="57" t="s">
        <v>441</v>
      </c>
      <c r="I137" s="57"/>
      <c r="J137" s="57" t="s">
        <v>426</v>
      </c>
      <c r="K137" s="57" t="s">
        <v>427</v>
      </c>
      <c r="L137" s="57"/>
      <c r="M137" s="58"/>
      <c r="N137" s="58"/>
      <c r="O137" s="58"/>
      <c r="P137" s="58"/>
      <c r="Q137" s="58"/>
      <c r="R137" s="58"/>
      <c r="S137" s="58"/>
      <c r="T137" s="63" t="s">
        <v>831</v>
      </c>
      <c r="U137" s="63" t="s">
        <v>836</v>
      </c>
      <c r="V137" s="63" t="s">
        <v>843</v>
      </c>
    </row>
    <row r="138" spans="1:22" s="48" customFormat="1" ht="28.5">
      <c r="A138" s="57" t="s">
        <v>420</v>
      </c>
      <c r="B138" s="59">
        <v>41737</v>
      </c>
      <c r="C138" s="57" t="s">
        <v>434</v>
      </c>
      <c r="D138" s="57" t="s">
        <v>435</v>
      </c>
      <c r="E138" s="57" t="s">
        <v>436</v>
      </c>
      <c r="F138" s="57" t="s">
        <v>437</v>
      </c>
      <c r="G138" s="57"/>
      <c r="H138" s="57" t="s">
        <v>442</v>
      </c>
      <c r="I138" s="57"/>
      <c r="J138" s="57" t="s">
        <v>426</v>
      </c>
      <c r="K138" s="57" t="s">
        <v>427</v>
      </c>
      <c r="L138" s="57"/>
      <c r="M138" s="58"/>
      <c r="N138" s="58"/>
      <c r="O138" s="58"/>
      <c r="P138" s="58"/>
      <c r="Q138" s="58"/>
      <c r="R138" s="58"/>
      <c r="S138" s="58"/>
      <c r="T138" s="63" t="s">
        <v>831</v>
      </c>
      <c r="U138" s="63" t="s">
        <v>836</v>
      </c>
      <c r="V138" s="63" t="s">
        <v>843</v>
      </c>
    </row>
    <row r="139" spans="1:22" s="48" customFormat="1" ht="28.5">
      <c r="A139" s="57" t="s">
        <v>420</v>
      </c>
      <c r="B139" s="59">
        <v>41737</v>
      </c>
      <c r="C139" s="57" t="s">
        <v>434</v>
      </c>
      <c r="D139" s="57" t="s">
        <v>443</v>
      </c>
      <c r="E139" s="57" t="s">
        <v>444</v>
      </c>
      <c r="F139" s="57" t="s">
        <v>437</v>
      </c>
      <c r="G139" s="57"/>
      <c r="H139" s="57" t="s">
        <v>445</v>
      </c>
      <c r="I139" s="57"/>
      <c r="J139" s="57" t="s">
        <v>426</v>
      </c>
      <c r="K139" s="57" t="s">
        <v>427</v>
      </c>
      <c r="L139" s="57"/>
      <c r="M139" s="58"/>
      <c r="N139" s="58"/>
      <c r="O139" s="58"/>
      <c r="P139" s="58"/>
      <c r="Q139" s="58"/>
      <c r="R139" s="58"/>
      <c r="S139" s="58"/>
      <c r="T139" s="63" t="s">
        <v>831</v>
      </c>
      <c r="U139" s="63" t="s">
        <v>836</v>
      </c>
      <c r="V139" s="63" t="s">
        <v>843</v>
      </c>
    </row>
    <row r="140" spans="1:22" s="48" customFormat="1" ht="28.5">
      <c r="A140" s="57" t="s">
        <v>420</v>
      </c>
      <c r="B140" s="59">
        <v>41737</v>
      </c>
      <c r="C140" s="57" t="s">
        <v>434</v>
      </c>
      <c r="D140" s="57" t="s">
        <v>443</v>
      </c>
      <c r="E140" s="57" t="s">
        <v>444</v>
      </c>
      <c r="F140" s="57" t="s">
        <v>437</v>
      </c>
      <c r="G140" s="57"/>
      <c r="H140" s="57" t="s">
        <v>446</v>
      </c>
      <c r="I140" s="57"/>
      <c r="J140" s="57" t="s">
        <v>426</v>
      </c>
      <c r="K140" s="57" t="s">
        <v>427</v>
      </c>
      <c r="L140" s="57"/>
      <c r="M140" s="58"/>
      <c r="N140" s="58"/>
      <c r="O140" s="58"/>
      <c r="P140" s="58"/>
      <c r="Q140" s="58"/>
      <c r="R140" s="58"/>
      <c r="S140" s="58"/>
      <c r="T140" s="63" t="s">
        <v>831</v>
      </c>
      <c r="U140" s="63" t="s">
        <v>836</v>
      </c>
      <c r="V140" s="63" t="s">
        <v>843</v>
      </c>
    </row>
    <row r="141" spans="1:22" s="48" customFormat="1" ht="28.5">
      <c r="A141" s="57" t="s">
        <v>420</v>
      </c>
      <c r="B141" s="59">
        <v>41737</v>
      </c>
      <c r="C141" s="57" t="s">
        <v>434</v>
      </c>
      <c r="D141" s="57" t="s">
        <v>447</v>
      </c>
      <c r="E141" s="57" t="s">
        <v>444</v>
      </c>
      <c r="F141" s="57" t="s">
        <v>437</v>
      </c>
      <c r="G141" s="57"/>
      <c r="H141" s="57" t="s">
        <v>448</v>
      </c>
      <c r="I141" s="57"/>
      <c r="J141" s="57" t="s">
        <v>426</v>
      </c>
      <c r="K141" s="57" t="s">
        <v>427</v>
      </c>
      <c r="L141" s="57"/>
      <c r="M141" s="58"/>
      <c r="N141" s="58"/>
      <c r="O141" s="58"/>
      <c r="P141" s="58"/>
      <c r="Q141" s="58"/>
      <c r="R141" s="58"/>
      <c r="S141" s="58"/>
      <c r="T141" s="63" t="s">
        <v>831</v>
      </c>
      <c r="U141" s="63" t="s">
        <v>836</v>
      </c>
      <c r="V141" s="63" t="s">
        <v>843</v>
      </c>
    </row>
    <row r="142" spans="1:22" s="48" customFormat="1" ht="57">
      <c r="A142" s="57" t="s">
        <v>420</v>
      </c>
      <c r="B142" s="59">
        <v>41738</v>
      </c>
      <c r="C142" s="57" t="s">
        <v>449</v>
      </c>
      <c r="D142" s="57" t="s">
        <v>450</v>
      </c>
      <c r="E142" s="57" t="s">
        <v>451</v>
      </c>
      <c r="F142" s="57" t="s">
        <v>452</v>
      </c>
      <c r="G142" s="57"/>
      <c r="H142" s="57" t="s">
        <v>453</v>
      </c>
      <c r="I142" s="57"/>
      <c r="J142" s="57" t="s">
        <v>426</v>
      </c>
      <c r="K142" s="57" t="s">
        <v>454</v>
      </c>
      <c r="L142" s="57"/>
      <c r="M142" s="58"/>
      <c r="N142" s="58"/>
      <c r="O142" s="58"/>
      <c r="P142" s="58"/>
      <c r="Q142" s="58"/>
      <c r="R142" s="58"/>
      <c r="S142" s="58"/>
      <c r="T142" s="63" t="s">
        <v>831</v>
      </c>
      <c r="U142" s="63" t="s">
        <v>836</v>
      </c>
      <c r="V142" s="63" t="s">
        <v>843</v>
      </c>
    </row>
    <row r="143" spans="1:22" s="48" customFormat="1" ht="57">
      <c r="A143" s="57" t="s">
        <v>420</v>
      </c>
      <c r="B143" s="59">
        <v>41738</v>
      </c>
      <c r="C143" s="57" t="s">
        <v>449</v>
      </c>
      <c r="D143" s="57" t="s">
        <v>450</v>
      </c>
      <c r="E143" s="57" t="s">
        <v>451</v>
      </c>
      <c r="F143" s="57" t="s">
        <v>452</v>
      </c>
      <c r="G143" s="57"/>
      <c r="H143" s="57" t="s">
        <v>455</v>
      </c>
      <c r="I143" s="57"/>
      <c r="J143" s="57" t="s">
        <v>426</v>
      </c>
      <c r="K143" s="57" t="s">
        <v>456</v>
      </c>
      <c r="L143" s="57"/>
      <c r="M143" s="58"/>
      <c r="N143" s="58"/>
      <c r="O143" s="58"/>
      <c r="P143" s="58"/>
      <c r="Q143" s="58"/>
      <c r="R143" s="58"/>
      <c r="S143" s="58"/>
      <c r="T143" s="63" t="s">
        <v>831</v>
      </c>
      <c r="U143" s="63" t="s">
        <v>836</v>
      </c>
      <c r="V143" s="63" t="s">
        <v>843</v>
      </c>
    </row>
    <row r="144" spans="1:22" s="48" customFormat="1" ht="57">
      <c r="A144" s="57" t="s">
        <v>420</v>
      </c>
      <c r="B144" s="59">
        <v>41738</v>
      </c>
      <c r="C144" s="57" t="s">
        <v>449</v>
      </c>
      <c r="D144" s="57" t="s">
        <v>457</v>
      </c>
      <c r="E144" s="57" t="s">
        <v>451</v>
      </c>
      <c r="F144" s="57" t="s">
        <v>452</v>
      </c>
      <c r="G144" s="57"/>
      <c r="H144" s="57" t="s">
        <v>458</v>
      </c>
      <c r="I144" s="57"/>
      <c r="J144" s="57" t="s">
        <v>426</v>
      </c>
      <c r="K144" s="57" t="s">
        <v>459</v>
      </c>
      <c r="L144" s="57"/>
      <c r="M144" s="58"/>
      <c r="N144" s="58"/>
      <c r="O144" s="58"/>
      <c r="P144" s="58"/>
      <c r="Q144" s="58"/>
      <c r="R144" s="58"/>
      <c r="S144" s="58"/>
      <c r="T144" s="63" t="s">
        <v>831</v>
      </c>
      <c r="U144" s="63" t="s">
        <v>836</v>
      </c>
      <c r="V144" s="63" t="s">
        <v>843</v>
      </c>
    </row>
    <row r="145" spans="1:22" s="48" customFormat="1" ht="57">
      <c r="A145" s="57" t="s">
        <v>420</v>
      </c>
      <c r="B145" s="59">
        <v>41738</v>
      </c>
      <c r="C145" s="57" t="s">
        <v>449</v>
      </c>
      <c r="D145" s="57" t="s">
        <v>457</v>
      </c>
      <c r="E145" s="57" t="s">
        <v>451</v>
      </c>
      <c r="F145" s="57" t="s">
        <v>452</v>
      </c>
      <c r="G145" s="57"/>
      <c r="H145" s="57" t="s">
        <v>460</v>
      </c>
      <c r="I145" s="57"/>
      <c r="J145" s="57" t="s">
        <v>426</v>
      </c>
      <c r="K145" s="57" t="s">
        <v>461</v>
      </c>
      <c r="L145" s="57"/>
      <c r="M145" s="58"/>
      <c r="N145" s="58"/>
      <c r="O145" s="58"/>
      <c r="P145" s="58"/>
      <c r="Q145" s="58"/>
      <c r="R145" s="58"/>
      <c r="S145" s="58"/>
      <c r="T145" s="63" t="s">
        <v>831</v>
      </c>
      <c r="U145" s="63" t="s">
        <v>836</v>
      </c>
      <c r="V145" s="63" t="s">
        <v>843</v>
      </c>
    </row>
    <row r="146" spans="1:22" s="48" customFormat="1" ht="28.5">
      <c r="A146" s="57" t="s">
        <v>420</v>
      </c>
      <c r="B146" s="59">
        <v>41738</v>
      </c>
      <c r="C146" s="57" t="s">
        <v>449</v>
      </c>
      <c r="D146" s="57" t="s">
        <v>457</v>
      </c>
      <c r="E146" s="57" t="s">
        <v>451</v>
      </c>
      <c r="F146" s="57" t="s">
        <v>452</v>
      </c>
      <c r="G146" s="57"/>
      <c r="H146" s="57" t="s">
        <v>462</v>
      </c>
      <c r="I146" s="57"/>
      <c r="J146" s="57" t="s">
        <v>426</v>
      </c>
      <c r="K146" s="57" t="s">
        <v>463</v>
      </c>
      <c r="L146" s="57"/>
      <c r="M146" s="58"/>
      <c r="N146" s="58"/>
      <c r="O146" s="58"/>
      <c r="P146" s="58"/>
      <c r="Q146" s="58"/>
      <c r="R146" s="58"/>
      <c r="S146" s="58"/>
      <c r="T146" s="63" t="s">
        <v>831</v>
      </c>
      <c r="U146" s="63" t="s">
        <v>836</v>
      </c>
      <c r="V146" s="63" t="s">
        <v>843</v>
      </c>
    </row>
    <row r="147" spans="1:22" s="48" customFormat="1" ht="42.75">
      <c r="A147" s="57" t="s">
        <v>420</v>
      </c>
      <c r="B147" s="59">
        <v>41738</v>
      </c>
      <c r="C147" s="57" t="s">
        <v>449</v>
      </c>
      <c r="D147" s="57" t="s">
        <v>464</v>
      </c>
      <c r="E147" s="57" t="s">
        <v>465</v>
      </c>
      <c r="F147" s="57" t="s">
        <v>452</v>
      </c>
      <c r="G147" s="57"/>
      <c r="H147" s="57" t="s">
        <v>466</v>
      </c>
      <c r="I147" s="57"/>
      <c r="J147" s="57" t="s">
        <v>426</v>
      </c>
      <c r="K147" s="57" t="s">
        <v>467</v>
      </c>
      <c r="L147" s="57"/>
      <c r="M147" s="58"/>
      <c r="N147" s="58"/>
      <c r="O147" s="58"/>
      <c r="P147" s="58"/>
      <c r="Q147" s="58"/>
      <c r="R147" s="58"/>
      <c r="S147" s="58"/>
      <c r="T147" s="63" t="s">
        <v>831</v>
      </c>
      <c r="U147" s="63" t="s">
        <v>836</v>
      </c>
      <c r="V147" s="63" t="s">
        <v>843</v>
      </c>
    </row>
    <row r="148" spans="1:22" s="48" customFormat="1" ht="42.75">
      <c r="A148" s="57" t="s">
        <v>420</v>
      </c>
      <c r="B148" s="59">
        <v>41738</v>
      </c>
      <c r="C148" s="57" t="s">
        <v>449</v>
      </c>
      <c r="D148" s="57" t="s">
        <v>464</v>
      </c>
      <c r="E148" s="57" t="s">
        <v>465</v>
      </c>
      <c r="F148" s="57" t="s">
        <v>452</v>
      </c>
      <c r="G148" s="57"/>
      <c r="H148" s="57" t="s">
        <v>468</v>
      </c>
      <c r="I148" s="57"/>
      <c r="J148" s="57" t="s">
        <v>426</v>
      </c>
      <c r="K148" s="57" t="s">
        <v>469</v>
      </c>
      <c r="L148" s="57"/>
      <c r="M148" s="58"/>
      <c r="N148" s="58"/>
      <c r="O148" s="58"/>
      <c r="P148" s="58"/>
      <c r="Q148" s="58"/>
      <c r="R148" s="58"/>
      <c r="S148" s="58"/>
      <c r="T148" s="63" t="s">
        <v>831</v>
      </c>
      <c r="U148" s="63" t="s">
        <v>836</v>
      </c>
      <c r="V148" s="63" t="s">
        <v>843</v>
      </c>
    </row>
    <row r="149" spans="1:22" s="48" customFormat="1" ht="42.75">
      <c r="A149" s="57" t="s">
        <v>420</v>
      </c>
      <c r="B149" s="59">
        <v>41738</v>
      </c>
      <c r="C149" s="57" t="s">
        <v>470</v>
      </c>
      <c r="D149" s="57" t="s">
        <v>471</v>
      </c>
      <c r="E149" s="57" t="s">
        <v>465</v>
      </c>
      <c r="F149" s="57" t="s">
        <v>452</v>
      </c>
      <c r="G149" s="57"/>
      <c r="H149" s="57" t="s">
        <v>472</v>
      </c>
      <c r="I149" s="57"/>
      <c r="J149" s="57" t="s">
        <v>426</v>
      </c>
      <c r="K149" s="57" t="s">
        <v>473</v>
      </c>
      <c r="L149" s="57"/>
      <c r="M149" s="58"/>
      <c r="N149" s="58"/>
      <c r="O149" s="58"/>
      <c r="P149" s="58"/>
      <c r="Q149" s="58"/>
      <c r="R149" s="58"/>
      <c r="S149" s="58"/>
      <c r="T149" s="63" t="s">
        <v>831</v>
      </c>
      <c r="U149" s="63" t="s">
        <v>836</v>
      </c>
      <c r="V149" s="63" t="s">
        <v>843</v>
      </c>
    </row>
    <row r="150" spans="1:22" s="48" customFormat="1" ht="57">
      <c r="A150" s="57" t="s">
        <v>420</v>
      </c>
      <c r="B150" s="59">
        <v>41738</v>
      </c>
      <c r="C150" s="57" t="s">
        <v>470</v>
      </c>
      <c r="D150" s="57" t="s">
        <v>471</v>
      </c>
      <c r="E150" s="57" t="s">
        <v>465</v>
      </c>
      <c r="F150" s="57" t="s">
        <v>452</v>
      </c>
      <c r="G150" s="57"/>
      <c r="H150" s="57" t="s">
        <v>474</v>
      </c>
      <c r="I150" s="57"/>
      <c r="J150" s="57" t="s">
        <v>426</v>
      </c>
      <c r="K150" s="57" t="s">
        <v>475</v>
      </c>
      <c r="L150" s="57"/>
      <c r="M150" s="58"/>
      <c r="N150" s="58"/>
      <c r="O150" s="58"/>
      <c r="P150" s="58"/>
      <c r="Q150" s="58"/>
      <c r="R150" s="58"/>
      <c r="S150" s="58"/>
      <c r="T150" s="63" t="s">
        <v>831</v>
      </c>
      <c r="U150" s="63" t="s">
        <v>836</v>
      </c>
      <c r="V150" s="63" t="s">
        <v>843</v>
      </c>
    </row>
    <row r="151" spans="1:22" s="48" customFormat="1" ht="28.5">
      <c r="A151" s="57" t="s">
        <v>420</v>
      </c>
      <c r="B151" s="59">
        <v>41738</v>
      </c>
      <c r="C151" s="57" t="s">
        <v>470</v>
      </c>
      <c r="D151" s="57" t="s">
        <v>471</v>
      </c>
      <c r="E151" s="57" t="s">
        <v>465</v>
      </c>
      <c r="F151" s="57" t="s">
        <v>452</v>
      </c>
      <c r="G151" s="57"/>
      <c r="H151" s="57" t="s">
        <v>476</v>
      </c>
      <c r="I151" s="57"/>
      <c r="J151" s="57" t="s">
        <v>426</v>
      </c>
      <c r="K151" s="57" t="s">
        <v>477</v>
      </c>
      <c r="L151" s="57"/>
      <c r="M151" s="58"/>
      <c r="N151" s="58"/>
      <c r="O151" s="58"/>
      <c r="P151" s="58"/>
      <c r="Q151" s="58"/>
      <c r="R151" s="58"/>
      <c r="S151" s="58"/>
      <c r="T151" s="63" t="s">
        <v>831</v>
      </c>
      <c r="U151" s="63" t="s">
        <v>836</v>
      </c>
      <c r="V151" s="63" t="s">
        <v>843</v>
      </c>
    </row>
    <row r="152" spans="1:22" s="48" customFormat="1" ht="57">
      <c r="A152" s="57" t="s">
        <v>420</v>
      </c>
      <c r="B152" s="59">
        <v>41738</v>
      </c>
      <c r="C152" s="57" t="s">
        <v>470</v>
      </c>
      <c r="D152" s="57" t="s">
        <v>478</v>
      </c>
      <c r="E152" s="57" t="s">
        <v>479</v>
      </c>
      <c r="F152" s="57" t="s">
        <v>452</v>
      </c>
      <c r="G152" s="57"/>
      <c r="H152" s="57" t="s">
        <v>480</v>
      </c>
      <c r="I152" s="57"/>
      <c r="J152" s="57" t="s">
        <v>426</v>
      </c>
      <c r="K152" s="57" t="s">
        <v>481</v>
      </c>
      <c r="L152" s="57"/>
      <c r="M152" s="58"/>
      <c r="N152" s="58"/>
      <c r="O152" s="58"/>
      <c r="P152" s="58"/>
      <c r="Q152" s="58"/>
      <c r="R152" s="58"/>
      <c r="S152" s="58"/>
      <c r="T152" s="63" t="s">
        <v>831</v>
      </c>
      <c r="U152" s="63" t="s">
        <v>836</v>
      </c>
      <c r="V152" s="63" t="s">
        <v>843</v>
      </c>
    </row>
    <row r="153" spans="1:22" s="48" customFormat="1" ht="57">
      <c r="A153" s="57" t="s">
        <v>420</v>
      </c>
      <c r="B153" s="59">
        <v>41738</v>
      </c>
      <c r="C153" s="57" t="s">
        <v>470</v>
      </c>
      <c r="D153" s="57" t="s">
        <v>478</v>
      </c>
      <c r="E153" s="57" t="s">
        <v>479</v>
      </c>
      <c r="F153" s="57" t="s">
        <v>452</v>
      </c>
      <c r="G153" s="57"/>
      <c r="H153" s="57" t="s">
        <v>482</v>
      </c>
      <c r="I153" s="57"/>
      <c r="J153" s="57" t="s">
        <v>426</v>
      </c>
      <c r="K153" s="57" t="s">
        <v>483</v>
      </c>
      <c r="L153" s="57"/>
      <c r="M153" s="58"/>
      <c r="N153" s="58"/>
      <c r="O153" s="58"/>
      <c r="P153" s="58"/>
      <c r="Q153" s="58"/>
      <c r="R153" s="58"/>
      <c r="S153" s="58"/>
      <c r="T153" s="63" t="s">
        <v>831</v>
      </c>
      <c r="U153" s="63" t="s">
        <v>836</v>
      </c>
      <c r="V153" s="63" t="s">
        <v>843</v>
      </c>
    </row>
    <row r="154" spans="1:22" s="48" customFormat="1" ht="71.25">
      <c r="A154" s="57" t="s">
        <v>420</v>
      </c>
      <c r="B154" s="59">
        <v>41738</v>
      </c>
      <c r="C154" s="57" t="s">
        <v>470</v>
      </c>
      <c r="D154" s="57" t="s">
        <v>484</v>
      </c>
      <c r="E154" s="57" t="s">
        <v>479</v>
      </c>
      <c r="F154" s="57" t="s">
        <v>452</v>
      </c>
      <c r="G154" s="57"/>
      <c r="H154" s="57" t="s">
        <v>485</v>
      </c>
      <c r="I154" s="57"/>
      <c r="J154" s="57" t="s">
        <v>426</v>
      </c>
      <c r="K154" s="57" t="s">
        <v>486</v>
      </c>
      <c r="L154" s="57"/>
      <c r="M154" s="58"/>
      <c r="N154" s="58"/>
      <c r="O154" s="58"/>
      <c r="P154" s="58"/>
      <c r="Q154" s="58"/>
      <c r="R154" s="58"/>
      <c r="S154" s="58"/>
      <c r="T154" s="63" t="s">
        <v>831</v>
      </c>
      <c r="U154" s="63" t="s">
        <v>836</v>
      </c>
      <c r="V154" s="63" t="s">
        <v>843</v>
      </c>
    </row>
    <row r="155" spans="1:22" s="48" customFormat="1" ht="42.75">
      <c r="A155" s="57" t="s">
        <v>420</v>
      </c>
      <c r="B155" s="59">
        <v>41738</v>
      </c>
      <c r="C155" s="57" t="s">
        <v>470</v>
      </c>
      <c r="D155" s="57" t="s">
        <v>484</v>
      </c>
      <c r="E155" s="57" t="s">
        <v>479</v>
      </c>
      <c r="F155" s="57" t="s">
        <v>452</v>
      </c>
      <c r="G155" s="57"/>
      <c r="H155" s="57" t="s">
        <v>487</v>
      </c>
      <c r="I155" s="57"/>
      <c r="J155" s="57" t="s">
        <v>426</v>
      </c>
      <c r="K155" s="57" t="s">
        <v>488</v>
      </c>
      <c r="L155" s="57"/>
      <c r="M155" s="58"/>
      <c r="N155" s="58"/>
      <c r="O155" s="58"/>
      <c r="P155" s="58"/>
      <c r="Q155" s="58"/>
      <c r="R155" s="58"/>
      <c r="S155" s="58"/>
      <c r="T155" s="63" t="s">
        <v>831</v>
      </c>
      <c r="U155" s="63" t="s">
        <v>836</v>
      </c>
      <c r="V155" s="63" t="s">
        <v>843</v>
      </c>
    </row>
    <row r="156" spans="1:22" s="48" customFormat="1" ht="42.75">
      <c r="A156" s="57" t="s">
        <v>420</v>
      </c>
      <c r="B156" s="59">
        <v>41738</v>
      </c>
      <c r="C156" s="57" t="s">
        <v>470</v>
      </c>
      <c r="D156" s="57" t="s">
        <v>484</v>
      </c>
      <c r="E156" s="57" t="s">
        <v>479</v>
      </c>
      <c r="F156" s="57" t="s">
        <v>452</v>
      </c>
      <c r="G156" s="57"/>
      <c r="H156" s="57" t="s">
        <v>489</v>
      </c>
      <c r="I156" s="57"/>
      <c r="J156" s="57" t="s">
        <v>426</v>
      </c>
      <c r="K156" s="57" t="s">
        <v>490</v>
      </c>
      <c r="L156" s="57"/>
      <c r="M156" s="58"/>
      <c r="N156" s="58"/>
      <c r="O156" s="58"/>
      <c r="P156" s="58"/>
      <c r="Q156" s="58"/>
      <c r="R156" s="58"/>
      <c r="S156" s="58"/>
      <c r="T156" s="63" t="s">
        <v>831</v>
      </c>
      <c r="U156" s="63" t="s">
        <v>836</v>
      </c>
      <c r="V156" s="63" t="s">
        <v>843</v>
      </c>
    </row>
    <row r="157" spans="1:22" s="48" customFormat="1" ht="28.5">
      <c r="A157" s="57" t="s">
        <v>420</v>
      </c>
      <c r="B157" s="59">
        <v>41739</v>
      </c>
      <c r="C157" s="57" t="s">
        <v>491</v>
      </c>
      <c r="D157" s="57" t="s">
        <v>492</v>
      </c>
      <c r="E157" s="57" t="s">
        <v>493</v>
      </c>
      <c r="F157" s="57" t="s">
        <v>452</v>
      </c>
      <c r="G157" s="57"/>
      <c r="H157" s="57" t="s">
        <v>494</v>
      </c>
      <c r="I157" s="57"/>
      <c r="J157" s="57" t="s">
        <v>426</v>
      </c>
      <c r="K157" s="57" t="s">
        <v>495</v>
      </c>
      <c r="L157" s="57"/>
      <c r="M157" s="58"/>
      <c r="N157" s="58"/>
      <c r="O157" s="58"/>
      <c r="P157" s="58"/>
      <c r="Q157" s="58"/>
      <c r="R157" s="58"/>
      <c r="S157" s="58"/>
      <c r="T157" s="63" t="s">
        <v>831</v>
      </c>
      <c r="U157" s="63" t="s">
        <v>836</v>
      </c>
      <c r="V157" s="63" t="s">
        <v>843</v>
      </c>
    </row>
    <row r="158" spans="1:22" s="48" customFormat="1" ht="28.5">
      <c r="A158" s="57" t="s">
        <v>420</v>
      </c>
      <c r="B158" s="59">
        <v>41739</v>
      </c>
      <c r="C158" s="57" t="s">
        <v>491</v>
      </c>
      <c r="D158" s="57" t="s">
        <v>492</v>
      </c>
      <c r="E158" s="57" t="s">
        <v>493</v>
      </c>
      <c r="F158" s="57" t="s">
        <v>452</v>
      </c>
      <c r="G158" s="57"/>
      <c r="H158" s="57" t="s">
        <v>496</v>
      </c>
      <c r="I158" s="57"/>
      <c r="J158" s="57" t="s">
        <v>426</v>
      </c>
      <c r="K158" s="57" t="s">
        <v>495</v>
      </c>
      <c r="L158" s="57"/>
      <c r="M158" s="58"/>
      <c r="N158" s="58"/>
      <c r="O158" s="58"/>
      <c r="P158" s="58"/>
      <c r="Q158" s="58"/>
      <c r="R158" s="58"/>
      <c r="S158" s="58"/>
      <c r="T158" s="63" t="s">
        <v>831</v>
      </c>
      <c r="U158" s="63" t="s">
        <v>836</v>
      </c>
      <c r="V158" s="63" t="s">
        <v>843</v>
      </c>
    </row>
    <row r="159" spans="1:22" s="48" customFormat="1" ht="28.5">
      <c r="A159" s="57" t="s">
        <v>420</v>
      </c>
      <c r="B159" s="59">
        <v>41739</v>
      </c>
      <c r="C159" s="57" t="s">
        <v>491</v>
      </c>
      <c r="D159" s="57" t="s">
        <v>497</v>
      </c>
      <c r="E159" s="57" t="s">
        <v>493</v>
      </c>
      <c r="F159" s="57" t="s">
        <v>452</v>
      </c>
      <c r="G159" s="57"/>
      <c r="H159" s="57" t="s">
        <v>498</v>
      </c>
      <c r="I159" s="57"/>
      <c r="J159" s="57" t="s">
        <v>426</v>
      </c>
      <c r="K159" s="57" t="s">
        <v>495</v>
      </c>
      <c r="L159" s="57"/>
      <c r="M159" s="58"/>
      <c r="N159" s="58"/>
      <c r="O159" s="58"/>
      <c r="P159" s="58"/>
      <c r="Q159" s="58"/>
      <c r="R159" s="58"/>
      <c r="S159" s="58"/>
      <c r="T159" s="63" t="s">
        <v>831</v>
      </c>
      <c r="U159" s="63" t="s">
        <v>836</v>
      </c>
      <c r="V159" s="63" t="s">
        <v>843</v>
      </c>
    </row>
    <row r="160" spans="1:22" s="48" customFormat="1" ht="28.5">
      <c r="A160" s="57" t="s">
        <v>420</v>
      </c>
      <c r="B160" s="59">
        <v>41739</v>
      </c>
      <c r="C160" s="57" t="s">
        <v>491</v>
      </c>
      <c r="D160" s="57" t="s">
        <v>497</v>
      </c>
      <c r="E160" s="57" t="s">
        <v>493</v>
      </c>
      <c r="F160" s="57" t="s">
        <v>452</v>
      </c>
      <c r="G160" s="57"/>
      <c r="H160" s="57" t="s">
        <v>499</v>
      </c>
      <c r="I160" s="57"/>
      <c r="J160" s="57" t="s">
        <v>426</v>
      </c>
      <c r="K160" s="57" t="s">
        <v>495</v>
      </c>
      <c r="L160" s="57"/>
      <c r="M160" s="58"/>
      <c r="N160" s="58"/>
      <c r="O160" s="58"/>
      <c r="P160" s="58"/>
      <c r="Q160" s="58"/>
      <c r="R160" s="58"/>
      <c r="S160" s="58"/>
      <c r="T160" s="63" t="s">
        <v>831</v>
      </c>
      <c r="U160" s="63" t="s">
        <v>836</v>
      </c>
      <c r="V160" s="63" t="s">
        <v>843</v>
      </c>
    </row>
    <row r="161" spans="1:22" s="48" customFormat="1" ht="28.5">
      <c r="A161" s="57" t="s">
        <v>420</v>
      </c>
      <c r="B161" s="59">
        <v>41739</v>
      </c>
      <c r="C161" s="57" t="s">
        <v>491</v>
      </c>
      <c r="D161" s="57" t="s">
        <v>497</v>
      </c>
      <c r="E161" s="57" t="s">
        <v>493</v>
      </c>
      <c r="F161" s="57" t="s">
        <v>452</v>
      </c>
      <c r="G161" s="57"/>
      <c r="H161" s="57" t="s">
        <v>500</v>
      </c>
      <c r="I161" s="57"/>
      <c r="J161" s="57" t="s">
        <v>426</v>
      </c>
      <c r="K161" s="57" t="s">
        <v>495</v>
      </c>
      <c r="L161" s="57"/>
      <c r="M161" s="58"/>
      <c r="N161" s="58"/>
      <c r="O161" s="58"/>
      <c r="P161" s="58"/>
      <c r="Q161" s="58"/>
      <c r="R161" s="58"/>
      <c r="S161" s="58"/>
      <c r="T161" s="63" t="s">
        <v>831</v>
      </c>
      <c r="U161" s="63" t="s">
        <v>836</v>
      </c>
      <c r="V161" s="63" t="s">
        <v>843</v>
      </c>
    </row>
    <row r="162" spans="1:22" s="48" customFormat="1" ht="28.5">
      <c r="A162" s="57" t="s">
        <v>420</v>
      </c>
      <c r="B162" s="59">
        <v>41739</v>
      </c>
      <c r="C162" s="57" t="s">
        <v>491</v>
      </c>
      <c r="D162" s="57" t="s">
        <v>497</v>
      </c>
      <c r="E162" s="57" t="s">
        <v>493</v>
      </c>
      <c r="F162" s="57" t="s">
        <v>452</v>
      </c>
      <c r="G162" s="57"/>
      <c r="H162" s="57" t="s">
        <v>501</v>
      </c>
      <c r="I162" s="57"/>
      <c r="J162" s="57" t="s">
        <v>426</v>
      </c>
      <c r="K162" s="57" t="s">
        <v>495</v>
      </c>
      <c r="L162" s="57"/>
      <c r="M162" s="58"/>
      <c r="N162" s="58"/>
      <c r="O162" s="58"/>
      <c r="P162" s="58"/>
      <c r="Q162" s="58"/>
      <c r="R162" s="58"/>
      <c r="S162" s="58"/>
      <c r="T162" s="63" t="s">
        <v>831</v>
      </c>
      <c r="U162" s="63" t="s">
        <v>836</v>
      </c>
      <c r="V162" s="63" t="s">
        <v>843</v>
      </c>
    </row>
    <row r="163" spans="1:22" s="48" customFormat="1" ht="28.5">
      <c r="A163" s="57" t="s">
        <v>420</v>
      </c>
      <c r="B163" s="59">
        <v>41739</v>
      </c>
      <c r="C163" s="57" t="s">
        <v>491</v>
      </c>
      <c r="D163" s="57" t="s">
        <v>497</v>
      </c>
      <c r="E163" s="57" t="s">
        <v>493</v>
      </c>
      <c r="F163" s="57" t="s">
        <v>452</v>
      </c>
      <c r="G163" s="57"/>
      <c r="H163" s="57" t="s">
        <v>502</v>
      </c>
      <c r="I163" s="57"/>
      <c r="J163" s="57" t="s">
        <v>426</v>
      </c>
      <c r="K163" s="57" t="s">
        <v>495</v>
      </c>
      <c r="L163" s="57"/>
      <c r="M163" s="58"/>
      <c r="N163" s="58"/>
      <c r="O163" s="58"/>
      <c r="P163" s="58"/>
      <c r="Q163" s="58"/>
      <c r="R163" s="58"/>
      <c r="S163" s="58"/>
      <c r="T163" s="63" t="s">
        <v>831</v>
      </c>
      <c r="U163" s="63" t="s">
        <v>836</v>
      </c>
      <c r="V163" s="63" t="s">
        <v>843</v>
      </c>
    </row>
    <row r="164" spans="1:22" s="48" customFormat="1" ht="28.5">
      <c r="A164" s="57" t="s">
        <v>420</v>
      </c>
      <c r="B164" s="59">
        <v>41739</v>
      </c>
      <c r="C164" s="57" t="s">
        <v>491</v>
      </c>
      <c r="D164" s="57" t="s">
        <v>497</v>
      </c>
      <c r="E164" s="57" t="s">
        <v>493</v>
      </c>
      <c r="F164" s="57" t="s">
        <v>452</v>
      </c>
      <c r="G164" s="57"/>
      <c r="H164" s="57" t="s">
        <v>503</v>
      </c>
      <c r="I164" s="57"/>
      <c r="J164" s="57" t="s">
        <v>426</v>
      </c>
      <c r="K164" s="57" t="s">
        <v>495</v>
      </c>
      <c r="L164" s="57"/>
      <c r="M164" s="58"/>
      <c r="N164" s="58"/>
      <c r="O164" s="58"/>
      <c r="P164" s="58"/>
      <c r="Q164" s="58"/>
      <c r="R164" s="58"/>
      <c r="S164" s="58"/>
      <c r="T164" s="63" t="s">
        <v>831</v>
      </c>
      <c r="U164" s="63" t="s">
        <v>836</v>
      </c>
      <c r="V164" s="63" t="s">
        <v>843</v>
      </c>
    </row>
    <row r="165" spans="1:22" s="48" customFormat="1" ht="57">
      <c r="A165" s="57" t="s">
        <v>420</v>
      </c>
      <c r="B165" s="59">
        <v>41739</v>
      </c>
      <c r="C165" s="57" t="s">
        <v>434</v>
      </c>
      <c r="D165" s="57" t="s">
        <v>504</v>
      </c>
      <c r="E165" s="57" t="s">
        <v>505</v>
      </c>
      <c r="F165" s="57" t="s">
        <v>452</v>
      </c>
      <c r="G165" s="57"/>
      <c r="H165" s="57" t="s">
        <v>506</v>
      </c>
      <c r="I165" s="57"/>
      <c r="J165" s="57" t="s">
        <v>426</v>
      </c>
      <c r="K165" s="57" t="s">
        <v>507</v>
      </c>
      <c r="L165" s="57"/>
      <c r="M165" s="58"/>
      <c r="N165" s="58"/>
      <c r="O165" s="58"/>
      <c r="P165" s="58"/>
      <c r="Q165" s="58"/>
      <c r="R165" s="58"/>
      <c r="S165" s="58"/>
      <c r="T165" s="63" t="s">
        <v>831</v>
      </c>
      <c r="U165" s="63" t="s">
        <v>836</v>
      </c>
      <c r="V165" s="63" t="s">
        <v>843</v>
      </c>
    </row>
    <row r="166" spans="1:22" s="48" customFormat="1" ht="57">
      <c r="A166" s="57" t="s">
        <v>420</v>
      </c>
      <c r="B166" s="59">
        <v>41739</v>
      </c>
      <c r="C166" s="57" t="s">
        <v>434</v>
      </c>
      <c r="D166" s="57" t="s">
        <v>504</v>
      </c>
      <c r="E166" s="57" t="s">
        <v>505</v>
      </c>
      <c r="F166" s="57" t="s">
        <v>452</v>
      </c>
      <c r="G166" s="57"/>
      <c r="H166" s="57" t="s">
        <v>508</v>
      </c>
      <c r="I166" s="57"/>
      <c r="J166" s="57" t="s">
        <v>426</v>
      </c>
      <c r="K166" s="57" t="s">
        <v>509</v>
      </c>
      <c r="L166" s="57"/>
      <c r="M166" s="58"/>
      <c r="N166" s="58"/>
      <c r="O166" s="58"/>
      <c r="P166" s="58"/>
      <c r="Q166" s="58"/>
      <c r="R166" s="58"/>
      <c r="S166" s="58"/>
      <c r="T166" s="63" t="s">
        <v>831</v>
      </c>
      <c r="U166" s="63" t="s">
        <v>836</v>
      </c>
      <c r="V166" s="63" t="s">
        <v>843</v>
      </c>
    </row>
    <row r="167" spans="1:22" s="48" customFormat="1" ht="57">
      <c r="A167" s="57" t="s">
        <v>420</v>
      </c>
      <c r="B167" s="59">
        <v>41739</v>
      </c>
      <c r="C167" s="57" t="s">
        <v>434</v>
      </c>
      <c r="D167" s="57" t="s">
        <v>510</v>
      </c>
      <c r="E167" s="57" t="s">
        <v>505</v>
      </c>
      <c r="F167" s="57" t="s">
        <v>452</v>
      </c>
      <c r="G167" s="57"/>
      <c r="H167" s="57" t="s">
        <v>511</v>
      </c>
      <c r="I167" s="57"/>
      <c r="J167" s="57" t="s">
        <v>426</v>
      </c>
      <c r="K167" s="57" t="s">
        <v>512</v>
      </c>
      <c r="L167" s="57"/>
      <c r="M167" s="58"/>
      <c r="N167" s="58"/>
      <c r="O167" s="58"/>
      <c r="P167" s="58"/>
      <c r="Q167" s="58"/>
      <c r="R167" s="58"/>
      <c r="S167" s="58"/>
      <c r="T167" s="63" t="s">
        <v>831</v>
      </c>
      <c r="U167" s="63" t="s">
        <v>836</v>
      </c>
      <c r="V167" s="63" t="s">
        <v>843</v>
      </c>
    </row>
    <row r="168" spans="1:22" s="48" customFormat="1" ht="42.75">
      <c r="A168" s="57" t="s">
        <v>420</v>
      </c>
      <c r="B168" s="59">
        <v>41739</v>
      </c>
      <c r="C168" s="57" t="s">
        <v>434</v>
      </c>
      <c r="D168" s="57" t="s">
        <v>510</v>
      </c>
      <c r="E168" s="57" t="s">
        <v>505</v>
      </c>
      <c r="F168" s="57" t="s">
        <v>452</v>
      </c>
      <c r="G168" s="57"/>
      <c r="H168" s="57" t="s">
        <v>513</v>
      </c>
      <c r="I168" s="57"/>
      <c r="J168" s="57" t="s">
        <v>426</v>
      </c>
      <c r="K168" s="57" t="s">
        <v>514</v>
      </c>
      <c r="L168" s="57"/>
      <c r="M168" s="58"/>
      <c r="N168" s="58"/>
      <c r="O168" s="58"/>
      <c r="P168" s="58"/>
      <c r="Q168" s="58"/>
      <c r="R168" s="58"/>
      <c r="S168" s="58"/>
      <c r="T168" s="63" t="s">
        <v>831</v>
      </c>
      <c r="U168" s="63" t="s">
        <v>836</v>
      </c>
      <c r="V168" s="63" t="s">
        <v>843</v>
      </c>
    </row>
    <row r="169" spans="1:22" s="48" customFormat="1" ht="42.75">
      <c r="A169" s="57" t="s">
        <v>420</v>
      </c>
      <c r="B169" s="59">
        <v>41739</v>
      </c>
      <c r="C169" s="57" t="s">
        <v>434</v>
      </c>
      <c r="D169" s="57" t="s">
        <v>510</v>
      </c>
      <c r="E169" s="57" t="s">
        <v>505</v>
      </c>
      <c r="F169" s="57" t="s">
        <v>452</v>
      </c>
      <c r="G169" s="57"/>
      <c r="H169" s="57" t="s">
        <v>515</v>
      </c>
      <c r="I169" s="57"/>
      <c r="J169" s="57" t="s">
        <v>426</v>
      </c>
      <c r="K169" s="57" t="s">
        <v>516</v>
      </c>
      <c r="L169" s="57"/>
      <c r="M169" s="58"/>
      <c r="N169" s="58"/>
      <c r="O169" s="58"/>
      <c r="P169" s="58"/>
      <c r="Q169" s="58"/>
      <c r="R169" s="58"/>
      <c r="S169" s="58"/>
      <c r="T169" s="63" t="s">
        <v>831</v>
      </c>
      <c r="U169" s="63" t="s">
        <v>836</v>
      </c>
      <c r="V169" s="63" t="s">
        <v>843</v>
      </c>
    </row>
    <row r="170" spans="1:22" s="48" customFormat="1" ht="28.5">
      <c r="A170" s="57" t="s">
        <v>420</v>
      </c>
      <c r="B170" s="59">
        <v>41739</v>
      </c>
      <c r="C170" s="57" t="s">
        <v>434</v>
      </c>
      <c r="D170" s="57" t="s">
        <v>510</v>
      </c>
      <c r="E170" s="57" t="s">
        <v>505</v>
      </c>
      <c r="F170" s="57" t="s">
        <v>452</v>
      </c>
      <c r="G170" s="57"/>
      <c r="H170" s="57" t="s">
        <v>517</v>
      </c>
      <c r="I170" s="57"/>
      <c r="J170" s="57" t="s">
        <v>426</v>
      </c>
      <c r="K170" s="57" t="s">
        <v>495</v>
      </c>
      <c r="L170" s="57"/>
      <c r="M170" s="58"/>
      <c r="N170" s="58"/>
      <c r="O170" s="58"/>
      <c r="P170" s="58"/>
      <c r="Q170" s="58"/>
      <c r="R170" s="58"/>
      <c r="S170" s="58"/>
      <c r="T170" s="63" t="s">
        <v>831</v>
      </c>
      <c r="U170" s="63" t="s">
        <v>836</v>
      </c>
      <c r="V170" s="63" t="s">
        <v>843</v>
      </c>
    </row>
    <row r="171" spans="1:22" s="48" customFormat="1" ht="42.75">
      <c r="A171" s="57" t="s">
        <v>420</v>
      </c>
      <c r="B171" s="59">
        <v>41739</v>
      </c>
      <c r="C171" s="57" t="s">
        <v>434</v>
      </c>
      <c r="D171" s="57" t="s">
        <v>510</v>
      </c>
      <c r="E171" s="57" t="s">
        <v>505</v>
      </c>
      <c r="F171" s="57" t="s">
        <v>452</v>
      </c>
      <c r="G171" s="57"/>
      <c r="H171" s="57" t="s">
        <v>518</v>
      </c>
      <c r="I171" s="57"/>
      <c r="J171" s="57" t="s">
        <v>426</v>
      </c>
      <c r="K171" s="57" t="s">
        <v>519</v>
      </c>
      <c r="L171" s="57"/>
      <c r="M171" s="58"/>
      <c r="N171" s="58"/>
      <c r="O171" s="58"/>
      <c r="P171" s="58"/>
      <c r="Q171" s="58"/>
      <c r="R171" s="58"/>
      <c r="S171" s="58"/>
      <c r="T171" s="63" t="s">
        <v>831</v>
      </c>
      <c r="U171" s="63" t="s">
        <v>836</v>
      </c>
      <c r="V171" s="63" t="s">
        <v>843</v>
      </c>
    </row>
    <row r="172" spans="1:22" s="48" customFormat="1" ht="57">
      <c r="A172" s="57" t="s">
        <v>520</v>
      </c>
      <c r="B172" s="59">
        <v>41737</v>
      </c>
      <c r="C172" s="57" t="s">
        <v>521</v>
      </c>
      <c r="D172" s="57" t="s">
        <v>522</v>
      </c>
      <c r="E172" s="57" t="s">
        <v>523</v>
      </c>
      <c r="F172" s="57" t="s">
        <v>72</v>
      </c>
      <c r="G172" s="57"/>
      <c r="H172" s="57" t="s">
        <v>524</v>
      </c>
      <c r="I172" s="57"/>
      <c r="J172" s="57" t="s">
        <v>525</v>
      </c>
      <c r="K172" s="57" t="s">
        <v>526</v>
      </c>
      <c r="L172" s="57"/>
      <c r="M172" s="58"/>
      <c r="N172" s="58"/>
      <c r="O172" s="58"/>
      <c r="P172" s="58"/>
      <c r="Q172" s="58"/>
      <c r="R172" s="58"/>
      <c r="S172" s="58"/>
      <c r="T172" s="63" t="s">
        <v>831</v>
      </c>
      <c r="U172" s="63" t="s">
        <v>836</v>
      </c>
      <c r="V172" s="63" t="s">
        <v>844</v>
      </c>
    </row>
    <row r="173" spans="1:22" s="48" customFormat="1" ht="57">
      <c r="A173" s="57" t="s">
        <v>520</v>
      </c>
      <c r="B173" s="59">
        <v>41737</v>
      </c>
      <c r="C173" s="57" t="s">
        <v>521</v>
      </c>
      <c r="D173" s="57" t="s">
        <v>522</v>
      </c>
      <c r="E173" s="57" t="s">
        <v>523</v>
      </c>
      <c r="F173" s="57" t="s">
        <v>126</v>
      </c>
      <c r="G173" s="57"/>
      <c r="H173" s="57" t="s">
        <v>527</v>
      </c>
      <c r="I173" s="57"/>
      <c r="J173" s="57" t="s">
        <v>525</v>
      </c>
      <c r="K173" s="57" t="s">
        <v>526</v>
      </c>
      <c r="L173" s="57"/>
      <c r="M173" s="58"/>
      <c r="N173" s="58"/>
      <c r="O173" s="58"/>
      <c r="P173" s="58"/>
      <c r="Q173" s="58"/>
      <c r="R173" s="58"/>
      <c r="S173" s="58"/>
      <c r="T173" s="63" t="s">
        <v>831</v>
      </c>
      <c r="U173" s="63" t="s">
        <v>836</v>
      </c>
      <c r="V173" s="63" t="s">
        <v>844</v>
      </c>
    </row>
    <row r="174" spans="1:22" s="48" customFormat="1" ht="57">
      <c r="A174" s="57" t="s">
        <v>520</v>
      </c>
      <c r="B174" s="59">
        <v>41737</v>
      </c>
      <c r="C174" s="57" t="s">
        <v>521</v>
      </c>
      <c r="D174" s="57" t="s">
        <v>522</v>
      </c>
      <c r="E174" s="57" t="s">
        <v>523</v>
      </c>
      <c r="F174" s="57" t="s">
        <v>72</v>
      </c>
      <c r="G174" s="57"/>
      <c r="H174" s="57" t="s">
        <v>13</v>
      </c>
      <c r="I174" s="57"/>
      <c r="J174" s="57" t="s">
        <v>525</v>
      </c>
      <c r="K174" s="57" t="s">
        <v>526</v>
      </c>
      <c r="L174" s="57"/>
      <c r="M174" s="58"/>
      <c r="N174" s="58"/>
      <c r="O174" s="58"/>
      <c r="P174" s="58"/>
      <c r="Q174" s="58"/>
      <c r="R174" s="58"/>
      <c r="S174" s="58"/>
      <c r="T174" s="63" t="s">
        <v>831</v>
      </c>
      <c r="U174" s="63" t="s">
        <v>836</v>
      </c>
      <c r="V174" s="63" t="s">
        <v>844</v>
      </c>
    </row>
    <row r="175" spans="1:22" s="48" customFormat="1" ht="57">
      <c r="A175" s="57" t="s">
        <v>520</v>
      </c>
      <c r="B175" s="59">
        <v>41737</v>
      </c>
      <c r="C175" s="57" t="s">
        <v>521</v>
      </c>
      <c r="D175" s="57" t="s">
        <v>522</v>
      </c>
      <c r="E175" s="57" t="s">
        <v>523</v>
      </c>
      <c r="F175" s="57" t="s">
        <v>528</v>
      </c>
      <c r="G175" s="57"/>
      <c r="H175" s="57" t="s">
        <v>529</v>
      </c>
      <c r="I175" s="57"/>
      <c r="J175" s="57" t="s">
        <v>525</v>
      </c>
      <c r="K175" s="57" t="s">
        <v>526</v>
      </c>
      <c r="L175" s="57"/>
      <c r="M175" s="58"/>
      <c r="N175" s="58"/>
      <c r="O175" s="58"/>
      <c r="P175" s="58"/>
      <c r="Q175" s="58"/>
      <c r="R175" s="58"/>
      <c r="S175" s="58"/>
      <c r="T175" s="63" t="s">
        <v>831</v>
      </c>
      <c r="U175" s="63" t="s">
        <v>836</v>
      </c>
      <c r="V175" s="63" t="s">
        <v>844</v>
      </c>
    </row>
    <row r="176" spans="1:22" s="48" customFormat="1" ht="28.5">
      <c r="A176" s="57" t="s">
        <v>520</v>
      </c>
      <c r="B176" s="59">
        <v>41737</v>
      </c>
      <c r="C176" s="57" t="s">
        <v>530</v>
      </c>
      <c r="D176" s="57" t="s">
        <v>531</v>
      </c>
      <c r="E176" s="57" t="s">
        <v>532</v>
      </c>
      <c r="F176" s="57" t="s">
        <v>72</v>
      </c>
      <c r="G176" s="57"/>
      <c r="H176" s="57" t="s">
        <v>16</v>
      </c>
      <c r="I176" s="57"/>
      <c r="J176" s="57" t="s">
        <v>525</v>
      </c>
      <c r="K176" s="57" t="s">
        <v>526</v>
      </c>
      <c r="L176" s="57"/>
      <c r="M176" s="58"/>
      <c r="N176" s="58"/>
      <c r="O176" s="58"/>
      <c r="P176" s="58"/>
      <c r="Q176" s="58"/>
      <c r="R176" s="58"/>
      <c r="S176" s="58"/>
      <c r="T176" s="63" t="s">
        <v>831</v>
      </c>
      <c r="U176" s="63" t="s">
        <v>836</v>
      </c>
      <c r="V176" s="63" t="s">
        <v>844</v>
      </c>
    </row>
    <row r="177" spans="1:22" s="48" customFormat="1" ht="28.5">
      <c r="A177" s="57" t="s">
        <v>520</v>
      </c>
      <c r="B177" s="59">
        <v>41737</v>
      </c>
      <c r="C177" s="57" t="s">
        <v>530</v>
      </c>
      <c r="D177" s="57" t="s">
        <v>531</v>
      </c>
      <c r="E177" s="57" t="s">
        <v>532</v>
      </c>
      <c r="F177" s="57" t="s">
        <v>72</v>
      </c>
      <c r="G177" s="57"/>
      <c r="H177" s="57" t="s">
        <v>18</v>
      </c>
      <c r="I177" s="57"/>
      <c r="J177" s="57" t="s">
        <v>525</v>
      </c>
      <c r="K177" s="57" t="s">
        <v>526</v>
      </c>
      <c r="L177" s="57"/>
      <c r="M177" s="58"/>
      <c r="N177" s="58"/>
      <c r="O177" s="58"/>
      <c r="P177" s="58"/>
      <c r="Q177" s="58"/>
      <c r="R177" s="58"/>
      <c r="S177" s="58"/>
      <c r="T177" s="63" t="s">
        <v>831</v>
      </c>
      <c r="U177" s="63" t="s">
        <v>836</v>
      </c>
      <c r="V177" s="63" t="s">
        <v>844</v>
      </c>
    </row>
    <row r="178" spans="1:22" s="48" customFormat="1" ht="28.5">
      <c r="A178" s="57" t="s">
        <v>520</v>
      </c>
      <c r="B178" s="59">
        <v>41737</v>
      </c>
      <c r="C178" s="57" t="s">
        <v>530</v>
      </c>
      <c r="D178" s="57" t="s">
        <v>531</v>
      </c>
      <c r="E178" s="57" t="s">
        <v>532</v>
      </c>
      <c r="F178" s="57" t="s">
        <v>72</v>
      </c>
      <c r="G178" s="57"/>
      <c r="H178" s="57" t="s">
        <v>20</v>
      </c>
      <c r="I178" s="57"/>
      <c r="J178" s="57" t="s">
        <v>525</v>
      </c>
      <c r="K178" s="57" t="s">
        <v>526</v>
      </c>
      <c r="L178" s="57"/>
      <c r="M178" s="58"/>
      <c r="N178" s="58"/>
      <c r="O178" s="58"/>
      <c r="P178" s="58"/>
      <c r="Q178" s="58"/>
      <c r="R178" s="58"/>
      <c r="S178" s="58"/>
      <c r="T178" s="63" t="s">
        <v>831</v>
      </c>
      <c r="U178" s="63" t="s">
        <v>836</v>
      </c>
      <c r="V178" s="63" t="s">
        <v>844</v>
      </c>
    </row>
    <row r="179" spans="1:22" s="48" customFormat="1" ht="42.75">
      <c r="A179" s="57" t="s">
        <v>520</v>
      </c>
      <c r="B179" s="59">
        <v>41737</v>
      </c>
      <c r="C179" s="57" t="s">
        <v>530</v>
      </c>
      <c r="D179" s="57" t="s">
        <v>533</v>
      </c>
      <c r="E179" s="57" t="s">
        <v>534</v>
      </c>
      <c r="F179" s="57" t="s">
        <v>535</v>
      </c>
      <c r="G179" s="57"/>
      <c r="H179" s="57" t="s">
        <v>536</v>
      </c>
      <c r="I179" s="57"/>
      <c r="J179" s="57" t="s">
        <v>525</v>
      </c>
      <c r="K179" s="57" t="s">
        <v>526</v>
      </c>
      <c r="L179" s="57"/>
      <c r="M179" s="58"/>
      <c r="N179" s="58"/>
      <c r="O179" s="58"/>
      <c r="P179" s="58"/>
      <c r="Q179" s="58"/>
      <c r="R179" s="58"/>
      <c r="S179" s="58"/>
      <c r="T179" s="63" t="s">
        <v>831</v>
      </c>
      <c r="U179" s="63" t="s">
        <v>836</v>
      </c>
      <c r="V179" s="63" t="s">
        <v>844</v>
      </c>
    </row>
    <row r="180" spans="1:22" s="48" customFormat="1" ht="42.75">
      <c r="A180" s="57" t="s">
        <v>520</v>
      </c>
      <c r="B180" s="59">
        <v>41737</v>
      </c>
      <c r="C180" s="57" t="s">
        <v>530</v>
      </c>
      <c r="D180" s="57" t="s">
        <v>533</v>
      </c>
      <c r="E180" s="57" t="s">
        <v>534</v>
      </c>
      <c r="F180" s="57" t="s">
        <v>528</v>
      </c>
      <c r="G180" s="57"/>
      <c r="H180" s="57" t="s">
        <v>537</v>
      </c>
      <c r="I180" s="57"/>
      <c r="J180" s="57" t="s">
        <v>525</v>
      </c>
      <c r="K180" s="57" t="s">
        <v>526</v>
      </c>
      <c r="L180" s="57"/>
      <c r="M180" s="58"/>
      <c r="N180" s="58"/>
      <c r="O180" s="58"/>
      <c r="P180" s="58"/>
      <c r="Q180" s="58"/>
      <c r="R180" s="58"/>
      <c r="S180" s="58"/>
      <c r="T180" s="63" t="s">
        <v>831</v>
      </c>
      <c r="U180" s="63" t="s">
        <v>836</v>
      </c>
      <c r="V180" s="63" t="s">
        <v>844</v>
      </c>
    </row>
    <row r="181" spans="1:22" s="48" customFormat="1" ht="42.75">
      <c r="A181" s="57" t="s">
        <v>520</v>
      </c>
      <c r="B181" s="59">
        <v>41737</v>
      </c>
      <c r="C181" s="57" t="s">
        <v>530</v>
      </c>
      <c r="D181" s="57" t="s">
        <v>533</v>
      </c>
      <c r="E181" s="57" t="s">
        <v>534</v>
      </c>
      <c r="F181" s="57" t="s">
        <v>126</v>
      </c>
      <c r="G181" s="57"/>
      <c r="H181" s="57" t="s">
        <v>538</v>
      </c>
      <c r="I181" s="57"/>
      <c r="J181" s="57" t="s">
        <v>525</v>
      </c>
      <c r="K181" s="57" t="s">
        <v>526</v>
      </c>
      <c r="L181" s="57"/>
      <c r="M181" s="58"/>
      <c r="N181" s="58"/>
      <c r="O181" s="58"/>
      <c r="P181" s="58"/>
      <c r="Q181" s="58"/>
      <c r="R181" s="58"/>
      <c r="S181" s="58"/>
      <c r="T181" s="63" t="s">
        <v>831</v>
      </c>
      <c r="U181" s="63" t="s">
        <v>836</v>
      </c>
      <c r="V181" s="63" t="s">
        <v>844</v>
      </c>
    </row>
    <row r="182" spans="1:22" s="48" customFormat="1" ht="57">
      <c r="A182" s="57" t="s">
        <v>520</v>
      </c>
      <c r="B182" s="59">
        <v>41738</v>
      </c>
      <c r="C182" s="57" t="s">
        <v>521</v>
      </c>
      <c r="D182" s="57" t="s">
        <v>539</v>
      </c>
      <c r="E182" s="57" t="s">
        <v>540</v>
      </c>
      <c r="F182" s="57" t="s">
        <v>72</v>
      </c>
      <c r="G182" s="57"/>
      <c r="H182" s="57" t="s">
        <v>541</v>
      </c>
      <c r="I182" s="57"/>
      <c r="J182" s="57" t="s">
        <v>525</v>
      </c>
      <c r="K182" s="57" t="s">
        <v>526</v>
      </c>
      <c r="L182" s="57"/>
      <c r="M182" s="58"/>
      <c r="N182" s="58"/>
      <c r="O182" s="58"/>
      <c r="P182" s="58"/>
      <c r="Q182" s="58"/>
      <c r="R182" s="58"/>
      <c r="S182" s="58"/>
      <c r="T182" s="63" t="s">
        <v>831</v>
      </c>
      <c r="U182" s="63" t="s">
        <v>836</v>
      </c>
      <c r="V182" s="63" t="s">
        <v>844</v>
      </c>
    </row>
    <row r="183" spans="1:22" s="48" customFormat="1" ht="57">
      <c r="A183" s="57" t="s">
        <v>520</v>
      </c>
      <c r="B183" s="59">
        <v>41738</v>
      </c>
      <c r="C183" s="57" t="s">
        <v>521</v>
      </c>
      <c r="D183" s="57" t="s">
        <v>539</v>
      </c>
      <c r="E183" s="57" t="s">
        <v>540</v>
      </c>
      <c r="F183" s="57" t="s">
        <v>72</v>
      </c>
      <c r="G183" s="57"/>
      <c r="H183" s="57" t="s">
        <v>542</v>
      </c>
      <c r="I183" s="57"/>
      <c r="J183" s="57" t="s">
        <v>525</v>
      </c>
      <c r="K183" s="57" t="s">
        <v>526</v>
      </c>
      <c r="L183" s="57"/>
      <c r="M183" s="58"/>
      <c r="N183" s="58"/>
      <c r="O183" s="58"/>
      <c r="P183" s="58"/>
      <c r="Q183" s="58"/>
      <c r="R183" s="58"/>
      <c r="S183" s="58"/>
      <c r="T183" s="63" t="s">
        <v>831</v>
      </c>
      <c r="U183" s="63" t="s">
        <v>836</v>
      </c>
      <c r="V183" s="63" t="s">
        <v>844</v>
      </c>
    </row>
    <row r="184" spans="1:22" s="48" customFormat="1" ht="57">
      <c r="A184" s="57" t="s">
        <v>520</v>
      </c>
      <c r="B184" s="59">
        <v>41738</v>
      </c>
      <c r="C184" s="57" t="s">
        <v>521</v>
      </c>
      <c r="D184" s="57" t="s">
        <v>539</v>
      </c>
      <c r="E184" s="57" t="s">
        <v>540</v>
      </c>
      <c r="F184" s="57" t="s">
        <v>126</v>
      </c>
      <c r="G184" s="57"/>
      <c r="H184" s="57" t="s">
        <v>543</v>
      </c>
      <c r="I184" s="57"/>
      <c r="J184" s="57" t="s">
        <v>525</v>
      </c>
      <c r="K184" s="57" t="s">
        <v>526</v>
      </c>
      <c r="L184" s="57"/>
      <c r="M184" s="58"/>
      <c r="N184" s="58"/>
      <c r="O184" s="58"/>
      <c r="P184" s="58"/>
      <c r="Q184" s="58"/>
      <c r="R184" s="58"/>
      <c r="S184" s="58"/>
      <c r="T184" s="63" t="s">
        <v>831</v>
      </c>
      <c r="U184" s="63" t="s">
        <v>836</v>
      </c>
      <c r="V184" s="63" t="s">
        <v>844</v>
      </c>
    </row>
    <row r="185" spans="1:22" s="48" customFormat="1" ht="57">
      <c r="A185" s="57" t="s">
        <v>520</v>
      </c>
      <c r="B185" s="59">
        <v>41738</v>
      </c>
      <c r="C185" s="57" t="s">
        <v>521</v>
      </c>
      <c r="D185" s="57" t="s">
        <v>539</v>
      </c>
      <c r="E185" s="57" t="s">
        <v>540</v>
      </c>
      <c r="F185" s="57" t="s">
        <v>72</v>
      </c>
      <c r="G185" s="57"/>
      <c r="H185" s="57" t="s">
        <v>544</v>
      </c>
      <c r="I185" s="57"/>
      <c r="J185" s="57" t="s">
        <v>525</v>
      </c>
      <c r="K185" s="57" t="s">
        <v>526</v>
      </c>
      <c r="L185" s="57"/>
      <c r="M185" s="58"/>
      <c r="N185" s="58"/>
      <c r="O185" s="58"/>
      <c r="P185" s="58"/>
      <c r="Q185" s="58"/>
      <c r="R185" s="58"/>
      <c r="S185" s="58"/>
      <c r="T185" s="63" t="s">
        <v>831</v>
      </c>
      <c r="U185" s="63" t="s">
        <v>836</v>
      </c>
      <c r="V185" s="63" t="s">
        <v>844</v>
      </c>
    </row>
    <row r="186" spans="1:22" s="48" customFormat="1" ht="57">
      <c r="A186" s="57" t="s">
        <v>520</v>
      </c>
      <c r="B186" s="59">
        <v>41738</v>
      </c>
      <c r="C186" s="57" t="s">
        <v>521</v>
      </c>
      <c r="D186" s="57" t="s">
        <v>539</v>
      </c>
      <c r="E186" s="57" t="s">
        <v>540</v>
      </c>
      <c r="F186" s="57" t="s">
        <v>72</v>
      </c>
      <c r="G186" s="57"/>
      <c r="H186" s="57" t="s">
        <v>545</v>
      </c>
      <c r="I186" s="57"/>
      <c r="J186" s="57" t="s">
        <v>525</v>
      </c>
      <c r="K186" s="57" t="s">
        <v>526</v>
      </c>
      <c r="L186" s="57"/>
      <c r="M186" s="58"/>
      <c r="N186" s="58"/>
      <c r="O186" s="58"/>
      <c r="P186" s="58"/>
      <c r="Q186" s="58"/>
      <c r="R186" s="58"/>
      <c r="S186" s="58"/>
      <c r="T186" s="63" t="s">
        <v>831</v>
      </c>
      <c r="U186" s="63" t="s">
        <v>836</v>
      </c>
      <c r="V186" s="63" t="s">
        <v>844</v>
      </c>
    </row>
    <row r="187" spans="1:22" s="48" customFormat="1" ht="28.5">
      <c r="A187" s="57" t="s">
        <v>520</v>
      </c>
      <c r="B187" s="59">
        <v>41738</v>
      </c>
      <c r="C187" s="57" t="s">
        <v>530</v>
      </c>
      <c r="D187" s="57" t="s">
        <v>546</v>
      </c>
      <c r="E187" s="57" t="s">
        <v>547</v>
      </c>
      <c r="F187" s="57" t="s">
        <v>126</v>
      </c>
      <c r="G187" s="57"/>
      <c r="H187" s="57" t="s">
        <v>548</v>
      </c>
      <c r="I187" s="57"/>
      <c r="J187" s="57" t="s">
        <v>525</v>
      </c>
      <c r="K187" s="57" t="s">
        <v>526</v>
      </c>
      <c r="L187" s="57"/>
      <c r="M187" s="58"/>
      <c r="N187" s="58"/>
      <c r="O187" s="58"/>
      <c r="P187" s="58"/>
      <c r="Q187" s="58"/>
      <c r="R187" s="58"/>
      <c r="S187" s="58"/>
      <c r="T187" s="63" t="s">
        <v>831</v>
      </c>
      <c r="U187" s="63" t="s">
        <v>836</v>
      </c>
      <c r="V187" s="63" t="s">
        <v>844</v>
      </c>
    </row>
    <row r="188" spans="1:22" s="48" customFormat="1" ht="28.5">
      <c r="A188" s="57" t="s">
        <v>520</v>
      </c>
      <c r="B188" s="59">
        <v>41738</v>
      </c>
      <c r="C188" s="57" t="s">
        <v>530</v>
      </c>
      <c r="D188" s="57" t="s">
        <v>546</v>
      </c>
      <c r="E188" s="57" t="s">
        <v>547</v>
      </c>
      <c r="F188" s="57" t="s">
        <v>126</v>
      </c>
      <c r="G188" s="57"/>
      <c r="H188" s="57" t="s">
        <v>549</v>
      </c>
      <c r="I188" s="57"/>
      <c r="J188" s="57" t="s">
        <v>525</v>
      </c>
      <c r="K188" s="57" t="s">
        <v>526</v>
      </c>
      <c r="L188" s="57"/>
      <c r="M188" s="58"/>
      <c r="N188" s="58"/>
      <c r="O188" s="58"/>
      <c r="P188" s="58"/>
      <c r="Q188" s="58"/>
      <c r="R188" s="58"/>
      <c r="S188" s="58"/>
      <c r="T188" s="63" t="s">
        <v>831</v>
      </c>
      <c r="U188" s="63" t="s">
        <v>836</v>
      </c>
      <c r="V188" s="63" t="s">
        <v>844</v>
      </c>
    </row>
    <row r="189" spans="1:22" s="48" customFormat="1" ht="28.5">
      <c r="A189" s="57" t="s">
        <v>520</v>
      </c>
      <c r="B189" s="59">
        <v>41738</v>
      </c>
      <c r="C189" s="57" t="s">
        <v>530</v>
      </c>
      <c r="D189" s="57" t="s">
        <v>546</v>
      </c>
      <c r="E189" s="57" t="s">
        <v>547</v>
      </c>
      <c r="F189" s="57" t="s">
        <v>126</v>
      </c>
      <c r="G189" s="57"/>
      <c r="H189" s="57" t="s">
        <v>550</v>
      </c>
      <c r="I189" s="57"/>
      <c r="J189" s="57" t="s">
        <v>525</v>
      </c>
      <c r="K189" s="57" t="s">
        <v>526</v>
      </c>
      <c r="L189" s="57"/>
      <c r="M189" s="58"/>
      <c r="N189" s="58"/>
      <c r="O189" s="58"/>
      <c r="P189" s="58"/>
      <c r="Q189" s="58"/>
      <c r="R189" s="58"/>
      <c r="S189" s="58"/>
      <c r="T189" s="63" t="s">
        <v>831</v>
      </c>
      <c r="U189" s="63" t="s">
        <v>836</v>
      </c>
      <c r="V189" s="63" t="s">
        <v>844</v>
      </c>
    </row>
    <row r="190" spans="1:22" s="48" customFormat="1" ht="28.5">
      <c r="A190" s="57" t="s">
        <v>520</v>
      </c>
      <c r="B190" s="59">
        <v>41738</v>
      </c>
      <c r="C190" s="57" t="s">
        <v>530</v>
      </c>
      <c r="D190" s="57" t="s">
        <v>546</v>
      </c>
      <c r="E190" s="57" t="s">
        <v>547</v>
      </c>
      <c r="F190" s="57" t="s">
        <v>72</v>
      </c>
      <c r="G190" s="57"/>
      <c r="H190" s="57" t="s">
        <v>551</v>
      </c>
      <c r="I190" s="57"/>
      <c r="J190" s="57" t="s">
        <v>525</v>
      </c>
      <c r="K190" s="57" t="s">
        <v>526</v>
      </c>
      <c r="L190" s="57"/>
      <c r="M190" s="58"/>
      <c r="N190" s="58"/>
      <c r="O190" s="58"/>
      <c r="P190" s="58"/>
      <c r="Q190" s="58"/>
      <c r="R190" s="58"/>
      <c r="S190" s="58"/>
      <c r="T190" s="63" t="s">
        <v>831</v>
      </c>
      <c r="U190" s="63" t="s">
        <v>836</v>
      </c>
      <c r="V190" s="63" t="s">
        <v>844</v>
      </c>
    </row>
    <row r="191" spans="1:22" s="48" customFormat="1" ht="28.5">
      <c r="A191" s="57" t="s">
        <v>520</v>
      </c>
      <c r="B191" s="59">
        <v>41738</v>
      </c>
      <c r="C191" s="57" t="s">
        <v>530</v>
      </c>
      <c r="D191" s="57" t="s">
        <v>546</v>
      </c>
      <c r="E191" s="57" t="s">
        <v>547</v>
      </c>
      <c r="F191" s="57" t="s">
        <v>72</v>
      </c>
      <c r="G191" s="57"/>
      <c r="H191" s="57" t="s">
        <v>552</v>
      </c>
      <c r="I191" s="57"/>
      <c r="J191" s="57" t="s">
        <v>525</v>
      </c>
      <c r="K191" s="57" t="s">
        <v>526</v>
      </c>
      <c r="L191" s="57"/>
      <c r="M191" s="58"/>
      <c r="N191" s="58"/>
      <c r="O191" s="58"/>
      <c r="P191" s="58"/>
      <c r="Q191" s="58"/>
      <c r="R191" s="58"/>
      <c r="S191" s="58"/>
      <c r="T191" s="63" t="s">
        <v>831</v>
      </c>
      <c r="U191" s="63" t="s">
        <v>836</v>
      </c>
      <c r="V191" s="63" t="s">
        <v>844</v>
      </c>
    </row>
    <row r="192" spans="1:22" s="48" customFormat="1" ht="57">
      <c r="A192" s="57" t="s">
        <v>520</v>
      </c>
      <c r="B192" s="59">
        <v>41739</v>
      </c>
      <c r="C192" s="57" t="s">
        <v>521</v>
      </c>
      <c r="D192" s="57" t="s">
        <v>553</v>
      </c>
      <c r="E192" s="57" t="s">
        <v>554</v>
      </c>
      <c r="F192" s="57" t="s">
        <v>72</v>
      </c>
      <c r="G192" s="57"/>
      <c r="H192" s="57" t="s">
        <v>555</v>
      </c>
      <c r="I192" s="57"/>
      <c r="J192" s="57" t="s">
        <v>525</v>
      </c>
      <c r="K192" s="57" t="s">
        <v>526</v>
      </c>
      <c r="L192" s="57"/>
      <c r="M192" s="58"/>
      <c r="N192" s="58"/>
      <c r="O192" s="58"/>
      <c r="P192" s="58"/>
      <c r="Q192" s="58"/>
      <c r="R192" s="58"/>
      <c r="S192" s="58"/>
      <c r="T192" s="63" t="s">
        <v>831</v>
      </c>
      <c r="U192" s="63" t="s">
        <v>836</v>
      </c>
      <c r="V192" s="63" t="s">
        <v>844</v>
      </c>
    </row>
    <row r="193" spans="1:22" s="48" customFormat="1" ht="57">
      <c r="A193" s="57" t="s">
        <v>520</v>
      </c>
      <c r="B193" s="59">
        <v>41739</v>
      </c>
      <c r="C193" s="57" t="s">
        <v>521</v>
      </c>
      <c r="D193" s="57" t="s">
        <v>553</v>
      </c>
      <c r="E193" s="57" t="s">
        <v>554</v>
      </c>
      <c r="F193" s="57" t="s">
        <v>72</v>
      </c>
      <c r="G193" s="57"/>
      <c r="H193" s="57" t="s">
        <v>556</v>
      </c>
      <c r="I193" s="57"/>
      <c r="J193" s="57" t="s">
        <v>525</v>
      </c>
      <c r="K193" s="57" t="s">
        <v>526</v>
      </c>
      <c r="L193" s="57"/>
      <c r="M193" s="58"/>
      <c r="N193" s="58"/>
      <c r="O193" s="58"/>
      <c r="P193" s="58"/>
      <c r="Q193" s="58"/>
      <c r="R193" s="58"/>
      <c r="S193" s="58"/>
      <c r="T193" s="63" t="s">
        <v>831</v>
      </c>
      <c r="U193" s="63" t="s">
        <v>836</v>
      </c>
      <c r="V193" s="63" t="s">
        <v>844</v>
      </c>
    </row>
    <row r="194" spans="1:22" s="48" customFormat="1" ht="57">
      <c r="A194" s="57" t="s">
        <v>520</v>
      </c>
      <c r="B194" s="59">
        <v>41739</v>
      </c>
      <c r="C194" s="57" t="s">
        <v>521</v>
      </c>
      <c r="D194" s="57" t="s">
        <v>553</v>
      </c>
      <c r="E194" s="57" t="s">
        <v>554</v>
      </c>
      <c r="F194" s="57" t="s">
        <v>72</v>
      </c>
      <c r="G194" s="57"/>
      <c r="H194" s="57" t="s">
        <v>557</v>
      </c>
      <c r="I194" s="57"/>
      <c r="J194" s="57" t="s">
        <v>525</v>
      </c>
      <c r="K194" s="57" t="s">
        <v>526</v>
      </c>
      <c r="L194" s="57"/>
      <c r="M194" s="58"/>
      <c r="N194" s="58"/>
      <c r="O194" s="58"/>
      <c r="P194" s="58"/>
      <c r="Q194" s="58"/>
      <c r="R194" s="58"/>
      <c r="S194" s="58"/>
      <c r="T194" s="63" t="s">
        <v>831</v>
      </c>
      <c r="U194" s="63" t="s">
        <v>836</v>
      </c>
      <c r="V194" s="63" t="s">
        <v>844</v>
      </c>
    </row>
    <row r="195" spans="1:22" s="48" customFormat="1" ht="57">
      <c r="A195" s="57" t="s">
        <v>520</v>
      </c>
      <c r="B195" s="59">
        <v>41739</v>
      </c>
      <c r="C195" s="57" t="s">
        <v>521</v>
      </c>
      <c r="D195" s="57" t="s">
        <v>553</v>
      </c>
      <c r="E195" s="57" t="s">
        <v>554</v>
      </c>
      <c r="F195" s="57" t="s">
        <v>558</v>
      </c>
      <c r="G195" s="57"/>
      <c r="H195" s="57" t="s">
        <v>559</v>
      </c>
      <c r="I195" s="57"/>
      <c r="J195" s="57" t="s">
        <v>525</v>
      </c>
      <c r="K195" s="57" t="s">
        <v>526</v>
      </c>
      <c r="L195" s="57"/>
      <c r="M195" s="58"/>
      <c r="N195" s="58"/>
      <c r="O195" s="58"/>
      <c r="P195" s="58"/>
      <c r="Q195" s="58"/>
      <c r="R195" s="58"/>
      <c r="S195" s="58"/>
      <c r="T195" s="63" t="s">
        <v>831</v>
      </c>
      <c r="U195" s="63" t="s">
        <v>836</v>
      </c>
      <c r="V195" s="63" t="s">
        <v>844</v>
      </c>
    </row>
    <row r="196" spans="1:22" s="48" customFormat="1" ht="57">
      <c r="A196" s="57" t="s">
        <v>520</v>
      </c>
      <c r="B196" s="59">
        <v>41739</v>
      </c>
      <c r="C196" s="57" t="s">
        <v>521</v>
      </c>
      <c r="D196" s="57" t="s">
        <v>553</v>
      </c>
      <c r="E196" s="57" t="s">
        <v>554</v>
      </c>
      <c r="F196" s="57" t="s">
        <v>558</v>
      </c>
      <c r="G196" s="57"/>
      <c r="H196" s="57" t="s">
        <v>560</v>
      </c>
      <c r="I196" s="57"/>
      <c r="J196" s="57" t="s">
        <v>525</v>
      </c>
      <c r="K196" s="57" t="s">
        <v>526</v>
      </c>
      <c r="L196" s="57"/>
      <c r="M196" s="58"/>
      <c r="N196" s="58"/>
      <c r="O196" s="58"/>
      <c r="P196" s="58"/>
      <c r="Q196" s="58"/>
      <c r="R196" s="58"/>
      <c r="S196" s="58"/>
      <c r="T196" s="63" t="s">
        <v>831</v>
      </c>
      <c r="U196" s="63" t="s">
        <v>836</v>
      </c>
      <c r="V196" s="63" t="s">
        <v>844</v>
      </c>
    </row>
    <row r="197" spans="1:22" s="48" customFormat="1" ht="57">
      <c r="A197" s="57" t="s">
        <v>520</v>
      </c>
      <c r="B197" s="59">
        <v>41739</v>
      </c>
      <c r="C197" s="57" t="s">
        <v>521</v>
      </c>
      <c r="D197" s="57" t="s">
        <v>553</v>
      </c>
      <c r="E197" s="57" t="s">
        <v>554</v>
      </c>
      <c r="F197" s="57" t="s">
        <v>558</v>
      </c>
      <c r="G197" s="57"/>
      <c r="H197" s="57" t="s">
        <v>561</v>
      </c>
      <c r="I197" s="57"/>
      <c r="J197" s="57" t="s">
        <v>525</v>
      </c>
      <c r="K197" s="57" t="s">
        <v>526</v>
      </c>
      <c r="L197" s="57"/>
      <c r="M197" s="58"/>
      <c r="N197" s="58"/>
      <c r="O197" s="58"/>
      <c r="P197" s="58"/>
      <c r="Q197" s="58"/>
      <c r="R197" s="58"/>
      <c r="S197" s="58"/>
      <c r="T197" s="63" t="s">
        <v>831</v>
      </c>
      <c r="U197" s="63" t="s">
        <v>836</v>
      </c>
      <c r="V197" s="63" t="s">
        <v>844</v>
      </c>
    </row>
    <row r="198" spans="1:22" s="48" customFormat="1" ht="57">
      <c r="A198" s="57" t="s">
        <v>520</v>
      </c>
      <c r="B198" s="59">
        <v>41739</v>
      </c>
      <c r="C198" s="57" t="s">
        <v>530</v>
      </c>
      <c r="D198" s="57" t="s">
        <v>546</v>
      </c>
      <c r="E198" s="57" t="s">
        <v>562</v>
      </c>
      <c r="F198" s="57" t="s">
        <v>558</v>
      </c>
      <c r="G198" s="57"/>
      <c r="H198" s="57" t="s">
        <v>527</v>
      </c>
      <c r="I198" s="57"/>
      <c r="J198" s="57" t="s">
        <v>525</v>
      </c>
      <c r="K198" s="57" t="s">
        <v>526</v>
      </c>
      <c r="L198" s="57"/>
      <c r="M198" s="58"/>
      <c r="N198" s="58"/>
      <c r="O198" s="58"/>
      <c r="P198" s="58"/>
      <c r="Q198" s="58"/>
      <c r="R198" s="58"/>
      <c r="S198" s="58"/>
      <c r="T198" s="63" t="s">
        <v>831</v>
      </c>
      <c r="U198" s="63" t="s">
        <v>836</v>
      </c>
      <c r="V198" s="63" t="s">
        <v>844</v>
      </c>
    </row>
    <row r="199" spans="1:22" s="48" customFormat="1" ht="57">
      <c r="A199" s="57" t="s">
        <v>520</v>
      </c>
      <c r="B199" s="59">
        <v>41739</v>
      </c>
      <c r="C199" s="57" t="s">
        <v>530</v>
      </c>
      <c r="D199" s="57" t="s">
        <v>546</v>
      </c>
      <c r="E199" s="57" t="s">
        <v>562</v>
      </c>
      <c r="F199" s="57" t="s">
        <v>558</v>
      </c>
      <c r="G199" s="57"/>
      <c r="H199" s="57" t="s">
        <v>13</v>
      </c>
      <c r="I199" s="57"/>
      <c r="J199" s="57" t="s">
        <v>525</v>
      </c>
      <c r="K199" s="57" t="s">
        <v>526</v>
      </c>
      <c r="L199" s="57"/>
      <c r="M199" s="58"/>
      <c r="N199" s="58"/>
      <c r="O199" s="58"/>
      <c r="P199" s="58"/>
      <c r="Q199" s="58"/>
      <c r="R199" s="58"/>
      <c r="S199" s="58"/>
      <c r="T199" s="63" t="s">
        <v>831</v>
      </c>
      <c r="U199" s="63" t="s">
        <v>836</v>
      </c>
      <c r="V199" s="63" t="s">
        <v>844</v>
      </c>
    </row>
    <row r="200" spans="1:22" s="48" customFormat="1" ht="57">
      <c r="A200" s="57" t="s">
        <v>520</v>
      </c>
      <c r="B200" s="59">
        <v>41739</v>
      </c>
      <c r="C200" s="57" t="s">
        <v>530</v>
      </c>
      <c r="D200" s="57" t="s">
        <v>546</v>
      </c>
      <c r="E200" s="57" t="s">
        <v>562</v>
      </c>
      <c r="F200" s="57" t="s">
        <v>126</v>
      </c>
      <c r="G200" s="57"/>
      <c r="H200" s="57" t="s">
        <v>529</v>
      </c>
      <c r="I200" s="57"/>
      <c r="J200" s="57" t="s">
        <v>525</v>
      </c>
      <c r="K200" s="57" t="s">
        <v>526</v>
      </c>
      <c r="L200" s="57"/>
      <c r="M200" s="58"/>
      <c r="N200" s="58"/>
      <c r="O200" s="58"/>
      <c r="P200" s="58"/>
      <c r="Q200" s="58"/>
      <c r="R200" s="58"/>
      <c r="S200" s="58"/>
      <c r="T200" s="63" t="s">
        <v>831</v>
      </c>
      <c r="U200" s="63" t="s">
        <v>836</v>
      </c>
      <c r="V200" s="63" t="s">
        <v>844</v>
      </c>
    </row>
    <row r="201" spans="1:22" s="48" customFormat="1" ht="57">
      <c r="A201" s="57" t="s">
        <v>520</v>
      </c>
      <c r="B201" s="59">
        <v>41739</v>
      </c>
      <c r="C201" s="57" t="s">
        <v>530</v>
      </c>
      <c r="D201" s="57" t="s">
        <v>546</v>
      </c>
      <c r="E201" s="57" t="s">
        <v>562</v>
      </c>
      <c r="F201" s="57" t="s">
        <v>72</v>
      </c>
      <c r="G201" s="57"/>
      <c r="H201" s="57" t="s">
        <v>524</v>
      </c>
      <c r="I201" s="57"/>
      <c r="J201" s="57" t="s">
        <v>525</v>
      </c>
      <c r="K201" s="57" t="s">
        <v>526</v>
      </c>
      <c r="L201" s="57"/>
      <c r="M201" s="58"/>
      <c r="N201" s="58"/>
      <c r="O201" s="58"/>
      <c r="P201" s="58"/>
      <c r="Q201" s="58"/>
      <c r="R201" s="58"/>
      <c r="S201" s="58"/>
      <c r="T201" s="63" t="s">
        <v>831</v>
      </c>
      <c r="U201" s="63" t="s">
        <v>836</v>
      </c>
      <c r="V201" s="63" t="s">
        <v>844</v>
      </c>
    </row>
    <row r="202" spans="1:22" s="48" customFormat="1" ht="57">
      <c r="A202" s="57" t="s">
        <v>520</v>
      </c>
      <c r="B202" s="59">
        <v>41739</v>
      </c>
      <c r="C202" s="57" t="s">
        <v>530</v>
      </c>
      <c r="D202" s="57" t="s">
        <v>546</v>
      </c>
      <c r="E202" s="57" t="s">
        <v>562</v>
      </c>
      <c r="F202" s="57" t="s">
        <v>72</v>
      </c>
      <c r="G202" s="57"/>
      <c r="H202" s="57" t="s">
        <v>563</v>
      </c>
      <c r="I202" s="57"/>
      <c r="J202" s="57" t="s">
        <v>525</v>
      </c>
      <c r="K202" s="57" t="s">
        <v>526</v>
      </c>
      <c r="L202" s="57"/>
      <c r="M202" s="58"/>
      <c r="N202" s="58"/>
      <c r="O202" s="58"/>
      <c r="P202" s="58"/>
      <c r="Q202" s="58"/>
      <c r="R202" s="58"/>
      <c r="S202" s="58"/>
      <c r="T202" s="63" t="s">
        <v>831</v>
      </c>
      <c r="U202" s="63" t="s">
        <v>836</v>
      </c>
      <c r="V202" s="63" t="s">
        <v>844</v>
      </c>
    </row>
    <row r="203" spans="1:22" s="48" customFormat="1" ht="57">
      <c r="A203" s="57" t="s">
        <v>520</v>
      </c>
      <c r="B203" s="59">
        <v>41740</v>
      </c>
      <c r="C203" s="57" t="s">
        <v>521</v>
      </c>
      <c r="D203" s="57" t="s">
        <v>564</v>
      </c>
      <c r="E203" s="57" t="s">
        <v>565</v>
      </c>
      <c r="F203" s="57" t="s">
        <v>72</v>
      </c>
      <c r="G203" s="57"/>
      <c r="H203" s="57" t="s">
        <v>566</v>
      </c>
      <c r="I203" s="57"/>
      <c r="J203" s="57" t="s">
        <v>525</v>
      </c>
      <c r="K203" s="57" t="s">
        <v>526</v>
      </c>
      <c r="L203" s="57"/>
      <c r="M203" s="58"/>
      <c r="N203" s="58"/>
      <c r="O203" s="58"/>
      <c r="P203" s="58"/>
      <c r="Q203" s="58"/>
      <c r="R203" s="58"/>
      <c r="S203" s="58"/>
      <c r="T203" s="63" t="s">
        <v>831</v>
      </c>
      <c r="U203" s="63" t="s">
        <v>836</v>
      </c>
      <c r="V203" s="63" t="s">
        <v>844</v>
      </c>
    </row>
    <row r="204" spans="1:22" s="48" customFormat="1" ht="57">
      <c r="A204" s="57" t="s">
        <v>520</v>
      </c>
      <c r="B204" s="59">
        <v>41740</v>
      </c>
      <c r="C204" s="57" t="s">
        <v>521</v>
      </c>
      <c r="D204" s="57" t="s">
        <v>564</v>
      </c>
      <c r="E204" s="57" t="s">
        <v>565</v>
      </c>
      <c r="F204" s="57" t="s">
        <v>72</v>
      </c>
      <c r="G204" s="57"/>
      <c r="H204" s="57" t="s">
        <v>567</v>
      </c>
      <c r="I204" s="57"/>
      <c r="J204" s="57" t="s">
        <v>525</v>
      </c>
      <c r="K204" s="57" t="s">
        <v>526</v>
      </c>
      <c r="L204" s="57"/>
      <c r="M204" s="58"/>
      <c r="N204" s="58"/>
      <c r="O204" s="58"/>
      <c r="P204" s="58"/>
      <c r="Q204" s="58"/>
      <c r="R204" s="58"/>
      <c r="S204" s="58"/>
      <c r="T204" s="63" t="s">
        <v>831</v>
      </c>
      <c r="U204" s="63" t="s">
        <v>836</v>
      </c>
      <c r="V204" s="63" t="s">
        <v>844</v>
      </c>
    </row>
    <row r="205" spans="1:22" s="48" customFormat="1" ht="57">
      <c r="A205" s="57" t="s">
        <v>520</v>
      </c>
      <c r="B205" s="59">
        <v>41740</v>
      </c>
      <c r="C205" s="57" t="s">
        <v>521</v>
      </c>
      <c r="D205" s="57" t="s">
        <v>564</v>
      </c>
      <c r="E205" s="57" t="s">
        <v>565</v>
      </c>
      <c r="F205" s="57" t="s">
        <v>558</v>
      </c>
      <c r="G205" s="57"/>
      <c r="H205" s="57" t="s">
        <v>568</v>
      </c>
      <c r="I205" s="57"/>
      <c r="J205" s="57" t="s">
        <v>525</v>
      </c>
      <c r="K205" s="57" t="s">
        <v>526</v>
      </c>
      <c r="L205" s="57"/>
      <c r="M205" s="58"/>
      <c r="N205" s="58"/>
      <c r="O205" s="58"/>
      <c r="P205" s="58"/>
      <c r="Q205" s="58"/>
      <c r="R205" s="58"/>
      <c r="S205" s="58"/>
      <c r="T205" s="63" t="s">
        <v>831</v>
      </c>
      <c r="U205" s="63" t="s">
        <v>836</v>
      </c>
      <c r="V205" s="63" t="s">
        <v>844</v>
      </c>
    </row>
    <row r="206" spans="1:22" s="48" customFormat="1" ht="57">
      <c r="A206" s="57" t="s">
        <v>520</v>
      </c>
      <c r="B206" s="59">
        <v>41740</v>
      </c>
      <c r="C206" s="57" t="s">
        <v>521</v>
      </c>
      <c r="D206" s="57" t="s">
        <v>564</v>
      </c>
      <c r="E206" s="57" t="s">
        <v>565</v>
      </c>
      <c r="F206" s="57" t="s">
        <v>558</v>
      </c>
      <c r="G206" s="57"/>
      <c r="H206" s="57" t="s">
        <v>569</v>
      </c>
      <c r="I206" s="57"/>
      <c r="J206" s="57" t="s">
        <v>525</v>
      </c>
      <c r="K206" s="57" t="s">
        <v>526</v>
      </c>
      <c r="L206" s="57"/>
      <c r="M206" s="58"/>
      <c r="N206" s="58"/>
      <c r="O206" s="58"/>
      <c r="P206" s="58"/>
      <c r="Q206" s="58"/>
      <c r="R206" s="58"/>
      <c r="S206" s="58"/>
      <c r="T206" s="63" t="s">
        <v>831</v>
      </c>
      <c r="U206" s="63" t="s">
        <v>836</v>
      </c>
      <c r="V206" s="63" t="s">
        <v>844</v>
      </c>
    </row>
    <row r="207" spans="1:22" s="48" customFormat="1" ht="57">
      <c r="A207" s="57" t="s">
        <v>520</v>
      </c>
      <c r="B207" s="59">
        <v>41740</v>
      </c>
      <c r="C207" s="57" t="s">
        <v>521</v>
      </c>
      <c r="D207" s="57" t="s">
        <v>564</v>
      </c>
      <c r="E207" s="57" t="s">
        <v>565</v>
      </c>
      <c r="F207" s="57" t="s">
        <v>558</v>
      </c>
      <c r="G207" s="57"/>
      <c r="H207" s="57" t="s">
        <v>570</v>
      </c>
      <c r="I207" s="57"/>
      <c r="J207" s="57" t="s">
        <v>525</v>
      </c>
      <c r="K207" s="57" t="s">
        <v>526</v>
      </c>
      <c r="L207" s="57"/>
      <c r="M207" s="58"/>
      <c r="N207" s="58"/>
      <c r="O207" s="58"/>
      <c r="P207" s="58"/>
      <c r="Q207" s="58"/>
      <c r="R207" s="58"/>
      <c r="S207" s="58"/>
      <c r="T207" s="63" t="s">
        <v>831</v>
      </c>
      <c r="U207" s="63" t="s">
        <v>836</v>
      </c>
      <c r="V207" s="63" t="s">
        <v>844</v>
      </c>
    </row>
    <row r="208" spans="1:22" s="48" customFormat="1" ht="57">
      <c r="A208" s="57" t="s">
        <v>520</v>
      </c>
      <c r="B208" s="59">
        <v>41740</v>
      </c>
      <c r="C208" s="57" t="s">
        <v>521</v>
      </c>
      <c r="D208" s="57" t="s">
        <v>564</v>
      </c>
      <c r="E208" s="57" t="s">
        <v>565</v>
      </c>
      <c r="F208" s="57" t="s">
        <v>126</v>
      </c>
      <c r="G208" s="57"/>
      <c r="H208" s="57" t="s">
        <v>571</v>
      </c>
      <c r="I208" s="57"/>
      <c r="J208" s="57" t="s">
        <v>525</v>
      </c>
      <c r="K208" s="57" t="s">
        <v>526</v>
      </c>
      <c r="L208" s="57"/>
      <c r="M208" s="58"/>
      <c r="N208" s="58"/>
      <c r="O208" s="58"/>
      <c r="P208" s="58"/>
      <c r="Q208" s="58"/>
      <c r="R208" s="58"/>
      <c r="S208" s="58"/>
      <c r="T208" s="63" t="s">
        <v>831</v>
      </c>
      <c r="U208" s="63" t="s">
        <v>836</v>
      </c>
      <c r="V208" s="63" t="s">
        <v>844</v>
      </c>
    </row>
    <row r="209" spans="1:22" s="48" customFormat="1" ht="57">
      <c r="A209" s="57" t="s">
        <v>520</v>
      </c>
      <c r="B209" s="59">
        <v>41740</v>
      </c>
      <c r="C209" s="57" t="s">
        <v>530</v>
      </c>
      <c r="D209" s="57" t="s">
        <v>572</v>
      </c>
      <c r="E209" s="57" t="s">
        <v>573</v>
      </c>
      <c r="F209" s="57" t="s">
        <v>126</v>
      </c>
      <c r="G209" s="57"/>
      <c r="H209" s="57" t="s">
        <v>574</v>
      </c>
      <c r="I209" s="57"/>
      <c r="J209" s="57" t="s">
        <v>525</v>
      </c>
      <c r="K209" s="57" t="s">
        <v>526</v>
      </c>
      <c r="L209" s="57"/>
      <c r="M209" s="58"/>
      <c r="N209" s="58"/>
      <c r="O209" s="58"/>
      <c r="P209" s="58"/>
      <c r="Q209" s="58"/>
      <c r="R209" s="58"/>
      <c r="S209" s="58"/>
      <c r="T209" s="63" t="s">
        <v>831</v>
      </c>
      <c r="U209" s="63" t="s">
        <v>836</v>
      </c>
      <c r="V209" s="63" t="s">
        <v>844</v>
      </c>
    </row>
    <row r="210" spans="1:22" s="48" customFormat="1" ht="57">
      <c r="A210" s="57" t="s">
        <v>520</v>
      </c>
      <c r="B210" s="59">
        <v>41740</v>
      </c>
      <c r="C210" s="57" t="s">
        <v>530</v>
      </c>
      <c r="D210" s="57" t="s">
        <v>572</v>
      </c>
      <c r="E210" s="57" t="s">
        <v>573</v>
      </c>
      <c r="F210" s="57" t="s">
        <v>126</v>
      </c>
      <c r="G210" s="57"/>
      <c r="H210" s="57" t="s">
        <v>575</v>
      </c>
      <c r="I210" s="57"/>
      <c r="J210" s="57" t="s">
        <v>525</v>
      </c>
      <c r="K210" s="57" t="s">
        <v>526</v>
      </c>
      <c r="L210" s="57"/>
      <c r="M210" s="58"/>
      <c r="N210" s="58"/>
      <c r="O210" s="58"/>
      <c r="P210" s="58"/>
      <c r="Q210" s="58"/>
      <c r="R210" s="58"/>
      <c r="S210" s="58"/>
      <c r="T210" s="63" t="s">
        <v>831</v>
      </c>
      <c r="U210" s="63" t="s">
        <v>836</v>
      </c>
      <c r="V210" s="63" t="s">
        <v>844</v>
      </c>
    </row>
    <row r="211" spans="1:22" s="48" customFormat="1" ht="57">
      <c r="A211" s="57" t="s">
        <v>520</v>
      </c>
      <c r="B211" s="59">
        <v>41740</v>
      </c>
      <c r="C211" s="57" t="s">
        <v>530</v>
      </c>
      <c r="D211" s="57" t="s">
        <v>572</v>
      </c>
      <c r="E211" s="57" t="s">
        <v>573</v>
      </c>
      <c r="F211" s="57" t="s">
        <v>72</v>
      </c>
      <c r="G211" s="57"/>
      <c r="H211" s="57" t="s">
        <v>576</v>
      </c>
      <c r="I211" s="57"/>
      <c r="J211" s="57" t="s">
        <v>525</v>
      </c>
      <c r="K211" s="57" t="s">
        <v>526</v>
      </c>
      <c r="L211" s="57"/>
      <c r="M211" s="58"/>
      <c r="N211" s="58"/>
      <c r="O211" s="58"/>
      <c r="P211" s="58"/>
      <c r="Q211" s="58"/>
      <c r="R211" s="58"/>
      <c r="S211" s="58"/>
      <c r="T211" s="63" t="s">
        <v>831</v>
      </c>
      <c r="U211" s="63" t="s">
        <v>836</v>
      </c>
      <c r="V211" s="63" t="s">
        <v>844</v>
      </c>
    </row>
    <row r="212" spans="1:22" s="48" customFormat="1" ht="57">
      <c r="A212" s="57" t="s">
        <v>520</v>
      </c>
      <c r="B212" s="59">
        <v>41740</v>
      </c>
      <c r="C212" s="57" t="s">
        <v>530</v>
      </c>
      <c r="D212" s="57" t="s">
        <v>572</v>
      </c>
      <c r="E212" s="57" t="s">
        <v>573</v>
      </c>
      <c r="F212" s="57" t="s">
        <v>558</v>
      </c>
      <c r="G212" s="57"/>
      <c r="H212" s="57" t="s">
        <v>577</v>
      </c>
      <c r="I212" s="57"/>
      <c r="J212" s="57" t="s">
        <v>525</v>
      </c>
      <c r="K212" s="57" t="s">
        <v>526</v>
      </c>
      <c r="L212" s="57"/>
      <c r="M212" s="58"/>
      <c r="N212" s="58"/>
      <c r="O212" s="58"/>
      <c r="P212" s="58"/>
      <c r="Q212" s="58"/>
      <c r="R212" s="58"/>
      <c r="S212" s="58"/>
      <c r="T212" s="63" t="s">
        <v>831</v>
      </c>
      <c r="U212" s="63" t="s">
        <v>836</v>
      </c>
      <c r="V212" s="63" t="s">
        <v>844</v>
      </c>
    </row>
    <row r="213" spans="1:22" s="48" customFormat="1" ht="71.25">
      <c r="A213" s="57" t="s">
        <v>578</v>
      </c>
      <c r="B213" s="59">
        <v>41737</v>
      </c>
      <c r="C213" s="57" t="s">
        <v>421</v>
      </c>
      <c r="D213" s="57" t="s">
        <v>579</v>
      </c>
      <c r="E213" s="57" t="s">
        <v>580</v>
      </c>
      <c r="F213" s="57" t="s">
        <v>581</v>
      </c>
      <c r="G213" s="57"/>
      <c r="H213" s="57" t="s">
        <v>582</v>
      </c>
      <c r="I213" s="57"/>
      <c r="J213" s="57" t="s">
        <v>426</v>
      </c>
      <c r="K213" s="57" t="s">
        <v>583</v>
      </c>
      <c r="L213" s="57"/>
      <c r="M213" s="58"/>
      <c r="N213" s="58"/>
      <c r="O213" s="58"/>
      <c r="P213" s="58"/>
      <c r="Q213" s="58"/>
      <c r="R213" s="58"/>
      <c r="S213" s="58"/>
      <c r="T213" s="63" t="s">
        <v>831</v>
      </c>
      <c r="U213" s="63" t="s">
        <v>836</v>
      </c>
      <c r="V213" s="63" t="s">
        <v>845</v>
      </c>
    </row>
    <row r="214" spans="1:22" s="48" customFormat="1" ht="85.5">
      <c r="A214" s="57" t="s">
        <v>578</v>
      </c>
      <c r="B214" s="59">
        <v>41737</v>
      </c>
      <c r="C214" s="57" t="s">
        <v>421</v>
      </c>
      <c r="D214" s="57" t="s">
        <v>579</v>
      </c>
      <c r="E214" s="57" t="s">
        <v>580</v>
      </c>
      <c r="F214" s="57" t="s">
        <v>581</v>
      </c>
      <c r="G214" s="57"/>
      <c r="H214" s="57" t="s">
        <v>584</v>
      </c>
      <c r="I214" s="57"/>
      <c r="J214" s="57" t="s">
        <v>426</v>
      </c>
      <c r="K214" s="57" t="s">
        <v>585</v>
      </c>
      <c r="L214" s="57"/>
      <c r="M214" s="58"/>
      <c r="N214" s="58"/>
      <c r="O214" s="58"/>
      <c r="P214" s="58"/>
      <c r="Q214" s="58"/>
      <c r="R214" s="58"/>
      <c r="S214" s="58"/>
      <c r="T214" s="63" t="s">
        <v>831</v>
      </c>
      <c r="U214" s="63" t="s">
        <v>836</v>
      </c>
      <c r="V214" s="63" t="s">
        <v>845</v>
      </c>
    </row>
    <row r="215" spans="1:22" s="48" customFormat="1" ht="85.5">
      <c r="A215" s="57" t="s">
        <v>578</v>
      </c>
      <c r="B215" s="59">
        <v>41737</v>
      </c>
      <c r="C215" s="57" t="s">
        <v>434</v>
      </c>
      <c r="D215" s="57" t="s">
        <v>586</v>
      </c>
      <c r="E215" s="57" t="s">
        <v>587</v>
      </c>
      <c r="F215" s="57" t="s">
        <v>581</v>
      </c>
      <c r="G215" s="57"/>
      <c r="H215" s="57" t="s">
        <v>588</v>
      </c>
      <c r="I215" s="57"/>
      <c r="J215" s="57" t="s">
        <v>426</v>
      </c>
      <c r="K215" s="57" t="s">
        <v>589</v>
      </c>
      <c r="L215" s="57"/>
      <c r="M215" s="58"/>
      <c r="N215" s="58"/>
      <c r="O215" s="58"/>
      <c r="P215" s="58"/>
      <c r="Q215" s="58"/>
      <c r="R215" s="58"/>
      <c r="S215" s="58"/>
      <c r="T215" s="63" t="s">
        <v>831</v>
      </c>
      <c r="U215" s="63" t="s">
        <v>836</v>
      </c>
      <c r="V215" s="63" t="s">
        <v>845</v>
      </c>
    </row>
    <row r="216" spans="1:22" s="48" customFormat="1" ht="57">
      <c r="A216" s="57" t="s">
        <v>578</v>
      </c>
      <c r="B216" s="59">
        <v>41737</v>
      </c>
      <c r="C216" s="57" t="s">
        <v>434</v>
      </c>
      <c r="D216" s="57" t="s">
        <v>590</v>
      </c>
      <c r="E216" s="57" t="s">
        <v>591</v>
      </c>
      <c r="F216" s="57" t="s">
        <v>592</v>
      </c>
      <c r="G216" s="57"/>
      <c r="H216" s="57" t="s">
        <v>593</v>
      </c>
      <c r="I216" s="57"/>
      <c r="J216" s="57" t="s">
        <v>426</v>
      </c>
      <c r="K216" s="57" t="s">
        <v>594</v>
      </c>
      <c r="L216" s="57" t="s">
        <v>595</v>
      </c>
      <c r="M216" s="58"/>
      <c r="N216" s="58"/>
      <c r="O216" s="58"/>
      <c r="P216" s="58"/>
      <c r="Q216" s="58"/>
      <c r="R216" s="58"/>
      <c r="S216" s="58"/>
      <c r="T216" s="63" t="s">
        <v>831</v>
      </c>
      <c r="U216" s="63" t="s">
        <v>836</v>
      </c>
      <c r="V216" s="63" t="s">
        <v>845</v>
      </c>
    </row>
    <row r="217" spans="1:22" s="48" customFormat="1" ht="28.5">
      <c r="A217" s="57" t="s">
        <v>578</v>
      </c>
      <c r="B217" s="59">
        <v>41737</v>
      </c>
      <c r="C217" s="57" t="s">
        <v>434</v>
      </c>
      <c r="D217" s="57" t="s">
        <v>590</v>
      </c>
      <c r="E217" s="57" t="s">
        <v>591</v>
      </c>
      <c r="F217" s="57" t="s">
        <v>592</v>
      </c>
      <c r="G217" s="57"/>
      <c r="H217" s="57" t="s">
        <v>596</v>
      </c>
      <c r="I217" s="57"/>
      <c r="J217" s="57" t="s">
        <v>426</v>
      </c>
      <c r="K217" s="57" t="s">
        <v>594</v>
      </c>
      <c r="L217" s="57"/>
      <c r="M217" s="58"/>
      <c r="N217" s="58"/>
      <c r="O217" s="58"/>
      <c r="P217" s="58"/>
      <c r="Q217" s="58"/>
      <c r="R217" s="58"/>
      <c r="S217" s="58"/>
      <c r="T217" s="63" t="s">
        <v>831</v>
      </c>
      <c r="U217" s="63" t="s">
        <v>836</v>
      </c>
      <c r="V217" s="63" t="s">
        <v>845</v>
      </c>
    </row>
    <row r="218" spans="1:22" s="48" customFormat="1" ht="57">
      <c r="A218" s="57" t="s">
        <v>578</v>
      </c>
      <c r="B218" s="59">
        <v>41738</v>
      </c>
      <c r="C218" s="57" t="s">
        <v>421</v>
      </c>
      <c r="D218" s="57" t="s">
        <v>597</v>
      </c>
      <c r="E218" s="57" t="s">
        <v>598</v>
      </c>
      <c r="F218" s="57" t="s">
        <v>599</v>
      </c>
      <c r="G218" s="57"/>
      <c r="H218" s="57" t="s">
        <v>600</v>
      </c>
      <c r="I218" s="57"/>
      <c r="J218" s="57" t="s">
        <v>426</v>
      </c>
      <c r="K218" s="57" t="s">
        <v>601</v>
      </c>
      <c r="L218" s="57"/>
      <c r="M218" s="58"/>
      <c r="N218" s="58"/>
      <c r="O218" s="58"/>
      <c r="P218" s="58"/>
      <c r="Q218" s="58"/>
      <c r="R218" s="58"/>
      <c r="S218" s="58"/>
      <c r="T218" s="63" t="s">
        <v>831</v>
      </c>
      <c r="U218" s="63" t="s">
        <v>836</v>
      </c>
      <c r="V218" s="63" t="s">
        <v>845</v>
      </c>
    </row>
    <row r="219" spans="1:22" s="48" customFormat="1" ht="85.5">
      <c r="A219" s="57" t="s">
        <v>578</v>
      </c>
      <c r="B219" s="59">
        <v>41738</v>
      </c>
      <c r="C219" s="57" t="s">
        <v>421</v>
      </c>
      <c r="D219" s="57" t="s">
        <v>602</v>
      </c>
      <c r="E219" s="57" t="s">
        <v>603</v>
      </c>
      <c r="F219" s="57" t="s">
        <v>599</v>
      </c>
      <c r="G219" s="57"/>
      <c r="H219" s="57" t="s">
        <v>604</v>
      </c>
      <c r="I219" s="57"/>
      <c r="J219" s="57" t="s">
        <v>426</v>
      </c>
      <c r="K219" s="57" t="s">
        <v>583</v>
      </c>
      <c r="L219" s="57" t="s">
        <v>605</v>
      </c>
      <c r="M219" s="58"/>
      <c r="N219" s="58"/>
      <c r="O219" s="58"/>
      <c r="P219" s="58"/>
      <c r="Q219" s="58"/>
      <c r="R219" s="58"/>
      <c r="S219" s="58"/>
      <c r="T219" s="63" t="s">
        <v>831</v>
      </c>
      <c r="U219" s="63" t="s">
        <v>836</v>
      </c>
      <c r="V219" s="63" t="s">
        <v>845</v>
      </c>
    </row>
    <row r="220" spans="1:22" s="48" customFormat="1" ht="85.5">
      <c r="A220" s="57" t="s">
        <v>578</v>
      </c>
      <c r="B220" s="59">
        <v>41738</v>
      </c>
      <c r="C220" s="57" t="s">
        <v>434</v>
      </c>
      <c r="D220" s="57" t="s">
        <v>606</v>
      </c>
      <c r="E220" s="57" t="s">
        <v>607</v>
      </c>
      <c r="F220" s="57" t="s">
        <v>599</v>
      </c>
      <c r="G220" s="57"/>
      <c r="H220" s="57" t="s">
        <v>608</v>
      </c>
      <c r="I220" s="57"/>
      <c r="J220" s="57" t="s">
        <v>426</v>
      </c>
      <c r="K220" s="57" t="s">
        <v>609</v>
      </c>
      <c r="L220" s="57"/>
      <c r="M220" s="58"/>
      <c r="N220" s="58"/>
      <c r="O220" s="58"/>
      <c r="P220" s="58"/>
      <c r="Q220" s="58"/>
      <c r="R220" s="58"/>
      <c r="S220" s="58"/>
      <c r="T220" s="63" t="s">
        <v>831</v>
      </c>
      <c r="U220" s="63" t="s">
        <v>836</v>
      </c>
      <c r="V220" s="63" t="s">
        <v>845</v>
      </c>
    </row>
    <row r="221" spans="1:22" s="48" customFormat="1" ht="71.25">
      <c r="A221" s="57" t="s">
        <v>578</v>
      </c>
      <c r="B221" s="59">
        <v>41738</v>
      </c>
      <c r="C221" s="57" t="s">
        <v>434</v>
      </c>
      <c r="D221" s="57" t="s">
        <v>606</v>
      </c>
      <c r="E221" s="57" t="s">
        <v>607</v>
      </c>
      <c r="F221" s="57" t="s">
        <v>610</v>
      </c>
      <c r="G221" s="57"/>
      <c r="H221" s="57" t="s">
        <v>611</v>
      </c>
      <c r="I221" s="57"/>
      <c r="J221" s="57" t="s">
        <v>426</v>
      </c>
      <c r="K221" s="57" t="s">
        <v>612</v>
      </c>
      <c r="L221" s="57"/>
      <c r="M221" s="58"/>
      <c r="N221" s="58"/>
      <c r="O221" s="58"/>
      <c r="P221" s="58"/>
      <c r="Q221" s="58"/>
      <c r="R221" s="58"/>
      <c r="S221" s="58"/>
      <c r="T221" s="63" t="s">
        <v>831</v>
      </c>
      <c r="U221" s="63" t="s">
        <v>836</v>
      </c>
      <c r="V221" s="63" t="s">
        <v>845</v>
      </c>
    </row>
    <row r="222" spans="1:22" s="48" customFormat="1" ht="71.25">
      <c r="A222" s="57" t="s">
        <v>578</v>
      </c>
      <c r="B222" s="59">
        <v>41739</v>
      </c>
      <c r="C222" s="57" t="s">
        <v>421</v>
      </c>
      <c r="D222" s="57" t="s">
        <v>613</v>
      </c>
      <c r="E222" s="57" t="s">
        <v>614</v>
      </c>
      <c r="F222" s="57" t="s">
        <v>599</v>
      </c>
      <c r="G222" s="57"/>
      <c r="H222" s="57" t="s">
        <v>615</v>
      </c>
      <c r="I222" s="57"/>
      <c r="J222" s="57" t="s">
        <v>426</v>
      </c>
      <c r="K222" s="57" t="s">
        <v>616</v>
      </c>
      <c r="L222" s="57"/>
      <c r="M222" s="58"/>
      <c r="N222" s="58"/>
      <c r="O222" s="58"/>
      <c r="P222" s="58"/>
      <c r="Q222" s="58"/>
      <c r="R222" s="58"/>
      <c r="S222" s="58"/>
      <c r="T222" s="63" t="s">
        <v>831</v>
      </c>
      <c r="U222" s="63" t="s">
        <v>836</v>
      </c>
      <c r="V222" s="63" t="s">
        <v>845</v>
      </c>
    </row>
    <row r="223" spans="1:22" s="48" customFormat="1" ht="71.25">
      <c r="A223" s="57" t="s">
        <v>578</v>
      </c>
      <c r="B223" s="59">
        <v>41739</v>
      </c>
      <c r="C223" s="57" t="s">
        <v>421</v>
      </c>
      <c r="D223" s="57" t="s">
        <v>613</v>
      </c>
      <c r="E223" s="57" t="s">
        <v>614</v>
      </c>
      <c r="F223" s="57" t="s">
        <v>599</v>
      </c>
      <c r="G223" s="57"/>
      <c r="H223" s="57" t="s">
        <v>617</v>
      </c>
      <c r="I223" s="57"/>
      <c r="J223" s="57" t="s">
        <v>426</v>
      </c>
      <c r="K223" s="57" t="s">
        <v>616</v>
      </c>
      <c r="L223" s="57"/>
      <c r="M223" s="58"/>
      <c r="N223" s="58"/>
      <c r="O223" s="58"/>
      <c r="P223" s="58"/>
      <c r="Q223" s="58"/>
      <c r="R223" s="58"/>
      <c r="S223" s="58"/>
      <c r="T223" s="63" t="s">
        <v>831</v>
      </c>
      <c r="U223" s="63" t="s">
        <v>836</v>
      </c>
      <c r="V223" s="63" t="s">
        <v>845</v>
      </c>
    </row>
    <row r="224" spans="1:22" s="48" customFormat="1" ht="99.75">
      <c r="A224" s="57" t="s">
        <v>618</v>
      </c>
      <c r="B224" s="59">
        <v>41739</v>
      </c>
      <c r="C224" s="57" t="s">
        <v>619</v>
      </c>
      <c r="D224" s="57" t="s">
        <v>620</v>
      </c>
      <c r="E224" s="57" t="s">
        <v>621</v>
      </c>
      <c r="F224" s="57" t="s">
        <v>599</v>
      </c>
      <c r="G224" s="57"/>
      <c r="H224" s="57" t="s">
        <v>622</v>
      </c>
      <c r="I224" s="57"/>
      <c r="J224" s="57" t="s">
        <v>426</v>
      </c>
      <c r="K224" s="57" t="s">
        <v>623</v>
      </c>
      <c r="L224" s="57"/>
      <c r="M224" s="58"/>
      <c r="N224" s="58"/>
      <c r="O224" s="58"/>
      <c r="P224" s="58"/>
      <c r="Q224" s="58"/>
      <c r="R224" s="58"/>
      <c r="S224" s="58"/>
      <c r="T224" s="63" t="s">
        <v>831</v>
      </c>
      <c r="U224" s="63" t="s">
        <v>836</v>
      </c>
      <c r="V224" s="63" t="s">
        <v>845</v>
      </c>
    </row>
    <row r="225" spans="1:22" s="48" customFormat="1" ht="99.75">
      <c r="A225" s="57" t="s">
        <v>618</v>
      </c>
      <c r="B225" s="59">
        <v>41739</v>
      </c>
      <c r="C225" s="57" t="s">
        <v>619</v>
      </c>
      <c r="D225" s="57" t="s">
        <v>620</v>
      </c>
      <c r="E225" s="57" t="s">
        <v>621</v>
      </c>
      <c r="F225" s="57" t="s">
        <v>599</v>
      </c>
      <c r="G225" s="57"/>
      <c r="H225" s="57" t="s">
        <v>624</v>
      </c>
      <c r="I225" s="57"/>
      <c r="J225" s="57" t="s">
        <v>426</v>
      </c>
      <c r="K225" s="57" t="s">
        <v>623</v>
      </c>
      <c r="L225" s="57"/>
      <c r="M225" s="58"/>
      <c r="N225" s="58"/>
      <c r="O225" s="58"/>
      <c r="P225" s="58"/>
      <c r="Q225" s="58"/>
      <c r="R225" s="58"/>
      <c r="S225" s="58"/>
      <c r="T225" s="63" t="s">
        <v>831</v>
      </c>
      <c r="U225" s="63" t="s">
        <v>836</v>
      </c>
      <c r="V225" s="63" t="s">
        <v>845</v>
      </c>
    </row>
    <row r="226" spans="1:22" s="48" customFormat="1" ht="85.5">
      <c r="A226" s="57" t="s">
        <v>625</v>
      </c>
      <c r="B226" s="59">
        <v>41739</v>
      </c>
      <c r="C226" s="57" t="s">
        <v>470</v>
      </c>
      <c r="D226" s="57" t="s">
        <v>620</v>
      </c>
      <c r="E226" s="57" t="s">
        <v>626</v>
      </c>
      <c r="F226" s="57" t="s">
        <v>627</v>
      </c>
      <c r="G226" s="57"/>
      <c r="H226" s="57" t="s">
        <v>628</v>
      </c>
      <c r="I226" s="57"/>
      <c r="J226" s="57" t="s">
        <v>426</v>
      </c>
      <c r="K226" s="57" t="s">
        <v>629</v>
      </c>
      <c r="L226" s="57" t="s">
        <v>630</v>
      </c>
      <c r="M226" s="58"/>
      <c r="N226" s="58"/>
      <c r="O226" s="58"/>
      <c r="P226" s="58"/>
      <c r="Q226" s="58"/>
      <c r="R226" s="58"/>
      <c r="S226" s="58"/>
      <c r="T226" s="63" t="s">
        <v>831</v>
      </c>
      <c r="U226" s="63" t="s">
        <v>836</v>
      </c>
      <c r="V226" s="63" t="s">
        <v>845</v>
      </c>
    </row>
    <row r="227" spans="1:22" s="48" customFormat="1" ht="28.5">
      <c r="A227" s="57" t="s">
        <v>625</v>
      </c>
      <c r="B227" s="59">
        <v>41739</v>
      </c>
      <c r="C227" s="57" t="s">
        <v>421</v>
      </c>
      <c r="D227" s="57" t="s">
        <v>620</v>
      </c>
      <c r="E227" s="57" t="s">
        <v>626</v>
      </c>
      <c r="F227" s="57" t="s">
        <v>631</v>
      </c>
      <c r="G227" s="57"/>
      <c r="H227" s="57" t="s">
        <v>632</v>
      </c>
      <c r="I227" s="57"/>
      <c r="J227" s="57" t="s">
        <v>426</v>
      </c>
      <c r="K227" s="57" t="s">
        <v>633</v>
      </c>
      <c r="L227" s="57"/>
      <c r="M227" s="58"/>
      <c r="N227" s="58"/>
      <c r="O227" s="58"/>
      <c r="P227" s="58"/>
      <c r="Q227" s="58"/>
      <c r="R227" s="58"/>
      <c r="S227" s="58"/>
      <c r="T227" s="63" t="s">
        <v>831</v>
      </c>
      <c r="U227" s="63" t="s">
        <v>836</v>
      </c>
      <c r="V227" s="63" t="s">
        <v>845</v>
      </c>
    </row>
    <row r="228" spans="1:22" s="48" customFormat="1" ht="142.5">
      <c r="A228" s="57" t="s">
        <v>625</v>
      </c>
      <c r="B228" s="59">
        <v>41740</v>
      </c>
      <c r="C228" s="57" t="s">
        <v>421</v>
      </c>
      <c r="D228" s="57" t="s">
        <v>634</v>
      </c>
      <c r="E228" s="57" t="s">
        <v>635</v>
      </c>
      <c r="F228" s="57" t="s">
        <v>558</v>
      </c>
      <c r="G228" s="57"/>
      <c r="H228" s="57" t="s">
        <v>636</v>
      </c>
      <c r="I228" s="57"/>
      <c r="J228" s="57" t="s">
        <v>426</v>
      </c>
      <c r="K228" s="57" t="s">
        <v>637</v>
      </c>
      <c r="L228" s="57"/>
      <c r="M228" s="58"/>
      <c r="N228" s="58"/>
      <c r="O228" s="58"/>
      <c r="P228" s="58"/>
      <c r="Q228" s="58"/>
      <c r="R228" s="58"/>
      <c r="S228" s="58"/>
      <c r="T228" s="63" t="s">
        <v>831</v>
      </c>
      <c r="U228" s="63" t="s">
        <v>836</v>
      </c>
      <c r="V228" s="63" t="s">
        <v>845</v>
      </c>
    </row>
    <row r="229" spans="1:22" s="48" customFormat="1" ht="57">
      <c r="A229" s="57" t="s">
        <v>625</v>
      </c>
      <c r="B229" s="59">
        <v>41740</v>
      </c>
      <c r="C229" s="57" t="s">
        <v>421</v>
      </c>
      <c r="D229" s="57" t="s">
        <v>634</v>
      </c>
      <c r="E229" s="57" t="s">
        <v>635</v>
      </c>
      <c r="F229" s="57" t="s">
        <v>558</v>
      </c>
      <c r="G229" s="57"/>
      <c r="H229" s="57" t="s">
        <v>638</v>
      </c>
      <c r="I229" s="57"/>
      <c r="J229" s="57" t="s">
        <v>426</v>
      </c>
      <c r="K229" s="57" t="s">
        <v>639</v>
      </c>
      <c r="L229" s="57"/>
      <c r="M229" s="58"/>
      <c r="N229" s="58"/>
      <c r="O229" s="58"/>
      <c r="P229" s="58"/>
      <c r="Q229" s="58"/>
      <c r="R229" s="58"/>
      <c r="S229" s="58"/>
      <c r="T229" s="63" t="s">
        <v>831</v>
      </c>
      <c r="U229" s="63" t="s">
        <v>836</v>
      </c>
      <c r="V229" s="63" t="s">
        <v>845</v>
      </c>
    </row>
    <row r="230" spans="1:22" s="48" customFormat="1" ht="57">
      <c r="A230" s="57" t="s">
        <v>640</v>
      </c>
      <c r="B230" s="59">
        <v>41740</v>
      </c>
      <c r="C230" s="57" t="s">
        <v>421</v>
      </c>
      <c r="D230" s="57" t="s">
        <v>634</v>
      </c>
      <c r="E230" s="57" t="s">
        <v>635</v>
      </c>
      <c r="F230" s="57" t="s">
        <v>558</v>
      </c>
      <c r="G230" s="57"/>
      <c r="H230" s="57" t="s">
        <v>641</v>
      </c>
      <c r="I230" s="57"/>
      <c r="J230" s="57" t="s">
        <v>426</v>
      </c>
      <c r="K230" s="57" t="s">
        <v>642</v>
      </c>
      <c r="L230" s="57"/>
      <c r="M230" s="58"/>
      <c r="N230" s="58"/>
      <c r="O230" s="58"/>
      <c r="P230" s="58"/>
      <c r="Q230" s="58"/>
      <c r="R230" s="58"/>
      <c r="S230" s="58"/>
      <c r="T230" s="63" t="s">
        <v>831</v>
      </c>
      <c r="U230" s="63" t="s">
        <v>836</v>
      </c>
      <c r="V230" s="63" t="s">
        <v>845</v>
      </c>
    </row>
    <row r="231" spans="1:22" s="48" customFormat="1" ht="71.25">
      <c r="A231" s="57" t="s">
        <v>640</v>
      </c>
      <c r="B231" s="59">
        <v>41740</v>
      </c>
      <c r="C231" s="57" t="s">
        <v>421</v>
      </c>
      <c r="D231" s="57" t="s">
        <v>634</v>
      </c>
      <c r="E231" s="57" t="s">
        <v>635</v>
      </c>
      <c r="F231" s="57" t="s">
        <v>558</v>
      </c>
      <c r="G231" s="57"/>
      <c r="H231" s="57" t="s">
        <v>643</v>
      </c>
      <c r="I231" s="57"/>
      <c r="J231" s="57" t="s">
        <v>426</v>
      </c>
      <c r="K231" s="57" t="s">
        <v>583</v>
      </c>
      <c r="L231" s="57"/>
      <c r="M231" s="58"/>
      <c r="N231" s="58"/>
      <c r="O231" s="58"/>
      <c r="P231" s="58"/>
      <c r="Q231" s="58"/>
      <c r="R231" s="58"/>
      <c r="S231" s="58"/>
      <c r="T231" s="63" t="s">
        <v>831</v>
      </c>
      <c r="U231" s="63" t="s">
        <v>836</v>
      </c>
      <c r="V231" s="63" t="s">
        <v>845</v>
      </c>
    </row>
    <row r="232" spans="1:22" s="48" customFormat="1" ht="71.25">
      <c r="A232" s="57" t="s">
        <v>640</v>
      </c>
      <c r="B232" s="59">
        <v>41740</v>
      </c>
      <c r="C232" s="57" t="s">
        <v>421</v>
      </c>
      <c r="D232" s="57" t="s">
        <v>634</v>
      </c>
      <c r="E232" s="57" t="s">
        <v>635</v>
      </c>
      <c r="F232" s="57" t="s">
        <v>558</v>
      </c>
      <c r="G232" s="57"/>
      <c r="H232" s="57" t="s">
        <v>644</v>
      </c>
      <c r="I232" s="57"/>
      <c r="J232" s="57" t="s">
        <v>426</v>
      </c>
      <c r="K232" s="57" t="s">
        <v>583</v>
      </c>
      <c r="L232" s="57"/>
      <c r="M232" s="58"/>
      <c r="N232" s="58"/>
      <c r="O232" s="58"/>
      <c r="P232" s="58"/>
      <c r="Q232" s="58"/>
      <c r="R232" s="58"/>
      <c r="S232" s="58"/>
      <c r="T232" s="63" t="s">
        <v>831</v>
      </c>
      <c r="U232" s="63" t="s">
        <v>836</v>
      </c>
      <c r="V232" s="63" t="s">
        <v>845</v>
      </c>
    </row>
    <row r="233" spans="1:22" s="48" customFormat="1" ht="71.25">
      <c r="A233" s="57" t="s">
        <v>640</v>
      </c>
      <c r="B233" s="59">
        <v>41741</v>
      </c>
      <c r="C233" s="57" t="s">
        <v>645</v>
      </c>
      <c r="D233" s="57" t="s">
        <v>646</v>
      </c>
      <c r="E233" s="57" t="s">
        <v>647</v>
      </c>
      <c r="F233" s="57" t="s">
        <v>558</v>
      </c>
      <c r="G233" s="57"/>
      <c r="H233" s="57" t="s">
        <v>648</v>
      </c>
      <c r="I233" s="57"/>
      <c r="J233" s="57" t="s">
        <v>426</v>
      </c>
      <c r="K233" s="57" t="s">
        <v>583</v>
      </c>
      <c r="L233" s="57"/>
      <c r="M233" s="58"/>
      <c r="N233" s="58"/>
      <c r="O233" s="58"/>
      <c r="P233" s="58"/>
      <c r="Q233" s="58"/>
      <c r="R233" s="58"/>
      <c r="S233" s="58"/>
      <c r="T233" s="63" t="s">
        <v>831</v>
      </c>
      <c r="U233" s="63" t="s">
        <v>836</v>
      </c>
      <c r="V233" s="63" t="s">
        <v>845</v>
      </c>
    </row>
    <row r="234" spans="1:22" s="48" customFormat="1" ht="114">
      <c r="A234" s="57" t="s">
        <v>649</v>
      </c>
      <c r="B234" s="59">
        <v>41737</v>
      </c>
      <c r="C234" s="57" t="s">
        <v>650</v>
      </c>
      <c r="D234" s="57"/>
      <c r="E234" s="57"/>
      <c r="F234" s="57"/>
      <c r="G234" s="57"/>
      <c r="H234" s="57"/>
      <c r="I234" s="57"/>
      <c r="J234" s="57"/>
      <c r="K234" s="57" t="s">
        <v>651</v>
      </c>
      <c r="L234" s="57"/>
      <c r="M234" s="58"/>
      <c r="N234" s="58"/>
      <c r="O234" s="58"/>
      <c r="P234" s="58"/>
      <c r="Q234" s="58"/>
      <c r="R234" s="58"/>
      <c r="S234" s="58"/>
      <c r="T234" s="63" t="s">
        <v>832</v>
      </c>
      <c r="U234" s="63" t="s">
        <v>837</v>
      </c>
      <c r="V234" s="63" t="s">
        <v>846</v>
      </c>
    </row>
    <row r="235" spans="1:22" s="48" customFormat="1" ht="114">
      <c r="A235" s="57" t="s">
        <v>649</v>
      </c>
      <c r="B235" s="59">
        <v>41738</v>
      </c>
      <c r="C235" s="57" t="s">
        <v>650</v>
      </c>
      <c r="D235" s="57"/>
      <c r="E235" s="57"/>
      <c r="F235" s="57"/>
      <c r="G235" s="57"/>
      <c r="H235" s="57"/>
      <c r="I235" s="57"/>
      <c r="J235" s="57"/>
      <c r="K235" s="57" t="s">
        <v>651</v>
      </c>
      <c r="L235" s="57"/>
      <c r="M235" s="58"/>
      <c r="N235" s="58"/>
      <c r="O235" s="58"/>
      <c r="P235" s="58"/>
      <c r="Q235" s="58"/>
      <c r="R235" s="58"/>
      <c r="S235" s="58"/>
      <c r="T235" s="63" t="s">
        <v>832</v>
      </c>
      <c r="U235" s="63" t="s">
        <v>837</v>
      </c>
      <c r="V235" s="63" t="s">
        <v>846</v>
      </c>
    </row>
    <row r="236" spans="1:22" s="48" customFormat="1" ht="114">
      <c r="A236" s="57" t="s">
        <v>649</v>
      </c>
      <c r="B236" s="59">
        <v>41739</v>
      </c>
      <c r="C236" s="57" t="s">
        <v>650</v>
      </c>
      <c r="D236" s="57"/>
      <c r="E236" s="57"/>
      <c r="F236" s="57"/>
      <c r="G236" s="57"/>
      <c r="H236" s="57"/>
      <c r="I236" s="57"/>
      <c r="J236" s="57"/>
      <c r="K236" s="57" t="s">
        <v>651</v>
      </c>
      <c r="L236" s="57"/>
      <c r="M236" s="58"/>
      <c r="N236" s="58"/>
      <c r="O236" s="58"/>
      <c r="P236" s="58"/>
      <c r="Q236" s="58"/>
      <c r="R236" s="58"/>
      <c r="S236" s="58"/>
      <c r="T236" s="63" t="s">
        <v>832</v>
      </c>
      <c r="U236" s="63" t="s">
        <v>837</v>
      </c>
      <c r="V236" s="63" t="s">
        <v>846</v>
      </c>
    </row>
    <row r="237" spans="1:22" s="48" customFormat="1" ht="114">
      <c r="A237" s="57" t="s">
        <v>649</v>
      </c>
      <c r="B237" s="59">
        <v>41740</v>
      </c>
      <c r="C237" s="57" t="s">
        <v>650</v>
      </c>
      <c r="D237" s="57"/>
      <c r="E237" s="57"/>
      <c r="F237" s="57"/>
      <c r="G237" s="57"/>
      <c r="H237" s="57"/>
      <c r="I237" s="57"/>
      <c r="J237" s="57"/>
      <c r="K237" s="57" t="s">
        <v>651</v>
      </c>
      <c r="L237" s="57"/>
      <c r="M237" s="58"/>
      <c r="N237" s="58"/>
      <c r="O237" s="58"/>
      <c r="P237" s="58"/>
      <c r="Q237" s="58"/>
      <c r="R237" s="58"/>
      <c r="S237" s="58"/>
      <c r="T237" s="63" t="s">
        <v>832</v>
      </c>
      <c r="U237" s="63" t="s">
        <v>837</v>
      </c>
      <c r="V237" s="63" t="s">
        <v>846</v>
      </c>
    </row>
    <row r="238" spans="1:22" s="48" customFormat="1" ht="185.25">
      <c r="A238" s="57" t="s">
        <v>655</v>
      </c>
      <c r="B238" s="59">
        <v>41737</v>
      </c>
      <c r="C238" s="57" t="s">
        <v>656</v>
      </c>
      <c r="D238" s="57" t="s">
        <v>660</v>
      </c>
      <c r="E238" s="57" t="s">
        <v>661</v>
      </c>
      <c r="F238" s="57" t="s">
        <v>662</v>
      </c>
      <c r="G238" s="57"/>
      <c r="H238" s="57" t="s">
        <v>663</v>
      </c>
      <c r="I238" s="57"/>
      <c r="J238" s="57"/>
      <c r="K238" s="57"/>
      <c r="L238" s="57" t="s">
        <v>664</v>
      </c>
      <c r="M238" s="58"/>
      <c r="N238" s="58"/>
      <c r="O238" s="58"/>
      <c r="P238" s="58"/>
      <c r="Q238" s="58"/>
      <c r="R238" s="58"/>
      <c r="S238" s="58"/>
      <c r="T238" s="63" t="s">
        <v>831</v>
      </c>
      <c r="U238" s="63" t="s">
        <v>837</v>
      </c>
      <c r="V238" s="63" t="s">
        <v>847</v>
      </c>
    </row>
    <row r="239" spans="1:22" s="48" customFormat="1" ht="71.25">
      <c r="A239" s="57" t="s">
        <v>655</v>
      </c>
      <c r="B239" s="59">
        <v>41737</v>
      </c>
      <c r="C239" s="57" t="s">
        <v>656</v>
      </c>
      <c r="D239" s="57" t="s">
        <v>660</v>
      </c>
      <c r="E239" s="57" t="s">
        <v>661</v>
      </c>
      <c r="F239" s="57" t="s">
        <v>659</v>
      </c>
      <c r="G239" s="57"/>
      <c r="H239" s="57" t="s">
        <v>665</v>
      </c>
      <c r="I239" s="57"/>
      <c r="J239" s="57"/>
      <c r="K239" s="57" t="s">
        <v>666</v>
      </c>
      <c r="L239" s="57"/>
      <c r="M239" s="58"/>
      <c r="N239" s="58"/>
      <c r="O239" s="58"/>
      <c r="P239" s="58"/>
      <c r="Q239" s="58"/>
      <c r="R239" s="58"/>
      <c r="S239" s="58"/>
      <c r="T239" s="63" t="s">
        <v>831</v>
      </c>
      <c r="U239" s="63" t="s">
        <v>837</v>
      </c>
      <c r="V239" s="63" t="s">
        <v>847</v>
      </c>
    </row>
    <row r="240" spans="1:22" s="48" customFormat="1" ht="299.25">
      <c r="A240" s="57" t="s">
        <v>655</v>
      </c>
      <c r="B240" s="59">
        <v>41737</v>
      </c>
      <c r="C240" s="57" t="s">
        <v>653</v>
      </c>
      <c r="D240" s="57" t="s">
        <v>667</v>
      </c>
      <c r="E240" s="57" t="s">
        <v>668</v>
      </c>
      <c r="F240" s="57" t="s">
        <v>662</v>
      </c>
      <c r="G240" s="57"/>
      <c r="H240" s="57" t="s">
        <v>669</v>
      </c>
      <c r="I240" s="57" t="s">
        <v>670</v>
      </c>
      <c r="J240" s="57"/>
      <c r="K240" s="57"/>
      <c r="L240" s="57" t="s">
        <v>671</v>
      </c>
      <c r="M240" s="58"/>
      <c r="N240" s="58"/>
      <c r="O240" s="58"/>
      <c r="P240" s="58"/>
      <c r="Q240" s="58"/>
      <c r="R240" s="58"/>
      <c r="S240" s="58"/>
      <c r="T240" s="63" t="s">
        <v>831</v>
      </c>
      <c r="U240" s="63" t="s">
        <v>837</v>
      </c>
      <c r="V240" s="63" t="s">
        <v>847</v>
      </c>
    </row>
    <row r="241" spans="1:22" s="48" customFormat="1" ht="128.25">
      <c r="A241" s="57" t="s">
        <v>655</v>
      </c>
      <c r="B241" s="59">
        <v>41737</v>
      </c>
      <c r="C241" s="57" t="s">
        <v>653</v>
      </c>
      <c r="D241" s="57" t="s">
        <v>667</v>
      </c>
      <c r="E241" s="57" t="s">
        <v>668</v>
      </c>
      <c r="F241" s="57" t="s">
        <v>662</v>
      </c>
      <c r="G241" s="57"/>
      <c r="H241" s="57" t="s">
        <v>672</v>
      </c>
      <c r="I241" s="57"/>
      <c r="J241" s="57"/>
      <c r="K241" s="57"/>
      <c r="L241" s="57" t="s">
        <v>673</v>
      </c>
      <c r="M241" s="58"/>
      <c r="N241" s="58"/>
      <c r="O241" s="58"/>
      <c r="P241" s="58"/>
      <c r="Q241" s="58"/>
      <c r="R241" s="58"/>
      <c r="S241" s="58"/>
      <c r="T241" s="63" t="s">
        <v>831</v>
      </c>
      <c r="U241" s="63" t="s">
        <v>837</v>
      </c>
      <c r="V241" s="63" t="s">
        <v>847</v>
      </c>
    </row>
    <row r="242" spans="1:22" s="48" customFormat="1" ht="85.5">
      <c r="A242" s="57" t="s">
        <v>655</v>
      </c>
      <c r="B242" s="59">
        <v>41737</v>
      </c>
      <c r="C242" s="57" t="s">
        <v>653</v>
      </c>
      <c r="D242" s="57" t="s">
        <v>674</v>
      </c>
      <c r="E242" s="57" t="s">
        <v>675</v>
      </c>
      <c r="F242" s="57" t="s">
        <v>662</v>
      </c>
      <c r="G242" s="57"/>
      <c r="H242" s="57" t="s">
        <v>676</v>
      </c>
      <c r="I242" s="57"/>
      <c r="J242" s="57"/>
      <c r="K242" s="57"/>
      <c r="L242" s="57" t="s">
        <v>677</v>
      </c>
      <c r="M242" s="58"/>
      <c r="N242" s="58"/>
      <c r="O242" s="58"/>
      <c r="P242" s="58"/>
      <c r="Q242" s="58"/>
      <c r="R242" s="58"/>
      <c r="S242" s="58"/>
      <c r="T242" s="63" t="s">
        <v>831</v>
      </c>
      <c r="U242" s="63" t="s">
        <v>837</v>
      </c>
      <c r="V242" s="63" t="s">
        <v>847</v>
      </c>
    </row>
    <row r="243" spans="1:22" s="48" customFormat="1" ht="71.25">
      <c r="A243" s="57" t="s">
        <v>655</v>
      </c>
      <c r="B243" s="59">
        <v>41737</v>
      </c>
      <c r="C243" s="57" t="s">
        <v>653</v>
      </c>
      <c r="D243" s="57" t="s">
        <v>674</v>
      </c>
      <c r="E243" s="57" t="s">
        <v>675</v>
      </c>
      <c r="F243" s="57" t="s">
        <v>657</v>
      </c>
      <c r="G243" s="57"/>
      <c r="H243" s="57" t="s">
        <v>678</v>
      </c>
      <c r="I243" s="57"/>
      <c r="J243" s="57"/>
      <c r="K243" s="57" t="s">
        <v>679</v>
      </c>
      <c r="L243" s="57"/>
      <c r="M243" s="58"/>
      <c r="N243" s="58"/>
      <c r="O243" s="58"/>
      <c r="P243" s="58"/>
      <c r="Q243" s="58"/>
      <c r="R243" s="58"/>
      <c r="S243" s="58"/>
      <c r="T243" s="63" t="s">
        <v>831</v>
      </c>
      <c r="U243" s="63" t="s">
        <v>837</v>
      </c>
      <c r="V243" s="63" t="s">
        <v>847</v>
      </c>
    </row>
    <row r="244" spans="1:22" s="48" customFormat="1" ht="128.25">
      <c r="A244" s="57" t="s">
        <v>655</v>
      </c>
      <c r="B244" s="59">
        <v>41738</v>
      </c>
      <c r="C244" s="57" t="s">
        <v>656</v>
      </c>
      <c r="D244" s="57" t="s">
        <v>680</v>
      </c>
      <c r="E244" s="57" t="s">
        <v>681</v>
      </c>
      <c r="F244" s="57" t="s">
        <v>657</v>
      </c>
      <c r="G244" s="57"/>
      <c r="H244" s="57" t="s">
        <v>682</v>
      </c>
      <c r="I244" s="57"/>
      <c r="J244" s="57"/>
      <c r="K244" s="57" t="s">
        <v>683</v>
      </c>
      <c r="L244" s="57"/>
      <c r="M244" s="58"/>
      <c r="N244" s="58"/>
      <c r="O244" s="58"/>
      <c r="P244" s="58"/>
      <c r="Q244" s="58"/>
      <c r="R244" s="58"/>
      <c r="S244" s="58"/>
      <c r="T244" s="63" t="s">
        <v>831</v>
      </c>
      <c r="U244" s="63" t="s">
        <v>837</v>
      </c>
      <c r="V244" s="63" t="s">
        <v>847</v>
      </c>
    </row>
    <row r="245" spans="1:22" s="48" customFormat="1" ht="42.75">
      <c r="A245" s="57" t="s">
        <v>655</v>
      </c>
      <c r="B245" s="59">
        <v>41738</v>
      </c>
      <c r="C245" s="57" t="s">
        <v>656</v>
      </c>
      <c r="D245" s="57" t="s">
        <v>680</v>
      </c>
      <c r="E245" s="57" t="s">
        <v>681</v>
      </c>
      <c r="F245" s="57" t="s">
        <v>659</v>
      </c>
      <c r="G245" s="57"/>
      <c r="H245" s="57" t="s">
        <v>684</v>
      </c>
      <c r="I245" s="57"/>
      <c r="J245" s="57"/>
      <c r="K245" s="57"/>
      <c r="L245" s="57"/>
      <c r="M245" s="58"/>
      <c r="N245" s="58"/>
      <c r="O245" s="58"/>
      <c r="P245" s="58"/>
      <c r="Q245" s="58" t="s">
        <v>685</v>
      </c>
      <c r="R245" s="58"/>
      <c r="S245" s="58"/>
      <c r="T245" s="63" t="s">
        <v>831</v>
      </c>
      <c r="U245" s="63" t="s">
        <v>837</v>
      </c>
      <c r="V245" s="63" t="s">
        <v>847</v>
      </c>
    </row>
    <row r="246" spans="1:22" s="48" customFormat="1" ht="128.25">
      <c r="A246" s="57" t="s">
        <v>655</v>
      </c>
      <c r="B246" s="59">
        <v>41738</v>
      </c>
      <c r="C246" s="57" t="s">
        <v>656</v>
      </c>
      <c r="D246" s="57" t="s">
        <v>680</v>
      </c>
      <c r="E246" s="57" t="s">
        <v>681</v>
      </c>
      <c r="F246" s="57" t="s">
        <v>658</v>
      </c>
      <c r="G246" s="57"/>
      <c r="H246" s="57" t="s">
        <v>686</v>
      </c>
      <c r="I246" s="57" t="s">
        <v>687</v>
      </c>
      <c r="J246" s="57"/>
      <c r="K246" s="57"/>
      <c r="L246" s="57" t="s">
        <v>688</v>
      </c>
      <c r="M246" s="58"/>
      <c r="N246" s="58"/>
      <c r="O246" s="58"/>
      <c r="P246" s="58"/>
      <c r="Q246" s="58"/>
      <c r="R246" s="58"/>
      <c r="S246" s="58"/>
      <c r="T246" s="63" t="s">
        <v>831</v>
      </c>
      <c r="U246" s="63" t="s">
        <v>837</v>
      </c>
      <c r="V246" s="63" t="s">
        <v>847</v>
      </c>
    </row>
    <row r="247" spans="1:22" s="48" customFormat="1" ht="114">
      <c r="A247" s="57" t="s">
        <v>655</v>
      </c>
      <c r="B247" s="59">
        <v>41738</v>
      </c>
      <c r="C247" s="57" t="s">
        <v>653</v>
      </c>
      <c r="D247" s="57" t="s">
        <v>680</v>
      </c>
      <c r="E247" s="57" t="s">
        <v>689</v>
      </c>
      <c r="F247" s="57" t="s">
        <v>657</v>
      </c>
      <c r="G247" s="57"/>
      <c r="H247" s="57" t="s">
        <v>690</v>
      </c>
      <c r="I247" s="57"/>
      <c r="J247" s="57"/>
      <c r="K247" s="57" t="s">
        <v>691</v>
      </c>
      <c r="L247" s="57"/>
      <c r="M247" s="58"/>
      <c r="N247" s="58"/>
      <c r="O247" s="58"/>
      <c r="P247" s="58"/>
      <c r="Q247" s="58"/>
      <c r="R247" s="58"/>
      <c r="S247" s="58"/>
      <c r="T247" s="63" t="s">
        <v>831</v>
      </c>
      <c r="U247" s="63" t="s">
        <v>837</v>
      </c>
      <c r="V247" s="63" t="s">
        <v>847</v>
      </c>
    </row>
    <row r="248" spans="1:22" s="48" customFormat="1" ht="85.5">
      <c r="A248" s="57" t="s">
        <v>692</v>
      </c>
      <c r="B248" s="59">
        <v>41738</v>
      </c>
      <c r="C248" s="57" t="s">
        <v>653</v>
      </c>
      <c r="D248" s="57" t="s">
        <v>693</v>
      </c>
      <c r="E248" s="57" t="s">
        <v>694</v>
      </c>
      <c r="F248" s="57" t="s">
        <v>695</v>
      </c>
      <c r="G248" s="57"/>
      <c r="H248" s="57" t="s">
        <v>696</v>
      </c>
      <c r="I248" s="57"/>
      <c r="J248" s="57"/>
      <c r="K248" s="57" t="s">
        <v>697</v>
      </c>
      <c r="L248" s="57"/>
      <c r="M248" s="58"/>
      <c r="N248" s="58"/>
      <c r="O248" s="58"/>
      <c r="P248" s="58"/>
      <c r="Q248" s="58"/>
      <c r="R248" s="58"/>
      <c r="S248" s="58"/>
      <c r="T248" s="63" t="s">
        <v>831</v>
      </c>
      <c r="U248" s="63" t="s">
        <v>837</v>
      </c>
      <c r="V248" s="63" t="s">
        <v>847</v>
      </c>
    </row>
    <row r="249" spans="1:22" s="48" customFormat="1" ht="85.5">
      <c r="A249" s="57" t="s">
        <v>692</v>
      </c>
      <c r="B249" s="59">
        <v>41739</v>
      </c>
      <c r="C249" s="57" t="s">
        <v>698</v>
      </c>
      <c r="D249" s="57" t="s">
        <v>699</v>
      </c>
      <c r="E249" s="57" t="s">
        <v>700</v>
      </c>
      <c r="F249" s="57" t="s">
        <v>654</v>
      </c>
      <c r="G249" s="57"/>
      <c r="H249" s="57" t="s">
        <v>701</v>
      </c>
      <c r="I249" s="57" t="s">
        <v>702</v>
      </c>
      <c r="J249" s="57"/>
      <c r="K249" s="57" t="s">
        <v>703</v>
      </c>
      <c r="L249" s="57"/>
      <c r="M249" s="58"/>
      <c r="N249" s="58"/>
      <c r="O249" s="58"/>
      <c r="P249" s="58"/>
      <c r="Q249" s="58"/>
      <c r="R249" s="58"/>
      <c r="S249" s="58"/>
      <c r="T249" s="63" t="s">
        <v>831</v>
      </c>
      <c r="U249" s="63" t="s">
        <v>837</v>
      </c>
      <c r="V249" s="63" t="s">
        <v>847</v>
      </c>
    </row>
    <row r="250" spans="1:22" s="48" customFormat="1" ht="213.75">
      <c r="A250" s="57" t="s">
        <v>692</v>
      </c>
      <c r="B250" s="59">
        <v>41739</v>
      </c>
      <c r="C250" s="57" t="s">
        <v>698</v>
      </c>
      <c r="D250" s="57" t="s">
        <v>699</v>
      </c>
      <c r="E250" s="57" t="s">
        <v>700</v>
      </c>
      <c r="F250" s="57" t="s">
        <v>654</v>
      </c>
      <c r="G250" s="57"/>
      <c r="H250" s="57" t="s">
        <v>704</v>
      </c>
      <c r="I250" s="57" t="s">
        <v>705</v>
      </c>
      <c r="J250" s="57"/>
      <c r="K250" s="57" t="s">
        <v>706</v>
      </c>
      <c r="L250" s="57"/>
      <c r="M250" s="58"/>
      <c r="N250" s="58"/>
      <c r="O250" s="58"/>
      <c r="P250" s="58"/>
      <c r="Q250" s="58"/>
      <c r="R250" s="58"/>
      <c r="S250" s="58"/>
      <c r="T250" s="63" t="s">
        <v>831</v>
      </c>
      <c r="U250" s="63" t="s">
        <v>837</v>
      </c>
      <c r="V250" s="63" t="s">
        <v>847</v>
      </c>
    </row>
    <row r="251" spans="1:22" s="48" customFormat="1" ht="57">
      <c r="A251" s="57" t="s">
        <v>692</v>
      </c>
      <c r="B251" s="59">
        <v>41739</v>
      </c>
      <c r="C251" s="57" t="s">
        <v>698</v>
      </c>
      <c r="D251" s="57" t="s">
        <v>699</v>
      </c>
      <c r="E251" s="57" t="s">
        <v>700</v>
      </c>
      <c r="F251" s="57" t="s">
        <v>654</v>
      </c>
      <c r="G251" s="57"/>
      <c r="H251" s="57" t="s">
        <v>707</v>
      </c>
      <c r="I251" s="57"/>
      <c r="J251" s="57"/>
      <c r="K251" s="57" t="s">
        <v>708</v>
      </c>
      <c r="L251" s="57"/>
      <c r="M251" s="58"/>
      <c r="N251" s="58"/>
      <c r="O251" s="58"/>
      <c r="P251" s="58"/>
      <c r="Q251" s="58"/>
      <c r="R251" s="58"/>
      <c r="S251" s="58"/>
      <c r="T251" s="63" t="s">
        <v>831</v>
      </c>
      <c r="U251" s="63" t="s">
        <v>837</v>
      </c>
      <c r="V251" s="63" t="s">
        <v>847</v>
      </c>
    </row>
    <row r="252" spans="1:22" s="48" customFormat="1" ht="85.5">
      <c r="A252" s="57" t="s">
        <v>692</v>
      </c>
      <c r="B252" s="59">
        <v>41739</v>
      </c>
      <c r="C252" s="57" t="s">
        <v>698</v>
      </c>
      <c r="D252" s="57" t="s">
        <v>699</v>
      </c>
      <c r="E252" s="57" t="s">
        <v>700</v>
      </c>
      <c r="F252" s="57" t="s">
        <v>654</v>
      </c>
      <c r="G252" s="57"/>
      <c r="H252" s="57" t="s">
        <v>709</v>
      </c>
      <c r="I252" s="57"/>
      <c r="J252" s="57"/>
      <c r="K252" s="57" t="s">
        <v>710</v>
      </c>
      <c r="L252" s="57"/>
      <c r="M252" s="58"/>
      <c r="N252" s="58"/>
      <c r="O252" s="58"/>
      <c r="P252" s="58"/>
      <c r="Q252" s="58"/>
      <c r="R252" s="58"/>
      <c r="S252" s="58"/>
      <c r="T252" s="63" t="s">
        <v>831</v>
      </c>
      <c r="U252" s="63" t="s">
        <v>837</v>
      </c>
      <c r="V252" s="63" t="s">
        <v>847</v>
      </c>
    </row>
    <row r="253" spans="1:22" s="48" customFormat="1" ht="142.5">
      <c r="A253" s="57" t="s">
        <v>692</v>
      </c>
      <c r="B253" s="59">
        <v>41739</v>
      </c>
      <c r="C253" s="57" t="s">
        <v>711</v>
      </c>
      <c r="D253" s="57" t="s">
        <v>712</v>
      </c>
      <c r="E253" s="57" t="s">
        <v>713</v>
      </c>
      <c r="F253" s="57" t="s">
        <v>654</v>
      </c>
      <c r="G253" s="57"/>
      <c r="H253" s="57" t="s">
        <v>714</v>
      </c>
      <c r="I253" s="57"/>
      <c r="J253" s="57"/>
      <c r="K253" s="57" t="s">
        <v>715</v>
      </c>
      <c r="L253" s="57"/>
      <c r="M253" s="58"/>
      <c r="N253" s="58"/>
      <c r="O253" s="58"/>
      <c r="P253" s="58"/>
      <c r="Q253" s="58"/>
      <c r="R253" s="58"/>
      <c r="S253" s="58"/>
      <c r="T253" s="63" t="s">
        <v>831</v>
      </c>
      <c r="U253" s="63" t="s">
        <v>837</v>
      </c>
      <c r="V253" s="63" t="s">
        <v>847</v>
      </c>
    </row>
    <row r="254" spans="1:22" s="48" customFormat="1" ht="128.25">
      <c r="A254" s="57" t="s">
        <v>692</v>
      </c>
      <c r="B254" s="59">
        <v>41739</v>
      </c>
      <c r="C254" s="57" t="s">
        <v>711</v>
      </c>
      <c r="D254" s="57" t="s">
        <v>712</v>
      </c>
      <c r="E254" s="57" t="s">
        <v>713</v>
      </c>
      <c r="F254" s="57" t="s">
        <v>654</v>
      </c>
      <c r="G254" s="57"/>
      <c r="H254" s="57" t="s">
        <v>716</v>
      </c>
      <c r="I254" s="57"/>
      <c r="J254" s="57"/>
      <c r="K254" s="57" t="s">
        <v>717</v>
      </c>
      <c r="L254" s="57"/>
      <c r="M254" s="58"/>
      <c r="N254" s="58"/>
      <c r="O254" s="58"/>
      <c r="P254" s="58"/>
      <c r="Q254" s="58"/>
      <c r="R254" s="58"/>
      <c r="S254" s="58"/>
      <c r="T254" s="63" t="s">
        <v>831</v>
      </c>
      <c r="U254" s="63" t="s">
        <v>837</v>
      </c>
      <c r="V254" s="63" t="s">
        <v>847</v>
      </c>
    </row>
    <row r="255" spans="1:22" s="48" customFormat="1" ht="85.5">
      <c r="A255" s="57" t="s">
        <v>718</v>
      </c>
      <c r="B255" s="59">
        <v>41739</v>
      </c>
      <c r="C255" s="57" t="s">
        <v>653</v>
      </c>
      <c r="D255" s="57" t="s">
        <v>719</v>
      </c>
      <c r="E255" s="57" t="s">
        <v>720</v>
      </c>
      <c r="F255" s="57" t="s">
        <v>721</v>
      </c>
      <c r="G255" s="57"/>
      <c r="H255" s="57" t="s">
        <v>722</v>
      </c>
      <c r="I255" s="57"/>
      <c r="J255" s="57"/>
      <c r="K255" s="57" t="s">
        <v>723</v>
      </c>
      <c r="L255" s="57"/>
      <c r="M255" s="58"/>
      <c r="N255" s="58"/>
      <c r="O255" s="58"/>
      <c r="P255" s="58"/>
      <c r="Q255" s="58"/>
      <c r="R255" s="58"/>
      <c r="S255" s="58"/>
      <c r="T255" s="63" t="s">
        <v>831</v>
      </c>
      <c r="U255" s="63" t="s">
        <v>837</v>
      </c>
      <c r="V255" s="63" t="s">
        <v>847</v>
      </c>
    </row>
    <row r="256" spans="1:22" s="48" customFormat="1" ht="128.25">
      <c r="A256" s="57" t="s">
        <v>718</v>
      </c>
      <c r="B256" s="59">
        <v>41740</v>
      </c>
      <c r="C256" s="57" t="s">
        <v>656</v>
      </c>
      <c r="D256" s="57" t="s">
        <v>724</v>
      </c>
      <c r="E256" s="57" t="s">
        <v>725</v>
      </c>
      <c r="F256" s="57" t="s">
        <v>726</v>
      </c>
      <c r="G256" s="57"/>
      <c r="H256" s="57" t="s">
        <v>727</v>
      </c>
      <c r="I256" s="57"/>
      <c r="J256" s="57"/>
      <c r="K256" s="57" t="s">
        <v>728</v>
      </c>
      <c r="L256" s="57"/>
      <c r="M256" s="58"/>
      <c r="N256" s="58"/>
      <c r="O256" s="58"/>
      <c r="P256" s="58"/>
      <c r="Q256" s="58"/>
      <c r="R256" s="58"/>
      <c r="S256" s="58"/>
      <c r="T256" s="63" t="s">
        <v>831</v>
      </c>
      <c r="U256" s="63" t="s">
        <v>837</v>
      </c>
      <c r="V256" s="63" t="s">
        <v>847</v>
      </c>
    </row>
    <row r="257" spans="1:22" s="48" customFormat="1" ht="142.5">
      <c r="A257" s="57" t="s">
        <v>718</v>
      </c>
      <c r="B257" s="59">
        <v>41740</v>
      </c>
      <c r="C257" s="57" t="s">
        <v>656</v>
      </c>
      <c r="D257" s="57" t="s">
        <v>724</v>
      </c>
      <c r="E257" s="57" t="s">
        <v>725</v>
      </c>
      <c r="F257" s="57" t="s">
        <v>721</v>
      </c>
      <c r="G257" s="57"/>
      <c r="H257" s="57" t="s">
        <v>729</v>
      </c>
      <c r="I257" s="57"/>
      <c r="J257" s="57"/>
      <c r="K257" s="57" t="s">
        <v>730</v>
      </c>
      <c r="L257" s="57"/>
      <c r="M257" s="58"/>
      <c r="N257" s="58"/>
      <c r="O257" s="58"/>
      <c r="P257" s="58"/>
      <c r="Q257" s="58"/>
      <c r="R257" s="58"/>
      <c r="S257" s="58"/>
      <c r="T257" s="63" t="s">
        <v>831</v>
      </c>
      <c r="U257" s="63" t="s">
        <v>837</v>
      </c>
      <c r="V257" s="63" t="s">
        <v>847</v>
      </c>
    </row>
    <row r="258" spans="1:22" s="48" customFormat="1" ht="42.75">
      <c r="A258" s="57" t="s">
        <v>718</v>
      </c>
      <c r="B258" s="59">
        <v>41740</v>
      </c>
      <c r="C258" s="57" t="s">
        <v>656</v>
      </c>
      <c r="D258" s="57" t="s">
        <v>724</v>
      </c>
      <c r="E258" s="57" t="s">
        <v>725</v>
      </c>
      <c r="F258" s="57" t="s">
        <v>658</v>
      </c>
      <c r="G258" s="57"/>
      <c r="H258" s="57" t="s">
        <v>731</v>
      </c>
      <c r="I258" s="57"/>
      <c r="J258" s="57"/>
      <c r="K258" s="57"/>
      <c r="L258" s="57"/>
      <c r="M258" s="58"/>
      <c r="N258" s="58" t="s">
        <v>732</v>
      </c>
      <c r="O258" s="58"/>
      <c r="P258" s="58"/>
      <c r="Q258" s="58"/>
      <c r="R258" s="58"/>
      <c r="S258" s="58"/>
      <c r="T258" s="63" t="s">
        <v>831</v>
      </c>
      <c r="U258" s="63" t="s">
        <v>837</v>
      </c>
      <c r="V258" s="63" t="s">
        <v>847</v>
      </c>
    </row>
    <row r="259" spans="1:22" s="48" customFormat="1" ht="57">
      <c r="A259" s="57" t="s">
        <v>718</v>
      </c>
      <c r="B259" s="59">
        <v>41740</v>
      </c>
      <c r="C259" s="57" t="s">
        <v>656</v>
      </c>
      <c r="D259" s="57" t="s">
        <v>724</v>
      </c>
      <c r="E259" s="57" t="s">
        <v>725</v>
      </c>
      <c r="F259" s="57" t="s">
        <v>721</v>
      </c>
      <c r="G259" s="57"/>
      <c r="H259" s="57" t="s">
        <v>733</v>
      </c>
      <c r="I259" s="57"/>
      <c r="J259" s="57"/>
      <c r="K259" s="57" t="s">
        <v>734</v>
      </c>
      <c r="L259" s="57"/>
      <c r="M259" s="58"/>
      <c r="N259" s="58"/>
      <c r="O259" s="58"/>
      <c r="P259" s="58"/>
      <c r="Q259" s="58"/>
      <c r="R259" s="58"/>
      <c r="S259" s="58"/>
      <c r="T259" s="63" t="s">
        <v>831</v>
      </c>
      <c r="U259" s="63" t="s">
        <v>837</v>
      </c>
      <c r="V259" s="63" t="s">
        <v>847</v>
      </c>
    </row>
    <row r="260" spans="1:22" s="48" customFormat="1" ht="85.5">
      <c r="A260" s="57" t="s">
        <v>718</v>
      </c>
      <c r="B260" s="59">
        <v>41740</v>
      </c>
      <c r="C260" s="57" t="s">
        <v>653</v>
      </c>
      <c r="D260" s="57" t="s">
        <v>735</v>
      </c>
      <c r="E260" s="57" t="s">
        <v>736</v>
      </c>
      <c r="F260" s="57" t="s">
        <v>721</v>
      </c>
      <c r="G260" s="57"/>
      <c r="H260" s="57" t="s">
        <v>737</v>
      </c>
      <c r="I260" s="57"/>
      <c r="J260" s="57"/>
      <c r="K260" s="57" t="s">
        <v>738</v>
      </c>
      <c r="L260" s="57"/>
      <c r="M260" s="58"/>
      <c r="N260" s="58"/>
      <c r="O260" s="58"/>
      <c r="P260" s="58"/>
      <c r="Q260" s="58"/>
      <c r="R260" s="58"/>
      <c r="S260" s="58"/>
      <c r="T260" s="63" t="s">
        <v>831</v>
      </c>
      <c r="U260" s="63" t="s">
        <v>837</v>
      </c>
      <c r="V260" s="63" t="s">
        <v>847</v>
      </c>
    </row>
    <row r="261" spans="1:22" s="48" customFormat="1" ht="128.25">
      <c r="A261" s="57" t="s">
        <v>718</v>
      </c>
      <c r="B261" s="59">
        <v>41740</v>
      </c>
      <c r="C261" s="57" t="s">
        <v>653</v>
      </c>
      <c r="D261" s="57" t="s">
        <v>735</v>
      </c>
      <c r="E261" s="57" t="s">
        <v>736</v>
      </c>
      <c r="F261" s="57" t="s">
        <v>721</v>
      </c>
      <c r="G261" s="57"/>
      <c r="H261" s="57" t="s">
        <v>739</v>
      </c>
      <c r="I261" s="57"/>
      <c r="J261" s="57"/>
      <c r="K261" s="57" t="s">
        <v>740</v>
      </c>
      <c r="L261" s="57"/>
      <c r="M261" s="58"/>
      <c r="N261" s="58"/>
      <c r="O261" s="58"/>
      <c r="P261" s="58"/>
      <c r="Q261" s="58"/>
      <c r="R261" s="58"/>
      <c r="S261" s="58"/>
      <c r="T261" s="63" t="s">
        <v>831</v>
      </c>
      <c r="U261" s="63" t="s">
        <v>837</v>
      </c>
      <c r="V261" s="63" t="s">
        <v>847</v>
      </c>
    </row>
    <row r="262" spans="1:22" s="48" customFormat="1" ht="242.25">
      <c r="A262" s="57" t="s">
        <v>741</v>
      </c>
      <c r="B262" s="59">
        <v>41737</v>
      </c>
      <c r="C262" s="57" t="s">
        <v>742</v>
      </c>
      <c r="D262" s="57" t="s">
        <v>743</v>
      </c>
      <c r="E262" s="57" t="s">
        <v>744</v>
      </c>
      <c r="F262" s="57" t="s">
        <v>745</v>
      </c>
      <c r="G262" s="57"/>
      <c r="H262" s="57" t="s">
        <v>746</v>
      </c>
      <c r="I262" s="57"/>
      <c r="J262" s="57"/>
      <c r="K262" s="57" t="s">
        <v>747</v>
      </c>
      <c r="L262" s="57"/>
      <c r="M262" s="58"/>
      <c r="N262" s="58"/>
      <c r="O262" s="58"/>
      <c r="P262" s="58"/>
      <c r="Q262" s="58"/>
      <c r="R262" s="58"/>
      <c r="S262" s="58"/>
      <c r="T262" s="63" t="s">
        <v>831</v>
      </c>
      <c r="U262" s="63" t="s">
        <v>837</v>
      </c>
      <c r="V262" s="63" t="s">
        <v>848</v>
      </c>
    </row>
    <row r="263" spans="1:22" s="48" customFormat="1" ht="142.5">
      <c r="A263" s="57" t="s">
        <v>741</v>
      </c>
      <c r="B263" s="59">
        <v>41737</v>
      </c>
      <c r="C263" s="57" t="s">
        <v>742</v>
      </c>
      <c r="D263" s="57" t="s">
        <v>743</v>
      </c>
      <c r="E263" s="57" t="s">
        <v>744</v>
      </c>
      <c r="F263" s="57" t="s">
        <v>745</v>
      </c>
      <c r="G263" s="57"/>
      <c r="H263" s="57" t="s">
        <v>748</v>
      </c>
      <c r="I263" s="57"/>
      <c r="J263" s="57"/>
      <c r="K263" s="57" t="s">
        <v>749</v>
      </c>
      <c r="L263" s="57"/>
      <c r="M263" s="58"/>
      <c r="N263" s="58"/>
      <c r="O263" s="58"/>
      <c r="P263" s="58"/>
      <c r="Q263" s="58"/>
      <c r="R263" s="58"/>
      <c r="S263" s="58"/>
      <c r="T263" s="63" t="s">
        <v>831</v>
      </c>
      <c r="U263" s="63" t="s">
        <v>837</v>
      </c>
      <c r="V263" s="63" t="s">
        <v>848</v>
      </c>
    </row>
    <row r="264" spans="1:22" s="48" customFormat="1" ht="128.25">
      <c r="A264" s="57" t="s">
        <v>741</v>
      </c>
      <c r="B264" s="59">
        <v>41737</v>
      </c>
      <c r="C264" s="57" t="s">
        <v>742</v>
      </c>
      <c r="D264" s="57" t="s">
        <v>743</v>
      </c>
      <c r="E264" s="57" t="s">
        <v>744</v>
      </c>
      <c r="F264" s="57" t="s">
        <v>750</v>
      </c>
      <c r="G264" s="57"/>
      <c r="H264" s="57" t="s">
        <v>751</v>
      </c>
      <c r="I264" s="57"/>
      <c r="J264" s="57"/>
      <c r="K264" s="57"/>
      <c r="L264" s="57" t="s">
        <v>752</v>
      </c>
      <c r="M264" s="58"/>
      <c r="N264" s="58"/>
      <c r="O264" s="58"/>
      <c r="P264" s="58"/>
      <c r="Q264" s="58"/>
      <c r="R264" s="58"/>
      <c r="S264" s="58"/>
      <c r="T264" s="63" t="s">
        <v>831</v>
      </c>
      <c r="U264" s="63" t="s">
        <v>837</v>
      </c>
      <c r="V264" s="63" t="s">
        <v>848</v>
      </c>
    </row>
    <row r="265" spans="1:22" s="48" customFormat="1" ht="99.75">
      <c r="A265" s="57" t="s">
        <v>741</v>
      </c>
      <c r="B265" s="59">
        <v>41737</v>
      </c>
      <c r="C265" s="57" t="s">
        <v>753</v>
      </c>
      <c r="D265" s="57" t="s">
        <v>754</v>
      </c>
      <c r="E265" s="57" t="s">
        <v>755</v>
      </c>
      <c r="F265" s="57" t="s">
        <v>745</v>
      </c>
      <c r="G265" s="57"/>
      <c r="H265" s="57" t="s">
        <v>756</v>
      </c>
      <c r="I265" s="57"/>
      <c r="J265" s="57"/>
      <c r="K265" s="57" t="s">
        <v>757</v>
      </c>
      <c r="L265" s="57"/>
      <c r="M265" s="58"/>
      <c r="N265" s="58"/>
      <c r="O265" s="58"/>
      <c r="P265" s="58"/>
      <c r="Q265" s="58"/>
      <c r="R265" s="58"/>
      <c r="S265" s="58"/>
      <c r="T265" s="63" t="s">
        <v>831</v>
      </c>
      <c r="U265" s="63" t="s">
        <v>837</v>
      </c>
      <c r="V265" s="63" t="s">
        <v>848</v>
      </c>
    </row>
    <row r="266" spans="1:22" s="48" customFormat="1" ht="99.75">
      <c r="A266" s="57" t="s">
        <v>741</v>
      </c>
      <c r="B266" s="59">
        <v>41737</v>
      </c>
      <c r="C266" s="57" t="s">
        <v>753</v>
      </c>
      <c r="D266" s="57" t="s">
        <v>754</v>
      </c>
      <c r="E266" s="57" t="s">
        <v>755</v>
      </c>
      <c r="F266" s="57" t="s">
        <v>758</v>
      </c>
      <c r="G266" s="57"/>
      <c r="H266" s="57" t="s">
        <v>759</v>
      </c>
      <c r="I266" s="57"/>
      <c r="J266" s="57"/>
      <c r="K266" s="57"/>
      <c r="L266" s="57" t="s">
        <v>760</v>
      </c>
      <c r="M266" s="58"/>
      <c r="N266" s="58"/>
      <c r="O266" s="58"/>
      <c r="P266" s="58"/>
      <c r="Q266" s="58"/>
      <c r="R266" s="58"/>
      <c r="S266" s="58"/>
      <c r="T266" s="63" t="s">
        <v>831</v>
      </c>
      <c r="U266" s="63" t="s">
        <v>837</v>
      </c>
      <c r="V266" s="63" t="s">
        <v>848</v>
      </c>
    </row>
    <row r="267" spans="1:22" s="48" customFormat="1" ht="156.75">
      <c r="A267" s="57" t="s">
        <v>741</v>
      </c>
      <c r="B267" s="59">
        <v>41737</v>
      </c>
      <c r="C267" s="57" t="s">
        <v>753</v>
      </c>
      <c r="D267" s="57" t="s">
        <v>761</v>
      </c>
      <c r="E267" s="57" t="s">
        <v>762</v>
      </c>
      <c r="F267" s="57" t="s">
        <v>745</v>
      </c>
      <c r="G267" s="57"/>
      <c r="H267" s="57" t="s">
        <v>763</v>
      </c>
      <c r="I267" s="57"/>
      <c r="J267" s="57"/>
      <c r="K267" s="57" t="s">
        <v>764</v>
      </c>
      <c r="L267" s="57"/>
      <c r="M267" s="58"/>
      <c r="N267" s="58"/>
      <c r="O267" s="58"/>
      <c r="P267" s="58"/>
      <c r="Q267" s="58"/>
      <c r="R267" s="58"/>
      <c r="S267" s="58"/>
      <c r="T267" s="63" t="s">
        <v>831</v>
      </c>
      <c r="U267" s="63" t="s">
        <v>837</v>
      </c>
      <c r="V267" s="63" t="s">
        <v>848</v>
      </c>
    </row>
    <row r="268" spans="1:22" s="48" customFormat="1" ht="156.75">
      <c r="A268" s="57" t="s">
        <v>741</v>
      </c>
      <c r="B268" s="59">
        <v>41737</v>
      </c>
      <c r="C268" s="57" t="s">
        <v>753</v>
      </c>
      <c r="D268" s="57" t="s">
        <v>761</v>
      </c>
      <c r="E268" s="57" t="s">
        <v>762</v>
      </c>
      <c r="F268" s="57" t="s">
        <v>758</v>
      </c>
      <c r="G268" s="57"/>
      <c r="H268" s="57" t="s">
        <v>765</v>
      </c>
      <c r="I268" s="57"/>
      <c r="J268" s="57"/>
      <c r="K268" s="57"/>
      <c r="L268" s="57" t="s">
        <v>766</v>
      </c>
      <c r="M268" s="58"/>
      <c r="N268" s="58"/>
      <c r="O268" s="58"/>
      <c r="P268" s="58"/>
      <c r="Q268" s="58"/>
      <c r="R268" s="58"/>
      <c r="S268" s="58"/>
      <c r="T268" s="63" t="s">
        <v>831</v>
      </c>
      <c r="U268" s="63" t="s">
        <v>837</v>
      </c>
      <c r="V268" s="63" t="s">
        <v>848</v>
      </c>
    </row>
    <row r="269" spans="1:22" s="48" customFormat="1" ht="85.5">
      <c r="A269" s="57" t="s">
        <v>741</v>
      </c>
      <c r="B269" s="59">
        <v>41738</v>
      </c>
      <c r="C269" s="57" t="s">
        <v>742</v>
      </c>
      <c r="D269" s="57" t="s">
        <v>767</v>
      </c>
      <c r="E269" s="57" t="s">
        <v>768</v>
      </c>
      <c r="F269" s="57" t="s">
        <v>769</v>
      </c>
      <c r="G269" s="57"/>
      <c r="H269" s="57" t="s">
        <v>770</v>
      </c>
      <c r="I269" s="57"/>
      <c r="J269" s="57"/>
      <c r="K269" s="57" t="s">
        <v>771</v>
      </c>
      <c r="L269" s="57"/>
      <c r="M269" s="58"/>
      <c r="N269" s="58"/>
      <c r="O269" s="58"/>
      <c r="P269" s="58"/>
      <c r="Q269" s="58"/>
      <c r="R269" s="58"/>
      <c r="S269" s="58"/>
      <c r="T269" s="63" t="s">
        <v>831</v>
      </c>
      <c r="U269" s="63" t="s">
        <v>837</v>
      </c>
      <c r="V269" s="63" t="s">
        <v>848</v>
      </c>
    </row>
    <row r="270" spans="1:22" s="48" customFormat="1" ht="85.5">
      <c r="A270" s="57" t="s">
        <v>741</v>
      </c>
      <c r="B270" s="59">
        <v>41738</v>
      </c>
      <c r="C270" s="57" t="s">
        <v>742</v>
      </c>
      <c r="D270" s="57" t="s">
        <v>772</v>
      </c>
      <c r="E270" s="57" t="s">
        <v>773</v>
      </c>
      <c r="F270" s="57" t="s">
        <v>769</v>
      </c>
      <c r="G270" s="57"/>
      <c r="H270" s="57" t="s">
        <v>774</v>
      </c>
      <c r="I270" s="57"/>
      <c r="J270" s="57"/>
      <c r="K270" s="57" t="s">
        <v>771</v>
      </c>
      <c r="L270" s="57"/>
      <c r="M270" s="58"/>
      <c r="N270" s="58"/>
      <c r="O270" s="58"/>
      <c r="P270" s="58"/>
      <c r="Q270" s="58"/>
      <c r="R270" s="58"/>
      <c r="S270" s="58"/>
      <c r="T270" s="63" t="s">
        <v>831</v>
      </c>
      <c r="U270" s="63" t="s">
        <v>837</v>
      </c>
      <c r="V270" s="63" t="s">
        <v>848</v>
      </c>
    </row>
    <row r="271" spans="1:22" s="48" customFormat="1" ht="85.5">
      <c r="A271" s="57" t="s">
        <v>741</v>
      </c>
      <c r="B271" s="59">
        <v>41738</v>
      </c>
      <c r="C271" s="57" t="s">
        <v>742</v>
      </c>
      <c r="D271" s="57" t="s">
        <v>772</v>
      </c>
      <c r="E271" s="57" t="s">
        <v>773</v>
      </c>
      <c r="F271" s="57" t="s">
        <v>769</v>
      </c>
      <c r="G271" s="57"/>
      <c r="H271" s="57" t="s">
        <v>775</v>
      </c>
      <c r="I271" s="57"/>
      <c r="J271" s="57"/>
      <c r="K271" s="57" t="s">
        <v>771</v>
      </c>
      <c r="L271" s="57"/>
      <c r="M271" s="58"/>
      <c r="N271" s="58"/>
      <c r="O271" s="58"/>
      <c r="P271" s="58"/>
      <c r="Q271" s="58"/>
      <c r="R271" s="58"/>
      <c r="S271" s="58"/>
      <c r="T271" s="63" t="s">
        <v>831</v>
      </c>
      <c r="U271" s="63" t="s">
        <v>837</v>
      </c>
      <c r="V271" s="63" t="s">
        <v>848</v>
      </c>
    </row>
    <row r="272" spans="1:22" s="48" customFormat="1" ht="85.5">
      <c r="A272" s="57" t="s">
        <v>741</v>
      </c>
      <c r="B272" s="59">
        <v>41738</v>
      </c>
      <c r="C272" s="57" t="s">
        <v>742</v>
      </c>
      <c r="D272" s="57" t="s">
        <v>776</v>
      </c>
      <c r="E272" s="57" t="s">
        <v>777</v>
      </c>
      <c r="F272" s="57" t="s">
        <v>745</v>
      </c>
      <c r="G272" s="57"/>
      <c r="H272" s="57" t="s">
        <v>778</v>
      </c>
      <c r="I272" s="57"/>
      <c r="J272" s="57"/>
      <c r="K272" s="57" t="s">
        <v>771</v>
      </c>
      <c r="L272" s="57"/>
      <c r="M272" s="58"/>
      <c r="N272" s="58"/>
      <c r="O272" s="58"/>
      <c r="P272" s="58"/>
      <c r="Q272" s="58"/>
      <c r="R272" s="58"/>
      <c r="S272" s="58"/>
      <c r="T272" s="63" t="s">
        <v>831</v>
      </c>
      <c r="U272" s="63" t="s">
        <v>837</v>
      </c>
      <c r="V272" s="63" t="s">
        <v>848</v>
      </c>
    </row>
    <row r="273" spans="1:22" s="48" customFormat="1" ht="85.5">
      <c r="A273" s="57" t="s">
        <v>741</v>
      </c>
      <c r="B273" s="59">
        <v>41738</v>
      </c>
      <c r="C273" s="57" t="s">
        <v>742</v>
      </c>
      <c r="D273" s="57" t="s">
        <v>776</v>
      </c>
      <c r="E273" s="57" t="s">
        <v>777</v>
      </c>
      <c r="F273" s="57" t="s">
        <v>745</v>
      </c>
      <c r="G273" s="57"/>
      <c r="H273" s="57" t="s">
        <v>779</v>
      </c>
      <c r="I273" s="57"/>
      <c r="J273" s="57"/>
      <c r="K273" s="57" t="s">
        <v>771</v>
      </c>
      <c r="L273" s="57"/>
      <c r="M273" s="58"/>
      <c r="N273" s="58"/>
      <c r="O273" s="58"/>
      <c r="P273" s="58"/>
      <c r="Q273" s="58"/>
      <c r="R273" s="58"/>
      <c r="S273" s="58"/>
      <c r="T273" s="63" t="s">
        <v>831</v>
      </c>
      <c r="U273" s="63" t="s">
        <v>837</v>
      </c>
      <c r="V273" s="63" t="s">
        <v>848</v>
      </c>
    </row>
    <row r="274" spans="1:22" s="48" customFormat="1" ht="85.5">
      <c r="A274" s="57" t="s">
        <v>741</v>
      </c>
      <c r="B274" s="59">
        <v>41738</v>
      </c>
      <c r="C274" s="57" t="s">
        <v>742</v>
      </c>
      <c r="D274" s="57" t="s">
        <v>776</v>
      </c>
      <c r="E274" s="57" t="s">
        <v>777</v>
      </c>
      <c r="F274" s="57" t="s">
        <v>745</v>
      </c>
      <c r="G274" s="57"/>
      <c r="H274" s="57" t="s">
        <v>780</v>
      </c>
      <c r="I274" s="57"/>
      <c r="J274" s="57"/>
      <c r="K274" s="57" t="s">
        <v>771</v>
      </c>
      <c r="L274" s="57"/>
      <c r="M274" s="58"/>
      <c r="N274" s="58"/>
      <c r="O274" s="58"/>
      <c r="P274" s="58"/>
      <c r="Q274" s="58"/>
      <c r="R274" s="58"/>
      <c r="S274" s="58"/>
      <c r="T274" s="63" t="s">
        <v>831</v>
      </c>
      <c r="U274" s="63" t="s">
        <v>837</v>
      </c>
      <c r="V274" s="63" t="s">
        <v>848</v>
      </c>
    </row>
    <row r="275" spans="1:22" s="48" customFormat="1" ht="85.5">
      <c r="A275" s="57" t="s">
        <v>741</v>
      </c>
      <c r="B275" s="59">
        <v>41738</v>
      </c>
      <c r="C275" s="57" t="s">
        <v>753</v>
      </c>
      <c r="D275" s="57" t="s">
        <v>781</v>
      </c>
      <c r="E275" s="57" t="s">
        <v>782</v>
      </c>
      <c r="F275" s="57" t="s">
        <v>769</v>
      </c>
      <c r="G275" s="57"/>
      <c r="H275" s="57" t="s">
        <v>783</v>
      </c>
      <c r="I275" s="57"/>
      <c r="J275" s="57"/>
      <c r="K275" s="57" t="s">
        <v>771</v>
      </c>
      <c r="L275" s="57"/>
      <c r="M275" s="58"/>
      <c r="N275" s="58"/>
      <c r="O275" s="58"/>
      <c r="P275" s="58"/>
      <c r="Q275" s="58"/>
      <c r="R275" s="58"/>
      <c r="S275" s="58"/>
      <c r="T275" s="63" t="s">
        <v>831</v>
      </c>
      <c r="U275" s="63" t="s">
        <v>837</v>
      </c>
      <c r="V275" s="63" t="s">
        <v>848</v>
      </c>
    </row>
    <row r="276" spans="1:22" s="48" customFormat="1" ht="99.75">
      <c r="A276" s="57" t="s">
        <v>741</v>
      </c>
      <c r="B276" s="59">
        <v>41738</v>
      </c>
      <c r="C276" s="57" t="s">
        <v>753</v>
      </c>
      <c r="D276" s="57" t="s">
        <v>784</v>
      </c>
      <c r="E276" s="57" t="s">
        <v>785</v>
      </c>
      <c r="F276" s="57" t="s">
        <v>786</v>
      </c>
      <c r="G276" s="57"/>
      <c r="H276" s="57" t="s">
        <v>787</v>
      </c>
      <c r="I276" s="57"/>
      <c r="J276" s="57"/>
      <c r="K276" s="57"/>
      <c r="L276" s="57" t="s">
        <v>788</v>
      </c>
      <c r="M276" s="58"/>
      <c r="N276" s="58"/>
      <c r="O276" s="58"/>
      <c r="P276" s="58"/>
      <c r="Q276" s="58"/>
      <c r="R276" s="58"/>
      <c r="S276" s="58"/>
      <c r="T276" s="63" t="s">
        <v>831</v>
      </c>
      <c r="U276" s="63" t="s">
        <v>837</v>
      </c>
      <c r="V276" s="63" t="s">
        <v>848</v>
      </c>
    </row>
    <row r="277" spans="1:22" s="48" customFormat="1" ht="99.75">
      <c r="A277" s="57" t="s">
        <v>741</v>
      </c>
      <c r="B277" s="59">
        <v>41738</v>
      </c>
      <c r="C277" s="57" t="s">
        <v>753</v>
      </c>
      <c r="D277" s="57" t="s">
        <v>784</v>
      </c>
      <c r="E277" s="57" t="s">
        <v>785</v>
      </c>
      <c r="F277" s="57" t="s">
        <v>786</v>
      </c>
      <c r="G277" s="57"/>
      <c r="H277" s="57" t="s">
        <v>789</v>
      </c>
      <c r="I277" s="57"/>
      <c r="J277" s="57"/>
      <c r="K277" s="57"/>
      <c r="L277" s="57" t="s">
        <v>790</v>
      </c>
      <c r="M277" s="58"/>
      <c r="N277" s="58"/>
      <c r="O277" s="58"/>
      <c r="P277" s="58"/>
      <c r="Q277" s="58"/>
      <c r="R277" s="58"/>
      <c r="S277" s="58"/>
      <c r="T277" s="63" t="s">
        <v>831</v>
      </c>
      <c r="U277" s="63" t="s">
        <v>837</v>
      </c>
      <c r="V277" s="63" t="s">
        <v>848</v>
      </c>
    </row>
    <row r="278" spans="1:22" s="48" customFormat="1" ht="156.75">
      <c r="A278" s="57" t="s">
        <v>741</v>
      </c>
      <c r="B278" s="59">
        <v>41739</v>
      </c>
      <c r="C278" s="57" t="s">
        <v>742</v>
      </c>
      <c r="D278" s="57" t="s">
        <v>791</v>
      </c>
      <c r="E278" s="57" t="s">
        <v>792</v>
      </c>
      <c r="F278" s="57" t="s">
        <v>745</v>
      </c>
      <c r="G278" s="57"/>
      <c r="H278" s="57" t="s">
        <v>793</v>
      </c>
      <c r="I278" s="57"/>
      <c r="J278" s="57"/>
      <c r="K278" s="57" t="s">
        <v>794</v>
      </c>
      <c r="L278" s="57"/>
      <c r="M278" s="58"/>
      <c r="N278" s="58"/>
      <c r="O278" s="58"/>
      <c r="P278" s="58"/>
      <c r="Q278" s="58"/>
      <c r="R278" s="58"/>
      <c r="S278" s="58"/>
      <c r="T278" s="63" t="s">
        <v>831</v>
      </c>
      <c r="U278" s="63" t="s">
        <v>837</v>
      </c>
      <c r="V278" s="63" t="s">
        <v>848</v>
      </c>
    </row>
    <row r="279" spans="1:22" s="48" customFormat="1" ht="156.75">
      <c r="A279" s="57" t="s">
        <v>741</v>
      </c>
      <c r="B279" s="59">
        <v>41739</v>
      </c>
      <c r="C279" s="57" t="s">
        <v>742</v>
      </c>
      <c r="D279" s="57" t="s">
        <v>791</v>
      </c>
      <c r="E279" s="57" t="s">
        <v>792</v>
      </c>
      <c r="F279" s="57" t="s">
        <v>745</v>
      </c>
      <c r="G279" s="57"/>
      <c r="H279" s="57" t="s">
        <v>795</v>
      </c>
      <c r="I279" s="57"/>
      <c r="J279" s="57"/>
      <c r="K279" s="57" t="s">
        <v>796</v>
      </c>
      <c r="L279" s="57"/>
      <c r="M279" s="58"/>
      <c r="N279" s="58"/>
      <c r="O279" s="58"/>
      <c r="P279" s="58"/>
      <c r="Q279" s="58"/>
      <c r="R279" s="58"/>
      <c r="S279" s="58"/>
      <c r="T279" s="63" t="s">
        <v>831</v>
      </c>
      <c r="U279" s="63" t="s">
        <v>837</v>
      </c>
      <c r="V279" s="63" t="s">
        <v>848</v>
      </c>
    </row>
    <row r="280" spans="1:22" s="48" customFormat="1" ht="85.5">
      <c r="A280" s="57" t="s">
        <v>741</v>
      </c>
      <c r="B280" s="59">
        <v>41739</v>
      </c>
      <c r="C280" s="57" t="s">
        <v>742</v>
      </c>
      <c r="D280" s="57" t="s">
        <v>797</v>
      </c>
      <c r="E280" s="57" t="s">
        <v>798</v>
      </c>
      <c r="F280" s="57" t="s">
        <v>745</v>
      </c>
      <c r="G280" s="57"/>
      <c r="H280" s="57" t="s">
        <v>799</v>
      </c>
      <c r="I280" s="57"/>
      <c r="J280" s="57"/>
      <c r="K280" s="57"/>
      <c r="L280" s="57" t="s">
        <v>800</v>
      </c>
      <c r="M280" s="58"/>
      <c r="N280" s="58"/>
      <c r="O280" s="58"/>
      <c r="P280" s="58"/>
      <c r="Q280" s="58"/>
      <c r="R280" s="58"/>
      <c r="S280" s="58"/>
      <c r="T280" s="63" t="s">
        <v>831</v>
      </c>
      <c r="U280" s="63" t="s">
        <v>837</v>
      </c>
      <c r="V280" s="63" t="s">
        <v>848</v>
      </c>
    </row>
    <row r="281" spans="1:22" s="48" customFormat="1" ht="156.75">
      <c r="A281" s="57" t="s">
        <v>741</v>
      </c>
      <c r="B281" s="59">
        <v>41739</v>
      </c>
      <c r="C281" s="57" t="s">
        <v>753</v>
      </c>
      <c r="D281" s="57" t="s">
        <v>801</v>
      </c>
      <c r="E281" s="57" t="s">
        <v>802</v>
      </c>
      <c r="F281" s="57" t="s">
        <v>786</v>
      </c>
      <c r="G281" s="57"/>
      <c r="H281" s="57" t="s">
        <v>803</v>
      </c>
      <c r="I281" s="57"/>
      <c r="J281" s="57"/>
      <c r="K281" s="57"/>
      <c r="L281" s="57" t="s">
        <v>804</v>
      </c>
      <c r="M281" s="58"/>
      <c r="N281" s="58"/>
      <c r="O281" s="58"/>
      <c r="P281" s="58"/>
      <c r="Q281" s="58"/>
      <c r="R281" s="58"/>
      <c r="S281" s="58"/>
      <c r="T281" s="63" t="s">
        <v>831</v>
      </c>
      <c r="U281" s="63" t="s">
        <v>837</v>
      </c>
      <c r="V281" s="63" t="s">
        <v>848</v>
      </c>
    </row>
    <row r="282" spans="1:22" s="48" customFormat="1" ht="142.5">
      <c r="A282" s="57" t="s">
        <v>741</v>
      </c>
      <c r="B282" s="59">
        <v>41739</v>
      </c>
      <c r="C282" s="57" t="s">
        <v>753</v>
      </c>
      <c r="D282" s="57" t="s">
        <v>805</v>
      </c>
      <c r="E282" s="57" t="s">
        <v>806</v>
      </c>
      <c r="F282" s="57" t="s">
        <v>745</v>
      </c>
      <c r="G282" s="57"/>
      <c r="H282" s="57" t="s">
        <v>807</v>
      </c>
      <c r="I282" s="57"/>
      <c r="J282" s="57"/>
      <c r="K282" s="57" t="s">
        <v>808</v>
      </c>
      <c r="L282" s="57"/>
      <c r="M282" s="58"/>
      <c r="N282" s="58"/>
      <c r="O282" s="58"/>
      <c r="P282" s="58"/>
      <c r="Q282" s="58"/>
      <c r="R282" s="58"/>
      <c r="S282" s="58"/>
      <c r="T282" s="63" t="s">
        <v>831</v>
      </c>
      <c r="U282" s="63" t="s">
        <v>837</v>
      </c>
      <c r="V282" s="63" t="s">
        <v>848</v>
      </c>
    </row>
    <row r="283" spans="1:22" s="48" customFormat="1" ht="128.25">
      <c r="A283" s="57" t="s">
        <v>741</v>
      </c>
      <c r="B283" s="59">
        <v>41739</v>
      </c>
      <c r="C283" s="57" t="s">
        <v>753</v>
      </c>
      <c r="D283" s="57" t="s">
        <v>805</v>
      </c>
      <c r="E283" s="57" t="s">
        <v>806</v>
      </c>
      <c r="F283" s="57" t="s">
        <v>745</v>
      </c>
      <c r="G283" s="57"/>
      <c r="H283" s="57" t="s">
        <v>809</v>
      </c>
      <c r="I283" s="57"/>
      <c r="J283" s="57"/>
      <c r="K283" s="57" t="s">
        <v>810</v>
      </c>
      <c r="L283" s="57"/>
      <c r="M283" s="58"/>
      <c r="N283" s="58"/>
      <c r="O283" s="58"/>
      <c r="P283" s="58"/>
      <c r="Q283" s="58"/>
      <c r="R283" s="58"/>
      <c r="S283" s="58"/>
      <c r="T283" s="63" t="s">
        <v>831</v>
      </c>
      <c r="U283" s="63" t="s">
        <v>837</v>
      </c>
      <c r="V283" s="63" t="s">
        <v>848</v>
      </c>
    </row>
    <row r="284" spans="1:22" s="48" customFormat="1" ht="99.75">
      <c r="A284" s="57" t="s">
        <v>741</v>
      </c>
      <c r="B284" s="59">
        <v>41740</v>
      </c>
      <c r="C284" s="57" t="s">
        <v>742</v>
      </c>
      <c r="D284" s="57" t="s">
        <v>811</v>
      </c>
      <c r="E284" s="57" t="s">
        <v>812</v>
      </c>
      <c r="F284" s="57" t="s">
        <v>745</v>
      </c>
      <c r="G284" s="57"/>
      <c r="H284" s="57" t="s">
        <v>813</v>
      </c>
      <c r="I284" s="57"/>
      <c r="J284" s="57"/>
      <c r="K284" s="57" t="s">
        <v>814</v>
      </c>
      <c r="L284" s="57"/>
      <c r="M284" s="58"/>
      <c r="N284" s="58"/>
      <c r="O284" s="58"/>
      <c r="P284" s="58"/>
      <c r="Q284" s="58"/>
      <c r="R284" s="58"/>
      <c r="S284" s="58"/>
      <c r="T284" s="63" t="s">
        <v>831</v>
      </c>
      <c r="U284" s="63" t="s">
        <v>837</v>
      </c>
      <c r="V284" s="63" t="s">
        <v>848</v>
      </c>
    </row>
    <row r="285" spans="1:22" s="48" customFormat="1" ht="99.75">
      <c r="A285" s="57" t="s">
        <v>741</v>
      </c>
      <c r="B285" s="59">
        <v>41740</v>
      </c>
      <c r="C285" s="57" t="s">
        <v>742</v>
      </c>
      <c r="D285" s="57" t="s">
        <v>815</v>
      </c>
      <c r="E285" s="57" t="s">
        <v>816</v>
      </c>
      <c r="F285" s="57" t="s">
        <v>817</v>
      </c>
      <c r="G285" s="57"/>
      <c r="H285" s="57" t="s">
        <v>818</v>
      </c>
      <c r="I285" s="57"/>
      <c r="J285" s="57"/>
      <c r="K285" s="57"/>
      <c r="L285" s="57" t="s">
        <v>819</v>
      </c>
      <c r="M285" s="58"/>
      <c r="N285" s="58"/>
      <c r="O285" s="58"/>
      <c r="P285" s="58"/>
      <c r="Q285" s="58"/>
      <c r="R285" s="58"/>
      <c r="S285" s="58"/>
      <c r="T285" s="63" t="s">
        <v>831</v>
      </c>
      <c r="U285" s="63" t="s">
        <v>837</v>
      </c>
      <c r="V285" s="63" t="s">
        <v>848</v>
      </c>
    </row>
    <row r="286" spans="1:22" s="48" customFormat="1" ht="28.5">
      <c r="A286" s="57" t="s">
        <v>741</v>
      </c>
      <c r="B286" s="59">
        <v>41740</v>
      </c>
      <c r="C286" s="57" t="s">
        <v>753</v>
      </c>
      <c r="D286" s="57" t="s">
        <v>820</v>
      </c>
      <c r="E286" s="57" t="s">
        <v>821</v>
      </c>
      <c r="F286" s="57" t="s">
        <v>758</v>
      </c>
      <c r="G286" s="57"/>
      <c r="H286" s="57" t="s">
        <v>822</v>
      </c>
      <c r="I286" s="57"/>
      <c r="J286" s="57"/>
      <c r="K286" s="57"/>
      <c r="L286" s="57"/>
      <c r="M286" s="58"/>
      <c r="N286" s="58" t="s">
        <v>823</v>
      </c>
      <c r="O286" s="58"/>
      <c r="P286" s="58"/>
      <c r="Q286" s="58"/>
      <c r="R286" s="58"/>
      <c r="S286" s="58"/>
      <c r="T286" s="63" t="s">
        <v>831</v>
      </c>
      <c r="U286" s="63" t="s">
        <v>837</v>
      </c>
      <c r="V286" s="63" t="s">
        <v>848</v>
      </c>
    </row>
    <row r="287" spans="1:22" s="48" customFormat="1" ht="99.75">
      <c r="A287" s="57" t="s">
        <v>741</v>
      </c>
      <c r="B287" s="59">
        <v>41740</v>
      </c>
      <c r="C287" s="57" t="s">
        <v>753</v>
      </c>
      <c r="D287" s="57" t="s">
        <v>824</v>
      </c>
      <c r="E287" s="57" t="s">
        <v>825</v>
      </c>
      <c r="F287" s="57" t="s">
        <v>745</v>
      </c>
      <c r="G287" s="57"/>
      <c r="H287" s="57" t="s">
        <v>826</v>
      </c>
      <c r="I287" s="57"/>
      <c r="J287" s="57"/>
      <c r="K287" s="57" t="s">
        <v>827</v>
      </c>
      <c r="L287" s="57"/>
      <c r="M287" s="58"/>
      <c r="N287" s="58"/>
      <c r="O287" s="58"/>
      <c r="P287" s="58"/>
      <c r="Q287" s="58"/>
      <c r="R287" s="58"/>
      <c r="S287" s="58"/>
      <c r="T287" s="63" t="s">
        <v>831</v>
      </c>
      <c r="U287" s="63" t="s">
        <v>837</v>
      </c>
      <c r="V287" s="63" t="s">
        <v>848</v>
      </c>
    </row>
    <row r="288" spans="1:22" s="48" customFormat="1" ht="114">
      <c r="A288" s="57" t="s">
        <v>828</v>
      </c>
      <c r="B288" s="59">
        <v>41737</v>
      </c>
      <c r="C288" s="57" t="s">
        <v>650</v>
      </c>
      <c r="D288" s="57"/>
      <c r="E288" s="57"/>
      <c r="F288" s="57"/>
      <c r="G288" s="57"/>
      <c r="H288" s="57"/>
      <c r="I288" s="57"/>
      <c r="J288" s="57"/>
      <c r="K288" s="57"/>
      <c r="L288" s="57"/>
      <c r="M288" s="58"/>
      <c r="N288" s="58"/>
      <c r="O288" s="58"/>
      <c r="P288" s="58"/>
      <c r="Q288" s="58"/>
      <c r="R288" s="58"/>
      <c r="S288" s="58"/>
      <c r="T288" s="63" t="s">
        <v>832</v>
      </c>
      <c r="U288" s="63" t="s">
        <v>837</v>
      </c>
      <c r="V288" s="63" t="s">
        <v>849</v>
      </c>
    </row>
    <row r="289" spans="1:22" s="48" customFormat="1" ht="114">
      <c r="A289" s="57" t="s">
        <v>828</v>
      </c>
      <c r="B289" s="59">
        <v>41738</v>
      </c>
      <c r="C289" s="57" t="s">
        <v>650</v>
      </c>
      <c r="D289" s="57"/>
      <c r="E289" s="57"/>
      <c r="F289" s="57"/>
      <c r="G289" s="57"/>
      <c r="H289" s="57"/>
      <c r="I289" s="57"/>
      <c r="J289" s="57"/>
      <c r="K289" s="57"/>
      <c r="L289" s="57"/>
      <c r="M289" s="58"/>
      <c r="N289" s="58"/>
      <c r="O289" s="58"/>
      <c r="P289" s="58"/>
      <c r="Q289" s="58"/>
      <c r="R289" s="58"/>
      <c r="S289" s="58"/>
      <c r="T289" s="63" t="s">
        <v>832</v>
      </c>
      <c r="U289" s="63" t="s">
        <v>837</v>
      </c>
      <c r="V289" s="63" t="s">
        <v>849</v>
      </c>
    </row>
    <row r="290" spans="1:22" s="48" customFormat="1" ht="114">
      <c r="A290" s="57" t="s">
        <v>828</v>
      </c>
      <c r="B290" s="59">
        <v>41739</v>
      </c>
      <c r="C290" s="57" t="s">
        <v>650</v>
      </c>
      <c r="D290" s="57"/>
      <c r="E290" s="57"/>
      <c r="F290" s="57"/>
      <c r="G290" s="57"/>
      <c r="H290" s="57"/>
      <c r="I290" s="57"/>
      <c r="J290" s="57"/>
      <c r="K290" s="57"/>
      <c r="L290" s="57"/>
      <c r="M290" s="58"/>
      <c r="N290" s="58"/>
      <c r="O290" s="58"/>
      <c r="P290" s="58"/>
      <c r="Q290" s="58"/>
      <c r="R290" s="58"/>
      <c r="S290" s="58"/>
      <c r="T290" s="63" t="s">
        <v>832</v>
      </c>
      <c r="U290" s="63" t="s">
        <v>837</v>
      </c>
      <c r="V290" s="63" t="s">
        <v>849</v>
      </c>
    </row>
    <row r="291" spans="1:22" s="48" customFormat="1" ht="114">
      <c r="A291" s="57" t="s">
        <v>828</v>
      </c>
      <c r="B291" s="59">
        <v>41740</v>
      </c>
      <c r="C291" s="57" t="s">
        <v>650</v>
      </c>
      <c r="D291" s="57"/>
      <c r="E291" s="57"/>
      <c r="F291" s="57"/>
      <c r="G291" s="57"/>
      <c r="H291" s="57"/>
      <c r="I291" s="57"/>
      <c r="J291" s="57"/>
      <c r="K291" s="57"/>
      <c r="L291" s="57"/>
      <c r="M291" s="58"/>
      <c r="N291" s="58"/>
      <c r="O291" s="58"/>
      <c r="P291" s="58"/>
      <c r="Q291" s="58"/>
      <c r="R291" s="58"/>
      <c r="S291" s="58"/>
      <c r="T291" s="63" t="s">
        <v>832</v>
      </c>
      <c r="U291" s="63" t="s">
        <v>837</v>
      </c>
      <c r="V291" s="63" t="s">
        <v>849</v>
      </c>
    </row>
    <row r="292" spans="1:22" s="48" customFormat="1" ht="114">
      <c r="A292" s="57" t="s">
        <v>829</v>
      </c>
      <c r="B292" s="59">
        <v>41737</v>
      </c>
      <c r="C292" s="57" t="s">
        <v>650</v>
      </c>
      <c r="D292" s="57"/>
      <c r="E292" s="57"/>
      <c r="F292" s="57"/>
      <c r="G292" s="57"/>
      <c r="H292" s="57"/>
      <c r="I292" s="57"/>
      <c r="J292" s="57"/>
      <c r="K292" s="57"/>
      <c r="L292" s="57"/>
      <c r="M292" s="58"/>
      <c r="N292" s="58"/>
      <c r="O292" s="58"/>
      <c r="P292" s="58"/>
      <c r="Q292" s="58"/>
      <c r="R292" s="58"/>
      <c r="S292" s="58"/>
      <c r="T292" s="63" t="s">
        <v>832</v>
      </c>
      <c r="U292" s="63" t="s">
        <v>837</v>
      </c>
      <c r="V292" s="63" t="s">
        <v>850</v>
      </c>
    </row>
    <row r="293" spans="1:22" s="48" customFormat="1" ht="114">
      <c r="A293" s="57" t="s">
        <v>829</v>
      </c>
      <c r="B293" s="59">
        <v>41738</v>
      </c>
      <c r="C293" s="57" t="s">
        <v>650</v>
      </c>
      <c r="D293" s="57"/>
      <c r="E293" s="57"/>
      <c r="F293" s="57"/>
      <c r="G293" s="57"/>
      <c r="H293" s="57"/>
      <c r="I293" s="57"/>
      <c r="J293" s="57"/>
      <c r="K293" s="57"/>
      <c r="L293" s="57"/>
      <c r="M293" s="58"/>
      <c r="N293" s="58"/>
      <c r="O293" s="58"/>
      <c r="P293" s="58"/>
      <c r="Q293" s="58"/>
      <c r="R293" s="58"/>
      <c r="S293" s="58"/>
      <c r="T293" s="63" t="s">
        <v>832</v>
      </c>
      <c r="U293" s="63" t="s">
        <v>837</v>
      </c>
      <c r="V293" s="63" t="s">
        <v>850</v>
      </c>
    </row>
    <row r="294" spans="1:22" s="48" customFormat="1" ht="114">
      <c r="A294" s="57" t="s">
        <v>829</v>
      </c>
      <c r="B294" s="59">
        <v>41739</v>
      </c>
      <c r="C294" s="57" t="s">
        <v>650</v>
      </c>
      <c r="D294" s="57"/>
      <c r="E294" s="57"/>
      <c r="F294" s="57"/>
      <c r="G294" s="57"/>
      <c r="H294" s="57"/>
      <c r="I294" s="57"/>
      <c r="J294" s="57"/>
      <c r="K294" s="57"/>
      <c r="L294" s="57"/>
      <c r="M294" s="58"/>
      <c r="N294" s="58"/>
      <c r="O294" s="58"/>
      <c r="P294" s="58"/>
      <c r="Q294" s="58"/>
      <c r="R294" s="58"/>
      <c r="S294" s="58"/>
      <c r="T294" s="63" t="s">
        <v>832</v>
      </c>
      <c r="U294" s="63" t="s">
        <v>837</v>
      </c>
      <c r="V294" s="63" t="s">
        <v>850</v>
      </c>
    </row>
    <row r="295" spans="1:22" s="48" customFormat="1" ht="114">
      <c r="A295" s="57" t="s">
        <v>829</v>
      </c>
      <c r="B295" s="59">
        <v>41740</v>
      </c>
      <c r="C295" s="57" t="s">
        <v>650</v>
      </c>
      <c r="D295" s="57"/>
      <c r="E295" s="57"/>
      <c r="F295" s="57"/>
      <c r="G295" s="57"/>
      <c r="H295" s="57"/>
      <c r="I295" s="57"/>
      <c r="J295" s="57"/>
      <c r="K295" s="57"/>
      <c r="L295" s="57"/>
      <c r="M295" s="58"/>
      <c r="N295" s="58"/>
      <c r="O295" s="58"/>
      <c r="P295" s="58"/>
      <c r="Q295" s="58"/>
      <c r="R295" s="58"/>
      <c r="S295" s="58"/>
      <c r="T295" s="63" t="s">
        <v>832</v>
      </c>
      <c r="U295" s="63" t="s">
        <v>837</v>
      </c>
      <c r="V295" s="63" t="s">
        <v>850</v>
      </c>
    </row>
  </sheetData>
  <autoFilter ref="A2:V295"/>
  <mergeCells count="2">
    <mergeCell ref="A1:J1"/>
    <mergeCell ref="K1:S1"/>
  </mergeCells>
  <dataValidations count="2">
    <dataValidation allowBlank="1" showInputMessage="1" sqref="D127:D138"/>
    <dataValidation type="list" allowBlank="1" showInputMessage="1" showErrorMessage="1" sqref="F172:F194 F208:F211 F200:F204">
      <formula1>"精神科,中医科,内科,药店,消化科,五官科,皮肤科,针灸、骨伤科,妇产科,外科,其它科室"</formula1>
    </dataValidation>
  </dataValidations>
  <hyperlinks>
    <hyperlink ref="I240" r:id="rId1"/>
    <hyperlink ref="I249" r:id="rId2"/>
    <hyperlink ref="I250" r:id="rId3"/>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D19" sqref="D19"/>
    </sheetView>
  </sheetViews>
  <sheetFormatPr defaultRowHeight="13.5"/>
  <cols>
    <col min="1" max="1" width="7.5" customWidth="1"/>
    <col min="3" max="3" width="14" customWidth="1"/>
    <col min="4" max="4" width="12.125" customWidth="1"/>
    <col min="5" max="6" width="12.25" customWidth="1"/>
    <col min="7" max="7" width="7.5" customWidth="1"/>
  </cols>
  <sheetData>
    <row r="1" spans="1:7" s="71" customFormat="1" ht="16.5">
      <c r="A1" s="49" t="s">
        <v>833</v>
      </c>
      <c r="B1" s="49" t="s">
        <v>857</v>
      </c>
      <c r="C1" s="49" t="s">
        <v>875</v>
      </c>
      <c r="D1" s="49" t="s">
        <v>858</v>
      </c>
      <c r="E1" s="49" t="s">
        <v>859</v>
      </c>
      <c r="F1" s="49" t="s">
        <v>876</v>
      </c>
      <c r="G1" s="49"/>
    </row>
    <row r="2" spans="1:7" ht="14.25">
      <c r="A2" s="67" t="s">
        <v>837</v>
      </c>
      <c r="B2" s="48" t="s">
        <v>741</v>
      </c>
      <c r="C2" s="62">
        <v>4</v>
      </c>
      <c r="D2" s="62">
        <v>16</v>
      </c>
      <c r="E2" s="68">
        <v>26</v>
      </c>
      <c r="F2" s="69">
        <f>E2/C2</f>
        <v>6.5</v>
      </c>
      <c r="G2" s="67"/>
    </row>
    <row r="3" spans="1:7" ht="14.25">
      <c r="A3" s="67" t="s">
        <v>837</v>
      </c>
      <c r="B3" s="48" t="s">
        <v>652</v>
      </c>
      <c r="C3" s="62">
        <v>4</v>
      </c>
      <c r="D3" s="62">
        <v>10</v>
      </c>
      <c r="E3" s="68">
        <v>24</v>
      </c>
      <c r="F3" s="69">
        <f>E3/C3</f>
        <v>6</v>
      </c>
      <c r="G3" s="67"/>
    </row>
    <row r="4" spans="1:7" ht="14.25">
      <c r="A4" s="67" t="s">
        <v>837</v>
      </c>
      <c r="B4" s="48" t="s">
        <v>649</v>
      </c>
      <c r="C4" s="62">
        <v>0</v>
      </c>
      <c r="D4" s="62">
        <v>0</v>
      </c>
      <c r="E4" s="68">
        <v>0</v>
      </c>
      <c r="F4" s="69">
        <v>0</v>
      </c>
      <c r="G4" s="67"/>
    </row>
    <row r="5" spans="1:7" ht="14.25">
      <c r="A5" s="67" t="s">
        <v>837</v>
      </c>
      <c r="B5" s="48" t="s">
        <v>829</v>
      </c>
      <c r="C5" s="62">
        <v>0</v>
      </c>
      <c r="D5" s="62">
        <v>0</v>
      </c>
      <c r="E5" s="68">
        <v>0</v>
      </c>
      <c r="F5" s="69">
        <v>0</v>
      </c>
      <c r="G5" s="67"/>
    </row>
    <row r="6" spans="1:7" ht="14.25">
      <c r="A6" s="67" t="s">
        <v>837</v>
      </c>
      <c r="B6" s="48" t="s">
        <v>852</v>
      </c>
      <c r="C6" s="62">
        <v>0</v>
      </c>
      <c r="D6" s="62">
        <v>0</v>
      </c>
      <c r="E6" s="68">
        <v>0</v>
      </c>
      <c r="F6" s="69">
        <v>0</v>
      </c>
      <c r="G6" s="67"/>
    </row>
    <row r="7" spans="1:7" ht="14.25">
      <c r="A7" s="67" t="s">
        <v>835</v>
      </c>
      <c r="B7" s="48" t="s">
        <v>23</v>
      </c>
      <c r="C7" s="62">
        <v>4</v>
      </c>
      <c r="D7" s="62">
        <v>16</v>
      </c>
      <c r="E7" s="68">
        <v>46</v>
      </c>
      <c r="F7" s="69">
        <f t="shared" ref="F7:F15" si="0">E7/C7</f>
        <v>11.5</v>
      </c>
      <c r="G7" s="67"/>
    </row>
    <row r="8" spans="1:7" ht="14.25">
      <c r="A8" s="67" t="s">
        <v>835</v>
      </c>
      <c r="B8" s="48" t="s">
        <v>231</v>
      </c>
      <c r="C8" s="62">
        <v>4</v>
      </c>
      <c r="D8" s="62">
        <v>6</v>
      </c>
      <c r="E8" s="68">
        <v>22</v>
      </c>
      <c r="F8" s="69">
        <f t="shared" si="0"/>
        <v>5.5</v>
      </c>
      <c r="G8" s="67"/>
    </row>
    <row r="9" spans="1:7" ht="14.25">
      <c r="A9" s="67" t="s">
        <v>835</v>
      </c>
      <c r="B9" s="48" t="s">
        <v>128</v>
      </c>
      <c r="C9" s="62">
        <v>4</v>
      </c>
      <c r="D9" s="62">
        <v>6</v>
      </c>
      <c r="E9" s="68">
        <v>21</v>
      </c>
      <c r="F9" s="69">
        <f t="shared" si="0"/>
        <v>5.25</v>
      </c>
      <c r="G9" s="67"/>
    </row>
    <row r="10" spans="1:7" ht="14.25">
      <c r="A10" s="67" t="s">
        <v>835</v>
      </c>
      <c r="B10" s="48" t="s">
        <v>68</v>
      </c>
      <c r="C10" s="62">
        <v>3</v>
      </c>
      <c r="D10" s="62">
        <v>9</v>
      </c>
      <c r="E10" s="68">
        <v>17</v>
      </c>
      <c r="F10" s="69">
        <f t="shared" si="0"/>
        <v>5.666666666666667</v>
      </c>
      <c r="G10" s="67"/>
    </row>
    <row r="11" spans="1:7" ht="14.25">
      <c r="A11" s="67" t="s">
        <v>835</v>
      </c>
      <c r="B11" s="48" t="s">
        <v>195</v>
      </c>
      <c r="C11" s="62">
        <v>2</v>
      </c>
      <c r="D11" s="62">
        <v>4</v>
      </c>
      <c r="E11" s="68">
        <v>12</v>
      </c>
      <c r="F11" s="69">
        <f t="shared" si="0"/>
        <v>6</v>
      </c>
      <c r="G11" s="67"/>
    </row>
    <row r="12" spans="1:7" ht="14.25">
      <c r="A12" s="67" t="s">
        <v>836</v>
      </c>
      <c r="B12" s="48" t="s">
        <v>853</v>
      </c>
      <c r="C12" s="62">
        <v>3</v>
      </c>
      <c r="D12" s="62">
        <v>8</v>
      </c>
      <c r="E12" s="68">
        <v>45</v>
      </c>
      <c r="F12" s="69">
        <f t="shared" si="0"/>
        <v>15</v>
      </c>
      <c r="G12" s="67"/>
    </row>
    <row r="13" spans="1:7" ht="14.25">
      <c r="A13" s="67" t="s">
        <v>836</v>
      </c>
      <c r="B13" s="48" t="s">
        <v>854</v>
      </c>
      <c r="C13" s="62">
        <v>4</v>
      </c>
      <c r="D13" s="62">
        <v>8</v>
      </c>
      <c r="E13" s="68">
        <v>41</v>
      </c>
      <c r="F13" s="69">
        <f t="shared" si="0"/>
        <v>10.25</v>
      </c>
      <c r="G13" s="67"/>
    </row>
    <row r="14" spans="1:7" ht="14.25">
      <c r="A14" s="67" t="s">
        <v>836</v>
      </c>
      <c r="B14" s="48" t="s">
        <v>855</v>
      </c>
      <c r="C14" s="62">
        <v>5</v>
      </c>
      <c r="D14" s="62">
        <v>10</v>
      </c>
      <c r="E14" s="68">
        <v>21</v>
      </c>
      <c r="F14" s="69">
        <f t="shared" si="0"/>
        <v>4.2</v>
      </c>
      <c r="G14" s="67"/>
    </row>
    <row r="15" spans="1:7" ht="14.25">
      <c r="A15" s="48" t="s">
        <v>864</v>
      </c>
      <c r="B15" s="48"/>
      <c r="C15" s="62">
        <f>SUM(C2:C14)</f>
        <v>37</v>
      </c>
      <c r="D15" s="62">
        <f t="shared" ref="D15:E15" si="1">SUM(D2:D14)</f>
        <v>93</v>
      </c>
      <c r="E15" s="62">
        <f t="shared" si="1"/>
        <v>275</v>
      </c>
      <c r="F15" s="70">
        <f t="shared" si="0"/>
        <v>7.4324324324324325</v>
      </c>
      <c r="G15" s="48"/>
    </row>
  </sheetData>
  <pageMargins left="0.7" right="0.7" top="0.75" bottom="0.75" header="0.3" footer="0.3"/>
  <ignoredErrors>
    <ignoredError sqref="F4:F6" calculatedColum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广东</vt:lpstr>
      <vt:lpstr>浙江</vt:lpstr>
      <vt:lpstr>河北</vt:lpstr>
      <vt:lpstr>新模板</vt:lpstr>
      <vt:lpstr>Sheet2</vt:lpstr>
      <vt:lpstr>20140415</vt:lpstr>
      <vt:lpstr>summary</vt:lpstr>
    </vt:vector>
  </TitlesOfParts>
  <Company>Johnson &amp; Johnson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 Juan [JANCNBJ]</dc:creator>
  <cp:lastModifiedBy>Zhao, Juan [JANCNBJ]</cp:lastModifiedBy>
  <dcterms:created xsi:type="dcterms:W3CDTF">2014-03-31T06:45:40Z</dcterms:created>
  <dcterms:modified xsi:type="dcterms:W3CDTF">2014-04-16T08:54:31Z</dcterms:modified>
</cp:coreProperties>
</file>