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<sst xmlns="http://schemas.openxmlformats.org/spreadsheetml/2006/main" count="20" uniqueCount="20">
  <si>
    <t>date</t>
  </si>
  <si>
    <t>日活</t>
  </si>
  <si>
    <t>总安装人数</t>
  </si>
  <si>
    <t>总安装量</t>
  </si>
  <si>
    <t>GP安装量</t>
  </si>
  <si>
    <t>安装包数</t>
  </si>
  <si>
    <t>前命中数</t>
  </si>
  <si>
    <t>前命中包数</t>
  </si>
  <si>
    <t>后命中数</t>
  </si>
  <si>
    <t>后命中包数</t>
  </si>
  <si>
    <t>下载更新量</t>
  </si>
  <si>
    <t>下载安装量</t>
  </si>
  <si>
    <t>点击量</t>
  </si>
  <si>
    <t>转化数</t>
  </si>
  <si>
    <t>收入</t>
  </si>
  <si>
    <t>转化率</t>
  </si>
  <si>
    <t>GP安装/总安装</t>
  </si>
  <si>
    <t>总安装/日活</t>
  </si>
  <si>
    <t>前命中量/总命中量</t>
  </si>
  <si>
    <t>后命中量/总命中量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</si>
</sst>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" fillId="0" borderId="0" xfId="1" applyFill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L9" sqref="L9"/>
    </sheetView>
  </sheetViews>
  <sheetFormatPr defaultRowHeight="14.25" x14ac:dyDescent="0.2"/>
  <cols>
    <col min="1" max="1" width="10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>
        <v>42955</v>
      </c>
      <c r="B2" s="2">
        <v>592</v>
      </c>
      <c r="C2" s="2">
        <v>541</v>
      </c>
      <c r="D2" s="2">
        <v>1239</v>
      </c>
      <c r="E2" s="2">
        <v>602</v>
      </c>
      <c r="F2" s="2">
        <v>707</v>
      </c>
      <c r="G2" s="3">
        <v>0</v>
      </c>
      <c r="H2" s="3">
        <v>0</v>
      </c>
      <c r="I2" s="3">
        <v>173</v>
      </c>
      <c r="J2" s="3">
        <v>35</v>
      </c>
      <c r="K2" s="2">
        <v>466</v>
      </c>
      <c r="L2" s="2">
        <v>773</v>
      </c>
      <c r="M2" s="2">
        <v>178</v>
      </c>
      <c r="N2" s="2">
        <v>2</v>
      </c>
      <c r="O2" s="2">
        <v>0.35</v>
      </c>
      <c r="P2" s="4">
        <f>(N2/M2)</f>
        <v>1.1235955056179775E-2</v>
      </c>
      <c r="Q2" s="5">
        <f>(E2/D2)</f>
        <v>0.48587570621468928</v>
      </c>
      <c r="R2" s="5">
        <f>(C2/B2)</f>
        <v>0.91385135135135132</v>
      </c>
      <c r="S2" s="5">
        <f>(G2/(G2+I2))</f>
        <v>0</v>
      </c>
      <c r="T2" s="5">
        <f>(I2/(G2+I2))</f>
        <v>1</v>
      </c>
    </row>
    <row r="3" spans="1:20" x14ac:dyDescent="0.2">
      <c r="A3" s="1">
        <v>42956</v>
      </c>
      <c r="B3" s="2">
        <v>513</v>
      </c>
      <c r="C3" s="2">
        <v>473</v>
      </c>
      <c r="D3" s="2">
        <v>962</v>
      </c>
      <c r="E3" s="2">
        <v>492</v>
      </c>
      <c r="F3" s="2">
        <v>562</v>
      </c>
      <c r="G3" s="3">
        <v>0</v>
      </c>
      <c r="H3" s="3">
        <v>0</v>
      </c>
      <c r="I3" s="3">
        <v>120</v>
      </c>
      <c r="J3" s="3">
        <v>27</v>
      </c>
      <c r="K3" s="2">
        <v>325</v>
      </c>
      <c r="L3" s="2">
        <v>637</v>
      </c>
      <c r="M3" s="2">
        <v>144</v>
      </c>
      <c r="N3" s="2">
        <v>0</v>
      </c>
      <c r="O3" s="2">
        <v>0</v>
      </c>
      <c r="P3" s="4">
        <f t="shared" ref="P3:P11" si="0">(N3/M3)</f>
        <v>0</v>
      </c>
      <c r="Q3" s="5">
        <f t="shared" ref="Q3:Q11" si="1">(E3/D3)</f>
        <v>0.51143451143451146</v>
      </c>
      <c r="R3" s="5">
        <f t="shared" ref="R3:R11" si="2">(C3/B3)</f>
        <v>0.92202729044834308</v>
      </c>
      <c r="S3" s="5">
        <f t="shared" ref="S3:S9" si="3">(G3/(G3+I3))</f>
        <v>0</v>
      </c>
      <c r="T3" s="5">
        <f t="shared" ref="T3:T10" si="4">(I3/(G3+I3))</f>
        <v>1</v>
      </c>
    </row>
    <row r="4" spans="1:20" x14ac:dyDescent="0.2">
      <c r="A4" s="1">
        <v>42957</v>
      </c>
      <c r="B4" s="2">
        <v>493</v>
      </c>
      <c r="C4" s="2">
        <v>462</v>
      </c>
      <c r="D4" s="2">
        <v>1077</v>
      </c>
      <c r="E4" s="3">
        <v>546</v>
      </c>
      <c r="F4" s="3">
        <v>606</v>
      </c>
      <c r="G4" s="3">
        <v>0</v>
      </c>
      <c r="H4" s="3">
        <v>0</v>
      </c>
      <c r="I4" s="3">
        <v>180</v>
      </c>
      <c r="J4" s="3">
        <v>33</v>
      </c>
      <c r="K4" s="3">
        <v>407</v>
      </c>
      <c r="L4" s="3">
        <v>670</v>
      </c>
      <c r="M4" s="2">
        <v>187</v>
      </c>
      <c r="N4" s="2">
        <v>0</v>
      </c>
      <c r="O4" s="2">
        <v>0</v>
      </c>
      <c r="P4" s="4">
        <f t="shared" si="0"/>
        <v>0</v>
      </c>
      <c r="Q4" s="5">
        <f t="shared" si="1"/>
        <v>0.50696378830083566</v>
      </c>
      <c r="R4" s="5">
        <f t="shared" si="2"/>
        <v>0.93711967545638941</v>
      </c>
      <c r="S4" s="5">
        <f t="shared" si="3"/>
        <v>0</v>
      </c>
      <c r="T4" s="5">
        <f t="shared" si="4"/>
        <v>1</v>
      </c>
    </row>
    <row r="5" spans="1:20" x14ac:dyDescent="0.2">
      <c r="A5" s="1">
        <v>42958</v>
      </c>
      <c r="B5" s="3">
        <v>450</v>
      </c>
      <c r="C5" s="3">
        <v>423</v>
      </c>
      <c r="D5" s="2">
        <v>1095</v>
      </c>
      <c r="E5" s="3">
        <v>493</v>
      </c>
      <c r="F5" s="3">
        <v>701</v>
      </c>
      <c r="G5" s="3">
        <v>0</v>
      </c>
      <c r="H5" s="3">
        <v>0</v>
      </c>
      <c r="I5" s="3">
        <v>112</v>
      </c>
      <c r="J5" s="3">
        <v>28</v>
      </c>
      <c r="K5" s="3">
        <v>503</v>
      </c>
      <c r="L5" s="3">
        <v>592</v>
      </c>
      <c r="M5" s="3">
        <v>126</v>
      </c>
      <c r="N5" s="3">
        <v>0</v>
      </c>
      <c r="O5" s="3">
        <v>0</v>
      </c>
      <c r="P5" s="4">
        <f t="shared" si="0"/>
        <v>0</v>
      </c>
      <c r="Q5" s="5">
        <f t="shared" si="1"/>
        <v>0.45022831050228312</v>
      </c>
      <c r="R5" s="5">
        <f t="shared" si="2"/>
        <v>0.94</v>
      </c>
      <c r="S5" s="5">
        <f t="shared" si="3"/>
        <v>0</v>
      </c>
      <c r="T5" s="5">
        <f t="shared" si="4"/>
        <v>1</v>
      </c>
    </row>
    <row r="6" spans="1:20" x14ac:dyDescent="0.2">
      <c r="A6" s="1">
        <v>42959</v>
      </c>
      <c r="B6" s="2">
        <v>419</v>
      </c>
      <c r="C6" s="2">
        <v>393</v>
      </c>
      <c r="D6" s="2">
        <v>924</v>
      </c>
      <c r="E6" s="2">
        <v>492</v>
      </c>
      <c r="F6" s="2">
        <v>564</v>
      </c>
      <c r="G6" s="2">
        <v>0</v>
      </c>
      <c r="H6" s="2">
        <v>0</v>
      </c>
      <c r="I6" s="2">
        <v>118</v>
      </c>
      <c r="J6" s="2">
        <v>32</v>
      </c>
      <c r="K6" s="2">
        <v>336</v>
      </c>
      <c r="L6" s="2">
        <v>588</v>
      </c>
      <c r="M6" s="2">
        <v>142</v>
      </c>
      <c r="N6" s="2">
        <v>0</v>
      </c>
      <c r="O6" s="2">
        <v>0</v>
      </c>
      <c r="P6" s="4">
        <f t="shared" si="0"/>
        <v>0</v>
      </c>
      <c r="Q6" s="5">
        <f t="shared" si="1"/>
        <v>0.53246753246753242</v>
      </c>
      <c r="R6" s="5">
        <f t="shared" si="2"/>
        <v>0.93794749403341293</v>
      </c>
      <c r="S6" s="5">
        <f t="shared" si="3"/>
        <v>0</v>
      </c>
      <c r="T6" s="5">
        <f>(I6/(G6+I6))</f>
        <v>1</v>
      </c>
    </row>
    <row r="7" spans="1:20" x14ac:dyDescent="0.2">
      <c r="A7" s="1">
        <v>42960</v>
      </c>
      <c r="B7" s="2">
        <v>380</v>
      </c>
      <c r="C7" s="2">
        <v>352</v>
      </c>
      <c r="D7" s="2">
        <v>760</v>
      </c>
      <c r="E7" s="2">
        <v>446</v>
      </c>
      <c r="F7" s="2">
        <v>440</v>
      </c>
      <c r="G7" s="2">
        <v>0</v>
      </c>
      <c r="H7" s="2">
        <v>0</v>
      </c>
      <c r="I7" s="2">
        <v>95</v>
      </c>
      <c r="J7" s="2">
        <v>24</v>
      </c>
      <c r="K7" s="2">
        <v>230</v>
      </c>
      <c r="L7" s="2">
        <v>530</v>
      </c>
      <c r="M7" s="2">
        <v>96</v>
      </c>
      <c r="N7" s="2">
        <v>1</v>
      </c>
      <c r="O7" s="2">
        <v>0.11</v>
      </c>
      <c r="P7" s="4">
        <f t="shared" si="0"/>
        <v>1.0416666666666666E-2</v>
      </c>
      <c r="Q7" s="5">
        <f t="shared" si="1"/>
        <v>0.58684210526315794</v>
      </c>
      <c r="R7" s="5">
        <f t="shared" si="2"/>
        <v>0.9263157894736842</v>
      </c>
      <c r="S7" s="5">
        <f t="shared" si="3"/>
        <v>0</v>
      </c>
      <c r="T7" s="5">
        <f t="shared" si="4"/>
        <v>1</v>
      </c>
    </row>
    <row r="8" spans="1:20" x14ac:dyDescent="0.2">
      <c r="A8" s="1">
        <v>42961</v>
      </c>
      <c r="B8">
        <v>375</v>
      </c>
      <c r="C8">
        <v>356</v>
      </c>
      <c r="D8">
        <v>872</v>
      </c>
      <c r="E8">
        <v>503</v>
      </c>
      <c r="F8">
        <v>525</v>
      </c>
      <c r="G8">
        <v>0</v>
      </c>
      <c r="H8">
        <v>0</v>
      </c>
      <c r="I8">
        <v>64</v>
      </c>
      <c r="J8">
        <v>18</v>
      </c>
      <c r="K8">
        <v>285</v>
      </c>
      <c r="L8">
        <v>587</v>
      </c>
      <c r="M8">
        <v>69</v>
      </c>
      <c r="N8">
        <v>0</v>
      </c>
      <c r="O8">
        <v>0</v>
      </c>
      <c r="P8" s="4">
        <f t="shared" si="0"/>
        <v>0</v>
      </c>
      <c r="Q8" s="5">
        <f t="shared" si="1"/>
        <v>0.57683486238532111</v>
      </c>
      <c r="R8" s="5">
        <f t="shared" si="2"/>
        <v>0.94933333333333336</v>
      </c>
      <c r="S8" s="5">
        <f t="shared" si="3"/>
        <v>0</v>
      </c>
      <c r="T8" s="5">
        <f t="shared" si="4"/>
        <v>1</v>
      </c>
    </row>
    <row r="9" spans="1:20" x14ac:dyDescent="0.2">
      <c r="A9" s="1">
        <v>42962</v>
      </c>
      <c r="B9">
        <v>335</v>
      </c>
      <c r="C9">
        <v>316</v>
      </c>
      <c r="D9">
        <v>693</v>
      </c>
      <c r="E9">
        <v>425</v>
      </c>
      <c r="F9">
        <v>351</v>
      </c>
      <c r="G9">
        <v>1</v>
      </c>
      <c r="H9">
        <v>1</v>
      </c>
      <c r="I9">
        <v>62</v>
      </c>
      <c r="J9">
        <v>16</v>
      </c>
      <c r="K9">
        <v>199</v>
      </c>
      <c r="L9">
        <v>494</v>
      </c>
      <c r="M9">
        <v>64</v>
      </c>
      <c r="N9">
        <v>0</v>
      </c>
      <c r="O9">
        <v>0</v>
      </c>
      <c r="P9" s="4">
        <f t="shared" si="0"/>
        <v>0</v>
      </c>
      <c r="Q9" s="5">
        <f t="shared" si="1"/>
        <v>0.61327561327561331</v>
      </c>
      <c r="R9" s="5">
        <f t="shared" si="2"/>
        <v>0.94328358208955221</v>
      </c>
      <c r="S9" s="5">
        <f t="shared" si="3"/>
        <v>1.5873015873015872E-2</v>
      </c>
      <c r="T9" s="5">
        <f t="shared" si="4"/>
        <v>0.98412698412698407</v>
      </c>
    </row>
    <row r="10" spans="1:20" x14ac:dyDescent="0.2">
      <c r="A10" s="1">
        <v>42963</v>
      </c>
      <c r="B10">
        <v>308</v>
      </c>
      <c r="C10">
        <v>292</v>
      </c>
      <c r="D10">
        <v>668</v>
      </c>
      <c r="E10">
        <v>385</v>
      </c>
      <c r="F10">
        <v>393</v>
      </c>
      <c r="G10">
        <v>0</v>
      </c>
      <c r="H10">
        <v>0</v>
      </c>
      <c r="I10">
        <v>78</v>
      </c>
      <c r="J10">
        <v>14</v>
      </c>
      <c r="K10">
        <v>243</v>
      </c>
      <c r="L10">
        <v>425</v>
      </c>
      <c r="M10">
        <v>82</v>
      </c>
      <c r="N10">
        <v>0</v>
      </c>
      <c r="O10">
        <v>0</v>
      </c>
      <c r="P10" s="4">
        <f t="shared" si="0"/>
        <v>0</v>
      </c>
      <c r="Q10" s="5">
        <f t="shared" si="1"/>
        <v>0.57634730538922152</v>
      </c>
      <c r="R10" s="5">
        <f t="shared" si="2"/>
        <v>0.94805194805194803</v>
      </c>
      <c r="S10" s="5">
        <f>(G10/(G10+I10))</f>
        <v>0</v>
      </c>
      <c r="T10" s="5">
        <f t="shared" si="4"/>
        <v>1</v>
      </c>
    </row>
    <row r="11" spans="1:20" x14ac:dyDescent="0.2">
      <c r="A11" s="1">
        <v>42964</v>
      </c>
      <c r="B11">
        <v>302</v>
      </c>
      <c r="C11">
        <v>286</v>
      </c>
      <c r="D11">
        <v>588</v>
      </c>
      <c r="E11">
        <v>324</v>
      </c>
      <c r="F11">
        <v>378</v>
      </c>
      <c r="G11">
        <v>0</v>
      </c>
      <c r="H11">
        <v>0</v>
      </c>
      <c r="I11">
        <v>70</v>
      </c>
      <c r="J11">
        <v>12</v>
      </c>
      <c r="K11">
        <v>243</v>
      </c>
      <c r="L11">
        <v>345</v>
      </c>
      <c r="M11">
        <v>78</v>
      </c>
      <c r="N11">
        <v>0</v>
      </c>
      <c r="O11">
        <v>0</v>
      </c>
      <c r="P11" s="4">
        <f t="shared" si="0"/>
        <v>0</v>
      </c>
      <c r="Q11" s="5">
        <f t="shared" si="1"/>
        <v>0.55102040816326525</v>
      </c>
      <c r="R11" s="5">
        <f t="shared" si="2"/>
        <v>0.94701986754966883</v>
      </c>
      <c r="S11" s="5">
        <f>(G11/(G11+I11))</f>
        <v>0</v>
      </c>
      <c r="T11" s="5">
        <f>(I11/(G11+I11))</f>
        <v>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2017-08-18T08:46:44Z</dcterms:modified>
</cp:coreProperties>
</file>