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1" l="1"/>
  <c r="T5" i="1"/>
  <c r="S5" i="1"/>
  <c r="R5" i="1"/>
  <c r="Q5" i="1"/>
  <c r="P5" i="1"/>
  <c r="T4" i="1"/>
  <c r="S4" i="1"/>
  <c r="R4" i="1"/>
  <c r="Q4" i="1"/>
  <c r="P4" i="1"/>
  <c r="T3" i="1"/>
  <c r="S3" i="1"/>
  <c r="R3" i="1"/>
  <c r="Q3" i="1"/>
  <c r="P3" i="1"/>
  <c r="S2" i="1"/>
  <c r="R2" i="1"/>
  <c r="Q2" i="1"/>
  <c r="P2" i="1"/>
</calcChain>
</file>

<file path=xl/sharedStrings.xml><?xml version="1.0" encoding="utf-8"?>
<sst xmlns="http://schemas.openxmlformats.org/spreadsheetml/2006/main" count="20" uniqueCount="20">
  <si>
    <t>date</t>
  </si>
  <si>
    <t>日活</t>
  </si>
  <si>
    <t>总安装人数</t>
  </si>
  <si>
    <t>总安装量</t>
  </si>
  <si>
    <t>GP安装量</t>
  </si>
  <si>
    <t>安装包数</t>
  </si>
  <si>
    <t>前命中数</t>
  </si>
  <si>
    <t>前命中包数</t>
  </si>
  <si>
    <t>后命中数</t>
  </si>
  <si>
    <t>后命中包数</t>
  </si>
  <si>
    <t>下载更新量</t>
  </si>
  <si>
    <t>下载安装量</t>
  </si>
  <si>
    <t>点击量</t>
  </si>
  <si>
    <t>转化数</t>
  </si>
  <si>
    <t>收入</t>
  </si>
  <si>
    <t>转化率</t>
  </si>
  <si>
    <t>GP安装/总安装</t>
  </si>
  <si>
    <t>总安装/日活</t>
  </si>
  <si>
    <t>前命中量/总命中量</t>
  </si>
  <si>
    <t>后命中量/总命中量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</si>
</sst>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 applyAlignment="1">
      <alignment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tabSelected="1" workbookViewId="0">
      <selection activeCell="M4" sqref="M4"/>
    </sheetView>
  </sheetViews>
  <sheetFormatPr defaultRowHeight="14.25" x14ac:dyDescent="0.2"/>
  <cols>
    <col min="1" max="1" width="10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s="1">
        <v>42961</v>
      </c>
      <c r="B2">
        <v>15</v>
      </c>
      <c r="C2">
        <v>2</v>
      </c>
      <c r="D2">
        <v>10</v>
      </c>
      <c r="E2">
        <v>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</v>
      </c>
      <c r="M2">
        <v>0</v>
      </c>
      <c r="N2">
        <v>0</v>
      </c>
      <c r="O2">
        <v>0</v>
      </c>
      <c r="P2" s="2" t="e">
        <f t="shared" ref="P2:P5" si="0">(N2/M2)</f>
        <v>#DIV/0!</v>
      </c>
      <c r="Q2" s="3">
        <f t="shared" ref="Q2:Q5" si="1">(E2/D2)</f>
        <v>0.3</v>
      </c>
      <c r="R2" s="3">
        <f t="shared" ref="R2:R5" si="2">(C2/B2)</f>
        <v>0.13333333333333333</v>
      </c>
      <c r="S2" s="3" t="e">
        <f t="shared" ref="S2:S3" si="3">(G2/(G2+I2))</f>
        <v>#DIV/0!</v>
      </c>
      <c r="T2" s="3" t="e">
        <f>(I2/(G2+I2))</f>
        <v>#DIV/0!</v>
      </c>
    </row>
    <row r="3" spans="1:20" x14ac:dyDescent="0.2">
      <c r="A3" s="1">
        <v>42962</v>
      </c>
      <c r="B3">
        <v>15</v>
      </c>
      <c r="C3">
        <v>1</v>
      </c>
      <c r="D3">
        <v>2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0</v>
      </c>
      <c r="N3">
        <v>0</v>
      </c>
      <c r="O3">
        <v>0</v>
      </c>
      <c r="P3" s="2" t="e">
        <f t="shared" si="0"/>
        <v>#DIV/0!</v>
      </c>
      <c r="Q3" s="3">
        <f t="shared" si="1"/>
        <v>0.5</v>
      </c>
      <c r="R3" s="3">
        <f t="shared" si="2"/>
        <v>6.6666666666666666E-2</v>
      </c>
      <c r="S3" s="3" t="e">
        <f t="shared" si="3"/>
        <v>#DIV/0!</v>
      </c>
      <c r="T3" s="3" t="e">
        <f t="shared" ref="T3:T4" si="4">(I3/(G3+I3))</f>
        <v>#DIV/0!</v>
      </c>
    </row>
    <row r="4" spans="1:20" x14ac:dyDescent="0.2">
      <c r="A4" s="1">
        <v>42963</v>
      </c>
      <c r="B4">
        <v>246</v>
      </c>
      <c r="C4">
        <v>92</v>
      </c>
      <c r="D4">
        <v>334</v>
      </c>
      <c r="E4">
        <v>162</v>
      </c>
      <c r="F4">
        <v>93</v>
      </c>
      <c r="G4">
        <v>0</v>
      </c>
      <c r="H4">
        <v>0</v>
      </c>
      <c r="I4">
        <v>76</v>
      </c>
      <c r="J4">
        <v>28</v>
      </c>
      <c r="K4">
        <v>114</v>
      </c>
      <c r="L4">
        <v>220</v>
      </c>
      <c r="M4">
        <v>77</v>
      </c>
      <c r="N4">
        <v>0</v>
      </c>
      <c r="O4">
        <v>0</v>
      </c>
      <c r="P4" s="2">
        <f t="shared" si="0"/>
        <v>0</v>
      </c>
      <c r="Q4" s="3">
        <f t="shared" si="1"/>
        <v>0.48502994011976047</v>
      </c>
      <c r="R4" s="3">
        <f t="shared" si="2"/>
        <v>0.37398373983739835</v>
      </c>
      <c r="S4" s="3">
        <f>(G4/(G4+I4))</f>
        <v>0</v>
      </c>
      <c r="T4" s="3">
        <f t="shared" si="4"/>
        <v>1</v>
      </c>
    </row>
    <row r="5" spans="1:20" x14ac:dyDescent="0.2">
      <c r="A5" s="1">
        <v>42964</v>
      </c>
      <c r="B5">
        <v>279</v>
      </c>
      <c r="C5">
        <v>99</v>
      </c>
      <c r="D5">
        <v>337</v>
      </c>
      <c r="E5">
        <v>179</v>
      </c>
      <c r="F5">
        <v>111</v>
      </c>
      <c r="G5">
        <v>3</v>
      </c>
      <c r="H5">
        <v>1</v>
      </c>
      <c r="I5">
        <v>139</v>
      </c>
      <c r="J5">
        <v>45</v>
      </c>
      <c r="K5">
        <v>71</v>
      </c>
      <c r="L5">
        <v>266</v>
      </c>
      <c r="M5">
        <v>151</v>
      </c>
      <c r="N5">
        <v>0</v>
      </c>
      <c r="O5">
        <v>0</v>
      </c>
      <c r="P5" s="2">
        <f t="shared" si="0"/>
        <v>0</v>
      </c>
      <c r="Q5" s="3">
        <f t="shared" si="1"/>
        <v>0.53115727002967361</v>
      </c>
      <c r="R5" s="3">
        <f t="shared" si="2"/>
        <v>0.35483870967741937</v>
      </c>
      <c r="S5" s="3">
        <f>(G5/(G5+I5))</f>
        <v>2.1126760563380281E-2</v>
      </c>
      <c r="T5" s="3">
        <f>(I5/(G5+I5))</f>
        <v>0.97887323943661975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2017-08-18T08:59:02Z</dcterms:modified>
</cp:coreProperties>
</file>