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S11" i="1"/>
  <c r="R11" i="1"/>
  <c r="Q11" i="1"/>
  <c r="P11" i="1"/>
  <c r="T10" i="1"/>
  <c r="S10" i="1"/>
  <c r="R10" i="1"/>
  <c r="Q10" i="1"/>
  <c r="P10" i="1"/>
  <c r="T9" i="1"/>
  <c r="S9" i="1"/>
  <c r="R9" i="1"/>
  <c r="Q9" i="1"/>
  <c r="P9" i="1"/>
  <c r="T8" i="1"/>
  <c r="S8" i="1"/>
  <c r="R8" i="1"/>
  <c r="Q8" i="1"/>
  <c r="P8" i="1"/>
  <c r="T7" i="1"/>
  <c r="S7" i="1"/>
  <c r="R7" i="1"/>
  <c r="Q7" i="1"/>
  <c r="P7" i="1"/>
  <c r="T6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<sst xmlns="http://schemas.openxmlformats.org/spreadsheetml/2006/main" count="20" uniqueCount="20">
  <si>
    <t>date</t>
  </si>
  <si>
    <t>日活</t>
  </si>
  <si>
    <t>总安装人数</t>
  </si>
  <si>
    <t>总安装量</t>
  </si>
  <si>
    <t>GP安装量</t>
  </si>
  <si>
    <t>安装包数</t>
  </si>
  <si>
    <t>前命中数</t>
  </si>
  <si>
    <t>前命中包数</t>
  </si>
  <si>
    <t>后命中数</t>
  </si>
  <si>
    <t>后命中包数</t>
  </si>
  <si>
    <t>下载更新量</t>
  </si>
  <si>
    <t>下载安装量</t>
  </si>
  <si>
    <t>点击量</t>
  </si>
  <si>
    <t>转化数</t>
  </si>
  <si>
    <t>收入</t>
  </si>
  <si>
    <t>转化率</t>
  </si>
  <si>
    <t>GP安装/总安装</t>
  </si>
  <si>
    <t>总安装/日活</t>
  </si>
  <si>
    <t>前命中量/总命中量</t>
  </si>
  <si>
    <t>后命中量/总命中量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</si>
</sst>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1" fillId="0" borderId="0" xfId="1" applyFill="1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L14" sqref="L14"/>
    </sheetView>
  </sheetViews>
  <sheetFormatPr defaultRowHeight="14.25" x14ac:dyDescent="0.2"/>
  <cols>
    <col min="1" max="1" width="10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1">
        <v>42955</v>
      </c>
      <c r="B2" s="2">
        <v>581731</v>
      </c>
      <c r="C2" s="2">
        <v>4940</v>
      </c>
      <c r="D2" s="2">
        <v>14326</v>
      </c>
      <c r="E2" s="2">
        <v>304</v>
      </c>
      <c r="F2" s="2">
        <v>0</v>
      </c>
      <c r="G2" s="3">
        <v>13385</v>
      </c>
      <c r="H2" s="3">
        <v>426</v>
      </c>
      <c r="I2" s="3">
        <v>13284</v>
      </c>
      <c r="J2" s="3">
        <v>426</v>
      </c>
      <c r="K2" s="2">
        <v>0</v>
      </c>
      <c r="L2" s="2">
        <v>0</v>
      </c>
      <c r="M2" s="2">
        <v>59730</v>
      </c>
      <c r="N2" s="2">
        <v>166</v>
      </c>
      <c r="O2" s="2">
        <v>57.98</v>
      </c>
      <c r="P2" s="4">
        <f>(N2/M2)</f>
        <v>2.7791729449188011E-3</v>
      </c>
      <c r="Q2" s="5">
        <f>(E2/D2)</f>
        <v>2.1220159151193633E-2</v>
      </c>
      <c r="R2" s="5">
        <f>(C2/B2)</f>
        <v>8.491897457759686E-3</v>
      </c>
      <c r="S2" s="5">
        <f>(G2/(G2+I2))</f>
        <v>0.50189358431137276</v>
      </c>
      <c r="T2" s="5">
        <f>(I2/(G2+I2))</f>
        <v>0.49810641568862724</v>
      </c>
    </row>
    <row r="3" spans="1:20" x14ac:dyDescent="0.2">
      <c r="A3" s="1">
        <v>42956</v>
      </c>
      <c r="B3" s="2">
        <v>572980</v>
      </c>
      <c r="C3" s="2">
        <v>4500</v>
      </c>
      <c r="D3" s="2">
        <v>13022</v>
      </c>
      <c r="E3" s="2">
        <v>310</v>
      </c>
      <c r="F3" s="2">
        <v>0</v>
      </c>
      <c r="G3" s="3">
        <v>13156</v>
      </c>
      <c r="H3" s="3">
        <v>425</v>
      </c>
      <c r="I3" s="3">
        <v>13109</v>
      </c>
      <c r="J3" s="3">
        <v>425</v>
      </c>
      <c r="K3" s="2">
        <v>0</v>
      </c>
      <c r="L3" s="2">
        <v>0</v>
      </c>
      <c r="M3" s="2">
        <v>59933</v>
      </c>
      <c r="N3" s="2">
        <v>162</v>
      </c>
      <c r="O3" s="2">
        <v>46.67</v>
      </c>
      <c r="P3" s="4">
        <f t="shared" ref="P3:P11" si="0">(N3/M3)</f>
        <v>2.7030183705137405E-3</v>
      </c>
      <c r="Q3" s="5">
        <f t="shared" ref="Q3:Q11" si="1">(E3/D3)</f>
        <v>2.3805866994317307E-2</v>
      </c>
      <c r="R3" s="5">
        <f t="shared" ref="R3:R11" si="2">(C3/B3)</f>
        <v>7.8536772662222074E-3</v>
      </c>
      <c r="S3" s="5">
        <f t="shared" ref="S3:S9" si="3">(G3/(G3+I3))</f>
        <v>0.50089472682276792</v>
      </c>
      <c r="T3" s="5">
        <f t="shared" ref="T3:T10" si="4">(I3/(G3+I3))</f>
        <v>0.49910527317723208</v>
      </c>
    </row>
    <row r="4" spans="1:20" x14ac:dyDescent="0.2">
      <c r="A4" s="1">
        <v>42957</v>
      </c>
      <c r="B4" s="2">
        <v>552033</v>
      </c>
      <c r="C4" s="2">
        <v>4991</v>
      </c>
      <c r="D4" s="2">
        <v>14382</v>
      </c>
      <c r="E4" s="3">
        <v>303</v>
      </c>
      <c r="F4" s="3">
        <v>0</v>
      </c>
      <c r="G4" s="3">
        <v>14295</v>
      </c>
      <c r="H4" s="3">
        <v>425</v>
      </c>
      <c r="I4" s="3">
        <v>14242</v>
      </c>
      <c r="J4" s="3">
        <v>425</v>
      </c>
      <c r="K4" s="3">
        <v>0</v>
      </c>
      <c r="L4" s="3">
        <v>0</v>
      </c>
      <c r="M4" s="2">
        <v>67399</v>
      </c>
      <c r="N4" s="2">
        <v>184</v>
      </c>
      <c r="O4" s="2">
        <v>51.81</v>
      </c>
      <c r="P4" s="4">
        <f t="shared" si="0"/>
        <v>2.7300108310212316E-3</v>
      </c>
      <c r="Q4" s="5">
        <f t="shared" si="1"/>
        <v>2.1068001668752608E-2</v>
      </c>
      <c r="R4" s="5">
        <f t="shared" si="2"/>
        <v>9.0411261645590036E-3</v>
      </c>
      <c r="S4" s="5">
        <f t="shared" si="3"/>
        <v>0.50092861898587804</v>
      </c>
      <c r="T4" s="5">
        <f t="shared" si="4"/>
        <v>0.49907138101412202</v>
      </c>
    </row>
    <row r="5" spans="1:20" x14ac:dyDescent="0.2">
      <c r="A5" s="1">
        <v>42958</v>
      </c>
      <c r="B5" s="3">
        <v>530970</v>
      </c>
      <c r="C5" s="3">
        <v>4882</v>
      </c>
      <c r="D5" s="2">
        <v>14160</v>
      </c>
      <c r="E5" s="3">
        <v>286</v>
      </c>
      <c r="F5" s="3">
        <v>0</v>
      </c>
      <c r="G5" s="3">
        <v>13078</v>
      </c>
      <c r="H5" s="3">
        <v>407</v>
      </c>
      <c r="I5" s="3">
        <v>13000</v>
      </c>
      <c r="J5" s="3">
        <v>408</v>
      </c>
      <c r="K5" s="3">
        <v>0</v>
      </c>
      <c r="L5" s="3">
        <v>0</v>
      </c>
      <c r="M5" s="3">
        <v>58868</v>
      </c>
      <c r="N5" s="3">
        <v>188</v>
      </c>
      <c r="O5" s="3">
        <v>54.12</v>
      </c>
      <c r="P5" s="4">
        <f t="shared" si="0"/>
        <v>3.1935856492491675E-3</v>
      </c>
      <c r="Q5" s="5">
        <f t="shared" si="1"/>
        <v>2.0197740112994349E-2</v>
      </c>
      <c r="R5" s="5">
        <f t="shared" si="2"/>
        <v>9.1944930975384666E-3</v>
      </c>
      <c r="S5" s="5">
        <f t="shared" si="3"/>
        <v>0.50149551345962118</v>
      </c>
      <c r="T5" s="5">
        <f t="shared" si="4"/>
        <v>0.49850448654037888</v>
      </c>
    </row>
    <row r="6" spans="1:20" x14ac:dyDescent="0.2">
      <c r="A6" s="1">
        <v>42959</v>
      </c>
      <c r="B6" s="2">
        <v>517274</v>
      </c>
      <c r="C6" s="2">
        <v>5227</v>
      </c>
      <c r="D6" s="2">
        <v>14881</v>
      </c>
      <c r="E6" s="2">
        <v>302</v>
      </c>
      <c r="F6" s="2">
        <v>0</v>
      </c>
      <c r="G6" s="2">
        <v>12596</v>
      </c>
      <c r="H6" s="2">
        <v>413</v>
      </c>
      <c r="I6" s="2">
        <v>12497</v>
      </c>
      <c r="J6" s="2">
        <v>412</v>
      </c>
      <c r="K6" s="2">
        <v>0</v>
      </c>
      <c r="L6" s="2">
        <v>0</v>
      </c>
      <c r="M6" s="2">
        <v>54587</v>
      </c>
      <c r="N6" s="2">
        <v>157</v>
      </c>
      <c r="O6" s="2">
        <v>47.45</v>
      </c>
      <c r="P6" s="4">
        <f t="shared" si="0"/>
        <v>2.8761426713320021E-3</v>
      </c>
      <c r="Q6" s="5">
        <f t="shared" si="1"/>
        <v>2.0294335058127815E-2</v>
      </c>
      <c r="R6" s="5">
        <f t="shared" si="2"/>
        <v>1.0104896051222369E-2</v>
      </c>
      <c r="S6" s="5">
        <f t="shared" si="3"/>
        <v>0.50197266169848165</v>
      </c>
      <c r="T6" s="5">
        <f>(I6/(G6+I6))</f>
        <v>0.49802733830151835</v>
      </c>
    </row>
    <row r="7" spans="1:20" x14ac:dyDescent="0.2">
      <c r="A7" s="1">
        <v>42960</v>
      </c>
      <c r="B7" s="2">
        <v>500612</v>
      </c>
      <c r="C7" s="2">
        <v>4758</v>
      </c>
      <c r="D7" s="2">
        <v>13642</v>
      </c>
      <c r="E7" s="2">
        <v>287</v>
      </c>
      <c r="F7" s="2">
        <v>0</v>
      </c>
      <c r="G7" s="2">
        <v>11836</v>
      </c>
      <c r="H7" s="2">
        <v>402</v>
      </c>
      <c r="I7" s="2">
        <v>11790</v>
      </c>
      <c r="J7" s="2">
        <v>402</v>
      </c>
      <c r="K7" s="2">
        <v>0</v>
      </c>
      <c r="L7" s="2">
        <v>0</v>
      </c>
      <c r="M7" s="2">
        <v>50564</v>
      </c>
      <c r="N7" s="2">
        <v>182</v>
      </c>
      <c r="O7" s="2">
        <v>49.02</v>
      </c>
      <c r="P7" s="4">
        <f t="shared" si="0"/>
        <v>3.5993987817419509E-3</v>
      </c>
      <c r="Q7" s="5">
        <f t="shared" si="1"/>
        <v>2.1037970971998242E-2</v>
      </c>
      <c r="R7" s="5">
        <f t="shared" si="2"/>
        <v>9.5043666552140187E-3</v>
      </c>
      <c r="S7" s="5">
        <f t="shared" si="3"/>
        <v>0.50097350376703631</v>
      </c>
      <c r="T7" s="5">
        <f t="shared" si="4"/>
        <v>0.49902649623296369</v>
      </c>
    </row>
    <row r="8" spans="1:20" x14ac:dyDescent="0.2">
      <c r="A8" s="1">
        <v>42961</v>
      </c>
      <c r="B8">
        <v>490799</v>
      </c>
      <c r="C8">
        <v>4830</v>
      </c>
      <c r="D8">
        <v>13891</v>
      </c>
      <c r="E8">
        <v>294</v>
      </c>
      <c r="F8">
        <v>0</v>
      </c>
      <c r="G8">
        <v>11839</v>
      </c>
      <c r="H8">
        <v>410</v>
      </c>
      <c r="I8">
        <v>11761</v>
      </c>
      <c r="J8">
        <v>408</v>
      </c>
      <c r="K8">
        <v>0</v>
      </c>
      <c r="L8">
        <v>0</v>
      </c>
      <c r="M8">
        <v>49973</v>
      </c>
      <c r="N8">
        <v>154</v>
      </c>
      <c r="O8">
        <v>54.55</v>
      </c>
      <c r="P8" s="4">
        <f t="shared" si="0"/>
        <v>3.0816640986132513E-3</v>
      </c>
      <c r="Q8" s="5">
        <f t="shared" si="1"/>
        <v>2.1164782952991144E-2</v>
      </c>
      <c r="R8" s="5">
        <f t="shared" si="2"/>
        <v>9.8410958457535568E-3</v>
      </c>
      <c r="S8" s="5">
        <f t="shared" si="3"/>
        <v>0.50165254237288137</v>
      </c>
      <c r="T8" s="5">
        <f t="shared" si="4"/>
        <v>0.49834745762711863</v>
      </c>
    </row>
    <row r="9" spans="1:20" x14ac:dyDescent="0.2">
      <c r="A9" s="1">
        <v>42962</v>
      </c>
      <c r="B9">
        <v>480979</v>
      </c>
      <c r="C9">
        <v>5039</v>
      </c>
      <c r="D9">
        <v>14634</v>
      </c>
      <c r="E9">
        <v>309</v>
      </c>
      <c r="F9">
        <v>0</v>
      </c>
      <c r="G9">
        <v>12724</v>
      </c>
      <c r="H9">
        <v>419</v>
      </c>
      <c r="I9">
        <v>12670</v>
      </c>
      <c r="J9">
        <v>418</v>
      </c>
      <c r="K9">
        <v>0</v>
      </c>
      <c r="L9">
        <v>0</v>
      </c>
      <c r="M9">
        <v>54863</v>
      </c>
      <c r="N9">
        <v>147</v>
      </c>
      <c r="O9">
        <v>43.09</v>
      </c>
      <c r="P9" s="4">
        <f t="shared" si="0"/>
        <v>2.6794014180777574E-3</v>
      </c>
      <c r="Q9" s="5">
        <f t="shared" si="1"/>
        <v>2.111521115211152E-2</v>
      </c>
      <c r="R9" s="5">
        <f t="shared" si="2"/>
        <v>1.0476548872196083E-2</v>
      </c>
      <c r="S9" s="5">
        <f t="shared" si="3"/>
        <v>0.50106324328581553</v>
      </c>
      <c r="T9" s="5">
        <f t="shared" si="4"/>
        <v>0.49893675671418447</v>
      </c>
    </row>
    <row r="10" spans="1:20" x14ac:dyDescent="0.2">
      <c r="A10" s="1">
        <v>42963</v>
      </c>
      <c r="B10">
        <v>472613</v>
      </c>
      <c r="C10">
        <v>4450</v>
      </c>
      <c r="D10">
        <v>12845</v>
      </c>
      <c r="E10">
        <v>303</v>
      </c>
      <c r="F10">
        <v>0</v>
      </c>
      <c r="G10">
        <v>12412</v>
      </c>
      <c r="H10">
        <v>413</v>
      </c>
      <c r="I10">
        <v>12332</v>
      </c>
      <c r="J10">
        <v>413</v>
      </c>
      <c r="K10">
        <v>0</v>
      </c>
      <c r="L10">
        <v>0</v>
      </c>
      <c r="M10">
        <v>52695</v>
      </c>
      <c r="N10">
        <v>135</v>
      </c>
      <c r="O10">
        <v>38.630000000000003</v>
      </c>
      <c r="P10" s="4">
        <f t="shared" si="0"/>
        <v>2.5619128949615714E-3</v>
      </c>
      <c r="Q10" s="5">
        <f t="shared" si="1"/>
        <v>2.3588945114830673E-2</v>
      </c>
      <c r="R10" s="5">
        <f t="shared" si="2"/>
        <v>9.4157376119573515E-3</v>
      </c>
      <c r="S10" s="5">
        <f>(G10/(G10+I10))</f>
        <v>0.50161655350792111</v>
      </c>
      <c r="T10" s="5">
        <f t="shared" si="4"/>
        <v>0.49838344649207889</v>
      </c>
    </row>
    <row r="11" spans="1:20" x14ac:dyDescent="0.2">
      <c r="A11" s="1">
        <v>42964</v>
      </c>
      <c r="B11">
        <v>447248</v>
      </c>
      <c r="C11">
        <v>4308</v>
      </c>
      <c r="D11">
        <v>11490</v>
      </c>
      <c r="E11">
        <v>299</v>
      </c>
      <c r="F11">
        <v>0</v>
      </c>
      <c r="G11">
        <v>12186</v>
      </c>
      <c r="H11">
        <v>409</v>
      </c>
      <c r="I11">
        <v>12079</v>
      </c>
      <c r="J11">
        <v>411</v>
      </c>
      <c r="K11">
        <v>0</v>
      </c>
      <c r="L11">
        <v>0</v>
      </c>
      <c r="M11">
        <v>49862</v>
      </c>
      <c r="N11">
        <v>107</v>
      </c>
      <c r="O11">
        <v>33.67</v>
      </c>
      <c r="P11" s="4">
        <f t="shared" si="0"/>
        <v>2.1459227467811159E-3</v>
      </c>
      <c r="Q11" s="5">
        <f t="shared" si="1"/>
        <v>2.6022628372497823E-2</v>
      </c>
      <c r="R11" s="5">
        <f t="shared" si="2"/>
        <v>9.6322398311451361E-3</v>
      </c>
      <c r="S11" s="5">
        <f>(G11/(G11+I11))</f>
        <v>0.50220482175973624</v>
      </c>
      <c r="T11" s="5">
        <f>(I11/(G11+I11))</f>
        <v>0.49779517824026376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2017-08-18T08:30:53Z</dcterms:modified>
</cp:coreProperties>
</file>