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T11" i="1"/>
  <c r="S11" i="1"/>
  <c r="R11" i="1"/>
  <c r="Q11" i="1"/>
  <c r="P11" i="1"/>
  <c r="T10" i="1"/>
  <c r="S10" i="1"/>
  <c r="R10" i="1"/>
  <c r="Q10" i="1"/>
  <c r="P10" i="1"/>
  <c r="T9" i="1"/>
  <c r="S9" i="1"/>
  <c r="R9" i="1"/>
  <c r="Q9" i="1"/>
  <c r="P9" i="1"/>
  <c r="T8" i="1"/>
  <c r="S8" i="1"/>
  <c r="R8" i="1"/>
  <c r="Q8" i="1"/>
  <c r="P8" i="1"/>
  <c r="T7" i="1"/>
  <c r="S7" i="1"/>
  <c r="R7" i="1"/>
  <c r="Q7" i="1"/>
  <c r="P7" i="1"/>
  <c r="T6" i="1"/>
  <c r="S6" i="1"/>
  <c r="R6" i="1"/>
  <c r="Q6" i="1"/>
  <c r="P6" i="1"/>
  <c r="T5" i="1"/>
  <c r="S5" i="1"/>
  <c r="R5" i="1"/>
  <c r="Q5" i="1"/>
  <c r="P5" i="1"/>
  <c r="T4" i="1"/>
  <c r="S4" i="1"/>
  <c r="R4" i="1"/>
  <c r="Q4" i="1"/>
  <c r="P4" i="1"/>
  <c r="T3" i="1"/>
  <c r="S3" i="1"/>
  <c r="R3" i="1"/>
  <c r="Q3" i="1"/>
  <c r="P3" i="1"/>
  <c r="T2" i="1"/>
  <c r="R2" i="1"/>
  <c r="Q2" i="1"/>
  <c r="P2" i="1"/>
</calcChain>
</file>

<file path=xl/sharedStrings.xml><?xml version="1.0" encoding="utf-8"?>
<sst xmlns="http://schemas.openxmlformats.org/spreadsheetml/2006/main" count="20" uniqueCount="20">
  <si>
    <t>date</t>
  </si>
  <si>
    <t>日活</t>
  </si>
  <si>
    <t>总安装人数</t>
  </si>
  <si>
    <t>总安装量</t>
  </si>
  <si>
    <t>GP安装量</t>
  </si>
  <si>
    <t>安装包数</t>
  </si>
  <si>
    <t>前命中数</t>
  </si>
  <si>
    <t>前命中包数</t>
  </si>
  <si>
    <t>后命中数</t>
  </si>
  <si>
    <t>后命中包数</t>
  </si>
  <si>
    <t>下载更新量</t>
  </si>
  <si>
    <t>下载安装量</t>
  </si>
  <si>
    <t>点击量</t>
  </si>
  <si>
    <t>转化数</t>
  </si>
  <si>
    <t>收入</t>
  </si>
  <si>
    <t>转化率</t>
  </si>
  <si>
    <t>GP安装/总安装</t>
  </si>
  <si>
    <t>总安装/日活</t>
  </si>
  <si>
    <t>前命中量/总命中量</t>
  </si>
  <si>
    <t>后命中量/总命中量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</si>
</sst>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1" fillId="0" borderId="0" xfId="1" applyFill="1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V4" sqref="V4"/>
    </sheetView>
  </sheetViews>
  <sheetFormatPr defaultRowHeight="14.25" x14ac:dyDescent="0.2"/>
  <cols>
    <col min="1" max="1" width="10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s="1">
        <v>42955</v>
      </c>
      <c r="B2" s="2">
        <v>12262</v>
      </c>
      <c r="C2" s="2">
        <v>4003</v>
      </c>
      <c r="D2" s="2">
        <v>14149</v>
      </c>
      <c r="E2" s="2">
        <v>6033</v>
      </c>
      <c r="F2" s="2">
        <v>0</v>
      </c>
      <c r="G2" s="3">
        <v>0</v>
      </c>
      <c r="H2" s="3">
        <v>0</v>
      </c>
      <c r="I2" s="3">
        <v>0</v>
      </c>
      <c r="J2" s="3">
        <v>0</v>
      </c>
      <c r="K2" s="2">
        <v>0</v>
      </c>
      <c r="L2" s="2">
        <v>0</v>
      </c>
      <c r="M2" s="2">
        <v>1589</v>
      </c>
      <c r="N2" s="2">
        <v>14</v>
      </c>
      <c r="O2" s="2">
        <v>3.5</v>
      </c>
      <c r="P2" s="4">
        <f>(N2/M2)</f>
        <v>8.8105726872246704E-3</v>
      </c>
      <c r="Q2" s="5">
        <f>(E2/D2)</f>
        <v>0.42639055763658207</v>
      </c>
      <c r="R2" s="5">
        <f>(C2/B2)</f>
        <v>0.32645571684880115</v>
      </c>
      <c r="S2" s="5" t="e">
        <f>(G2/(G2+I2))</f>
        <v>#DIV/0!</v>
      </c>
      <c r="T2" s="5" t="e">
        <f>(I2/(G2+I2))</f>
        <v>#DIV/0!</v>
      </c>
    </row>
    <row r="3" spans="1:20" x14ac:dyDescent="0.2">
      <c r="A3" s="1">
        <v>42956</v>
      </c>
      <c r="B3" s="2">
        <v>12883</v>
      </c>
      <c r="C3" s="2">
        <v>4279</v>
      </c>
      <c r="D3" s="2">
        <v>15124</v>
      </c>
      <c r="E3" s="2">
        <v>6374</v>
      </c>
      <c r="F3" s="2">
        <v>0</v>
      </c>
      <c r="G3" s="3">
        <v>0</v>
      </c>
      <c r="H3" s="3">
        <v>0</v>
      </c>
      <c r="I3" s="3">
        <v>0</v>
      </c>
      <c r="J3" s="3">
        <v>0</v>
      </c>
      <c r="K3" s="2">
        <v>0</v>
      </c>
      <c r="L3" s="2">
        <v>0</v>
      </c>
      <c r="M3" s="2">
        <v>1626</v>
      </c>
      <c r="N3" s="2">
        <v>11</v>
      </c>
      <c r="O3" s="2">
        <v>2.62</v>
      </c>
      <c r="P3" s="4">
        <f t="shared" ref="P3:P11" si="0">(N3/M3)</f>
        <v>6.7650676506765071E-3</v>
      </c>
      <c r="Q3" s="5">
        <f t="shared" ref="Q3:Q11" si="1">(E3/D3)</f>
        <v>0.42144935202327427</v>
      </c>
      <c r="R3" s="5">
        <f t="shared" ref="R3:R11" si="2">(C3/B3)</f>
        <v>0.33214313436311416</v>
      </c>
      <c r="S3" s="5" t="e">
        <f t="shared" ref="S3:S9" si="3">(G3/(G3+I3))</f>
        <v>#DIV/0!</v>
      </c>
      <c r="T3" s="5" t="e">
        <f t="shared" ref="T3:T10" si="4">(I3/(G3+I3))</f>
        <v>#DIV/0!</v>
      </c>
    </row>
    <row r="4" spans="1:20" x14ac:dyDescent="0.2">
      <c r="A4" s="1">
        <v>42957</v>
      </c>
      <c r="B4" s="2">
        <v>13095</v>
      </c>
      <c r="C4" s="2">
        <v>4106</v>
      </c>
      <c r="D4" s="2">
        <v>14296</v>
      </c>
      <c r="E4" s="3">
        <v>5809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2">
        <v>1499</v>
      </c>
      <c r="N4" s="2">
        <v>14</v>
      </c>
      <c r="O4" s="2">
        <v>4.29</v>
      </c>
      <c r="P4" s="4">
        <f t="shared" si="0"/>
        <v>9.3395597064709814E-3</v>
      </c>
      <c r="Q4" s="5">
        <f t="shared" si="1"/>
        <v>0.40633743704532738</v>
      </c>
      <c r="R4" s="5">
        <f t="shared" si="2"/>
        <v>0.31355479190530738</v>
      </c>
      <c r="S4" s="5" t="e">
        <f t="shared" si="3"/>
        <v>#DIV/0!</v>
      </c>
      <c r="T4" s="5" t="e">
        <f t="shared" si="4"/>
        <v>#DIV/0!</v>
      </c>
    </row>
    <row r="5" spans="1:20" x14ac:dyDescent="0.2">
      <c r="A5" s="1">
        <v>42958</v>
      </c>
      <c r="B5" s="3">
        <v>13547</v>
      </c>
      <c r="C5" s="3">
        <v>4309</v>
      </c>
      <c r="D5" s="2">
        <v>15340</v>
      </c>
      <c r="E5" s="3">
        <v>6326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1683</v>
      </c>
      <c r="N5" s="3">
        <v>9</v>
      </c>
      <c r="O5" s="3">
        <v>3.58</v>
      </c>
      <c r="P5" s="4">
        <f t="shared" si="0"/>
        <v>5.3475935828877002E-3</v>
      </c>
      <c r="Q5" s="5">
        <f t="shared" si="1"/>
        <v>0.41238591916558021</v>
      </c>
      <c r="R5" s="5">
        <f t="shared" si="2"/>
        <v>0.3180778032036613</v>
      </c>
      <c r="S5" s="5" t="e">
        <f t="shared" si="3"/>
        <v>#DIV/0!</v>
      </c>
      <c r="T5" s="5" t="e">
        <f t="shared" si="4"/>
        <v>#DIV/0!</v>
      </c>
    </row>
    <row r="6" spans="1:20" x14ac:dyDescent="0.2">
      <c r="A6" s="1">
        <v>42959</v>
      </c>
      <c r="B6" s="2">
        <v>14037</v>
      </c>
      <c r="C6" s="2">
        <v>4411</v>
      </c>
      <c r="D6" s="2">
        <v>15791</v>
      </c>
      <c r="E6" s="2">
        <v>6828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1686</v>
      </c>
      <c r="N6" s="2">
        <v>17</v>
      </c>
      <c r="O6" s="2">
        <v>5.92</v>
      </c>
      <c r="P6" s="4">
        <f t="shared" si="0"/>
        <v>1.0083036773428233E-2</v>
      </c>
      <c r="Q6" s="5">
        <f t="shared" si="1"/>
        <v>0.43239820150718766</v>
      </c>
      <c r="R6" s="5">
        <f t="shared" si="2"/>
        <v>0.31424093467265085</v>
      </c>
      <c r="S6" s="5" t="e">
        <f t="shared" si="3"/>
        <v>#DIV/0!</v>
      </c>
      <c r="T6" s="5" t="e">
        <f>(I6/(G6+I6))</f>
        <v>#DIV/0!</v>
      </c>
    </row>
    <row r="7" spans="1:20" x14ac:dyDescent="0.2">
      <c r="A7" s="1">
        <v>42960</v>
      </c>
      <c r="B7" s="2">
        <v>14529</v>
      </c>
      <c r="C7" s="2">
        <v>4542</v>
      </c>
      <c r="D7" s="2">
        <v>15594</v>
      </c>
      <c r="E7" s="2">
        <v>6419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1716</v>
      </c>
      <c r="N7" s="2">
        <v>12</v>
      </c>
      <c r="O7" s="2">
        <v>3.33</v>
      </c>
      <c r="P7" s="4">
        <f t="shared" si="0"/>
        <v>6.993006993006993E-3</v>
      </c>
      <c r="Q7" s="5">
        <f t="shared" si="1"/>
        <v>0.41163267923560343</v>
      </c>
      <c r="R7" s="5">
        <f t="shared" si="2"/>
        <v>0.31261614701631218</v>
      </c>
      <c r="S7" s="5" t="e">
        <f t="shared" si="3"/>
        <v>#DIV/0!</v>
      </c>
      <c r="T7" s="5" t="e">
        <f t="shared" si="4"/>
        <v>#DIV/0!</v>
      </c>
    </row>
    <row r="8" spans="1:20" x14ac:dyDescent="0.2">
      <c r="A8" s="1">
        <v>42961</v>
      </c>
      <c r="B8">
        <v>14963</v>
      </c>
      <c r="C8">
        <v>4524</v>
      </c>
      <c r="D8">
        <v>16032</v>
      </c>
      <c r="E8">
        <v>6620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1896</v>
      </c>
      <c r="N8">
        <v>14</v>
      </c>
      <c r="O8">
        <v>4.55</v>
      </c>
      <c r="P8" s="4">
        <f t="shared" si="0"/>
        <v>7.3839662447257384E-3</v>
      </c>
      <c r="Q8" s="5">
        <f t="shared" si="1"/>
        <v>0.41292415169660679</v>
      </c>
      <c r="R8" s="5">
        <f t="shared" si="2"/>
        <v>0.30234578627280628</v>
      </c>
      <c r="S8" s="5" t="e">
        <f t="shared" si="3"/>
        <v>#DIV/0!</v>
      </c>
      <c r="T8" s="5" t="e">
        <f t="shared" si="4"/>
        <v>#DIV/0!</v>
      </c>
    </row>
    <row r="9" spans="1:20" x14ac:dyDescent="0.2">
      <c r="A9" s="1">
        <v>42962</v>
      </c>
      <c r="B9">
        <v>15468</v>
      </c>
      <c r="C9">
        <v>4801</v>
      </c>
      <c r="D9">
        <v>16248</v>
      </c>
      <c r="E9">
        <v>6432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1796</v>
      </c>
      <c r="N9">
        <v>12</v>
      </c>
      <c r="O9">
        <v>4.08</v>
      </c>
      <c r="P9" s="4">
        <f t="shared" si="0"/>
        <v>6.6815144766146995E-3</v>
      </c>
      <c r="Q9" s="5">
        <f t="shared" si="1"/>
        <v>0.39586410635155095</v>
      </c>
      <c r="R9" s="5">
        <f t="shared" si="2"/>
        <v>0.31038272562710112</v>
      </c>
      <c r="S9" s="5" t="e">
        <f t="shared" si="3"/>
        <v>#DIV/0!</v>
      </c>
      <c r="T9" s="5" t="e">
        <f t="shared" si="4"/>
        <v>#DIV/0!</v>
      </c>
    </row>
    <row r="10" spans="1:20" x14ac:dyDescent="0.2">
      <c r="A10" s="1">
        <v>42963</v>
      </c>
      <c r="B10">
        <v>15263</v>
      </c>
      <c r="C10">
        <v>4679</v>
      </c>
      <c r="D10">
        <v>15752</v>
      </c>
      <c r="E10">
        <v>6198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1996</v>
      </c>
      <c r="N10">
        <v>16</v>
      </c>
      <c r="O10">
        <v>4.87</v>
      </c>
      <c r="P10" s="4">
        <f t="shared" si="0"/>
        <v>8.0160320641282558E-3</v>
      </c>
      <c r="Q10" s="5">
        <f t="shared" si="1"/>
        <v>0.39347384459116302</v>
      </c>
      <c r="R10" s="5">
        <f t="shared" si="2"/>
        <v>0.30655834370700386</v>
      </c>
      <c r="S10" s="5" t="e">
        <f>(G10/(G10+I10))</f>
        <v>#DIV/0!</v>
      </c>
      <c r="T10" s="5" t="e">
        <f t="shared" si="4"/>
        <v>#DIV/0!</v>
      </c>
    </row>
    <row r="11" spans="1:20" x14ac:dyDescent="0.2">
      <c r="A11" s="1">
        <v>42964</v>
      </c>
      <c r="B11">
        <v>15085</v>
      </c>
      <c r="C11">
        <v>4646</v>
      </c>
      <c r="D11">
        <v>15645</v>
      </c>
      <c r="E11">
        <v>6386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1832</v>
      </c>
      <c r="N11">
        <v>2</v>
      </c>
      <c r="O11">
        <v>0.39</v>
      </c>
      <c r="P11" s="4">
        <f t="shared" si="0"/>
        <v>1.0917030567685589E-3</v>
      </c>
      <c r="Q11" s="5">
        <f t="shared" si="1"/>
        <v>0.40818152764461491</v>
      </c>
      <c r="R11" s="5">
        <f t="shared" si="2"/>
        <v>0.30798806761683795</v>
      </c>
      <c r="S11" s="5" t="e">
        <f>(G11/(G11+I11))</f>
        <v>#DIV/0!</v>
      </c>
      <c r="T11" s="5" t="e">
        <f>(I11/(G11+I11))</f>
        <v>#DIV/0!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2017-08-18T08:52:47Z</dcterms:modified>
</cp:coreProperties>
</file>