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activeTab="2"/>
  </bookViews>
  <sheets>
    <sheet name="人员与账号" sheetId="1" r:id="rId1"/>
    <sheet name="客户信息直连" sheetId="2" r:id="rId2"/>
    <sheet name="订单管理" sheetId="3" r:id="rId3"/>
    <sheet name="特派员H5" sheetId="4" r:id="rId4"/>
    <sheet name="超管、公司管理员配置地总价格" sheetId="5" r:id="rId5"/>
    <sheet name="业务规则" sheetId="6" r:id="rId6"/>
  </sheets>
  <calcPr calcId="144525" concurrentCalc="0"/>
</workbook>
</file>

<file path=xl/sharedStrings.xml><?xml version="1.0" encoding="utf-8"?>
<sst xmlns="http://schemas.openxmlformats.org/spreadsheetml/2006/main" count="397">
  <si>
    <t>总条数</t>
  </si>
  <si>
    <t>OK</t>
  </si>
  <si>
    <t>NG</t>
  </si>
  <si>
    <t>ID</t>
  </si>
  <si>
    <t>模块</t>
  </si>
  <si>
    <t>测试点</t>
  </si>
  <si>
    <t>步骤</t>
  </si>
  <si>
    <t>预期结果</t>
  </si>
  <si>
    <t>测试结果</t>
  </si>
  <si>
    <t>优先级</t>
  </si>
  <si>
    <t>备注</t>
  </si>
  <si>
    <t>人员与账号</t>
  </si>
  <si>
    <t xml:space="preserve"> 人员与账号    </t>
  </si>
  <si>
    <t>页面UI</t>
  </si>
  <si>
    <t xml:space="preserve">1、点击进入人员与账号tab
2、观察页面UI
</t>
  </si>
  <si>
    <t xml:space="preserve">筛选条件：手机号、姓名、级别、所属公司（仅超管）、部门（仅超管或公司管理员）
</t>
  </si>
  <si>
    <t xml:space="preserve">添加账号、搜索、详情、删除按钮正确显示
</t>
  </si>
  <si>
    <t xml:space="preserve">页面字段显示：登录手机号、真实姓名、所属公司（仅超管）、所属部门（仅超管和公司管理员）、账号级别、可售品种数、关联部门、可售门店数、经营地区、下属数量、直接上级、ERP直连人员ID、操作正确显示
</t>
  </si>
  <si>
    <t>页面信息确认</t>
  </si>
  <si>
    <t xml:space="preserve">1、点击进入人员与账号tab
2、确认页面信息
</t>
  </si>
  <si>
    <t xml:space="preserve">登录手机号、真实姓名、所属公司（仅超管）、所属部门（仅超管和公司管理员）、账号级别、可售品种数、可售门店数、下属数量、直接上级、ERP直连人员ID正确显示为该特派员的信息
</t>
  </si>
  <si>
    <t xml:space="preserve">关联部门：正确显示为该特派员关联的所有的部门名称
</t>
  </si>
  <si>
    <t>高</t>
  </si>
  <si>
    <t xml:space="preserve">经营地区：正确显示为该特派员所有的关联的地区
</t>
  </si>
  <si>
    <t xml:space="preserve">1、点击进入人员与账号tab
2、点击进入任意一个特派员进入人员详情-售卖品种页面
3、给该特派员增加一个关联部门
4、在人员与账号页面查看该特派员的关联部门信息
</t>
  </si>
  <si>
    <t xml:space="preserve">人员与账号页面关联部门信息新增该部门信息
</t>
  </si>
  <si>
    <t xml:space="preserve">1、点击进入人员与账号tab
2、点击进入任意一个特派员进入人员详情-售卖品种页面
3、给该特派员删除一个关联部门
4、在人员与账号页面查看该特派员的关联部门信息
</t>
  </si>
  <si>
    <t xml:space="preserve">人员与账号页面关联部门信息不显示该部门信息
</t>
  </si>
  <si>
    <t>添加账号</t>
  </si>
  <si>
    <t xml:space="preserve">1、点击进入人员与账号tab
2、点击进入添加账号页面
3、登录手机号填写199号段
4、正确填写其他信息
5、点击保存按钮
</t>
  </si>
  <si>
    <t xml:space="preserve">能够成功添加账号 
</t>
  </si>
  <si>
    <t>详情-售卖品种</t>
  </si>
  <si>
    <t xml:space="preserve">1、点击进入人员与账号-详情-售卖客户页面
2、观察页面UI
</t>
  </si>
  <si>
    <t xml:space="preserve">筛选条件：客户名称、省份、城市、区县、乡镇、村/社区正确显示
</t>
  </si>
  <si>
    <t xml:space="preserve">添加客户、按地区添加客户、批量删除、关联地区、搜索、删除按钮正确显示
</t>
  </si>
  <si>
    <t xml:space="preserve">页面字段显示：客户名、收货人、收货电话、省、市、区/县、乡/镇、村/社区、 详细地址、操作正确显示
</t>
  </si>
  <si>
    <t>关联地区-按钮</t>
  </si>
  <si>
    <t xml:space="preserve">1、点击进入人员与账号-详情-售卖客户页面
2、点击关联地区按钮
</t>
  </si>
  <si>
    <t xml:space="preserve">能够进入关联地区页面
</t>
  </si>
  <si>
    <t>关联地区-页面UI</t>
  </si>
  <si>
    <t xml:space="preserve">1、点击进入人员与账号-详情-售卖客户页面
2、点击关联地区按钮
3、观察页面UI
</t>
  </si>
  <si>
    <t xml:space="preserve">页面字段显示：已关联地区、关联地区、省份、城市、区县、乡镇、村/社区正确显示
</t>
  </si>
  <si>
    <t xml:space="preserve">添加、保存按钮正确显示
</t>
  </si>
  <si>
    <t xml:space="preserve">省份、城市、区县、乡镇、村/社区下拉列表正确显示
</t>
  </si>
  <si>
    <t>关联地区-省关联- 一省</t>
  </si>
  <si>
    <t xml:space="preserve">1、点击进入人员与账号-详情-售卖客户页面
2、点击进入关联地区
3、选择一个省
4、点击添加按钮
</t>
  </si>
  <si>
    <t xml:space="preserve">能够将该省添加至标签列，单独为一个标签
</t>
  </si>
  <si>
    <t xml:space="preserve">该特派员的可售卖客户不变
</t>
  </si>
  <si>
    <t xml:space="preserve">1、点击进入人员与账号-详情-售卖客户页面
2、点击进入关联地区
3、选择一个省
4、点击添加按钮
5、点击确定按钮
</t>
  </si>
  <si>
    <t xml:space="preserve">能够将该省的该公司的所有的客户全部添加为该特派员的售卖客户
</t>
  </si>
  <si>
    <t xml:space="preserve">该特派员的售卖客户为该省的所有客户
</t>
  </si>
  <si>
    <t xml:space="preserve">人员与账号页面经营地区新增显示该省
</t>
  </si>
  <si>
    <t xml:space="preserve">1、点击进入人员与账号-详情-售卖客户页面
2、点击进入关联地区页面
3、清空之前添加的标签
4、点击确定按钮
</t>
  </si>
  <si>
    <t xml:space="preserve">被清空的地区的客户从该特派员的售卖地区中删除
</t>
  </si>
  <si>
    <t xml:space="preserve">特派员H5中这些地区的客户都搜索不到
</t>
  </si>
  <si>
    <t xml:space="preserve">在人员与账号页面该特派员关联地区显示为空
</t>
  </si>
  <si>
    <t xml:space="preserve">1、点击进入人员与账号-详情-售卖客户页面
2、点击进入关联地区页面
3、选择一个省
4、点击确定按钮
</t>
  </si>
  <si>
    <t xml:space="preserve">该特派员的售卖客户不变
</t>
  </si>
  <si>
    <t xml:space="preserve">人员与账号页面关联地区不显示选择的这个省
</t>
  </si>
  <si>
    <t>关联地区-省关联-多省</t>
  </si>
  <si>
    <t xml:space="preserve">1、点击进入人员与账号-详情-售卖客户页面
2、点击进入关联地区页面
3、添加三个省非别为三个标签
4、点击确定按钮
</t>
  </si>
  <si>
    <t xml:space="preserve">能够添加这三个省的所有客户至该特派员的售卖客户中
</t>
  </si>
  <si>
    <t xml:space="preserve">特派员H5中能够搜索到这三个省的任意一个客户信息
</t>
  </si>
  <si>
    <t xml:space="preserve">在人员与账号页面该特派员的关联地区显示这三个省
</t>
  </si>
  <si>
    <t xml:space="preserve">1、点击进入人员与账号-详情-售卖客户页面
2、点击进入关联地区页面
3、添加三个省非别为三个标签
4、点击确定按钮
5、删除一个关联的省
6、点击确定按钮
</t>
  </si>
  <si>
    <t xml:space="preserve">删除的这个省的客户不再显示在该特派员的售卖客户中
</t>
  </si>
  <si>
    <t xml:space="preserve">特派员H5中搜索不到该省的任意一个客户信息
</t>
  </si>
  <si>
    <t xml:space="preserve">人员与账号页面列表关联地区不再显示这个省
</t>
  </si>
  <si>
    <t>关联地区-市关联- 一市</t>
  </si>
  <si>
    <t xml:space="preserve">1、点击进入人员与账号-详情-售卖客户页面
2、点击进入关联地区页面
3、选择一个省，该省的任意一个市
4、点击添加按钮
</t>
  </si>
  <si>
    <t xml:space="preserve">能够将该省市添加至标签列，单独为一个标签
</t>
  </si>
  <si>
    <t xml:space="preserve">1、点击进入人员与账号-详情-售卖客户页面
2、点击进入关联地区页面
3、选择一个省、该省的任意一个市
4、点击添加按钮
5、点击确定按钮
</t>
  </si>
  <si>
    <t xml:space="preserve">能够将该省市的该公司的所有的客户全部添加为该特派员的售卖客户
</t>
  </si>
  <si>
    <t xml:space="preserve">该特派员的售卖客户为该省市的所有客户
</t>
  </si>
  <si>
    <t xml:space="preserve">人员与账号页面经营地区新增显示该省市
</t>
  </si>
  <si>
    <t>关联地区-市关联-  一省多市</t>
  </si>
  <si>
    <t xml:space="preserve">1、点击进入人员与账号-详情-售卖客户页面
2、点击进入关联地区页面
3、选择一个省，该省的任意的两个市添加标签
4、点击确定按钮
</t>
  </si>
  <si>
    <t xml:space="preserve">能够将这两个市的所有客户添加至该特派员的售卖客户中
</t>
  </si>
  <si>
    <t xml:space="preserve">特派员H5中能够搜索到这两个市的任意一个客户信息
</t>
  </si>
  <si>
    <t xml:space="preserve">人员与账号页面关联地区显示这两个市
</t>
  </si>
  <si>
    <t>关联地区-市关联-  多省多市</t>
  </si>
  <si>
    <t xml:space="preserve">1、点击进入人员与账号-详情-售卖客户页面
2、点击进入关联地区页面
3、选择一个省的两个市添加两个标签
4、选择另外一个省的一个市添加标签
5、点击确定按钮
</t>
  </si>
  <si>
    <t xml:space="preserve">能够添加这三个市的所有的客户至该特派员的售卖品种中
</t>
  </si>
  <si>
    <t xml:space="preserve">特派员H5中能够搜索到这三个市的任意一个客户
</t>
  </si>
  <si>
    <t xml:space="preserve">人员与账号页面关联地区显示这三个市
</t>
  </si>
  <si>
    <t>关联地区-区关联</t>
  </si>
  <si>
    <t xml:space="preserve">1、点击进入人员与账号-详情-售卖客户页面
2、点击进入关联地区页面
3、选择一个省，该省的一个市，该市的一个区
4、点击添加按钮
</t>
  </si>
  <si>
    <t xml:space="preserve">能够将该省市区添加至标签列，单独为一个标签
</t>
  </si>
  <si>
    <t xml:space="preserve">特派员的可售卖品种不变
</t>
  </si>
  <si>
    <t xml:space="preserve">1、点击进入人员与账号-详情-售卖客户页面
2、点击进入关联地区页面
3、选择一个省，该省的一个市，该市的一个区
4、点击添加按钮
5、点击确定按钮
</t>
  </si>
  <si>
    <t xml:space="preserve">能够将该区的所有客户添加至该特派员的售卖客户中
</t>
  </si>
  <si>
    <t>关联地区</t>
  </si>
  <si>
    <t xml:space="preserve">1、点击进入人员与账号-详情-售卖客户页面
2、点击进入关联地区页面
3、选择一个省
4、点击添加按钮
5、再次选择一个该省的城市
6、点击添加按钮
</t>
  </si>
  <si>
    <t xml:space="preserve">能够添加两个标签，分别为该省和市
</t>
  </si>
  <si>
    <t xml:space="preserve">1、点击进入人员与账号-详情-售卖客户页面
2、点击进入关联地区页面
3、选择一个省
4、点击确定按钮
5、再次选择一个该省的城市
6、点击添加按钮
7、点击确定按钮
</t>
  </si>
  <si>
    <t xml:space="preserve">人员与账号页面经营地区新增显示该省和该市两个地区
</t>
  </si>
  <si>
    <t xml:space="preserve">1、点击进入人员与账号-详情-售卖客户页面
2、点击进入关联地区页面
3、选择一个省
4、点击添加按钮
5、再次选择一个该省的城市
6、点击添加按钮
7、删除该省份标签
8、点击确定按钮
</t>
  </si>
  <si>
    <t xml:space="preserve">该特派员的售卖客户为该市的所有客户
</t>
  </si>
  <si>
    <t xml:space="preserve">人员与账号页面经营地区不再显示删除的省份
</t>
  </si>
  <si>
    <t xml:space="preserve">1、点击进入人员与账号-详情-售卖客户页面
2、点击进入关联地区页面
3、选择一个省
4、点击添加按钮
5、再次选择一个该省的城市
6、点击添加按钮
7、删除该城市标签
8、点击确定按钮
</t>
  </si>
  <si>
    <t xml:space="preserve">该特派员的售卖客户为该省的所有客户
</t>
  </si>
  <si>
    <t xml:space="preserve">人员与账号页面经营地区不再显示删除的城市
</t>
  </si>
  <si>
    <t xml:space="preserve">1、点击进入人员与账号-详情-售卖客户页面
2、点击进入关联地区页面
3、点击页面右上角“X”号
</t>
  </si>
  <si>
    <t xml:space="preserve">能够关闭关联地区页面，该特派员的售卖客户不变
</t>
  </si>
  <si>
    <t xml:space="preserve">1、点击进入人员与账号-详情-售卖客户页面
2、点击进入关联地区页面
3、点击添加一个标签
4、点击右上角“X”号
</t>
  </si>
  <si>
    <t xml:space="preserve">1、点击进入人员与账号-详情-售卖客户页面
2、点击进入关联地区页面
3、点击删除一个地区标签
4、点击右上角“X”号
</t>
  </si>
  <si>
    <t>ERP中增加客户</t>
  </si>
  <si>
    <t xml:space="preserve">1、在ERP中增加某个区域的客户
2、同步客户信息后，查看关联了该区域的特派员的售卖客户
</t>
  </si>
  <si>
    <t xml:space="preserve">该特派员的售卖客户增加ERP中新增的客户
</t>
  </si>
  <si>
    <t xml:space="preserve">ERP中删除某个区域的客户
</t>
  </si>
  <si>
    <t xml:space="preserve">1、在ERP中删除某个区域的客户
2、同步客户信息后，查看关联了该区域的特派员的售卖客户
</t>
  </si>
  <si>
    <t xml:space="preserve">该特派员的售卖客户中不再显示ERP中删除的客户
</t>
  </si>
  <si>
    <t>ERP中修改了某个客户的区域信息</t>
  </si>
  <si>
    <t xml:space="preserve">1、在ERP中修改某个客户的区域信息
2、同步客户信息后，查看关联了该客户的特派员的售卖客户
</t>
  </si>
  <si>
    <t xml:space="preserve">该客户的区域信息变更，该特派员的售卖客户数不变
</t>
  </si>
  <si>
    <t>控销后台-添加账号</t>
  </si>
  <si>
    <t xml:space="preserve">1、在人员与账号-添加账号页面给某个公司添加一个人员账号
2、给该特派员配置售卖客户和售卖品种
</t>
  </si>
  <si>
    <t xml:space="preserve">该特派员能够成功提交订单
</t>
  </si>
  <si>
    <t xml:space="preserve">1、在人员与账号-添加账号页面给某个公司添加一个人员账号
2、给该特派员配置售卖客户和售卖品种
3、删除该特派员
4、重新创建该账号为其他公司的特派员
5、给该客户配置售卖客户和售卖品种等
</t>
  </si>
  <si>
    <t xml:space="preserve">能够正常配置，该特派员能够正常使用所有功能
</t>
  </si>
  <si>
    <t>客户信息</t>
  </si>
  <si>
    <t xml:space="preserve">1、点击进入客户信息tab
2、观察页面UI
</t>
  </si>
  <si>
    <t xml:space="preserve">筛选条件：客户名称、省份、城市、区县、乡镇、村/社区、所属公司正确显示
</t>
  </si>
  <si>
    <t xml:space="preserve">点击进入客户信息tab时，页面默认显示一个公司的客户信息
</t>
  </si>
  <si>
    <t xml:space="preserve">搜索、新建客户（直连置灰）、批量删除（直连置灰）、添加全部客户到账号、批量更新客户信息、修改、删除（直连不显示）按钮正确显示
</t>
  </si>
  <si>
    <t xml:space="preserve">页面字段显示：客户名、客户类型、收货人、收货电话、省、市、区/县、乡/镇、村/社区、详细地址、经营范围、所属公司（仅超管）正确显示
</t>
  </si>
  <si>
    <t xml:space="preserve">1、点击进入客户信息tab
2、确认页面信息
</t>
  </si>
  <si>
    <t xml:space="preserve">ERP直连公司：客户信息显示为ERP的客户信息
</t>
  </si>
  <si>
    <t xml:space="preserve">非直连公司：客户信息显示为创建时的客户，是否直连ERP显示为否
</t>
  </si>
  <si>
    <t xml:space="preserve">经营范围：客户经营范围显示为ERP中客户的经营范围
</t>
  </si>
  <si>
    <t>默认公司</t>
  </si>
  <si>
    <t xml:space="preserve">1、超管点击进入客户信息tab
</t>
  </si>
  <si>
    <t xml:space="preserve">默认一个公司，所属公司下拉列表没有全部选项
</t>
  </si>
  <si>
    <t>筛选确认</t>
  </si>
  <si>
    <t xml:space="preserve">1、输入自己公司存在的客户名
2、点击搜索按钮
</t>
  </si>
  <si>
    <t xml:space="preserve">能够搜索到该客户的信息
</t>
  </si>
  <si>
    <t xml:space="preserve">1、输入其他公司的客户名
2、点击搜索按钮
</t>
  </si>
  <si>
    <t xml:space="preserve">搜索不到客户名，正确显示提示信息
</t>
  </si>
  <si>
    <t xml:space="preserve">1、输入存在的收货电话
2、点击搜索按钮
</t>
  </si>
  <si>
    <t xml:space="preserve">正确显示该手机号的客户信息
</t>
  </si>
  <si>
    <t xml:space="preserve">1、输入不存在的收货电话
2、点击搜索按钮
</t>
  </si>
  <si>
    <t xml:space="preserve">搜索不到手机号，正确显示提示信息
</t>
  </si>
  <si>
    <t xml:space="preserve">1、选择正确的省
2、点击搜索按钮
</t>
  </si>
  <si>
    <t xml:space="preserve">能够搜索到该省的所有的该公司所属的客户信息
</t>
  </si>
  <si>
    <t xml:space="preserve">1、选择正确的省、市
2、点击搜索按钮
</t>
  </si>
  <si>
    <t xml:space="preserve">正确显示该市的所有客户信息
</t>
  </si>
  <si>
    <t xml:space="preserve">1、选择正确的省、市、区/县
2、点击搜索按钮
</t>
  </si>
  <si>
    <t xml:space="preserve">正确显示该区/县的所有客户信息
</t>
  </si>
  <si>
    <t xml:space="preserve">1、选择正确的省、市、区/县、镇/乡
2、点击搜索按钮
</t>
  </si>
  <si>
    <t xml:space="preserve">正确显示该镇/乡的所有客户信息
</t>
  </si>
  <si>
    <t>1、选择正确的省、市、区/县、镇/乡、村/社区
2、点击搜索按钮</t>
  </si>
  <si>
    <t xml:space="preserve">正确显示该村/社区的所有客户信息
</t>
  </si>
  <si>
    <t>1、切换所属公司
2、点击搜索按钮</t>
  </si>
  <si>
    <t xml:space="preserve">页面显示该所属公司的全部客户信息
</t>
  </si>
  <si>
    <t>组合筛选确认</t>
  </si>
  <si>
    <t xml:space="preserve">1、输入自己公司客户名和该客户的收货电话
2、点击搜索按钮
</t>
  </si>
  <si>
    <t xml:space="preserve">正确显示该客户信息
</t>
  </si>
  <si>
    <t xml:space="preserve">1、输入自己公司不存在的客户名和收货电话
2、点击搜索按钮
</t>
  </si>
  <si>
    <t xml:space="preserve">搜索不到客户信息，正确显示提示信息
</t>
  </si>
  <si>
    <t xml:space="preserve">1、输入自己公司的客户名和错误的收货电话
2、点击搜索按钮
</t>
  </si>
  <si>
    <t xml:space="preserve">1、输入存在的客户名+省市地址信息
2、点击搜索按钮
</t>
  </si>
  <si>
    <t xml:space="preserve">能够搜索到该客户信息
</t>
  </si>
  <si>
    <t xml:space="preserve">1、输入存在的客户名+省市县/区地址信息
2、点击搜索按钮
</t>
  </si>
  <si>
    <t xml:space="preserve">1、输入不存在的客户名+省市县区
2、点击搜索按钮
</t>
  </si>
  <si>
    <t xml:space="preserve">搜索不到该客户信息
</t>
  </si>
  <si>
    <t>直连公司修改客户信息页面UI</t>
  </si>
  <si>
    <t xml:space="preserve">1、点击进入客户信息tab
2、点击修改按钮
</t>
  </si>
  <si>
    <t xml:space="preserve">能够进入修改客户页面
</t>
  </si>
  <si>
    <t xml:space="preserve">1、点击进入修改客户信息页面
2、观察页面UI
</t>
  </si>
  <si>
    <t xml:space="preserve">客户名称（不可修改）、客户类型（不可修改）、收货信息、所属公司（不可修改）正确显示
</t>
  </si>
  <si>
    <t xml:space="preserve">提交按钮正确显示
</t>
  </si>
  <si>
    <t xml:space="preserve">页面字段显示：修改客户信息、基础信息、提示信息、收货信息正确显示
</t>
  </si>
  <si>
    <t>直连公司-修改客户信息</t>
  </si>
  <si>
    <t xml:space="preserve">1、点击进入修改客户信息页面
2、点击客户名称、客户类型、所属公司（仅超管）
</t>
  </si>
  <si>
    <t xml:space="preserve">客户名称、客户类型、所属公司不能修改
</t>
  </si>
  <si>
    <t xml:space="preserve">1、点击进入修改客户信息页面
2、修改收货人姓名
3、点击提交按钮
</t>
  </si>
  <si>
    <t xml:space="preserve">能够成功修改收货人姓名，客户信息页面显示修改之后的收货人姓名
</t>
  </si>
  <si>
    <t xml:space="preserve">1、点击进入修改客户信息页面
2、修改收货电话为正确的手机号
3、点击提交按钮
</t>
  </si>
  <si>
    <t xml:space="preserve">能够成功修改收货电话，客户信息页面显示修改之后的客户电话
</t>
  </si>
  <si>
    <t xml:space="preserve">1、点击进入修改客户信息页面
2、修改收货电话为正确的座机号
3、点击提交按钮
</t>
  </si>
  <si>
    <t xml:space="preserve">能够成功修改客户收货电话，客户信息页面显示修改之后的座机号
</t>
  </si>
  <si>
    <t xml:space="preserve">1、点击进入修改客户信息页面
2、修改客户地址
3、点击提交按钮
</t>
  </si>
  <si>
    <t xml:space="preserve">能够成功修改客户的收货地址，客户信息页面显示修改之后的客户地址信息
</t>
  </si>
  <si>
    <t xml:space="preserve">1、点击进入修改客户信息页面
2、修改客户地址，详细地址不填写
3、点击提交按钮
</t>
  </si>
  <si>
    <t xml:space="preserve">提交失败，正确显示提示信息
</t>
  </si>
  <si>
    <t xml:space="preserve">1、点击进入没有省市区的客户的修改客户信息页面
2、填写省市区后保存
3、再次同步客户信息
</t>
  </si>
  <si>
    <t xml:space="preserve">控销后台填写的省市区信息不被清空
</t>
  </si>
  <si>
    <t xml:space="preserve">1、点击进入修改客户信息页面
2、修改客户信息
3、再次同步客户信息
</t>
  </si>
  <si>
    <t xml:space="preserve">该客户显示ERP中的客户信息
</t>
  </si>
  <si>
    <t xml:space="preserve">1、点击进入一个部分信息缺失的客户修改客户信息页面
2、添加缺失的信息
3、再次同步客户信息
</t>
  </si>
  <si>
    <t xml:space="preserve">添加的信息不被清空
</t>
  </si>
  <si>
    <t>非直连公司-新建客户页面UI</t>
  </si>
  <si>
    <t xml:space="preserve">1、点击进入客户信息tab
2、点击新建客户按钮
</t>
  </si>
  <si>
    <t xml:space="preserve">能够进入新建客户页面
</t>
  </si>
  <si>
    <t xml:space="preserve">1、点击进入客户信息tab
2、点击进入新建客户页面
3、观察页面UI
</t>
  </si>
  <si>
    <t xml:space="preserve">客户名输入框、客户类型下拉列表、收货信息、所属公司信息正确显示
</t>
  </si>
  <si>
    <t xml:space="preserve">页面字段显示：新建客户、基础信息、收货信息、正确显示
</t>
  </si>
  <si>
    <t>非直连公司-新建客户信息填写</t>
  </si>
  <si>
    <t xml:space="preserve">1、填写正确的客户名+客户类型
2、正确填写收货信息带*的必填项
3、点击提交按钮
</t>
  </si>
  <si>
    <t xml:space="preserve">能够成功创建新的客户信息至该公司客户信息中
</t>
  </si>
  <si>
    <t xml:space="preserve">该客户显示在客户信息页面列表第一个，是否直连ERP显示 否
</t>
  </si>
  <si>
    <t xml:space="preserve">1、正确填写基础信息
2、收货信息中有带*的必填项漏填
3、点击提交按钮
</t>
  </si>
  <si>
    <t xml:space="preserve">不能提交，正确显示提示信息
</t>
  </si>
  <si>
    <t xml:space="preserve">1、正确填写基础信息
2、正确填写带*的必填信息
3、镇/乡、村/社区未选择
4、点击提交按钮
</t>
  </si>
  <si>
    <t xml:space="preserve">能够成功创建新的客户信息至该公司客户信息中
</t>
  </si>
  <si>
    <t xml:space="preserve">1、收货电话填写正确的座机号
2、其他信息正确填写
3、点击提交按钮
</t>
  </si>
  <si>
    <t xml:space="preserve">能够成功创建客户信息
</t>
  </si>
  <si>
    <t xml:space="preserve">新创建的客户显示在客户信息页面列第一个，是否直连ERP显示 否
</t>
  </si>
  <si>
    <t xml:space="preserve">1、收货电话填写正确的199号段
2、其他信息正确填写
3、点击提交按钮
</t>
  </si>
  <si>
    <t>直连公司-经营范围</t>
  </si>
  <si>
    <t xml:space="preserve">1、点击进入客户信息tab
2、选择直连公司（超管）
3、观察客户的经营范围
4、在特派员H5中添加该范围内的商品，提交订单
</t>
  </si>
  <si>
    <t xml:space="preserve">能够成功提交订单并成功推送到ERP中
</t>
  </si>
  <si>
    <t xml:space="preserve">1、点击进入客户信息tab
2、选择直连公司（超管）
3、观察客户的经营范围
4、在特派员H5中添加该客户经营范围之外的商品
5、点击进入购物车明细页面，点击下一步按钮
</t>
  </si>
  <si>
    <t xml:space="preserve">不能进入确认订单页面，正确显示提示信息
</t>
  </si>
  <si>
    <t xml:space="preserve">1、在ERP中修改某客户的经营范围
2、在客户信息页面观察该客户的经营范围
</t>
  </si>
  <si>
    <t xml:space="preserve">控销后台的该客户的经营范围显示为ERP中修改之后的经营范围
</t>
  </si>
  <si>
    <t xml:space="preserve">在特派员H5中可以添加修改之后的客户经营范围的商品，并且能成功提交订单
</t>
  </si>
  <si>
    <t>直连公司-批量删除按钮</t>
  </si>
  <si>
    <t xml:space="preserve">1、点击进入客户信息页面
2、选中多个客户
3、点击批量删除按钮
</t>
  </si>
  <si>
    <t xml:space="preserve">批量删除按钮不能点击
</t>
  </si>
  <si>
    <t>非直连公司-批量删除按钮</t>
  </si>
  <si>
    <t xml:space="preserve">1、点击进入客户信息页面
2、选择非直连公司
3、选中一个或多个客户
4、点击批量删除按钮
</t>
  </si>
  <si>
    <t xml:space="preserve">能够删除选中的客户
</t>
  </si>
  <si>
    <t>订单管理</t>
  </si>
  <si>
    <t xml:space="preserve">1、点击进入订单管理tab
2、观察页面UI
</t>
  </si>
  <si>
    <t xml:space="preserve">订单状态：全部、待审批、待审核、待发货、已发货、已收货、已拒绝和推送失败正确显示
</t>
  </si>
  <si>
    <t xml:space="preserve">筛选条件：开始时间、结束时间、订单号、特派员、直接上级、客户名称、所属公司、部门正确显示
</t>
  </si>
  <si>
    <t xml:space="preserve">搜索、导出Excel、查看详情按钮正确显示
</t>
  </si>
  <si>
    <t xml:space="preserve">页面字段显示：订单号、创建日期、状态、特派员、公司、部门、上级、客户、品种、金额、配送收款开票、其他资料、留言信息、操作正确显示
</t>
  </si>
  <si>
    <t xml:space="preserve">1、点击进入订单管理tab
2、确认页面信息
</t>
  </si>
  <si>
    <t xml:space="preserve">订单号、创建日期、特派员、状态、公司、部门、上级、客户、品种、金额、配送收款开票、其他资料、留言信息正确显示
</t>
  </si>
  <si>
    <t xml:space="preserve">推送失败：订单推送失败时，在订单状态一栏显示推送失败，显示推送失败时，订单状态不再显示，订单推送成功时，此处显示订单状态
</t>
  </si>
  <si>
    <t xml:space="preserve">当鼠标移到推送失败上时，显示推送失败原因
</t>
  </si>
  <si>
    <t xml:space="preserve">页面不再显示推送状态和审批时间列
</t>
  </si>
  <si>
    <t xml:space="preserve">留言信息：留言信息正确显示为特派员提交订单时所填写的留言
</t>
  </si>
  <si>
    <t>推送失败</t>
  </si>
  <si>
    <t xml:space="preserve">1、在特派员H5中提交订单，没有推送成功
2、在控销后台订单管理页面查看该订单
</t>
  </si>
  <si>
    <t xml:space="preserve">订单状态显示为推送失败
</t>
  </si>
  <si>
    <t xml:space="preserve">1、将鼠标悬停在推送失败文案上
</t>
  </si>
  <si>
    <t xml:space="preserve">出现订单推送失败原因
</t>
  </si>
  <si>
    <t xml:space="preserve">1、在特派员H5中提交订单，没有推送成功
2、控销后台显示推送失败后，查看原因，重新推送该订单
3、推送成功后，在查看该订单的状态显示
</t>
  </si>
  <si>
    <t xml:space="preserve">该订单状态显示订单状态
</t>
  </si>
  <si>
    <t>留言信息</t>
  </si>
  <si>
    <t xml:space="preserve">1、在特派员H5中提交订单时，正常填写留言信息
2、在控销后台查看该订单的留言信息列
</t>
  </si>
  <si>
    <t xml:space="preserve">能够正确显示特派员提交订单时的留言信息
</t>
  </si>
  <si>
    <t xml:space="preserve">1、在特派员H5中提交订单时填写超长留言
2、在控销后台查看该订单留言信息
</t>
  </si>
  <si>
    <t xml:space="preserve">能够正确完整的显示提交订单时的留言信息
</t>
  </si>
  <si>
    <t xml:space="preserve">1、在特派员H5中提交订单时，不填写留言信息
2、在控销后台查看该订单留言信息
</t>
  </si>
  <si>
    <t xml:space="preserve">控销后台留言信息列显示“-”
</t>
  </si>
  <si>
    <t>导出Excel按钮</t>
  </si>
  <si>
    <t xml:space="preserve">1、点击进入订单管理tab
2、点击导出Excel按钮
</t>
  </si>
  <si>
    <t xml:space="preserve">能够导出Excel文件到本地
</t>
  </si>
  <si>
    <t xml:space="preserve">1、点击进入订单管理tab
2、点击导出Excel按钮
3、在本地查看导出的Excel文件
</t>
  </si>
  <si>
    <t xml:space="preserve">本地的Excel文件的信息和页面显示的信息一致
</t>
  </si>
  <si>
    <t>待收货状态文案变更</t>
  </si>
  <si>
    <t xml:space="preserve">1、点击进入订单管理tab
2、观察列表待收货状态订单状态
</t>
  </si>
  <si>
    <t xml:space="preserve">待收货状态变更为“已发货”，页面订单状态tab显示“已发货”
</t>
  </si>
  <si>
    <t xml:space="preserve">1、点击进入订单管理tab
2、点击进入已发货订单详情
3、观察订单状态显示
</t>
  </si>
  <si>
    <t xml:space="preserve">订单状态显示为已发货状态
</t>
  </si>
  <si>
    <t>特派员H5</t>
  </si>
  <si>
    <t>修改赠品价格</t>
  </si>
  <si>
    <t>确认订单页面UI</t>
  </si>
  <si>
    <t xml:space="preserve">1、点击添加满赠政策商品至购物车
2、点击进入确认订单页面
3、观察赠品信息显示
</t>
  </si>
  <si>
    <t xml:space="preserve">赠品信息、订单赠品正确显示
</t>
  </si>
  <si>
    <t xml:space="preserve">商品名称、客户抬头、赠品数量正确显示
</t>
  </si>
  <si>
    <t xml:space="preserve">修改赠品价格、修改抬头按钮正确显示
</t>
  </si>
  <si>
    <t xml:space="preserve">1、点击进入满赠商品的购物车明细页面
2、点击修改赠品价格按钮
</t>
  </si>
  <si>
    <t xml:space="preserve">能够进入修改赠品价格页面
</t>
  </si>
  <si>
    <t>修改赠品价格页面</t>
  </si>
  <si>
    <t xml:space="preserve">1、点击进入满赠商品的购物车明细页面
2、点击进入修改赠品价格页面
3、观察页面UI
</t>
  </si>
  <si>
    <t xml:space="preserve">修改赠品价格、客户名称、部门信息、合计金额正确显示
</t>
  </si>
  <si>
    <t xml:space="preserve">批量编辑、编辑、赠品信息、勾选按钮、全选按钮、保存按钮正确显示
</t>
  </si>
  <si>
    <t>修改赠品价格-编辑</t>
  </si>
  <si>
    <t xml:space="preserve">1、点击进入满赠商品的确认订单页面
2、点击进入修改赠品价格页面
3、点击编辑按钮
</t>
  </si>
  <si>
    <t xml:space="preserve">能够进入编辑购物车价格弹窗
</t>
  </si>
  <si>
    <t xml:space="preserve">1、点击进入满赠商品的确认订单页面
2、点击进入修改赠品价格页面
3、点击编辑按钮
4、观察变价价格弹窗
</t>
  </si>
  <si>
    <t xml:space="preserve">商品名称、数量、单价、数量单位、价格单位、库存、价格上下限正确显示
</t>
  </si>
  <si>
    <t xml:space="preserve">取消、删除、保存按钮正确显示
</t>
  </si>
  <si>
    <t xml:space="preserve">数量编辑框置灰，不能编辑，商品数量显示赠品数量
</t>
  </si>
  <si>
    <t>修改赠品价格-编辑弹窗</t>
  </si>
  <si>
    <t xml:space="preserve">1、点击进入满赠商品的确认订单页面
2、点击进入修改赠品价格页面
3、点击进入编辑价格弹窗
4、正确修改价格
5、点击保存按钮
</t>
  </si>
  <si>
    <t xml:space="preserve">能够成功保存修改之后的价格
</t>
  </si>
  <si>
    <t xml:space="preserve">1、点击进入满赠商品的确认订单页面
2、点击进入修改赠品价格页面
3、点击进入编辑价格弹窗
4、修改价格低于商品下限
5、点击保存按钮
</t>
  </si>
  <si>
    <t xml:space="preserve">能够成功保存，价格显示为价格下限
</t>
  </si>
  <si>
    <t xml:space="preserve">1、点击进入满赠商品的确认订单页面
2、点击进入修改赠品价格页面
3、点击进入编辑价格弹窗
4、修改价格高于商品上限
5、点击保存按钮
</t>
  </si>
  <si>
    <t xml:space="preserve">能够成功保存，商品价格显示为商品价格上限
</t>
  </si>
  <si>
    <t xml:space="preserve">1、点击进入满赠商品的确认订单页面
2、点击进入修改赠品价格页面
3、点击进入编辑价格弹窗
4、点击取消按钮
</t>
  </si>
  <si>
    <t xml:space="preserve">能够返回至修改赠品价格页面
</t>
  </si>
  <si>
    <t xml:space="preserve">1、点击进入满赠商品的确认订单页面
2、点击进入修改赠品价格页面
3、点击进入编辑价格弹窗
4、点击删除按钮
</t>
  </si>
  <si>
    <t xml:space="preserve">能够删除编辑的商增品，赠品信息中不再显示该商品信息
</t>
  </si>
  <si>
    <t xml:space="preserve">1、点击进入满赠商品的确认订单页面
2、点击进入修改赠品价格页面
3、正确修改赠品的价格
4、点击保存按钮
</t>
  </si>
  <si>
    <t xml:space="preserve">能够成功修改赠品的价格信息
</t>
  </si>
  <si>
    <t xml:space="preserve">订单提交成功后，生成的赠品单价格显示为修改后的价格
</t>
  </si>
  <si>
    <t>待收货文案变更</t>
  </si>
  <si>
    <t>待收货文案变跟</t>
  </si>
  <si>
    <t xml:space="preserve">1、在特派员H5中我的订单页面查看订单状态
</t>
  </si>
  <si>
    <t xml:space="preserve">待收货tab状态文案变为“已发货”
</t>
  </si>
  <si>
    <t xml:space="preserve">订单列表的待收货的状态改为“已发货”
</t>
  </si>
  <si>
    <t xml:space="preserve">1、点击进入已发货的订单详情
2、观察订单状态
</t>
  </si>
  <si>
    <t>订单详情</t>
  </si>
  <si>
    <t>订单详情-出库数量和时间</t>
  </si>
  <si>
    <t xml:space="preserve">1、特派员订单中提交多个商品
2、在ERP中操作订单为已发货状态
3、观察订单详情中出库信息显示
</t>
  </si>
  <si>
    <t xml:space="preserve">每个品种的商品后都显示出库时间和出库数量
</t>
  </si>
  <si>
    <t xml:space="preserve">控销后台订单详情中显示出库数量和出库时间
</t>
  </si>
  <si>
    <t xml:space="preserve">1、特派员订单中提交多个商品
2、在ERP中操作部分出库
3、观察订单详情中出库信息显示
</t>
  </si>
  <si>
    <t xml:space="preserve">每个商品后正确显示出库时间和出库数量
</t>
  </si>
  <si>
    <t xml:space="preserve">1、特派员订单中提交多个商品
2、在ERP中操作部分出库
3、在ERP中继续操作出库其他商品
4、观察订单详情中出库信息
</t>
  </si>
  <si>
    <t xml:space="preserve">每个商品后正确显示最新的出库时间和总的出库数量
</t>
  </si>
  <si>
    <t xml:space="preserve">控销后台订单详情中显示最新的出库数量和出库时间
</t>
  </si>
  <si>
    <t>发送短信变更</t>
  </si>
  <si>
    <t>公司短信取消</t>
  </si>
  <si>
    <t xml:space="preserve">1、特派员提交订单，状态为“待公司审核”
2、查看公司绑定的手机号
</t>
  </si>
  <si>
    <t xml:space="preserve">该手机号不再收到短信提示
</t>
  </si>
  <si>
    <t xml:space="preserve">1、特派员下级提交待审批订单
2、上级特派员审批通过订单
3、查看公司绑定的手机号
</t>
  </si>
  <si>
    <t>开票员短信发送</t>
  </si>
  <si>
    <t xml:space="preserve">1、给特派员设置开票员电话
2、特派员提交订单，状态为“待公司审核”
3、查看开票员电话
</t>
  </si>
  <si>
    <t xml:space="preserve">能够收到订单信息短信
</t>
  </si>
  <si>
    <t xml:space="preserve">1、给特派员设置开票员电话
2、特派员下级提交订单
3、上级审批通过后
4、查看开票员电话
</t>
  </si>
  <si>
    <t xml:space="preserve">1、给特派员设置开票员电话
2、特派员下级提交待审批订单
3、查看开票员电话
</t>
  </si>
  <si>
    <t xml:space="preserve">开票员手机收不到短信
</t>
  </si>
  <si>
    <t>超管、公司管理员配置代理终端经理价格</t>
  </si>
  <si>
    <t>品种与价格</t>
  </si>
  <si>
    <t>品种与价格页面UI</t>
  </si>
  <si>
    <t xml:space="preserve">1、点击进入品种与价格tab
2、观察页面UI
</t>
  </si>
  <si>
    <t xml:space="preserve">筛选条件：所属公司（仅超管）、部门、地总（地总默认为“无”）、ERP商品编码、ERP商品ID、商品名、规格、厂家正确显示
</t>
  </si>
  <si>
    <t xml:space="preserve">ERP商品编码、ERP商品ID、商品名、规格、厂家、单位、库存、地总价格、直管终端经理价格、直供客户价格、所属部门、操作正确显示
</t>
  </si>
  <si>
    <t xml:space="preserve">添加品种、批量删除、导出Excel、删除按钮、搜索按钮正确显示
</t>
  </si>
  <si>
    <t>地总</t>
  </si>
  <si>
    <t xml:space="preserve">1、点击进入品种与价格tab
2、选择一个地总，点击搜索按钮
</t>
  </si>
  <si>
    <t xml:space="preserve">页面能够跳转进入地总的品种与价格页面
</t>
  </si>
  <si>
    <t>地总-品种与价格页面UI</t>
  </si>
  <si>
    <t xml:space="preserve">1、点击进入品种与价格tab
2、选择一个地总，点击搜索按钮
3、观察页面UI
</t>
  </si>
  <si>
    <t xml:space="preserve">搜索、添加品种、导出Excel按钮正确显示
</t>
  </si>
  <si>
    <t xml:space="preserve">页面字段显示：ERP商品编码、ERP商品ID、商品名、规格、厂家、单位、库存、地总代理价、终端经理代理价、终端经理指导价、终端经理出价下限、终端经理出价上限、所属部门正确显示
</t>
  </si>
  <si>
    <t xml:space="preserve">终端经理代理价、终端经理指导价、终端经理出价下限、终端经理出价上限编辑框正确显示
</t>
  </si>
  <si>
    <t>地总-品种与价格页面信息确认</t>
  </si>
  <si>
    <t xml:space="preserve">1、点击进入品种与价格tab
2、选择一个地总，点击搜索按钮
3、确认页面信息
</t>
  </si>
  <si>
    <t xml:space="preserve">页面显示地总的所有可售卖商品
</t>
  </si>
  <si>
    <t xml:space="preserve">地总代理价正确显示为超管或公司管理员设置的地总代理价
</t>
  </si>
  <si>
    <t xml:space="preserve">终端经理代理价、终端经理指导价、终端经理出价下限、终端经理出价上限正确显示为地总设置的价格
</t>
  </si>
  <si>
    <t xml:space="preserve">商品所属部门正确显示为商品的所属部门
</t>
  </si>
  <si>
    <t>地总-品种与价格页面-导出Excel</t>
  </si>
  <si>
    <t xml:space="preserve">1、点击进入品种与价格tab
2、选择一个地总，点击搜索按钮
3、点击导出按钮
</t>
  </si>
  <si>
    <t xml:space="preserve">能够导出页面显示的该地总的商品和价格信息
</t>
  </si>
  <si>
    <t>地总-品种与价格-筛选确认</t>
  </si>
  <si>
    <t xml:space="preserve">1、点击进入品种与价格tab
2、选择一个地总，点击搜索按钮
3、输入该地总的可售卖商品的ERP商品编码
4、点击搜索按钮
</t>
  </si>
  <si>
    <t xml:space="preserve">能够搜索到该商品编码对应的商品信息和价格信息
</t>
  </si>
  <si>
    <t xml:space="preserve">导出时，导出的Excel文件中显示筛选之后的商品信息和价格信息
</t>
  </si>
  <si>
    <t xml:space="preserve">1、点击进入品种与价格tab
2、选择一个地总，填写ERP商品ID
3、点击搜索按钮
4、观察页面显示
</t>
  </si>
  <si>
    <t xml:space="preserve">页面显示该地总的该商品ID的商品信息和价格信息
</t>
  </si>
  <si>
    <t xml:space="preserve">1、点击进入品种与价格tab
2、选择一个地总，填写地总的商品名
3、点击搜索按钮
</t>
  </si>
  <si>
    <t xml:space="preserve">页面显示该地总的该商品信息和价格信息
</t>
  </si>
  <si>
    <t xml:space="preserve">1、点击进入品种与价格tab
2、选择一个部门和地总，填写正确的规格
3、点击搜索按钮
</t>
  </si>
  <si>
    <t xml:space="preserve">页面显示该地总的该部门的符合该规格的商品信息和价格信息
</t>
  </si>
  <si>
    <t>修改代理终端经理价格</t>
  </si>
  <si>
    <t xml:space="preserve">1、点击进入品种与价格tab
2、选择一个地总，点击搜索按钮
3、修改代理终端经理代理价
</t>
  </si>
  <si>
    <t xml:space="preserve">能够成功修改代理价，代理终端经理提交订单后，成本与收益中按此代理价计算
</t>
  </si>
  <si>
    <t xml:space="preserve">1、点击进入品种与价格tab
2、选择一个地总，点击搜索按钮
3、修改代理终端经理指导价
</t>
  </si>
  <si>
    <t xml:space="preserve">能够成功修改代理终端经理指导价，特派员H5中正确显示修改之后的价格
</t>
  </si>
  <si>
    <t xml:space="preserve">1、点击进入品种与价格tab
2、选择一个地总，点击搜索按钮
3、修改代理终端经理价格上下限
</t>
  </si>
  <si>
    <t xml:space="preserve">能够成功修改代理终端经理价格上下限，特派员H5中显示修改之后的价格上下限
</t>
  </si>
  <si>
    <t>业务规则</t>
  </si>
  <si>
    <t xml:space="preserve">1、点击进入业务规则tab
2、观察页面UI
</t>
  </si>
  <si>
    <t xml:space="preserve">所属公司（仅超管）筛选条件正确显示
</t>
  </si>
  <si>
    <t xml:space="preserve">搜索、保存设置按钮正确显示
</t>
  </si>
  <si>
    <t xml:space="preserve">页面字段显示：下单规则、特派员每个客户每日可下单数、每个订单中商品总数须大于：、客户资质过期订单允许提交：、下单时判断授信额度：、麻黄碱类药品：、单个客户每日可购数量上限、麻黄碱类药品独立拆单：、其他信息、高开税率、平开税率正确显示
</t>
  </si>
  <si>
    <t>业务规则设置</t>
  </si>
  <si>
    <t xml:space="preserve">1、点击选择一个公司
2、设置特派员每个客户每日可下单数为1
3、点击保存设置
</t>
  </si>
  <si>
    <t xml:space="preserve">能够成功保存该设置
</t>
  </si>
  <si>
    <t xml:space="preserve">1、点击选择一个公司
2、设置特派员每个客户每日可下单数为1
3、点击保存设置
4、在特派员H5中使用某客户提交两个订单
</t>
  </si>
  <si>
    <t xml:space="preserve">第一个订单能够成功提交，第二个订单无法提交成功，正确显示提示信息
</t>
  </si>
  <si>
    <t xml:space="preserve">1、点击选择一个公司
2、设置特派员每个客户每日可下单数为5
3、点击保存设置
4、在特派员H5中使用某客户提交超过5个订单
</t>
  </si>
  <si>
    <t xml:space="preserve">能够成功提交5个订单，超过5个订单时，订单不能提交成功，正确显示提示信息
</t>
  </si>
  <si>
    <t xml:space="preserve">1、点击选择一个公司
2、设置特派员每个订单中商品总数须大于5个
3、在特派员H5中提交数量超过5个的订单
</t>
  </si>
  <si>
    <t xml:space="preserve">能够成功提交
</t>
  </si>
  <si>
    <t xml:space="preserve">1、点击选择一个公司
2、设置特派员每个订单中商品总数须大于10个
3、在特派员H5中提交数量小于10的订单
</t>
  </si>
  <si>
    <t xml:space="preserve">订单不能成功提交，正确显示提示信息
</t>
  </si>
  <si>
    <t xml:space="preserve">1、点击选择一个公司
2、设置客户资质过期订单允许提交为：是
3、在特派员H5中使用某个存在资质过期的客户提交订单
</t>
  </si>
  <si>
    <t xml:space="preserve">能够成功提交订单
</t>
  </si>
  <si>
    <t xml:space="preserve">1、点击选择一个公司
2、设置客户资质过期订单允许提交为：否
3、在特派员H5中使用某个资质过期客户提交订单
</t>
  </si>
  <si>
    <t xml:space="preserve">不能成功提交订单，正确显示提示信息
</t>
  </si>
  <si>
    <t xml:space="preserve">1、点击选择一个公司
2、设置下单时判断授信额度
3、在特派员H5中提交订单小于授信额度
</t>
  </si>
  <si>
    <t xml:space="preserve">1、点击选择一个公司
2、设置下单时判断授信额度
3、在特派员H5中提交订单大于授信额度
</t>
  </si>
  <si>
    <t xml:space="preserve">订单提交失败，正确显示提示信息
</t>
  </si>
  <si>
    <t xml:space="preserve">1、点击选择一个公司
2、设置下单时不判断授信额度
3、在特派员H5中提交订单大于授信额度
</t>
  </si>
  <si>
    <t xml:space="preserve">订单能够成功提交
</t>
  </si>
  <si>
    <t xml:space="preserve">1、点击选择一个公司
2、设置麻黄碱类药品：单个客户每日可购数量上限200个
3、在特派员H5中提交订单麻黄碱商品数量小于200个
</t>
  </si>
  <si>
    <t xml:space="preserve">1、点击选择一个公司
2、设置麻黄碱类药品：单个客户每日可购数量上限200个
3、在特派员H5中提交两个订单麻黄碱商品数量小于200个，两个订单的商品数量和大于200
</t>
  </si>
  <si>
    <t xml:space="preserve">第一个订单能够提交成功，第二个订单不能成功提交
</t>
  </si>
  <si>
    <t xml:space="preserve">1、点击选择一个公司
2、设置麻黄碱类药品独立拆单为：是
3、在H5中提交订单，订单中包括普通商品和麻黄碱类商品
</t>
  </si>
  <si>
    <t xml:space="preserve">能够成功提交订单，提交的订单自动拆分成两个订单，麻黄碱类商品为一个订单，其余商品为一个订单
</t>
  </si>
  <si>
    <t xml:space="preserve">1、点击选择一个公司
2、设置麻黄碱类药品独立拆单为：否
3、在H5中提交订单，订单中包括普通商品和麻黄碱类商品
</t>
  </si>
  <si>
    <t xml:space="preserve">能够成功提交订单，提交的订单为一个订单
</t>
  </si>
  <si>
    <t xml:space="preserve">1、点击选择一个公司
2、设置高开税率为21%，平开税率为2%
3、在H5中提交订单，开票，高开的订单
</t>
  </si>
  <si>
    <t xml:space="preserve">提交的订单，收益与成本计算按照设置的税率计算
</t>
  </si>
  <si>
    <t xml:space="preserve">1、点击选择一个公司
2、设置高开税率为30%，平开税率5%
3、在H5中提交订单，开票，高开的订单
</t>
  </si>
  <si>
    <t xml:space="preserve">提交的订单，收益和成本计算按照设置的税率计算
</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</si>
</sst>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6">
    <font>
      <sz val="11"/>
      <color theme="1"/>
      <name val="宋体"/>
      <charset val="134"/>
      <scheme val="minor"/>
    </font>
    <font>
      <sz val="12"/>
      <name val="宋体"/>
      <charset val="134"/>
    </font>
    <font>
      <sz val="12"/>
      <name val="微软雅黑"/>
      <charset val="134"/>
    </font>
    <font>
      <sz val="11"/>
      <color indexed="0"/>
      <name val="微软雅黑"/>
      <charset val="134"/>
    </font>
    <font>
      <b/>
      <sz val="12"/>
      <color indexed="0"/>
      <name val="微软雅黑"/>
      <charset val="134"/>
    </font>
    <font>
      <sz val="12"/>
      <color indexed="0"/>
      <name val="微软雅黑"/>
      <charset val="134"/>
    </font>
    <font>
      <sz val="12"/>
      <color rgb="FF000000"/>
      <name val="微软雅黑"/>
      <charset val="134"/>
    </font>
    <font>
      <b/>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1"/>
      <color rgb="FF3F3F3F"/>
      <name val="宋体"/>
      <charset val="0"/>
      <scheme val="minor"/>
    </font>
    <font>
      <u/>
      <sz val="11"/>
      <color rgb="FF0000FF"/>
      <name val="宋体"/>
      <charset val="0"/>
      <scheme val="minor"/>
    </font>
    <font>
      <sz val="11"/>
      <color rgb="FF9C6500"/>
      <name val="宋体"/>
      <charset val="0"/>
      <scheme val="minor"/>
    </font>
    <font>
      <sz val="11"/>
      <color rgb="FFFF000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b/>
      <sz val="11"/>
      <color rgb="FFFA7D00"/>
      <name val="宋体"/>
      <charset val="0"/>
      <scheme val="minor"/>
    </font>
    <font>
      <b/>
      <sz val="18"/>
      <color theme="3"/>
      <name val="宋体"/>
      <charset val="134"/>
      <scheme val="minor"/>
    </font>
    <font>
      <sz val="11"/>
      <color rgb="FF006100"/>
      <name val="宋体"/>
      <charset val="0"/>
      <scheme val="minor"/>
    </font>
    <font>
      <i/>
      <sz val="11"/>
      <color rgb="FF7F7F7F"/>
      <name val="宋体"/>
      <charset val="0"/>
      <scheme val="minor"/>
    </font>
    <font>
      <b/>
      <sz val="13"/>
      <color theme="3"/>
      <name val="宋体"/>
      <charset val="134"/>
      <scheme val="minor"/>
    </font>
    <font>
      <b/>
      <sz val="15"/>
      <color theme="3"/>
      <name val="宋体"/>
      <charset val="134"/>
      <scheme val="minor"/>
    </font>
  </fonts>
  <fills count="37">
    <fill>
      <patternFill patternType="none"/>
    </fill>
    <fill>
      <patternFill patternType="gray125"/>
    </fill>
    <fill>
      <patternFill patternType="solid">
        <fgColor indexed="44"/>
        <bgColor indexed="64"/>
      </patternFill>
    </fill>
    <fill>
      <patternFill patternType="solid">
        <fgColor indexed="48"/>
        <bgColor indexed="64"/>
      </patternFill>
    </fill>
    <fill>
      <patternFill patternType="solid">
        <fgColor indexed="50"/>
        <bgColor indexed="64"/>
      </patternFill>
    </fill>
    <fill>
      <patternFill patternType="solid">
        <fgColor theme="0"/>
        <bgColor indexed="64"/>
      </patternFill>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theme="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s>
  <borders count="34">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rgb="FF000000"/>
      </right>
      <top/>
      <bottom/>
      <diagonal/>
    </border>
    <border>
      <left/>
      <right style="thin">
        <color indexed="8"/>
      </right>
      <top/>
      <bottom/>
      <diagonal/>
    </border>
    <border>
      <left/>
      <right style="thin">
        <color rgb="FF000000"/>
      </right>
      <top/>
      <bottom style="thin">
        <color indexed="8"/>
      </bottom>
      <diagonal/>
    </border>
    <border>
      <left/>
      <right style="thin">
        <color rgb="FF000000"/>
      </right>
      <top style="thin">
        <color indexed="8"/>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8"/>
      </right>
      <top style="thin">
        <color rgb="FF000000"/>
      </top>
      <bottom/>
      <diagonal/>
    </border>
    <border>
      <left/>
      <right style="thin">
        <color indexed="8"/>
      </right>
      <top style="thin">
        <color rgb="FF000000"/>
      </top>
      <bottom style="thin">
        <color rgb="FF000000"/>
      </bottom>
      <diagonal/>
    </border>
    <border>
      <left/>
      <right style="thin">
        <color indexed="8"/>
      </right>
      <top/>
      <bottom style="thin">
        <color rgb="FF000000"/>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12" borderId="0" applyNumberFormat="0" applyBorder="0" applyAlignment="0" applyProtection="0">
      <alignment vertical="center"/>
    </xf>
    <xf numFmtId="0" fontId="16" fillId="10" borderId="2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3"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17" fillId="1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7" borderId="32" applyNumberFormat="0" applyFont="0" applyAlignment="0" applyProtection="0">
      <alignment vertical="center"/>
    </xf>
    <xf numFmtId="0" fontId="17" fillId="20"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33" applyNumberFormat="0" applyFill="0" applyAlignment="0" applyProtection="0">
      <alignment vertical="center"/>
    </xf>
    <xf numFmtId="0" fontId="24" fillId="0" borderId="33" applyNumberFormat="0" applyFill="0" applyAlignment="0" applyProtection="0">
      <alignment vertical="center"/>
    </xf>
    <xf numFmtId="0" fontId="17" fillId="24" borderId="0" applyNumberFormat="0" applyBorder="0" applyAlignment="0" applyProtection="0">
      <alignment vertical="center"/>
    </xf>
    <xf numFmtId="0" fontId="8" fillId="0" borderId="31" applyNumberFormat="0" applyFill="0" applyAlignment="0" applyProtection="0">
      <alignment vertical="center"/>
    </xf>
    <xf numFmtId="0" fontId="17" fillId="19" borderId="0" applyNumberFormat="0" applyBorder="0" applyAlignment="0" applyProtection="0">
      <alignment vertical="center"/>
    </xf>
    <xf numFmtId="0" fontId="12" fillId="8" borderId="28" applyNumberFormat="0" applyAlignment="0" applyProtection="0">
      <alignment vertical="center"/>
    </xf>
    <xf numFmtId="0" fontId="20" fillId="8" borderId="29" applyNumberFormat="0" applyAlignment="0" applyProtection="0">
      <alignment vertical="center"/>
    </xf>
    <xf numFmtId="0" fontId="11" fillId="7" borderId="27" applyNumberFormat="0" applyAlignment="0" applyProtection="0">
      <alignment vertical="center"/>
    </xf>
    <xf numFmtId="0" fontId="18" fillId="15" borderId="0" applyNumberFormat="0" applyBorder="0" applyAlignment="0" applyProtection="0">
      <alignment vertical="center"/>
    </xf>
    <xf numFmtId="0" fontId="17" fillId="27" borderId="0" applyNumberFormat="0" applyBorder="0" applyAlignment="0" applyProtection="0">
      <alignment vertical="center"/>
    </xf>
    <xf numFmtId="0" fontId="19" fillId="0" borderId="30" applyNumberFormat="0" applyFill="0" applyAlignment="0" applyProtection="0">
      <alignment vertical="center"/>
    </xf>
    <xf numFmtId="0" fontId="7" fillId="0" borderId="26" applyNumberFormat="0" applyFill="0" applyAlignment="0" applyProtection="0">
      <alignment vertical="center"/>
    </xf>
    <xf numFmtId="0" fontId="22" fillId="21" borderId="0" applyNumberFormat="0" applyBorder="0" applyAlignment="0" applyProtection="0">
      <alignment vertical="center"/>
    </xf>
    <xf numFmtId="0" fontId="14" fillId="9" borderId="0" applyNumberFormat="0" applyBorder="0" applyAlignment="0" applyProtection="0">
      <alignment vertical="center"/>
    </xf>
    <xf numFmtId="0" fontId="18" fillId="30" borderId="0" applyNumberFormat="0" applyBorder="0" applyAlignment="0" applyProtection="0">
      <alignment vertical="center"/>
    </xf>
    <xf numFmtId="0" fontId="17" fillId="11" borderId="0" applyNumberFormat="0" applyBorder="0" applyAlignment="0" applyProtection="0">
      <alignment vertical="center"/>
    </xf>
    <xf numFmtId="0" fontId="18" fillId="14" borderId="0" applyNumberFormat="0" applyBorder="0" applyAlignment="0" applyProtection="0">
      <alignment vertical="center"/>
    </xf>
    <xf numFmtId="0" fontId="18" fillId="29" borderId="0" applyNumberFormat="0" applyBorder="0" applyAlignment="0" applyProtection="0">
      <alignment vertical="center"/>
    </xf>
    <xf numFmtId="0" fontId="18" fillId="26" borderId="0" applyNumberFormat="0" applyBorder="0" applyAlignment="0" applyProtection="0">
      <alignment vertical="center"/>
    </xf>
    <xf numFmtId="0" fontId="18" fillId="33" borderId="0" applyNumberFormat="0" applyBorder="0" applyAlignment="0" applyProtection="0">
      <alignment vertical="center"/>
    </xf>
    <xf numFmtId="0" fontId="17" fillId="36" borderId="0" applyNumberFormat="0" applyBorder="0" applyAlignment="0" applyProtection="0">
      <alignment vertical="center"/>
    </xf>
    <xf numFmtId="0" fontId="17" fillId="23" borderId="0" applyNumberFormat="0" applyBorder="0" applyAlignment="0" applyProtection="0">
      <alignment vertical="center"/>
    </xf>
    <xf numFmtId="0" fontId="18" fillId="35" borderId="0" applyNumberFormat="0" applyBorder="0" applyAlignment="0" applyProtection="0">
      <alignment vertical="center"/>
    </xf>
    <xf numFmtId="0" fontId="18" fillId="32" borderId="0" applyNumberFormat="0" applyBorder="0" applyAlignment="0" applyProtection="0">
      <alignment vertical="center"/>
    </xf>
    <xf numFmtId="0" fontId="17" fillId="25" borderId="0" applyNumberFormat="0" applyBorder="0" applyAlignment="0" applyProtection="0">
      <alignment vertical="center"/>
    </xf>
    <xf numFmtId="0" fontId="18" fillId="22" borderId="0" applyNumberFormat="0" applyBorder="0" applyAlignment="0" applyProtection="0">
      <alignment vertical="center"/>
    </xf>
    <xf numFmtId="0" fontId="17" fillId="31" borderId="0" applyNumberFormat="0" applyBorder="0" applyAlignment="0" applyProtection="0">
      <alignment vertical="center"/>
    </xf>
    <xf numFmtId="0" fontId="17" fillId="28" borderId="0" applyNumberFormat="0" applyBorder="0" applyAlignment="0" applyProtection="0">
      <alignment vertical="center"/>
    </xf>
    <xf numFmtId="0" fontId="18" fillId="18" borderId="0" applyNumberFormat="0" applyBorder="0" applyAlignment="0" applyProtection="0">
      <alignment vertical="center"/>
    </xf>
    <xf numFmtId="0" fontId="17" fillId="34" borderId="0" applyNumberFormat="0" applyBorder="0" applyAlignment="0" applyProtection="0">
      <alignment vertical="center"/>
    </xf>
  </cellStyleXfs>
  <cellXfs count="82">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vertical="center"/>
    </xf>
    <xf numFmtId="0" fontId="2" fillId="0" borderId="0"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0" borderId="3" xfId="0" applyFont="1" applyFill="1" applyBorder="1" applyAlignment="1">
      <alignment vertical="center"/>
    </xf>
    <xf numFmtId="0" fontId="3" fillId="0" borderId="4" xfId="0" applyFont="1" applyFill="1" applyBorder="1" applyAlignment="1">
      <alignment vertical="center"/>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4" borderId="7" xfId="0" applyFont="1" applyFill="1" applyBorder="1" applyAlignment="1">
      <alignment horizontal="left" vertical="center" wrapText="1"/>
    </xf>
    <xf numFmtId="0" fontId="5" fillId="5" borderId="8" xfId="0" applyFont="1" applyFill="1" applyBorder="1" applyAlignment="1">
      <alignment horizontal="center" vertical="center" wrapText="1"/>
    </xf>
    <xf numFmtId="0" fontId="4" fillId="5" borderId="9" xfId="0" applyFont="1" applyFill="1" applyBorder="1" applyAlignment="1">
      <alignment horizontal="left" vertical="center" wrapText="1"/>
    </xf>
    <xf numFmtId="0" fontId="5" fillId="5" borderId="9" xfId="0" applyFont="1" applyFill="1" applyBorder="1" applyAlignment="1">
      <alignment horizontal="left" vertical="center" wrapText="1"/>
    </xf>
    <xf numFmtId="0" fontId="5" fillId="5" borderId="7" xfId="0" applyFont="1" applyFill="1" applyBorder="1" applyAlignment="1">
      <alignment vertical="center" wrapText="1"/>
    </xf>
    <xf numFmtId="0" fontId="5" fillId="0" borderId="7" xfId="0" applyFont="1" applyFill="1" applyBorder="1" applyAlignment="1">
      <alignment vertical="center" wrapText="1"/>
    </xf>
    <xf numFmtId="0" fontId="4" fillId="5" borderId="7" xfId="0" applyFont="1" applyFill="1" applyBorder="1" applyAlignment="1">
      <alignment vertical="center" wrapText="1"/>
    </xf>
    <xf numFmtId="0" fontId="4" fillId="5" borderId="10" xfId="0" applyFont="1" applyFill="1" applyBorder="1" applyAlignment="1">
      <alignment horizontal="left" vertical="center" wrapText="1"/>
    </xf>
    <xf numFmtId="0" fontId="5" fillId="5" borderId="10" xfId="0" applyFont="1" applyFill="1" applyBorder="1" applyAlignment="1">
      <alignment horizontal="left" vertical="center" wrapText="1"/>
    </xf>
    <xf numFmtId="0" fontId="5" fillId="5" borderId="11" xfId="0" applyFont="1" applyFill="1" applyBorder="1" applyAlignment="1">
      <alignment horizontal="left" vertical="center" wrapText="1"/>
    </xf>
    <xf numFmtId="0" fontId="5" fillId="5" borderId="7" xfId="0" applyFont="1" applyFill="1" applyBorder="1" applyAlignment="1">
      <alignment horizontal="left" vertical="center" wrapText="1"/>
    </xf>
    <xf numFmtId="0" fontId="2" fillId="0" borderId="7" xfId="0" applyFont="1" applyFill="1" applyBorder="1" applyAlignment="1">
      <alignment vertical="center" wrapText="1"/>
    </xf>
    <xf numFmtId="0" fontId="4" fillId="5" borderId="11" xfId="0" applyFont="1" applyFill="1" applyBorder="1" applyAlignment="1">
      <alignment horizontal="left" vertical="center" wrapText="1"/>
    </xf>
    <xf numFmtId="0" fontId="2" fillId="0" borderId="7" xfId="0" applyFont="1" applyFill="1" applyBorder="1" applyAlignment="1">
      <alignment vertical="center"/>
    </xf>
    <xf numFmtId="0" fontId="1" fillId="0" borderId="7" xfId="0" applyFont="1" applyFill="1" applyBorder="1" applyAlignment="1">
      <alignment horizontal="left" vertical="center"/>
    </xf>
    <xf numFmtId="0" fontId="1" fillId="0" borderId="7" xfId="0" applyFont="1" applyFill="1" applyBorder="1" applyAlignment="1">
      <alignment vertical="center"/>
    </xf>
    <xf numFmtId="0" fontId="2" fillId="0" borderId="9" xfId="0" applyFont="1" applyFill="1" applyBorder="1" applyAlignment="1">
      <alignment horizontal="left" vertical="center"/>
    </xf>
    <xf numFmtId="0" fontId="2" fillId="0" borderId="9" xfId="0" applyFont="1" applyFill="1" applyBorder="1" applyAlignment="1">
      <alignment horizontal="left" vertical="center" wrapText="1"/>
    </xf>
    <xf numFmtId="0" fontId="2" fillId="0" borderId="10" xfId="0" applyFont="1" applyFill="1" applyBorder="1" applyAlignment="1">
      <alignment horizontal="left" vertical="center"/>
    </xf>
    <xf numFmtId="0" fontId="2" fillId="0" borderId="11" xfId="0" applyFont="1" applyFill="1" applyBorder="1" applyAlignment="1">
      <alignment horizontal="left" vertical="center" wrapText="1"/>
    </xf>
    <xf numFmtId="0" fontId="2" fillId="0" borderId="11" xfId="0" applyFont="1" applyFill="1" applyBorder="1" applyAlignment="1">
      <alignment horizontal="left" vertical="center"/>
    </xf>
    <xf numFmtId="0" fontId="6" fillId="5" borderId="9" xfId="0" applyFont="1" applyFill="1" applyBorder="1" applyAlignment="1">
      <alignment horizontal="left" vertical="center" wrapText="1"/>
    </xf>
    <xf numFmtId="0" fontId="6" fillId="5" borderId="10" xfId="0" applyFont="1" applyFill="1" applyBorder="1" applyAlignment="1">
      <alignment horizontal="left" vertical="center" wrapText="1"/>
    </xf>
    <xf numFmtId="0" fontId="6" fillId="5" borderId="11"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4" fillId="5" borderId="7" xfId="0" applyFont="1" applyFill="1" applyBorder="1" applyAlignment="1">
      <alignment horizontal="left" vertical="center" wrapText="1"/>
    </xf>
    <xf numFmtId="0" fontId="2" fillId="0" borderId="12" xfId="0" applyFont="1" applyFill="1" applyBorder="1" applyAlignment="1">
      <alignment horizontal="left" vertical="center"/>
    </xf>
    <xf numFmtId="0" fontId="2" fillId="0" borderId="13" xfId="0" applyFont="1" applyFill="1" applyBorder="1" applyAlignment="1">
      <alignment horizontal="left" vertical="center"/>
    </xf>
    <xf numFmtId="0" fontId="2" fillId="0" borderId="14" xfId="0" applyFont="1" applyFill="1" applyBorder="1" applyAlignment="1">
      <alignment horizontal="left" vertical="center"/>
    </xf>
    <xf numFmtId="0" fontId="6" fillId="5" borderId="15" xfId="0" applyFont="1" applyFill="1" applyBorder="1" applyAlignment="1">
      <alignment horizontal="left" vertical="center" wrapText="1"/>
    </xf>
    <xf numFmtId="0" fontId="5" fillId="5" borderId="12" xfId="0" applyFont="1" applyFill="1" applyBorder="1" applyAlignment="1">
      <alignment vertical="center" wrapText="1"/>
    </xf>
    <xf numFmtId="0" fontId="5" fillId="0" borderId="1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5" fillId="0" borderId="17" xfId="0" applyFont="1" applyFill="1" applyBorder="1" applyAlignment="1">
      <alignment vertical="center" wrapText="1"/>
    </xf>
    <xf numFmtId="0" fontId="5" fillId="0" borderId="7" xfId="0" applyFont="1" applyFill="1" applyBorder="1" applyAlignment="1">
      <alignment horizontal="left" vertical="center" wrapText="1"/>
    </xf>
    <xf numFmtId="0" fontId="5" fillId="0" borderId="18" xfId="0" applyFont="1" applyFill="1" applyBorder="1" applyAlignment="1">
      <alignment horizontal="left" vertical="center" wrapText="1"/>
    </xf>
    <xf numFmtId="0" fontId="5" fillId="0" borderId="4" xfId="0" applyFont="1" applyFill="1" applyBorder="1" applyAlignment="1">
      <alignment vertical="center" wrapText="1"/>
    </xf>
    <xf numFmtId="0" fontId="5" fillId="0" borderId="19" xfId="0" applyFont="1" applyFill="1" applyBorder="1" applyAlignment="1">
      <alignment horizontal="left" vertical="top" wrapText="1"/>
    </xf>
    <xf numFmtId="0" fontId="5" fillId="0" borderId="6" xfId="0" applyFont="1" applyFill="1" applyBorder="1" applyAlignment="1">
      <alignment vertical="center" wrapText="1"/>
    </xf>
    <xf numFmtId="0" fontId="5" fillId="0" borderId="20" xfId="0" applyFont="1" applyFill="1" applyBorder="1" applyAlignment="1">
      <alignment horizontal="left" vertical="top" wrapText="1"/>
    </xf>
    <xf numFmtId="0" fontId="5" fillId="0" borderId="21" xfId="0" applyFont="1" applyFill="1" applyBorder="1" applyAlignment="1">
      <alignment horizontal="left" vertical="top" wrapText="1"/>
    </xf>
    <xf numFmtId="0" fontId="5" fillId="0" borderId="22" xfId="0" applyFont="1" applyFill="1" applyBorder="1" applyAlignment="1">
      <alignment horizontal="left" vertical="top" wrapText="1"/>
    </xf>
    <xf numFmtId="0" fontId="5" fillId="0" borderId="9" xfId="0" applyFont="1" applyFill="1" applyBorder="1" applyAlignment="1">
      <alignment vertical="center" wrapText="1"/>
    </xf>
    <xf numFmtId="0" fontId="5" fillId="0" borderId="12" xfId="0" applyFont="1" applyFill="1" applyBorder="1" applyAlignment="1">
      <alignment horizontal="left" vertical="top" wrapText="1"/>
    </xf>
    <xf numFmtId="0" fontId="5" fillId="0" borderId="12" xfId="0" applyFont="1" applyFill="1" applyBorder="1" applyAlignment="1">
      <alignment vertical="center" wrapText="1"/>
    </xf>
    <xf numFmtId="0" fontId="5" fillId="0" borderId="12" xfId="0" applyFont="1" applyFill="1" applyBorder="1" applyAlignment="1">
      <alignment horizontal="left" vertical="center" wrapText="1"/>
    </xf>
    <xf numFmtId="0" fontId="5" fillId="0" borderId="7" xfId="0" applyFont="1" applyFill="1" applyBorder="1" applyAlignment="1">
      <alignment horizontal="left" vertical="top" wrapText="1"/>
    </xf>
    <xf numFmtId="0" fontId="5" fillId="0" borderId="14"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5" fillId="0" borderId="24" xfId="0" applyFont="1" applyFill="1" applyBorder="1" applyAlignment="1">
      <alignment vertical="center" wrapText="1"/>
    </xf>
    <xf numFmtId="0" fontId="5" fillId="0" borderId="25" xfId="0" applyFont="1" applyFill="1" applyBorder="1" applyAlignment="1">
      <alignment horizontal="left" vertical="center" wrapText="1"/>
    </xf>
    <xf numFmtId="0" fontId="5" fillId="0" borderId="23" xfId="0" applyFont="1" applyFill="1" applyBorder="1" applyAlignment="1">
      <alignment vertical="center" wrapText="1"/>
    </xf>
    <xf numFmtId="0" fontId="5" fillId="0" borderId="15" xfId="0" applyFont="1" applyFill="1" applyBorder="1" applyAlignment="1">
      <alignment horizontal="left" vertical="center" wrapText="1"/>
    </xf>
    <xf numFmtId="0" fontId="2" fillId="0" borderId="15" xfId="0" applyFont="1" applyFill="1" applyBorder="1" applyAlignment="1">
      <alignment vertical="center" wrapText="1"/>
    </xf>
    <xf numFmtId="0" fontId="2" fillId="0" borderId="12"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2" fillId="0" borderId="15" xfId="0" applyFont="1" applyFill="1" applyBorder="1" applyAlignment="1">
      <alignment vertical="center"/>
    </xf>
    <xf numFmtId="0" fontId="2" fillId="0" borderId="15" xfId="0" applyFont="1" applyFill="1" applyBorder="1" applyAlignment="1">
      <alignment horizontal="left" vertical="center"/>
    </xf>
    <xf numFmtId="0" fontId="5" fillId="5" borderId="12" xfId="0" applyFont="1" applyFill="1" applyBorder="1" applyAlignment="1">
      <alignment horizontal="left" vertical="center" wrapText="1"/>
    </xf>
    <xf numFmtId="0" fontId="5" fillId="5" borderId="13" xfId="0" applyFont="1" applyFill="1" applyBorder="1" applyAlignment="1">
      <alignment horizontal="left" vertical="center" wrapText="1"/>
    </xf>
    <xf numFmtId="0" fontId="5" fillId="5" borderId="14" xfId="0" applyFont="1" applyFill="1" applyBorder="1" applyAlignment="1">
      <alignment horizontal="left" vertical="center" wrapText="1"/>
    </xf>
    <xf numFmtId="0" fontId="6" fillId="5" borderId="12" xfId="0" applyFont="1" applyFill="1" applyBorder="1" applyAlignment="1">
      <alignment horizontal="left" vertical="center" wrapText="1"/>
    </xf>
    <xf numFmtId="0" fontId="6" fillId="5" borderId="13" xfId="0" applyFont="1" applyFill="1" applyBorder="1" applyAlignment="1">
      <alignment horizontal="left" vertical="center" wrapText="1"/>
    </xf>
    <xf numFmtId="0" fontId="6" fillId="5" borderId="14"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0" borderId="7" xfId="0" applyFont="1" applyFill="1" applyBorder="1" applyAlignment="1">
      <alignment horizontal="left" vertical="center" wrapText="1"/>
    </xf>
    <xf numFmtId="0" fontId="5" fillId="0" borderId="9"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Q69"/>
  <sheetViews>
    <sheetView showGridLines="0" zoomScale="86" zoomScaleNormal="86" topLeftCell="A34" workbookViewId="0">
      <selection activeCell="B8" sqref="B8:B69"/>
    </sheetView>
  </sheetViews>
  <sheetFormatPr defaultColWidth="9" defaultRowHeight="17.25"/>
  <cols>
    <col min="1" max="1" width="3.63333333333333" style="2" customWidth="1"/>
    <col min="2" max="2" width="11.75" style="3" customWidth="1"/>
    <col min="3" max="3" width="16.6083333333333" style="2" customWidth="1"/>
    <col min="4" max="4" width="34.1166666666667" style="2" customWidth="1"/>
    <col min="5" max="5" width="42.5" style="2" customWidth="1"/>
    <col min="6" max="6" width="41.8833333333333" style="2" customWidth="1"/>
    <col min="7" max="7" width="10.5833333333333" style="2" customWidth="1"/>
    <col min="8" max="9" width="9" style="2"/>
    <col min="10" max="10" width="11.8833333333333" style="2" customWidth="1"/>
    <col min="11" max="251" width="9" style="2"/>
    <col min="252" max="16384" width="9" style="1"/>
  </cols>
  <sheetData>
    <row r="1" s="1" customFormat="1" spans="1:251">
      <c r="A1" s="2"/>
      <c r="B1" s="3"/>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row>
    <row r="2" s="1" customFormat="1" spans="1:248">
      <c r="A2" s="2"/>
      <c r="B2" s="4" t="s">
        <v>0</v>
      </c>
      <c r="C2" s="5" t="s">
        <v>1</v>
      </c>
      <c r="D2" s="5" t="s">
        <v>2</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row>
    <row r="3" s="1" customFormat="1" spans="1:248">
      <c r="A3" s="2"/>
      <c r="B3" s="6">
        <f>COUNT(B8:B69)</f>
        <v>62</v>
      </c>
      <c r="C3" s="7">
        <f>COUNTIF(G13:G42,C2)</f>
        <v>0</v>
      </c>
      <c r="D3" s="7">
        <f>COUNTIF(G13:G42,D2)</f>
        <v>0</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row>
    <row r="4" s="1" customFormat="1" spans="1:251">
      <c r="A4" s="2"/>
      <c r="B4" s="3"/>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row>
    <row r="5" s="1" customFormat="1" spans="1:251">
      <c r="A5" s="2"/>
      <c r="B5" s="3"/>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row>
    <row r="6" s="1" customFormat="1" customHeight="1" spans="1:251">
      <c r="A6" s="2"/>
      <c r="B6" s="8" t="s">
        <v>3</v>
      </c>
      <c r="C6" s="9" t="s">
        <v>4</v>
      </c>
      <c r="D6" s="9" t="s">
        <v>5</v>
      </c>
      <c r="E6" s="9" t="s">
        <v>6</v>
      </c>
      <c r="F6" s="9" t="s">
        <v>7</v>
      </c>
      <c r="G6" s="9" t="s">
        <v>8</v>
      </c>
      <c r="H6" s="9" t="s">
        <v>9</v>
      </c>
      <c r="I6" s="9" t="s">
        <v>10</v>
      </c>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row>
    <row r="7" s="1" customFormat="1" ht="18" spans="1:251">
      <c r="A7" s="2"/>
      <c r="B7" s="10" t="s">
        <v>11</v>
      </c>
      <c r="C7" s="10"/>
      <c r="D7" s="10"/>
      <c r="E7" s="10"/>
      <c r="F7" s="10"/>
      <c r="G7" s="10"/>
      <c r="H7" s="10"/>
      <c r="I7" s="24"/>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row>
    <row r="8" s="1" customFormat="1" ht="51.75" spans="1:251">
      <c r="A8" s="2"/>
      <c r="B8" s="11">
        <v>1</v>
      </c>
      <c r="C8" s="12" t="s">
        <v>12</v>
      </c>
      <c r="D8" s="69" t="s">
        <v>13</v>
      </c>
      <c r="E8" s="70" t="s">
        <v>14</v>
      </c>
      <c r="F8" s="14" t="s">
        <v>15</v>
      </c>
      <c r="G8" s="15"/>
      <c r="H8" s="16"/>
      <c r="I8" s="25"/>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row>
    <row r="9" s="1" customFormat="1" ht="34.5" spans="1:251">
      <c r="A9" s="2"/>
      <c r="B9" s="11">
        <v>2</v>
      </c>
      <c r="C9" s="17"/>
      <c r="D9" s="69"/>
      <c r="E9" s="71"/>
      <c r="F9" s="14" t="s">
        <v>16</v>
      </c>
      <c r="G9" s="15"/>
      <c r="H9" s="16"/>
      <c r="I9" s="25"/>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row>
    <row r="10" s="1" customFormat="1" ht="103.5" spans="1:251">
      <c r="A10" s="2"/>
      <c r="B10" s="11">
        <v>3</v>
      </c>
      <c r="C10" s="17"/>
      <c r="D10" s="69"/>
      <c r="E10" s="72"/>
      <c r="F10" s="14" t="s">
        <v>17</v>
      </c>
      <c r="G10" s="15"/>
      <c r="H10" s="16"/>
      <c r="I10" s="25"/>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row>
    <row r="11" s="1" customFormat="1" ht="103.5" spans="1:251">
      <c r="A11" s="2"/>
      <c r="B11" s="11">
        <v>4</v>
      </c>
      <c r="C11" s="17"/>
      <c r="D11" s="73" t="s">
        <v>18</v>
      </c>
      <c r="E11" s="13" t="s">
        <v>19</v>
      </c>
      <c r="F11" s="14" t="s">
        <v>20</v>
      </c>
      <c r="G11" s="15"/>
      <c r="H11" s="16"/>
      <c r="I11" s="25"/>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row>
    <row r="12" s="1" customFormat="1" ht="51.75" spans="1:251">
      <c r="A12" s="2"/>
      <c r="B12" s="11">
        <v>5</v>
      </c>
      <c r="C12" s="17"/>
      <c r="D12" s="74"/>
      <c r="E12" s="18"/>
      <c r="F12" s="14" t="s">
        <v>21</v>
      </c>
      <c r="G12" s="15"/>
      <c r="H12" s="16" t="s">
        <v>22</v>
      </c>
      <c r="I12" s="25"/>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row>
    <row r="13" s="1" customFormat="1" ht="51.75" spans="1:251">
      <c r="A13" s="2"/>
      <c r="B13" s="11">
        <v>6</v>
      </c>
      <c r="C13" s="17"/>
      <c r="D13" s="74"/>
      <c r="E13" s="19"/>
      <c r="F13" s="21" t="s">
        <v>23</v>
      </c>
      <c r="G13" s="15"/>
      <c r="H13" s="15" t="s">
        <v>22</v>
      </c>
      <c r="I13" s="15"/>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row>
    <row r="14" s="1" customFormat="1" ht="120.75" spans="1:251">
      <c r="A14" s="2"/>
      <c r="B14" s="11">
        <v>7</v>
      </c>
      <c r="C14" s="17"/>
      <c r="D14" s="74"/>
      <c r="E14" s="15" t="s">
        <v>24</v>
      </c>
      <c r="F14" s="15" t="s">
        <v>25</v>
      </c>
      <c r="G14" s="15"/>
      <c r="H14" s="15"/>
      <c r="I14" s="15"/>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row>
    <row r="15" s="1" customFormat="1" ht="120.75" spans="1:251">
      <c r="A15" s="2"/>
      <c r="B15" s="11">
        <v>8</v>
      </c>
      <c r="C15" s="17"/>
      <c r="D15" s="75"/>
      <c r="E15" s="15" t="s">
        <v>26</v>
      </c>
      <c r="F15" s="15" t="s">
        <v>27</v>
      </c>
      <c r="G15" s="15"/>
      <c r="H15" s="15"/>
      <c r="I15" s="15"/>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row>
    <row r="16" s="1" customFormat="1" ht="103.5" spans="1:251">
      <c r="A16" s="2"/>
      <c r="B16" s="11">
        <v>9</v>
      </c>
      <c r="C16" s="17"/>
      <c r="D16" s="74" t="s">
        <v>28</v>
      </c>
      <c r="E16" s="54" t="s">
        <v>29</v>
      </c>
      <c r="F16" s="15" t="s">
        <v>30</v>
      </c>
      <c r="G16" s="15"/>
      <c r="H16" s="15" t="s">
        <v>22</v>
      </c>
      <c r="I16" s="15"/>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row>
    <row r="17" s="1" customFormat="1" ht="51.75" spans="1:251">
      <c r="A17" s="2"/>
      <c r="B17" s="11">
        <v>10</v>
      </c>
      <c r="C17" s="12" t="s">
        <v>31</v>
      </c>
      <c r="D17" s="27" t="s">
        <v>13</v>
      </c>
      <c r="E17" s="35" t="s">
        <v>32</v>
      </c>
      <c r="F17" s="15" t="s">
        <v>33</v>
      </c>
      <c r="G17" s="15"/>
      <c r="H17" s="15"/>
      <c r="I17" s="15"/>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row>
    <row r="18" s="1" customFormat="1" ht="51.75" spans="1:251">
      <c r="A18" s="2"/>
      <c r="B18" s="11">
        <v>11</v>
      </c>
      <c r="C18" s="17"/>
      <c r="D18" s="34"/>
      <c r="E18" s="76"/>
      <c r="F18" s="21" t="s">
        <v>34</v>
      </c>
      <c r="G18" s="15"/>
      <c r="H18" s="15"/>
      <c r="I18" s="15"/>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row>
    <row r="19" s="1" customFormat="1" ht="69" spans="1:251">
      <c r="A19" s="2"/>
      <c r="B19" s="11">
        <v>12</v>
      </c>
      <c r="C19" s="17"/>
      <c r="D19" s="29"/>
      <c r="E19" s="36"/>
      <c r="F19" s="15" t="s">
        <v>35</v>
      </c>
      <c r="G19" s="15"/>
      <c r="H19" s="15"/>
      <c r="I19" s="15"/>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row>
    <row r="20" s="1" customFormat="1" ht="51.75" spans="1:251">
      <c r="A20" s="2"/>
      <c r="B20" s="11">
        <v>13</v>
      </c>
      <c r="C20" s="17"/>
      <c r="D20" s="23" t="s">
        <v>36</v>
      </c>
      <c r="E20" s="15" t="s">
        <v>37</v>
      </c>
      <c r="F20" s="15" t="s">
        <v>38</v>
      </c>
      <c r="G20" s="15"/>
      <c r="H20" s="15"/>
      <c r="I20" s="15"/>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row>
    <row r="21" s="1" customFormat="1" ht="68" customHeight="1" spans="1:251">
      <c r="A21" s="2"/>
      <c r="B21" s="11">
        <v>14</v>
      </c>
      <c r="C21" s="17"/>
      <c r="D21" s="35" t="s">
        <v>39</v>
      </c>
      <c r="E21" s="35" t="s">
        <v>40</v>
      </c>
      <c r="F21" s="15" t="s">
        <v>41</v>
      </c>
      <c r="G21" s="15"/>
      <c r="H21" s="15"/>
      <c r="I21" s="15"/>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row>
    <row r="22" s="1" customFormat="1" ht="34.5" spans="1:251">
      <c r="A22" s="2"/>
      <c r="B22" s="11">
        <v>15</v>
      </c>
      <c r="C22" s="17"/>
      <c r="D22" s="76"/>
      <c r="E22" s="76"/>
      <c r="F22" s="15" t="s">
        <v>42</v>
      </c>
      <c r="G22" s="15"/>
      <c r="H22" s="15"/>
      <c r="I22" s="15"/>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row>
    <row r="23" s="1" customFormat="1" ht="51.75" spans="1:251">
      <c r="A23" s="2"/>
      <c r="B23" s="11">
        <v>16</v>
      </c>
      <c r="C23" s="17"/>
      <c r="D23" s="36"/>
      <c r="E23" s="36"/>
      <c r="F23" s="15" t="s">
        <v>43</v>
      </c>
      <c r="G23" s="15"/>
      <c r="H23" s="15"/>
      <c r="I23" s="15"/>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row>
    <row r="24" s="1" customFormat="1" ht="51.75" spans="1:251">
      <c r="A24" s="2"/>
      <c r="B24" s="11">
        <v>17</v>
      </c>
      <c r="C24" s="17"/>
      <c r="D24" s="77" t="s">
        <v>44</v>
      </c>
      <c r="E24" s="13" t="s">
        <v>45</v>
      </c>
      <c r="F24" s="14" t="s">
        <v>46</v>
      </c>
      <c r="G24" s="15"/>
      <c r="H24" s="16"/>
      <c r="I24" s="16"/>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row>
    <row r="25" s="1" customFormat="1" ht="34.5" spans="1:251">
      <c r="A25" s="2"/>
      <c r="B25" s="11">
        <v>18</v>
      </c>
      <c r="C25" s="17"/>
      <c r="D25" s="78"/>
      <c r="E25" s="19"/>
      <c r="F25" s="15" t="s">
        <v>47</v>
      </c>
      <c r="G25" s="15"/>
      <c r="H25" s="15"/>
      <c r="I25" s="15"/>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row>
    <row r="26" s="1" customFormat="1" ht="51.75" spans="1:251">
      <c r="A26" s="2"/>
      <c r="B26" s="11">
        <v>19</v>
      </c>
      <c r="C26" s="17"/>
      <c r="D26" s="78"/>
      <c r="E26" s="35" t="s">
        <v>48</v>
      </c>
      <c r="F26" s="15" t="s">
        <v>49</v>
      </c>
      <c r="G26" s="15"/>
      <c r="H26" s="15"/>
      <c r="I26" s="15"/>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row>
    <row r="27" s="1" customFormat="1" ht="34.5" spans="1:251">
      <c r="A27" s="2"/>
      <c r="B27" s="11">
        <v>20</v>
      </c>
      <c r="C27" s="17"/>
      <c r="D27" s="78"/>
      <c r="E27" s="76"/>
      <c r="F27" s="15" t="s">
        <v>50</v>
      </c>
      <c r="G27" s="15"/>
      <c r="H27" s="15"/>
      <c r="I27" s="15"/>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row>
    <row r="28" s="1" customFormat="1" ht="34.5" spans="1:251">
      <c r="A28" s="2"/>
      <c r="B28" s="11">
        <v>21</v>
      </c>
      <c r="C28" s="17"/>
      <c r="D28" s="78"/>
      <c r="E28" s="76"/>
      <c r="F28" s="15" t="s">
        <v>51</v>
      </c>
      <c r="G28" s="15"/>
      <c r="H28" s="15"/>
      <c r="I28" s="15"/>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row>
    <row r="29" s="1" customFormat="1" ht="51.75" spans="1:251">
      <c r="A29" s="2"/>
      <c r="B29" s="11">
        <v>22</v>
      </c>
      <c r="C29" s="17"/>
      <c r="D29" s="78"/>
      <c r="E29" s="77" t="s">
        <v>52</v>
      </c>
      <c r="F29" s="15" t="s">
        <v>53</v>
      </c>
      <c r="G29" s="15"/>
      <c r="H29" s="15"/>
      <c r="I29" s="15"/>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row>
    <row r="30" s="1" customFormat="1" ht="34.5" spans="1:251">
      <c r="A30" s="2"/>
      <c r="B30" s="11">
        <v>23</v>
      </c>
      <c r="C30" s="17"/>
      <c r="D30" s="78"/>
      <c r="E30" s="78"/>
      <c r="F30" s="15" t="s">
        <v>54</v>
      </c>
      <c r="G30" s="15"/>
      <c r="H30" s="15"/>
      <c r="I30" s="15"/>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row>
    <row r="31" s="1" customFormat="1" ht="34.5" spans="1:251">
      <c r="A31" s="2"/>
      <c r="B31" s="11">
        <v>24</v>
      </c>
      <c r="C31" s="17"/>
      <c r="D31" s="78"/>
      <c r="E31" s="79"/>
      <c r="F31" s="15" t="s">
        <v>55</v>
      </c>
      <c r="G31" s="15"/>
      <c r="H31" s="15"/>
      <c r="I31" s="15"/>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row>
    <row r="32" s="1" customFormat="1" ht="51.75" spans="1:251">
      <c r="A32" s="2"/>
      <c r="B32" s="11">
        <v>25</v>
      </c>
      <c r="C32" s="17"/>
      <c r="D32" s="78"/>
      <c r="E32" s="77" t="s">
        <v>56</v>
      </c>
      <c r="F32" s="15" t="s">
        <v>57</v>
      </c>
      <c r="G32" s="15"/>
      <c r="H32" s="15"/>
      <c r="I32" s="15"/>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row>
    <row r="33" s="1" customFormat="1" ht="34.5" spans="1:251">
      <c r="A33" s="2"/>
      <c r="B33" s="11">
        <v>26</v>
      </c>
      <c r="C33" s="17"/>
      <c r="D33" s="79"/>
      <c r="E33" s="79"/>
      <c r="F33" s="15" t="s">
        <v>58</v>
      </c>
      <c r="G33" s="15"/>
      <c r="H33" s="15"/>
      <c r="I33" s="15"/>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row>
    <row r="34" s="1" customFormat="1" ht="69" spans="1:251">
      <c r="A34" s="2"/>
      <c r="B34" s="11">
        <v>27</v>
      </c>
      <c r="C34" s="17"/>
      <c r="D34" s="78" t="s">
        <v>59</v>
      </c>
      <c r="E34" s="78" t="s">
        <v>60</v>
      </c>
      <c r="F34" s="15" t="s">
        <v>61</v>
      </c>
      <c r="G34" s="15"/>
      <c r="H34" s="15"/>
      <c r="I34" s="15"/>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row>
    <row r="35" s="1" customFormat="1" ht="51.75" spans="1:251">
      <c r="A35" s="2"/>
      <c r="B35" s="11">
        <v>28</v>
      </c>
      <c r="C35" s="17"/>
      <c r="D35" s="78"/>
      <c r="E35" s="78"/>
      <c r="F35" s="15" t="s">
        <v>62</v>
      </c>
      <c r="G35" s="15"/>
      <c r="H35" s="15"/>
      <c r="I35" s="15"/>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row>
    <row r="36" s="1" customFormat="1" ht="51.75" spans="1:251">
      <c r="A36" s="2"/>
      <c r="B36" s="11">
        <v>29</v>
      </c>
      <c r="C36" s="17"/>
      <c r="D36" s="78"/>
      <c r="E36" s="79"/>
      <c r="F36" s="15" t="s">
        <v>63</v>
      </c>
      <c r="G36" s="15"/>
      <c r="H36" s="15"/>
      <c r="I36" s="15"/>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row>
    <row r="37" s="1" customFormat="1" ht="69" spans="1:251">
      <c r="A37" s="2"/>
      <c r="B37" s="11">
        <v>30</v>
      </c>
      <c r="C37" s="17"/>
      <c r="D37" s="78"/>
      <c r="E37" s="78" t="s">
        <v>64</v>
      </c>
      <c r="F37" s="15" t="s">
        <v>65</v>
      </c>
      <c r="G37" s="15"/>
      <c r="H37" s="15"/>
      <c r="I37" s="15"/>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row>
    <row r="38" s="1" customFormat="1" ht="51.75" spans="1:251">
      <c r="A38" s="2"/>
      <c r="B38" s="11">
        <v>31</v>
      </c>
      <c r="C38" s="17"/>
      <c r="D38" s="78"/>
      <c r="E38" s="78"/>
      <c r="F38" s="15" t="s">
        <v>66</v>
      </c>
      <c r="G38" s="15"/>
      <c r="H38" s="15"/>
      <c r="I38" s="15"/>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row>
    <row r="39" s="1" customFormat="1" ht="34.5" spans="1:251">
      <c r="A39" s="2"/>
      <c r="B39" s="11">
        <v>32</v>
      </c>
      <c r="C39" s="17"/>
      <c r="D39" s="79"/>
      <c r="E39" s="79"/>
      <c r="F39" s="15" t="s">
        <v>67</v>
      </c>
      <c r="G39" s="15"/>
      <c r="H39" s="15"/>
      <c r="I39" s="15"/>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row>
    <row r="40" s="1" customFormat="1" ht="51.75" spans="1:251">
      <c r="A40" s="2"/>
      <c r="B40" s="11">
        <v>33</v>
      </c>
      <c r="C40" s="17"/>
      <c r="D40" s="80" t="s">
        <v>68</v>
      </c>
      <c r="E40" s="35" t="s">
        <v>69</v>
      </c>
      <c r="F40" s="14" t="s">
        <v>70</v>
      </c>
      <c r="G40" s="15"/>
      <c r="H40" s="15" t="s">
        <v>22</v>
      </c>
      <c r="I40" s="15"/>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row>
    <row r="41" s="1" customFormat="1" ht="34.5" spans="1:251">
      <c r="A41" s="2"/>
      <c r="B41" s="11">
        <v>34</v>
      </c>
      <c r="C41" s="17"/>
      <c r="D41" s="80"/>
      <c r="E41" s="36"/>
      <c r="F41" s="15" t="s">
        <v>47</v>
      </c>
      <c r="G41" s="15"/>
      <c r="H41" s="15" t="s">
        <v>22</v>
      </c>
      <c r="I41" s="15"/>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row>
    <row r="42" s="1" customFormat="1" ht="51.75" spans="1:251">
      <c r="A42" s="2"/>
      <c r="B42" s="11">
        <v>35</v>
      </c>
      <c r="C42" s="17"/>
      <c r="D42" s="80"/>
      <c r="E42" s="35" t="s">
        <v>71</v>
      </c>
      <c r="F42" s="15" t="s">
        <v>72</v>
      </c>
      <c r="G42" s="15"/>
      <c r="H42" s="15" t="s">
        <v>22</v>
      </c>
      <c r="I42" s="15"/>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row>
    <row r="43" ht="34.5" spans="2:9">
      <c r="B43" s="11">
        <v>36</v>
      </c>
      <c r="C43" s="17"/>
      <c r="D43" s="80"/>
      <c r="E43" s="76"/>
      <c r="F43" s="21" t="s">
        <v>73</v>
      </c>
      <c r="G43" s="15"/>
      <c r="H43" s="23" t="s">
        <v>22</v>
      </c>
      <c r="I43" s="23"/>
    </row>
    <row r="44" ht="34.5" spans="2:9">
      <c r="B44" s="11">
        <v>37</v>
      </c>
      <c r="C44" s="17"/>
      <c r="D44" s="81"/>
      <c r="E44" s="76"/>
      <c r="F44" s="21" t="s">
        <v>74</v>
      </c>
      <c r="G44" s="15"/>
      <c r="H44" s="23" t="s">
        <v>22</v>
      </c>
      <c r="I44" s="23"/>
    </row>
    <row r="45" ht="51.75" spans="2:9">
      <c r="B45" s="11">
        <v>38</v>
      </c>
      <c r="C45" s="17"/>
      <c r="D45" s="77" t="s">
        <v>75</v>
      </c>
      <c r="E45" s="77" t="s">
        <v>76</v>
      </c>
      <c r="F45" s="21" t="s">
        <v>77</v>
      </c>
      <c r="G45" s="15"/>
      <c r="H45" s="23"/>
      <c r="I45" s="23"/>
    </row>
    <row r="46" ht="51.75" spans="2:9">
      <c r="B46" s="11">
        <v>39</v>
      </c>
      <c r="C46" s="17"/>
      <c r="D46" s="78"/>
      <c r="E46" s="78"/>
      <c r="F46" s="21" t="s">
        <v>78</v>
      </c>
      <c r="G46" s="15"/>
      <c r="H46" s="23"/>
      <c r="I46" s="23"/>
    </row>
    <row r="47" ht="34.5" spans="2:9">
      <c r="B47" s="11">
        <v>40</v>
      </c>
      <c r="C47" s="17"/>
      <c r="D47" s="78"/>
      <c r="E47" s="79"/>
      <c r="F47" s="21" t="s">
        <v>79</v>
      </c>
      <c r="G47" s="15"/>
      <c r="H47" s="23"/>
      <c r="I47" s="23"/>
    </row>
    <row r="48" ht="51.75" spans="2:9">
      <c r="B48" s="11">
        <v>41</v>
      </c>
      <c r="C48" s="17"/>
      <c r="D48" s="77" t="s">
        <v>80</v>
      </c>
      <c r="E48" s="77" t="s">
        <v>81</v>
      </c>
      <c r="F48" s="21" t="s">
        <v>82</v>
      </c>
      <c r="G48" s="15"/>
      <c r="H48" s="23"/>
      <c r="I48" s="23"/>
    </row>
    <row r="49" ht="51.75" spans="2:9">
      <c r="B49" s="11">
        <v>42</v>
      </c>
      <c r="C49" s="17"/>
      <c r="D49" s="78"/>
      <c r="E49" s="78"/>
      <c r="F49" s="21" t="s">
        <v>83</v>
      </c>
      <c r="G49" s="15"/>
      <c r="H49" s="23"/>
      <c r="I49" s="23"/>
    </row>
    <row r="50" ht="34.5" spans="2:9">
      <c r="B50" s="11">
        <v>43</v>
      </c>
      <c r="C50" s="17"/>
      <c r="D50" s="78"/>
      <c r="E50" s="79"/>
      <c r="F50" s="21" t="s">
        <v>84</v>
      </c>
      <c r="G50" s="15"/>
      <c r="H50" s="23"/>
      <c r="I50" s="23"/>
    </row>
    <row r="51" ht="69" spans="2:9">
      <c r="B51" s="11">
        <v>44</v>
      </c>
      <c r="C51" s="17"/>
      <c r="D51" s="77" t="s">
        <v>85</v>
      </c>
      <c r="E51" s="77" t="s">
        <v>86</v>
      </c>
      <c r="F51" s="21" t="s">
        <v>87</v>
      </c>
      <c r="G51" s="15"/>
      <c r="H51" s="23"/>
      <c r="I51" s="23"/>
    </row>
    <row r="52" ht="34.5" spans="2:9">
      <c r="B52" s="11">
        <v>45</v>
      </c>
      <c r="C52" s="17"/>
      <c r="D52" s="78"/>
      <c r="E52" s="79"/>
      <c r="F52" s="21" t="s">
        <v>88</v>
      </c>
      <c r="G52" s="15"/>
      <c r="H52" s="23"/>
      <c r="I52" s="23"/>
    </row>
    <row r="53" ht="120.75" spans="2:9">
      <c r="B53" s="11">
        <v>46</v>
      </c>
      <c r="C53" s="17"/>
      <c r="D53" s="79"/>
      <c r="E53" s="46" t="s">
        <v>89</v>
      </c>
      <c r="F53" s="21" t="s">
        <v>90</v>
      </c>
      <c r="G53" s="15"/>
      <c r="H53" s="23"/>
      <c r="I53" s="23"/>
    </row>
    <row r="54" ht="120.75" spans="2:9">
      <c r="B54" s="11">
        <v>47</v>
      </c>
      <c r="C54" s="17"/>
      <c r="D54" s="78" t="s">
        <v>91</v>
      </c>
      <c r="E54" s="34" t="s">
        <v>92</v>
      </c>
      <c r="F54" s="21" t="s">
        <v>93</v>
      </c>
      <c r="G54" s="15"/>
      <c r="H54" s="23"/>
      <c r="I54" s="23"/>
    </row>
    <row r="55" ht="51.75" spans="2:9">
      <c r="B55" s="11">
        <v>48</v>
      </c>
      <c r="C55" s="17"/>
      <c r="D55" s="78"/>
      <c r="E55" s="27" t="s">
        <v>94</v>
      </c>
      <c r="F55" s="21" t="s">
        <v>49</v>
      </c>
      <c r="G55" s="15"/>
      <c r="H55" s="23"/>
      <c r="I55" s="23"/>
    </row>
    <row r="56" ht="34.5" spans="2:9">
      <c r="B56" s="11">
        <v>49</v>
      </c>
      <c r="C56" s="17"/>
      <c r="D56" s="78"/>
      <c r="E56" s="34"/>
      <c r="F56" s="21" t="s">
        <v>50</v>
      </c>
      <c r="G56" s="15"/>
      <c r="H56" s="23"/>
      <c r="I56" s="23"/>
    </row>
    <row r="57" ht="51.75" spans="2:9">
      <c r="B57" s="11">
        <v>50</v>
      </c>
      <c r="C57" s="17"/>
      <c r="D57" s="78"/>
      <c r="E57" s="29"/>
      <c r="F57" s="21" t="s">
        <v>95</v>
      </c>
      <c r="G57" s="15"/>
      <c r="H57" s="23"/>
      <c r="I57" s="23"/>
    </row>
    <row r="58" ht="103.5" spans="2:9">
      <c r="B58" s="11">
        <v>51</v>
      </c>
      <c r="C58" s="17"/>
      <c r="D58" s="78"/>
      <c r="E58" s="27" t="s">
        <v>96</v>
      </c>
      <c r="F58" s="21" t="s">
        <v>97</v>
      </c>
      <c r="G58" s="15"/>
      <c r="H58" s="23" t="s">
        <v>22</v>
      </c>
      <c r="I58" s="23"/>
    </row>
    <row r="59" ht="51.75" spans="2:9">
      <c r="B59" s="11">
        <v>52</v>
      </c>
      <c r="C59" s="17"/>
      <c r="D59" s="78"/>
      <c r="E59" s="29"/>
      <c r="F59" s="21" t="s">
        <v>98</v>
      </c>
      <c r="G59" s="15"/>
      <c r="H59" s="23" t="s">
        <v>22</v>
      </c>
      <c r="I59" s="23"/>
    </row>
    <row r="60" ht="69" spans="2:9">
      <c r="B60" s="11">
        <v>53</v>
      </c>
      <c r="C60" s="17"/>
      <c r="D60" s="78"/>
      <c r="E60" s="27" t="s">
        <v>99</v>
      </c>
      <c r="F60" s="21" t="s">
        <v>100</v>
      </c>
      <c r="G60" s="15"/>
      <c r="H60" s="23"/>
      <c r="I60" s="23"/>
    </row>
    <row r="61" ht="86.25" spans="2:9">
      <c r="B61" s="11">
        <v>54</v>
      </c>
      <c r="C61" s="17"/>
      <c r="D61" s="78"/>
      <c r="E61" s="29"/>
      <c r="F61" s="21" t="s">
        <v>101</v>
      </c>
      <c r="G61" s="15"/>
      <c r="H61" s="23"/>
      <c r="I61" s="23"/>
    </row>
    <row r="62" ht="69" spans="2:9">
      <c r="B62" s="11">
        <v>55</v>
      </c>
      <c r="C62" s="17"/>
      <c r="D62" s="78"/>
      <c r="E62" s="21" t="s">
        <v>102</v>
      </c>
      <c r="F62" s="21" t="s">
        <v>103</v>
      </c>
      <c r="G62" s="15"/>
      <c r="H62" s="23"/>
      <c r="I62" s="23"/>
    </row>
    <row r="63" ht="86.25" spans="2:9">
      <c r="B63" s="11">
        <v>56</v>
      </c>
      <c r="C63" s="17"/>
      <c r="D63" s="78"/>
      <c r="E63" s="21" t="s">
        <v>104</v>
      </c>
      <c r="F63" s="21" t="s">
        <v>103</v>
      </c>
      <c r="G63" s="15"/>
      <c r="H63" s="23"/>
      <c r="I63" s="23"/>
    </row>
    <row r="64" ht="86.25" spans="2:9">
      <c r="B64" s="11">
        <v>57</v>
      </c>
      <c r="C64" s="17"/>
      <c r="D64" s="79"/>
      <c r="E64" s="21" t="s">
        <v>105</v>
      </c>
      <c r="F64" s="21" t="s">
        <v>103</v>
      </c>
      <c r="G64" s="15"/>
      <c r="H64" s="23"/>
      <c r="I64" s="23"/>
    </row>
    <row r="65" ht="69" spans="2:9">
      <c r="B65" s="11">
        <v>58</v>
      </c>
      <c r="C65" s="17"/>
      <c r="D65" s="23" t="s">
        <v>106</v>
      </c>
      <c r="E65" s="21" t="s">
        <v>107</v>
      </c>
      <c r="F65" s="21" t="s">
        <v>108</v>
      </c>
      <c r="G65" s="15"/>
      <c r="H65" s="23"/>
      <c r="I65" s="23"/>
    </row>
    <row r="66" ht="69" spans="2:9">
      <c r="B66" s="11">
        <v>59</v>
      </c>
      <c r="C66" s="17"/>
      <c r="D66" s="21" t="s">
        <v>109</v>
      </c>
      <c r="E66" s="21" t="s">
        <v>110</v>
      </c>
      <c r="F66" s="21" t="s">
        <v>111</v>
      </c>
      <c r="G66" s="15"/>
      <c r="H66" s="23"/>
      <c r="I66" s="23"/>
    </row>
    <row r="67" ht="69" spans="2:9">
      <c r="B67" s="11">
        <v>60</v>
      </c>
      <c r="C67" s="22"/>
      <c r="D67" s="23" t="s">
        <v>112</v>
      </c>
      <c r="E67" s="21" t="s">
        <v>113</v>
      </c>
      <c r="F67" s="21" t="s">
        <v>114</v>
      </c>
      <c r="G67" s="15"/>
      <c r="H67" s="23"/>
      <c r="I67" s="23"/>
    </row>
    <row r="68" ht="69" spans="2:9">
      <c r="B68" s="11">
        <v>61</v>
      </c>
      <c r="C68" s="26" t="s">
        <v>28</v>
      </c>
      <c r="D68" s="26" t="s">
        <v>115</v>
      </c>
      <c r="E68" s="21" t="s">
        <v>116</v>
      </c>
      <c r="F68" s="21" t="s">
        <v>117</v>
      </c>
      <c r="G68" s="15"/>
      <c r="H68" s="23"/>
      <c r="I68" s="23"/>
    </row>
    <row r="69" ht="120.75" spans="2:9">
      <c r="B69" s="11">
        <v>62</v>
      </c>
      <c r="C69" s="30"/>
      <c r="D69" s="30"/>
      <c r="E69" s="21" t="s">
        <v>118</v>
      </c>
      <c r="F69" s="21" t="s">
        <v>119</v>
      </c>
      <c r="G69" s="15"/>
      <c r="H69" s="23"/>
      <c r="I69" s="23"/>
    </row>
  </sheetData>
  <mergeCells count="34">
    <mergeCell ref="B7:I7"/>
    <mergeCell ref="C8:C16"/>
    <mergeCell ref="C17:C67"/>
    <mergeCell ref="C68:C69"/>
    <mergeCell ref="D8:D10"/>
    <mergeCell ref="D11:D15"/>
    <mergeCell ref="D17:D19"/>
    <mergeCell ref="D21:D23"/>
    <mergeCell ref="D24:D33"/>
    <mergeCell ref="D34:D39"/>
    <mergeCell ref="D40:D44"/>
    <mergeCell ref="D45:D47"/>
    <mergeCell ref="D48:D50"/>
    <mergeCell ref="D51:D53"/>
    <mergeCell ref="D54:D64"/>
    <mergeCell ref="D68:D69"/>
    <mergeCell ref="E8:E10"/>
    <mergeCell ref="E11:E13"/>
    <mergeCell ref="E17:E19"/>
    <mergeCell ref="E21:E23"/>
    <mergeCell ref="E24:E25"/>
    <mergeCell ref="E26:E28"/>
    <mergeCell ref="E29:E31"/>
    <mergeCell ref="E32:E33"/>
    <mergeCell ref="E34:E36"/>
    <mergeCell ref="E37:E39"/>
    <mergeCell ref="E40:E41"/>
    <mergeCell ref="E42:E44"/>
    <mergeCell ref="E45:E47"/>
    <mergeCell ref="E48:E50"/>
    <mergeCell ref="E51:E52"/>
    <mergeCell ref="E55:E57"/>
    <mergeCell ref="E58:E59"/>
    <mergeCell ref="E60:E61"/>
  </mergeCells>
  <dataValidations count="1">
    <dataValidation type="list" allowBlank="1" showInputMessage="1" showErrorMessage="1" sqref="G8:G31 G32:G33 G34:G53 G54:G69">
      <formula1>$C$2:$D$2</formula1>
    </dataValidation>
  </dataValidation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Q62"/>
  <sheetViews>
    <sheetView showGridLines="0" zoomScale="86" zoomScaleNormal="86" topLeftCell="A40" workbookViewId="0">
      <selection activeCell="G48" sqref="G48"/>
    </sheetView>
  </sheetViews>
  <sheetFormatPr defaultColWidth="9" defaultRowHeight="17.25"/>
  <cols>
    <col min="1" max="1" width="3.63333333333333" style="2" customWidth="1"/>
    <col min="2" max="2" width="11.75" style="3" customWidth="1"/>
    <col min="3" max="3" width="16.6083333333333" style="2" customWidth="1"/>
    <col min="4" max="4" width="34.1166666666667" style="2" customWidth="1"/>
    <col min="5" max="5" width="42.5" style="2" customWidth="1"/>
    <col min="6" max="6" width="41.8833333333333" style="2" customWidth="1"/>
    <col min="7" max="7" width="10.5833333333333" style="2" customWidth="1"/>
    <col min="8" max="9" width="9" style="2"/>
    <col min="10" max="10" width="11.8833333333333" style="2" customWidth="1"/>
    <col min="11" max="251" width="9" style="2"/>
    <col min="252" max="16384" width="9" style="1"/>
  </cols>
  <sheetData>
    <row r="1" s="1" customFormat="1" spans="1:251">
      <c r="A1" s="2"/>
      <c r="B1" s="3"/>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row>
    <row r="2" s="1" customFormat="1" spans="1:248">
      <c r="A2" s="2"/>
      <c r="B2" s="4" t="s">
        <v>0</v>
      </c>
      <c r="C2" s="5" t="s">
        <v>1</v>
      </c>
      <c r="D2" s="5" t="s">
        <v>2</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row>
    <row r="3" s="1" customFormat="1" spans="1:248">
      <c r="A3" s="2"/>
      <c r="B3" s="6">
        <f>COUNT(B8:B62)</f>
        <v>55</v>
      </c>
      <c r="C3" s="7">
        <f>COUNTIF(G16:G27,C2)</f>
        <v>0</v>
      </c>
      <c r="D3" s="7">
        <f>COUNTIF(G16:G27,D2)</f>
        <v>0</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row>
    <row r="4" s="1" customFormat="1" spans="1:251">
      <c r="A4" s="2"/>
      <c r="B4" s="3"/>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row>
    <row r="5" s="1" customFormat="1" spans="1:251">
      <c r="A5" s="2"/>
      <c r="B5" s="3"/>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row>
    <row r="6" s="1" customFormat="1" customHeight="1" spans="1:251">
      <c r="A6" s="2"/>
      <c r="B6" s="8" t="s">
        <v>3</v>
      </c>
      <c r="C6" s="9" t="s">
        <v>4</v>
      </c>
      <c r="D6" s="9" t="s">
        <v>5</v>
      </c>
      <c r="E6" s="9" t="s">
        <v>6</v>
      </c>
      <c r="F6" s="9" t="s">
        <v>7</v>
      </c>
      <c r="G6" s="9" t="s">
        <v>8</v>
      </c>
      <c r="H6" s="9" t="s">
        <v>9</v>
      </c>
      <c r="I6" s="9" t="s">
        <v>10</v>
      </c>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row>
    <row r="7" s="1" customFormat="1" ht="18" spans="1:251">
      <c r="A7" s="2"/>
      <c r="B7" s="10" t="s">
        <v>120</v>
      </c>
      <c r="C7" s="10"/>
      <c r="D7" s="10"/>
      <c r="E7" s="10"/>
      <c r="F7" s="10"/>
      <c r="G7" s="10"/>
      <c r="H7" s="10"/>
      <c r="I7" s="24"/>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row>
    <row r="8" s="1" customFormat="1" ht="51.75" spans="1:251">
      <c r="A8" s="2"/>
      <c r="B8" s="11">
        <v>1</v>
      </c>
      <c r="C8" s="37" t="s">
        <v>120</v>
      </c>
      <c r="D8" s="38" t="s">
        <v>13</v>
      </c>
      <c r="E8" s="13" t="s">
        <v>121</v>
      </c>
      <c r="F8" s="14" t="s">
        <v>122</v>
      </c>
      <c r="G8" s="15"/>
      <c r="H8" s="16"/>
      <c r="I8" s="25"/>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row>
    <row r="9" s="1" customFormat="1" ht="51.75" spans="1:251">
      <c r="A9" s="2"/>
      <c r="B9" s="11">
        <v>2</v>
      </c>
      <c r="C9" s="37"/>
      <c r="D9" s="39"/>
      <c r="E9" s="18"/>
      <c r="F9" s="14" t="s">
        <v>123</v>
      </c>
      <c r="G9" s="15"/>
      <c r="H9" s="16"/>
      <c r="I9" s="25"/>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row>
    <row r="10" s="1" customFormat="1" ht="86.25" spans="1:251">
      <c r="A10" s="2"/>
      <c r="B10" s="11">
        <v>3</v>
      </c>
      <c r="C10" s="37"/>
      <c r="D10" s="39"/>
      <c r="E10" s="18"/>
      <c r="F10" s="14" t="s">
        <v>124</v>
      </c>
      <c r="G10" s="15"/>
      <c r="H10" s="16"/>
      <c r="I10" s="25"/>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row>
    <row r="11" s="1" customFormat="1" ht="86.25" spans="1:251">
      <c r="A11" s="2"/>
      <c r="B11" s="11">
        <v>4</v>
      </c>
      <c r="C11" s="37"/>
      <c r="D11" s="40"/>
      <c r="E11" s="19"/>
      <c r="F11" s="14" t="s">
        <v>125</v>
      </c>
      <c r="G11" s="15"/>
      <c r="H11" s="16"/>
      <c r="I11" s="25"/>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row>
    <row r="12" s="1" customFormat="1" ht="51.75" spans="1:251">
      <c r="A12" s="2"/>
      <c r="B12" s="11">
        <v>5</v>
      </c>
      <c r="C12" s="37"/>
      <c r="D12" s="41" t="s">
        <v>18</v>
      </c>
      <c r="E12" s="20" t="s">
        <v>126</v>
      </c>
      <c r="F12" s="14" t="s">
        <v>127</v>
      </c>
      <c r="G12" s="15"/>
      <c r="H12" s="16"/>
      <c r="I12" s="25"/>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row>
    <row r="13" s="1" customFormat="1" ht="51.75" spans="1:251">
      <c r="A13" s="2"/>
      <c r="B13" s="11">
        <v>6</v>
      </c>
      <c r="C13" s="37"/>
      <c r="D13" s="41"/>
      <c r="E13" s="20"/>
      <c r="F13" s="14" t="s">
        <v>128</v>
      </c>
      <c r="G13" s="15"/>
      <c r="H13" s="16"/>
      <c r="I13" s="25"/>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row>
    <row r="14" s="1" customFormat="1" ht="51.75" spans="1:251">
      <c r="A14" s="2"/>
      <c r="B14" s="11">
        <v>7</v>
      </c>
      <c r="C14" s="37"/>
      <c r="D14" s="41"/>
      <c r="E14" s="20"/>
      <c r="F14" s="42" t="s">
        <v>129</v>
      </c>
      <c r="G14" s="15"/>
      <c r="H14" s="16"/>
      <c r="I14" s="25"/>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row>
    <row r="15" s="1" customFormat="1" ht="51.75" spans="1:251">
      <c r="A15" s="2"/>
      <c r="B15" s="11">
        <v>8</v>
      </c>
      <c r="C15" s="37"/>
      <c r="D15" s="41" t="s">
        <v>130</v>
      </c>
      <c r="E15" s="20" t="s">
        <v>131</v>
      </c>
      <c r="F15" s="14" t="s">
        <v>132</v>
      </c>
      <c r="G15" s="15"/>
      <c r="H15" s="16" t="s">
        <v>22</v>
      </c>
      <c r="I15" s="25"/>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row>
    <row r="16" s="1" customFormat="1" ht="51.75" spans="1:251">
      <c r="A16" s="2"/>
      <c r="B16" s="11">
        <v>9</v>
      </c>
      <c r="C16" s="37"/>
      <c r="D16" s="43" t="s">
        <v>133</v>
      </c>
      <c r="E16" s="44" t="s">
        <v>134</v>
      </c>
      <c r="F16" s="45" t="s">
        <v>135</v>
      </c>
      <c r="G16" s="15"/>
      <c r="H16" s="15" t="s">
        <v>22</v>
      </c>
      <c r="I16" s="15"/>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row>
    <row r="17" s="1" customFormat="1" ht="51.75" spans="1:251">
      <c r="A17" s="2"/>
      <c r="B17" s="11">
        <v>10</v>
      </c>
      <c r="C17" s="37"/>
      <c r="D17" s="43"/>
      <c r="E17" s="46" t="s">
        <v>136</v>
      </c>
      <c r="F17" s="15" t="s">
        <v>137</v>
      </c>
      <c r="G17" s="15"/>
      <c r="H17" s="15"/>
      <c r="I17" s="15"/>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row>
    <row r="18" s="1" customFormat="1" ht="51.75" spans="1:251">
      <c r="A18" s="2"/>
      <c r="B18" s="11">
        <v>11</v>
      </c>
      <c r="C18" s="37"/>
      <c r="D18" s="43"/>
      <c r="E18" s="46" t="s">
        <v>138</v>
      </c>
      <c r="F18" s="15" t="s">
        <v>139</v>
      </c>
      <c r="G18" s="15"/>
      <c r="H18" s="15" t="s">
        <v>22</v>
      </c>
      <c r="I18" s="15"/>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row>
    <row r="19" s="1" customFormat="1" ht="51.75" spans="1:251">
      <c r="A19" s="2"/>
      <c r="B19" s="11">
        <v>12</v>
      </c>
      <c r="C19" s="37"/>
      <c r="D19" s="43"/>
      <c r="E19" s="47" t="s">
        <v>140</v>
      </c>
      <c r="F19" s="48" t="s">
        <v>141</v>
      </c>
      <c r="G19" s="15"/>
      <c r="H19" s="15"/>
      <c r="I19" s="15"/>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row>
    <row r="20" s="1" customFormat="1" ht="51.75" spans="1:251">
      <c r="A20" s="2"/>
      <c r="B20" s="11">
        <v>13</v>
      </c>
      <c r="C20" s="37"/>
      <c r="D20" s="43"/>
      <c r="E20" s="44" t="s">
        <v>142</v>
      </c>
      <c r="F20" s="45" t="s">
        <v>143</v>
      </c>
      <c r="G20" s="15"/>
      <c r="H20" s="16"/>
      <c r="I20" s="16"/>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row>
    <row r="21" s="1" customFormat="1" ht="51.75" spans="1:251">
      <c r="A21" s="2"/>
      <c r="B21" s="11">
        <v>14</v>
      </c>
      <c r="C21" s="37"/>
      <c r="D21" s="43"/>
      <c r="E21" s="49" t="s">
        <v>144</v>
      </c>
      <c r="F21" s="50" t="s">
        <v>145</v>
      </c>
      <c r="G21" s="15"/>
      <c r="H21" s="15"/>
      <c r="I21" s="15"/>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row>
    <row r="22" s="1" customFormat="1" ht="51.75" spans="1:251">
      <c r="A22" s="2"/>
      <c r="B22" s="11">
        <v>15</v>
      </c>
      <c r="C22" s="37"/>
      <c r="D22" s="43"/>
      <c r="E22" s="51" t="s">
        <v>146</v>
      </c>
      <c r="F22" s="50" t="s">
        <v>147</v>
      </c>
      <c r="G22" s="15"/>
      <c r="H22" s="15" t="s">
        <v>22</v>
      </c>
      <c r="I22" s="15"/>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row>
    <row r="23" s="1" customFormat="1" ht="51.75" spans="1:251">
      <c r="A23" s="2"/>
      <c r="B23" s="11">
        <v>16</v>
      </c>
      <c r="C23" s="37"/>
      <c r="D23" s="43"/>
      <c r="E23" s="52" t="s">
        <v>148</v>
      </c>
      <c r="F23" s="50" t="s">
        <v>149</v>
      </c>
      <c r="G23" s="15"/>
      <c r="H23" s="15"/>
      <c r="I23" s="15"/>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row>
    <row r="24" s="1" customFormat="1" ht="68" customHeight="1" spans="1:251">
      <c r="A24" s="2"/>
      <c r="B24" s="11">
        <v>17</v>
      </c>
      <c r="C24" s="37"/>
      <c r="D24" s="43"/>
      <c r="E24" s="53" t="s">
        <v>150</v>
      </c>
      <c r="F24" s="50" t="s">
        <v>151</v>
      </c>
      <c r="G24" s="15"/>
      <c r="H24" s="54"/>
      <c r="I24" s="54"/>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row>
    <row r="25" s="1" customFormat="1" ht="48" customHeight="1" spans="1:251">
      <c r="A25" s="2"/>
      <c r="B25" s="11">
        <v>18</v>
      </c>
      <c r="C25" s="37"/>
      <c r="D25" s="43"/>
      <c r="E25" s="55" t="s">
        <v>152</v>
      </c>
      <c r="F25" s="56" t="s">
        <v>153</v>
      </c>
      <c r="G25" s="15"/>
      <c r="H25" s="54"/>
      <c r="I25" s="54"/>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row>
    <row r="26" s="1" customFormat="1" ht="51.75" spans="1:251">
      <c r="A26" s="2"/>
      <c r="B26" s="11">
        <v>19</v>
      </c>
      <c r="C26" s="37"/>
      <c r="D26" s="57" t="s">
        <v>154</v>
      </c>
      <c r="E26" s="58" t="s">
        <v>155</v>
      </c>
      <c r="F26" s="15" t="s">
        <v>156</v>
      </c>
      <c r="G26" s="15"/>
      <c r="H26" s="15"/>
      <c r="I26" s="15"/>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row>
    <row r="27" s="1" customFormat="1" ht="51.75" spans="1:251">
      <c r="A27" s="2"/>
      <c r="B27" s="11">
        <v>20</v>
      </c>
      <c r="C27" s="37"/>
      <c r="D27" s="43"/>
      <c r="E27" s="58" t="s">
        <v>157</v>
      </c>
      <c r="F27" s="15" t="s">
        <v>158</v>
      </c>
      <c r="G27" s="15"/>
      <c r="H27" s="15"/>
      <c r="I27" s="15"/>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row>
    <row r="28" ht="51.75" spans="2:9">
      <c r="B28" s="11">
        <v>21</v>
      </c>
      <c r="C28" s="37"/>
      <c r="D28" s="43"/>
      <c r="E28" s="58" t="s">
        <v>159</v>
      </c>
      <c r="F28" s="15" t="s">
        <v>158</v>
      </c>
      <c r="G28" s="15"/>
      <c r="H28" s="23"/>
      <c r="I28" s="23"/>
    </row>
    <row r="29" ht="51.75" spans="2:9">
      <c r="B29" s="11">
        <v>22</v>
      </c>
      <c r="C29" s="37"/>
      <c r="D29" s="43"/>
      <c r="E29" s="58" t="s">
        <v>160</v>
      </c>
      <c r="F29" s="15" t="s">
        <v>161</v>
      </c>
      <c r="G29" s="15"/>
      <c r="H29" s="23"/>
      <c r="I29" s="23"/>
    </row>
    <row r="30" ht="51.75" spans="2:9">
      <c r="B30" s="11">
        <v>23</v>
      </c>
      <c r="C30" s="37"/>
      <c r="D30" s="43"/>
      <c r="E30" s="21" t="s">
        <v>162</v>
      </c>
      <c r="F30" s="21" t="s">
        <v>161</v>
      </c>
      <c r="G30" s="15"/>
      <c r="H30" s="23"/>
      <c r="I30" s="23"/>
    </row>
    <row r="31" ht="51.75" spans="2:9">
      <c r="B31" s="11">
        <v>24</v>
      </c>
      <c r="C31" s="37"/>
      <c r="D31" s="59"/>
      <c r="E31" s="21" t="s">
        <v>163</v>
      </c>
      <c r="F31" s="21" t="s">
        <v>164</v>
      </c>
      <c r="G31" s="15"/>
      <c r="H31" s="23"/>
      <c r="I31" s="23"/>
    </row>
    <row r="32" ht="51.75" spans="2:9">
      <c r="B32" s="11">
        <v>25</v>
      </c>
      <c r="C32" s="37"/>
      <c r="D32" s="38" t="s">
        <v>165</v>
      </c>
      <c r="E32" s="21" t="s">
        <v>166</v>
      </c>
      <c r="F32" s="21" t="s">
        <v>167</v>
      </c>
      <c r="G32" s="15"/>
      <c r="H32" s="23"/>
      <c r="I32" s="23"/>
    </row>
    <row r="33" ht="69" spans="2:9">
      <c r="B33" s="11">
        <v>26</v>
      </c>
      <c r="C33" s="37"/>
      <c r="D33" s="39"/>
      <c r="E33" s="27" t="s">
        <v>168</v>
      </c>
      <c r="F33" s="21" t="s">
        <v>169</v>
      </c>
      <c r="G33" s="15"/>
      <c r="H33" s="23" t="s">
        <v>22</v>
      </c>
      <c r="I33" s="23"/>
    </row>
    <row r="34" ht="34.5" spans="2:9">
      <c r="B34" s="11">
        <v>27</v>
      </c>
      <c r="C34" s="37"/>
      <c r="D34" s="39"/>
      <c r="E34" s="34"/>
      <c r="F34" s="21" t="s">
        <v>170</v>
      </c>
      <c r="G34" s="15"/>
      <c r="H34" s="23"/>
      <c r="I34" s="23"/>
    </row>
    <row r="35" ht="51.75" spans="2:9">
      <c r="B35" s="11">
        <v>28</v>
      </c>
      <c r="C35" s="37"/>
      <c r="D35" s="40"/>
      <c r="E35" s="29"/>
      <c r="F35" s="21" t="s">
        <v>171</v>
      </c>
      <c r="G35" s="15"/>
      <c r="H35" s="23"/>
      <c r="I35" s="23"/>
    </row>
    <row r="36" ht="69" spans="2:9">
      <c r="B36" s="11">
        <v>29</v>
      </c>
      <c r="C36" s="37"/>
      <c r="D36" s="38" t="s">
        <v>172</v>
      </c>
      <c r="E36" s="21" t="s">
        <v>173</v>
      </c>
      <c r="F36" s="21" t="s">
        <v>174</v>
      </c>
      <c r="G36" s="15"/>
      <c r="H36" s="23"/>
      <c r="I36" s="23"/>
    </row>
    <row r="37" ht="69" spans="2:9">
      <c r="B37" s="11">
        <v>30</v>
      </c>
      <c r="C37" s="37"/>
      <c r="D37" s="39"/>
      <c r="E37" s="21" t="s">
        <v>175</v>
      </c>
      <c r="F37" s="21" t="s">
        <v>176</v>
      </c>
      <c r="G37" s="15"/>
      <c r="H37" s="23"/>
      <c r="I37" s="23"/>
    </row>
    <row r="38" ht="69" spans="2:9">
      <c r="B38" s="11">
        <v>31</v>
      </c>
      <c r="C38" s="37"/>
      <c r="D38" s="39"/>
      <c r="E38" s="21" t="s">
        <v>177</v>
      </c>
      <c r="F38" s="21" t="s">
        <v>178</v>
      </c>
      <c r="G38" s="15"/>
      <c r="H38" s="23"/>
      <c r="I38" s="23"/>
    </row>
    <row r="39" ht="69" spans="2:9">
      <c r="B39" s="11">
        <v>32</v>
      </c>
      <c r="C39" s="37"/>
      <c r="D39" s="39"/>
      <c r="E39" s="21" t="s">
        <v>179</v>
      </c>
      <c r="F39" s="21" t="s">
        <v>180</v>
      </c>
      <c r="G39" s="15"/>
      <c r="H39" s="23" t="s">
        <v>22</v>
      </c>
      <c r="I39" s="23"/>
    </row>
    <row r="40" ht="69" spans="2:9">
      <c r="B40" s="11">
        <v>33</v>
      </c>
      <c r="C40" s="37"/>
      <c r="D40" s="39"/>
      <c r="E40" s="21" t="s">
        <v>181</v>
      </c>
      <c r="F40" s="21" t="s">
        <v>182</v>
      </c>
      <c r="G40" s="15"/>
      <c r="H40" s="23"/>
      <c r="I40" s="23"/>
    </row>
    <row r="41" ht="69" spans="2:9">
      <c r="B41" s="11">
        <v>34</v>
      </c>
      <c r="C41" s="37"/>
      <c r="D41" s="39"/>
      <c r="E41" s="21" t="s">
        <v>183</v>
      </c>
      <c r="F41" s="21" t="s">
        <v>184</v>
      </c>
      <c r="G41" s="15"/>
      <c r="H41" s="23"/>
      <c r="I41" s="23"/>
    </row>
    <row r="42" ht="86.25" spans="2:9">
      <c r="B42" s="11">
        <v>35</v>
      </c>
      <c r="C42" s="37"/>
      <c r="D42" s="39"/>
      <c r="E42" s="21" t="s">
        <v>185</v>
      </c>
      <c r="F42" s="21" t="s">
        <v>186</v>
      </c>
      <c r="G42" s="15"/>
      <c r="H42" s="23"/>
      <c r="I42" s="23"/>
    </row>
    <row r="43" ht="69" spans="2:9">
      <c r="B43" s="11">
        <v>36</v>
      </c>
      <c r="C43" s="37"/>
      <c r="D43" s="39"/>
      <c r="E43" s="21" t="s">
        <v>187</v>
      </c>
      <c r="F43" s="21" t="s">
        <v>188</v>
      </c>
      <c r="G43" s="15"/>
      <c r="H43" s="23"/>
      <c r="I43" s="23"/>
    </row>
    <row r="44" ht="86.25" spans="2:9">
      <c r="B44" s="11">
        <v>37</v>
      </c>
      <c r="C44" s="37"/>
      <c r="D44" s="39"/>
      <c r="E44" s="21" t="s">
        <v>189</v>
      </c>
      <c r="F44" s="21" t="s">
        <v>190</v>
      </c>
      <c r="G44" s="15"/>
      <c r="H44" s="23"/>
      <c r="I44" s="23"/>
    </row>
    <row r="45" ht="51.75" spans="2:9">
      <c r="B45" s="11">
        <v>38</v>
      </c>
      <c r="C45" s="37"/>
      <c r="D45" s="38" t="s">
        <v>191</v>
      </c>
      <c r="E45" s="21" t="s">
        <v>192</v>
      </c>
      <c r="F45" s="21" t="s">
        <v>193</v>
      </c>
      <c r="G45" s="15"/>
      <c r="H45" s="23"/>
      <c r="I45" s="23"/>
    </row>
    <row r="46" ht="51.75" spans="2:9">
      <c r="B46" s="11">
        <v>39</v>
      </c>
      <c r="C46" s="37"/>
      <c r="D46" s="39"/>
      <c r="E46" s="27" t="s">
        <v>194</v>
      </c>
      <c r="F46" s="21" t="s">
        <v>195</v>
      </c>
      <c r="G46" s="15"/>
      <c r="H46" s="23"/>
      <c r="I46" s="23"/>
    </row>
    <row r="47" ht="34.5" spans="2:9">
      <c r="B47" s="11">
        <v>40</v>
      </c>
      <c r="C47" s="37"/>
      <c r="D47" s="39"/>
      <c r="E47" s="34"/>
      <c r="F47" s="21" t="s">
        <v>170</v>
      </c>
      <c r="G47" s="15"/>
      <c r="H47" s="23"/>
      <c r="I47" s="23"/>
    </row>
    <row r="48" ht="51.75" spans="2:9">
      <c r="B48" s="11">
        <v>41</v>
      </c>
      <c r="C48" s="37"/>
      <c r="D48" s="40"/>
      <c r="E48" s="29"/>
      <c r="F48" s="21" t="s">
        <v>196</v>
      </c>
      <c r="G48" s="15"/>
      <c r="H48" s="23"/>
      <c r="I48" s="23"/>
    </row>
    <row r="49" ht="69" spans="2:9">
      <c r="B49" s="11">
        <v>42</v>
      </c>
      <c r="C49" s="37"/>
      <c r="D49" s="38" t="s">
        <v>197</v>
      </c>
      <c r="E49" s="60" t="s">
        <v>198</v>
      </c>
      <c r="F49" s="61" t="s">
        <v>199</v>
      </c>
      <c r="G49" s="15"/>
      <c r="H49" s="23"/>
      <c r="I49" s="23"/>
    </row>
    <row r="50" ht="51.75" spans="2:9">
      <c r="B50" s="11">
        <v>43</v>
      </c>
      <c r="C50" s="37"/>
      <c r="D50" s="39"/>
      <c r="E50" s="62"/>
      <c r="F50" s="61" t="s">
        <v>200</v>
      </c>
      <c r="G50" s="15"/>
      <c r="H50" s="23"/>
      <c r="I50" s="23"/>
    </row>
    <row r="51" ht="69" spans="2:9">
      <c r="B51" s="11">
        <v>44</v>
      </c>
      <c r="C51" s="37"/>
      <c r="D51" s="39"/>
      <c r="E51" s="63" t="s">
        <v>201</v>
      </c>
      <c r="F51" s="61" t="s">
        <v>202</v>
      </c>
      <c r="G51" s="15"/>
      <c r="H51" s="23"/>
      <c r="I51" s="23"/>
    </row>
    <row r="52" ht="51.75" spans="2:9">
      <c r="B52" s="11">
        <v>45</v>
      </c>
      <c r="C52" s="37"/>
      <c r="D52" s="39"/>
      <c r="E52" s="64" t="s">
        <v>203</v>
      </c>
      <c r="F52" s="61" t="s">
        <v>204</v>
      </c>
      <c r="G52" s="15"/>
      <c r="H52" s="23"/>
      <c r="I52" s="23"/>
    </row>
    <row r="53" ht="51.75" spans="2:9">
      <c r="B53" s="11">
        <v>46</v>
      </c>
      <c r="C53" s="37"/>
      <c r="D53" s="39"/>
      <c r="E53" s="64"/>
      <c r="F53" s="65" t="s">
        <v>200</v>
      </c>
      <c r="G53" s="15"/>
      <c r="H53" s="23"/>
      <c r="I53" s="23"/>
    </row>
    <row r="54" ht="51.75" spans="2:9">
      <c r="B54" s="11">
        <v>47</v>
      </c>
      <c r="C54" s="37"/>
      <c r="D54" s="39"/>
      <c r="E54" s="66" t="s">
        <v>205</v>
      </c>
      <c r="F54" s="21" t="s">
        <v>206</v>
      </c>
      <c r="G54" s="15"/>
      <c r="H54" s="23"/>
      <c r="I54" s="23"/>
    </row>
    <row r="55" ht="51.75" spans="2:9">
      <c r="B55" s="11">
        <v>48</v>
      </c>
      <c r="C55" s="37"/>
      <c r="D55" s="39"/>
      <c r="E55" s="67"/>
      <c r="F55" s="21" t="s">
        <v>207</v>
      </c>
      <c r="G55" s="15"/>
      <c r="H55" s="23"/>
      <c r="I55" s="23"/>
    </row>
    <row r="56" ht="69" spans="2:9">
      <c r="B56" s="11">
        <v>49</v>
      </c>
      <c r="C56" s="37"/>
      <c r="D56" s="39"/>
      <c r="E56" s="67" t="s">
        <v>208</v>
      </c>
      <c r="F56" s="21" t="s">
        <v>206</v>
      </c>
      <c r="G56" s="15"/>
      <c r="H56" s="23"/>
      <c r="I56" s="23"/>
    </row>
    <row r="57" ht="103.5" spans="2:9">
      <c r="B57" s="11">
        <v>50</v>
      </c>
      <c r="C57" s="37"/>
      <c r="D57" s="38" t="s">
        <v>209</v>
      </c>
      <c r="E57" s="21" t="s">
        <v>210</v>
      </c>
      <c r="F57" s="21" t="s">
        <v>211</v>
      </c>
      <c r="G57" s="15"/>
      <c r="H57" s="23" t="s">
        <v>22</v>
      </c>
      <c r="I57" s="23"/>
    </row>
    <row r="58" ht="138" spans="2:9">
      <c r="B58" s="11">
        <v>51</v>
      </c>
      <c r="C58" s="37"/>
      <c r="D58" s="39"/>
      <c r="E58" s="21" t="s">
        <v>212</v>
      </c>
      <c r="F58" s="21" t="s">
        <v>213</v>
      </c>
      <c r="G58" s="15"/>
      <c r="H58" s="23" t="s">
        <v>22</v>
      </c>
      <c r="I58" s="23"/>
    </row>
    <row r="59" ht="51.75" spans="2:9">
      <c r="B59" s="11">
        <v>52</v>
      </c>
      <c r="C59" s="37"/>
      <c r="D59" s="39"/>
      <c r="E59" s="27" t="s">
        <v>214</v>
      </c>
      <c r="F59" s="21" t="s">
        <v>215</v>
      </c>
      <c r="G59" s="15"/>
      <c r="H59" s="23"/>
      <c r="I59" s="23"/>
    </row>
    <row r="60" ht="51.75" spans="2:9">
      <c r="B60" s="11">
        <v>53</v>
      </c>
      <c r="C60" s="37"/>
      <c r="D60" s="40"/>
      <c r="E60" s="29"/>
      <c r="F60" s="21" t="s">
        <v>216</v>
      </c>
      <c r="G60" s="15"/>
      <c r="H60" s="23"/>
      <c r="I60" s="23"/>
    </row>
    <row r="61" ht="69" spans="2:9">
      <c r="B61" s="11">
        <v>54</v>
      </c>
      <c r="C61" s="37"/>
      <c r="D61" s="68" t="s">
        <v>217</v>
      </c>
      <c r="E61" s="21" t="s">
        <v>218</v>
      </c>
      <c r="F61" s="21" t="s">
        <v>219</v>
      </c>
      <c r="G61" s="15"/>
      <c r="H61" s="23" t="s">
        <v>22</v>
      </c>
      <c r="I61" s="23"/>
    </row>
    <row r="62" ht="86.25" spans="2:9">
      <c r="B62" s="11">
        <v>55</v>
      </c>
      <c r="C62" s="37"/>
      <c r="D62" s="68" t="s">
        <v>220</v>
      </c>
      <c r="E62" s="21" t="s">
        <v>221</v>
      </c>
      <c r="F62" s="21" t="s">
        <v>222</v>
      </c>
      <c r="G62" s="15"/>
      <c r="H62" s="23"/>
      <c r="I62" s="23"/>
    </row>
  </sheetData>
  <mergeCells count="19">
    <mergeCell ref="B7:I7"/>
    <mergeCell ref="C8:C62"/>
    <mergeCell ref="D8:D11"/>
    <mergeCell ref="D12:D14"/>
    <mergeCell ref="D16:D25"/>
    <mergeCell ref="D26:D31"/>
    <mergeCell ref="D32:D35"/>
    <mergeCell ref="D36:D44"/>
    <mergeCell ref="D45:D48"/>
    <mergeCell ref="D49:D56"/>
    <mergeCell ref="D57:D60"/>
    <mergeCell ref="E8:E11"/>
    <mergeCell ref="E12:E14"/>
    <mergeCell ref="E33:E35"/>
    <mergeCell ref="E46:E48"/>
    <mergeCell ref="E49:E50"/>
    <mergeCell ref="E52:E53"/>
    <mergeCell ref="E54:E55"/>
    <mergeCell ref="E59:E60"/>
  </mergeCells>
  <dataValidations count="1">
    <dataValidation type="list" allowBlank="1" showInputMessage="1" showErrorMessage="1" sqref="G8 G9 G10:G62">
      <formula1>$C$2:$D$2</formula1>
    </dataValidation>
  </dataValidation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Q26"/>
  <sheetViews>
    <sheetView showGridLines="0" tabSelected="1" zoomScale="86" zoomScaleNormal="86" topLeftCell="A22" workbookViewId="0">
      <selection activeCell="B3" sqref="B3"/>
    </sheetView>
  </sheetViews>
  <sheetFormatPr defaultColWidth="9" defaultRowHeight="17.25"/>
  <cols>
    <col min="1" max="1" width="3.63333333333333" style="2" customWidth="1"/>
    <col min="2" max="2" width="11.75" style="3" customWidth="1"/>
    <col min="3" max="3" width="16.6083333333333" style="2" customWidth="1"/>
    <col min="4" max="4" width="34.1166666666667" style="2" customWidth="1"/>
    <col min="5" max="5" width="42.5" style="2" customWidth="1"/>
    <col min="6" max="6" width="41.8833333333333" style="2" customWidth="1"/>
    <col min="7" max="7" width="10.5833333333333" style="2" customWidth="1"/>
    <col min="8" max="9" width="9" style="2"/>
    <col min="10" max="10" width="11.8833333333333" style="2" customWidth="1"/>
    <col min="11" max="251" width="9" style="2"/>
    <col min="252" max="16384" width="9" style="1"/>
  </cols>
  <sheetData>
    <row r="1" s="1" customFormat="1" spans="1:251">
      <c r="A1" s="2"/>
      <c r="B1" s="3"/>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row>
    <row r="2" s="1" customFormat="1" spans="1:248">
      <c r="A2" s="2"/>
      <c r="B2" s="4" t="s">
        <v>0</v>
      </c>
      <c r="C2" s="5" t="s">
        <v>1</v>
      </c>
      <c r="D2" s="5" t="s">
        <v>2</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row>
    <row r="3" s="1" customFormat="1" spans="1:248">
      <c r="A3" s="2"/>
      <c r="B3" s="6">
        <f>COUNT(B8:B26)</f>
        <v>19</v>
      </c>
      <c r="C3" s="7">
        <f>COUNTIF(G13:G26,C2)</f>
        <v>0</v>
      </c>
      <c r="D3" s="7">
        <f>COUNTIF(G13:G26,D2)</f>
        <v>0</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row>
    <row r="4" s="1" customFormat="1" spans="1:251">
      <c r="A4" s="2"/>
      <c r="B4" s="3"/>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row>
    <row r="5" s="1" customFormat="1" spans="1:251">
      <c r="A5" s="2"/>
      <c r="B5" s="3"/>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row>
    <row r="6" s="1" customFormat="1" customHeight="1" spans="1:251">
      <c r="A6" s="2"/>
      <c r="B6" s="8" t="s">
        <v>3</v>
      </c>
      <c r="C6" s="9" t="s">
        <v>4</v>
      </c>
      <c r="D6" s="9" t="s">
        <v>5</v>
      </c>
      <c r="E6" s="9" t="s">
        <v>6</v>
      </c>
      <c r="F6" s="9" t="s">
        <v>7</v>
      </c>
      <c r="G6" s="9" t="s">
        <v>8</v>
      </c>
      <c r="H6" s="9" t="s">
        <v>9</v>
      </c>
      <c r="I6" s="9" t="s">
        <v>10</v>
      </c>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row>
    <row r="7" s="1" customFormat="1" ht="18" spans="1:251">
      <c r="A7" s="2"/>
      <c r="B7" s="10" t="s">
        <v>223</v>
      </c>
      <c r="C7" s="10"/>
      <c r="D7" s="10"/>
      <c r="E7" s="10"/>
      <c r="F7" s="10"/>
      <c r="G7" s="10"/>
      <c r="H7" s="10"/>
      <c r="I7" s="24"/>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row>
    <row r="8" s="1" customFormat="1" ht="51.75" spans="1:251">
      <c r="A8" s="2"/>
      <c r="B8" s="11">
        <v>1</v>
      </c>
      <c r="C8" s="12" t="s">
        <v>223</v>
      </c>
      <c r="D8" s="26" t="s">
        <v>13</v>
      </c>
      <c r="E8" s="13" t="s">
        <v>224</v>
      </c>
      <c r="F8" s="14" t="s">
        <v>225</v>
      </c>
      <c r="G8" s="15"/>
      <c r="H8" s="16"/>
      <c r="I8" s="25"/>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row>
    <row r="9" s="1" customFormat="1" ht="69" spans="1:251">
      <c r="A9" s="2"/>
      <c r="B9" s="11">
        <v>2</v>
      </c>
      <c r="C9" s="17"/>
      <c r="D9" s="28"/>
      <c r="E9" s="18"/>
      <c r="F9" s="14" t="s">
        <v>226</v>
      </c>
      <c r="G9" s="15"/>
      <c r="H9" s="16"/>
      <c r="I9" s="25"/>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row>
    <row r="10" s="1" customFormat="1" ht="34.5" spans="1:251">
      <c r="A10" s="2"/>
      <c r="B10" s="11">
        <v>3</v>
      </c>
      <c r="C10" s="17"/>
      <c r="D10" s="28"/>
      <c r="E10" s="18"/>
      <c r="F10" s="14" t="s">
        <v>227</v>
      </c>
      <c r="G10" s="15"/>
      <c r="H10" s="16"/>
      <c r="I10" s="25"/>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row>
    <row r="11" s="1" customFormat="1" ht="86.25" spans="1:251">
      <c r="A11" s="2"/>
      <c r="B11" s="11">
        <v>4</v>
      </c>
      <c r="C11" s="17"/>
      <c r="D11" s="30"/>
      <c r="E11" s="19"/>
      <c r="F11" s="14" t="s">
        <v>228</v>
      </c>
      <c r="G11" s="15"/>
      <c r="H11" s="16"/>
      <c r="I11" s="25"/>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row>
    <row r="12" s="1" customFormat="1" ht="69" spans="1:251">
      <c r="A12" s="2"/>
      <c r="B12" s="11">
        <v>5</v>
      </c>
      <c r="C12" s="17"/>
      <c r="D12" s="31" t="s">
        <v>18</v>
      </c>
      <c r="E12" s="13" t="s">
        <v>229</v>
      </c>
      <c r="F12" s="14" t="s">
        <v>230</v>
      </c>
      <c r="G12" s="15"/>
      <c r="H12" s="16" t="s">
        <v>22</v>
      </c>
      <c r="I12" s="25"/>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row>
    <row r="13" s="1" customFormat="1" ht="69" spans="1:251">
      <c r="A13" s="2"/>
      <c r="B13" s="11">
        <v>6</v>
      </c>
      <c r="C13" s="17"/>
      <c r="D13" s="32"/>
      <c r="E13" s="18"/>
      <c r="F13" s="21" t="s">
        <v>231</v>
      </c>
      <c r="G13" s="15"/>
      <c r="H13" s="15" t="s">
        <v>22</v>
      </c>
      <c r="I13" s="15"/>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row>
    <row r="14" s="1" customFormat="1" ht="34.5" spans="1:251">
      <c r="A14" s="2"/>
      <c r="B14" s="11">
        <v>7</v>
      </c>
      <c r="C14" s="17"/>
      <c r="D14" s="32"/>
      <c r="E14" s="18"/>
      <c r="F14" s="15" t="s">
        <v>232</v>
      </c>
      <c r="G14" s="15"/>
      <c r="H14" s="15"/>
      <c r="I14" s="15"/>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row>
    <row r="15" s="1" customFormat="1" ht="34.5" spans="1:251">
      <c r="A15" s="2"/>
      <c r="B15" s="11">
        <v>8</v>
      </c>
      <c r="C15" s="17"/>
      <c r="D15" s="32"/>
      <c r="E15" s="18"/>
      <c r="F15" s="15" t="s">
        <v>233</v>
      </c>
      <c r="G15" s="15"/>
      <c r="H15" s="15"/>
      <c r="I15" s="15"/>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row>
    <row r="16" s="1" customFormat="1" ht="51.75" spans="1:251">
      <c r="A16" s="2"/>
      <c r="B16" s="11">
        <v>9</v>
      </c>
      <c r="C16" s="17"/>
      <c r="D16" s="33"/>
      <c r="E16" s="19"/>
      <c r="F16" s="15" t="s">
        <v>234</v>
      </c>
      <c r="G16" s="15"/>
      <c r="H16" s="15"/>
      <c r="I16" s="15"/>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row>
    <row r="17" s="1" customFormat="1" ht="51.75" spans="1:251">
      <c r="A17" s="2"/>
      <c r="B17" s="11">
        <v>10</v>
      </c>
      <c r="C17" s="17"/>
      <c r="D17" s="27" t="s">
        <v>235</v>
      </c>
      <c r="E17" s="15" t="s">
        <v>236</v>
      </c>
      <c r="F17" s="21" t="s">
        <v>237</v>
      </c>
      <c r="G17" s="15"/>
      <c r="H17" s="15"/>
      <c r="I17" s="15"/>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row>
    <row r="18" s="1" customFormat="1" ht="34.5" spans="1:251">
      <c r="A18" s="2"/>
      <c r="B18" s="11">
        <v>11</v>
      </c>
      <c r="C18" s="17"/>
      <c r="D18" s="34"/>
      <c r="E18" s="15" t="s">
        <v>238</v>
      </c>
      <c r="F18" s="21" t="s">
        <v>239</v>
      </c>
      <c r="G18" s="15"/>
      <c r="H18" s="15"/>
      <c r="I18" s="15"/>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row>
    <row r="19" s="1" customFormat="1" ht="86.25" spans="1:251">
      <c r="A19" s="2"/>
      <c r="B19" s="11">
        <v>12</v>
      </c>
      <c r="C19" s="17"/>
      <c r="D19" s="29"/>
      <c r="E19" s="15" t="s">
        <v>240</v>
      </c>
      <c r="F19" s="15" t="s">
        <v>241</v>
      </c>
      <c r="G19" s="15"/>
      <c r="H19" s="15"/>
      <c r="I19" s="15"/>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row>
    <row r="20" s="1" customFormat="1" ht="69" spans="1:251">
      <c r="A20" s="2"/>
      <c r="B20" s="11">
        <v>13</v>
      </c>
      <c r="C20" s="17"/>
      <c r="D20" s="26" t="s">
        <v>242</v>
      </c>
      <c r="E20" s="15" t="s">
        <v>243</v>
      </c>
      <c r="F20" s="15" t="s">
        <v>244</v>
      </c>
      <c r="G20" s="15"/>
      <c r="H20" s="15" t="s">
        <v>22</v>
      </c>
      <c r="I20" s="15"/>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row>
    <row r="21" s="1" customFormat="1" ht="47" customHeight="1" spans="1:251">
      <c r="A21" s="2"/>
      <c r="B21" s="11">
        <v>14</v>
      </c>
      <c r="C21" s="17"/>
      <c r="D21" s="28"/>
      <c r="E21" s="15" t="s">
        <v>245</v>
      </c>
      <c r="F21" s="15" t="s">
        <v>246</v>
      </c>
      <c r="G21" s="15"/>
      <c r="H21" s="15"/>
      <c r="I21" s="15"/>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row>
    <row r="22" s="1" customFormat="1" ht="69" spans="1:251">
      <c r="A22" s="2"/>
      <c r="B22" s="11">
        <v>15</v>
      </c>
      <c r="C22" s="17"/>
      <c r="D22" s="30"/>
      <c r="E22" s="15" t="s">
        <v>247</v>
      </c>
      <c r="F22" s="15" t="s">
        <v>248</v>
      </c>
      <c r="G22" s="15"/>
      <c r="H22" s="15"/>
      <c r="I22" s="15"/>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row>
    <row r="23" s="1" customFormat="1" ht="51.75" spans="1:251">
      <c r="A23" s="2"/>
      <c r="B23" s="11">
        <v>16</v>
      </c>
      <c r="C23" s="17"/>
      <c r="D23" s="35" t="s">
        <v>249</v>
      </c>
      <c r="E23" s="15" t="s">
        <v>250</v>
      </c>
      <c r="F23" s="15" t="s">
        <v>251</v>
      </c>
      <c r="G23" s="15"/>
      <c r="H23" s="15"/>
      <c r="I23" s="15"/>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row>
    <row r="24" s="1" customFormat="1" ht="69" spans="1:251">
      <c r="A24" s="2"/>
      <c r="B24" s="11">
        <v>17</v>
      </c>
      <c r="C24" s="17"/>
      <c r="D24" s="36"/>
      <c r="E24" s="14" t="s">
        <v>252</v>
      </c>
      <c r="F24" s="14" t="s">
        <v>253</v>
      </c>
      <c r="G24" s="16"/>
      <c r="H24" s="16" t="s">
        <v>22</v>
      </c>
      <c r="I24" s="16"/>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row>
    <row r="25" s="1" customFormat="1" ht="51.75" spans="1:251">
      <c r="A25" s="2"/>
      <c r="B25" s="11">
        <v>18</v>
      </c>
      <c r="C25" s="17"/>
      <c r="D25" s="35" t="s">
        <v>254</v>
      </c>
      <c r="E25" s="14" t="s">
        <v>255</v>
      </c>
      <c r="F25" s="15" t="s">
        <v>256</v>
      </c>
      <c r="G25" s="15"/>
      <c r="H25" s="15" t="s">
        <v>22</v>
      </c>
      <c r="I25" s="15"/>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row>
    <row r="26" s="1" customFormat="1" ht="69" spans="1:251">
      <c r="A26" s="2"/>
      <c r="B26" s="11">
        <v>19</v>
      </c>
      <c r="C26" s="22"/>
      <c r="D26" s="36"/>
      <c r="E26" s="15" t="s">
        <v>257</v>
      </c>
      <c r="F26" s="15" t="s">
        <v>258</v>
      </c>
      <c r="G26" s="15"/>
      <c r="H26" s="15"/>
      <c r="I26" s="15"/>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row>
  </sheetData>
  <mergeCells count="10">
    <mergeCell ref="B7:I7"/>
    <mergeCell ref="C8:C26"/>
    <mergeCell ref="D8:D11"/>
    <mergeCell ref="D12:D16"/>
    <mergeCell ref="D17:D19"/>
    <mergeCell ref="D20:D22"/>
    <mergeCell ref="D23:D24"/>
    <mergeCell ref="D25:D26"/>
    <mergeCell ref="E8:E11"/>
    <mergeCell ref="E12:E16"/>
  </mergeCells>
  <dataValidations count="1">
    <dataValidation type="list" allowBlank="1" showInputMessage="1" showErrorMessage="1" sqref="G8 G9 G13 G14 G15 G18 G10:G12 G16:G17 G19:G21 G22:G23 G25:G26">
      <formula1>$C$2:$D$2</formula1>
    </dataValidation>
  </dataValidation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Q38"/>
  <sheetViews>
    <sheetView showGridLines="0" zoomScale="86" zoomScaleNormal="86" topLeftCell="A28" workbookViewId="0">
      <selection activeCell="F35" sqref="F35"/>
    </sheetView>
  </sheetViews>
  <sheetFormatPr defaultColWidth="9" defaultRowHeight="17.25"/>
  <cols>
    <col min="1" max="1" width="3.63333333333333" style="2" customWidth="1"/>
    <col min="2" max="2" width="11.75" style="3" customWidth="1"/>
    <col min="3" max="3" width="16.6083333333333" style="2" customWidth="1"/>
    <col min="4" max="4" width="34.1166666666667" style="2" customWidth="1"/>
    <col min="5" max="5" width="42.5" style="2" customWidth="1"/>
    <col min="6" max="6" width="41.8833333333333" style="2" customWidth="1"/>
    <col min="7" max="7" width="10.5833333333333" style="2" customWidth="1"/>
    <col min="8" max="9" width="9" style="2"/>
    <col min="10" max="10" width="11.8833333333333" style="2" customWidth="1"/>
    <col min="11" max="251" width="9" style="2"/>
    <col min="252" max="16384" width="9" style="1"/>
  </cols>
  <sheetData>
    <row r="1" s="1" customFormat="1" spans="1:251">
      <c r="A1" s="2"/>
      <c r="B1" s="3"/>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row>
    <row r="2" s="1" customFormat="1" spans="1:248">
      <c r="A2" s="2"/>
      <c r="B2" s="4" t="s">
        <v>0</v>
      </c>
      <c r="C2" s="5" t="s">
        <v>1</v>
      </c>
      <c r="D2" s="5" t="s">
        <v>2</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row>
    <row r="3" s="1" customFormat="1" spans="1:248">
      <c r="A3" s="2"/>
      <c r="B3" s="6">
        <f>COUNT(B8:B33)</f>
        <v>26</v>
      </c>
      <c r="C3" s="7">
        <f>COUNTIF(G13:G27,C2)</f>
        <v>0</v>
      </c>
      <c r="D3" s="7">
        <f>COUNTIF(G13:G27,D2)</f>
        <v>0</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row>
    <row r="4" s="1" customFormat="1" spans="1:251">
      <c r="A4" s="2"/>
      <c r="B4" s="3"/>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row>
    <row r="5" s="1" customFormat="1" spans="1:251">
      <c r="A5" s="2"/>
      <c r="B5" s="3"/>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row>
    <row r="6" s="1" customFormat="1" customHeight="1" spans="1:251">
      <c r="A6" s="2"/>
      <c r="B6" s="8" t="s">
        <v>3</v>
      </c>
      <c r="C6" s="9" t="s">
        <v>4</v>
      </c>
      <c r="D6" s="9" t="s">
        <v>5</v>
      </c>
      <c r="E6" s="9" t="s">
        <v>6</v>
      </c>
      <c r="F6" s="9" t="s">
        <v>7</v>
      </c>
      <c r="G6" s="9" t="s">
        <v>8</v>
      </c>
      <c r="H6" s="9" t="s">
        <v>9</v>
      </c>
      <c r="I6" s="9" t="s">
        <v>10</v>
      </c>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row>
    <row r="7" s="1" customFormat="1" ht="18" spans="1:251">
      <c r="A7" s="2"/>
      <c r="B7" s="10" t="s">
        <v>259</v>
      </c>
      <c r="C7" s="10"/>
      <c r="D7" s="10"/>
      <c r="E7" s="10"/>
      <c r="F7" s="10"/>
      <c r="G7" s="10"/>
      <c r="H7" s="10"/>
      <c r="I7" s="24"/>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row>
    <row r="8" s="1" customFormat="1" ht="34.5" spans="1:251">
      <c r="A8" s="2"/>
      <c r="B8" s="11">
        <v>1</v>
      </c>
      <c r="C8" s="12" t="s">
        <v>260</v>
      </c>
      <c r="D8" s="13" t="s">
        <v>261</v>
      </c>
      <c r="E8" s="13" t="s">
        <v>262</v>
      </c>
      <c r="F8" s="14" t="s">
        <v>263</v>
      </c>
      <c r="G8" s="15"/>
      <c r="H8" s="16"/>
      <c r="I8" s="25"/>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row>
    <row r="9" s="1" customFormat="1" ht="34.5" spans="1:251">
      <c r="A9" s="2"/>
      <c r="B9" s="11">
        <v>2</v>
      </c>
      <c r="C9" s="17"/>
      <c r="D9" s="18"/>
      <c r="E9" s="18"/>
      <c r="F9" s="14" t="s">
        <v>264</v>
      </c>
      <c r="G9" s="15"/>
      <c r="H9" s="16"/>
      <c r="I9" s="25"/>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row>
    <row r="10" s="1" customFormat="1" ht="34.5" spans="1:251">
      <c r="A10" s="2"/>
      <c r="B10" s="11">
        <v>3</v>
      </c>
      <c r="C10" s="17"/>
      <c r="D10" s="19"/>
      <c r="E10" s="19"/>
      <c r="F10" s="14" t="s">
        <v>265</v>
      </c>
      <c r="G10" s="15"/>
      <c r="H10" s="16" t="s">
        <v>22</v>
      </c>
      <c r="I10" s="25"/>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row>
    <row r="11" s="1" customFormat="1" ht="51.75" spans="1:251">
      <c r="A11" s="2"/>
      <c r="B11" s="11">
        <v>4</v>
      </c>
      <c r="C11" s="17"/>
      <c r="D11" s="14" t="s">
        <v>260</v>
      </c>
      <c r="E11" s="14" t="s">
        <v>266</v>
      </c>
      <c r="F11" s="14" t="s">
        <v>267</v>
      </c>
      <c r="G11" s="15"/>
      <c r="H11" s="16"/>
      <c r="I11" s="25"/>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row>
    <row r="12" s="1" customFormat="1" ht="51.75" spans="1:251">
      <c r="A12" s="2"/>
      <c r="B12" s="11">
        <v>5</v>
      </c>
      <c r="C12" s="17"/>
      <c r="D12" s="13" t="s">
        <v>268</v>
      </c>
      <c r="E12" s="13" t="s">
        <v>269</v>
      </c>
      <c r="F12" s="14" t="s">
        <v>270</v>
      </c>
      <c r="G12" s="15"/>
      <c r="H12" s="16"/>
      <c r="I12" s="25"/>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row>
    <row r="13" s="1" customFormat="1" ht="51.75" spans="1:251">
      <c r="A13" s="2"/>
      <c r="B13" s="11">
        <v>6</v>
      </c>
      <c r="C13" s="17"/>
      <c r="D13" s="19"/>
      <c r="E13" s="19"/>
      <c r="F13" s="21" t="s">
        <v>271</v>
      </c>
      <c r="G13" s="15"/>
      <c r="H13" s="15"/>
      <c r="I13" s="15"/>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row>
    <row r="14" s="1" customFormat="1" ht="69" spans="1:251">
      <c r="A14" s="2"/>
      <c r="B14" s="11">
        <v>7</v>
      </c>
      <c r="C14" s="17"/>
      <c r="D14" s="13" t="s">
        <v>272</v>
      </c>
      <c r="E14" s="14" t="s">
        <v>273</v>
      </c>
      <c r="F14" s="15" t="s">
        <v>274</v>
      </c>
      <c r="G14" s="15"/>
      <c r="H14" s="15"/>
      <c r="I14" s="15"/>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row>
    <row r="15" s="1" customFormat="1" ht="51.75" spans="1:251">
      <c r="A15" s="2"/>
      <c r="B15" s="11">
        <v>8</v>
      </c>
      <c r="C15" s="17"/>
      <c r="D15" s="18"/>
      <c r="E15" s="13" t="s">
        <v>275</v>
      </c>
      <c r="F15" s="15" t="s">
        <v>276</v>
      </c>
      <c r="G15" s="15"/>
      <c r="H15" s="15"/>
      <c r="I15" s="15"/>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row>
    <row r="16" s="1" customFormat="1" ht="34.5" spans="1:251">
      <c r="A16" s="2"/>
      <c r="B16" s="11">
        <v>9</v>
      </c>
      <c r="C16" s="17"/>
      <c r="D16" s="18"/>
      <c r="E16" s="18"/>
      <c r="F16" s="15" t="s">
        <v>277</v>
      </c>
      <c r="G16" s="15"/>
      <c r="H16" s="15"/>
      <c r="I16" s="15"/>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row>
    <row r="17" s="1" customFormat="1" ht="51.75" spans="1:251">
      <c r="A17" s="2"/>
      <c r="B17" s="11">
        <v>10</v>
      </c>
      <c r="C17" s="17"/>
      <c r="D17" s="19"/>
      <c r="E17" s="19"/>
      <c r="F17" s="21" t="s">
        <v>278</v>
      </c>
      <c r="G17" s="15"/>
      <c r="H17" s="15" t="s">
        <v>22</v>
      </c>
      <c r="I17" s="15"/>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row>
    <row r="18" s="1" customFormat="1" ht="103.5" spans="1:251">
      <c r="A18" s="2"/>
      <c r="B18" s="11">
        <v>11</v>
      </c>
      <c r="C18" s="17"/>
      <c r="D18" s="13" t="s">
        <v>279</v>
      </c>
      <c r="E18" s="14" t="s">
        <v>280</v>
      </c>
      <c r="F18" s="21" t="s">
        <v>281</v>
      </c>
      <c r="G18" s="15"/>
      <c r="H18" s="15" t="s">
        <v>22</v>
      </c>
      <c r="I18" s="15"/>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row>
    <row r="19" s="1" customFormat="1" ht="103.5" spans="1:251">
      <c r="A19" s="2"/>
      <c r="B19" s="11">
        <v>12</v>
      </c>
      <c r="C19" s="17"/>
      <c r="D19" s="18"/>
      <c r="E19" s="14" t="s">
        <v>282</v>
      </c>
      <c r="F19" s="15" t="s">
        <v>283</v>
      </c>
      <c r="G19" s="15"/>
      <c r="H19" s="15"/>
      <c r="I19" s="15"/>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row>
    <row r="20" s="1" customFormat="1" ht="103.5" spans="1:251">
      <c r="A20" s="2"/>
      <c r="B20" s="11">
        <v>13</v>
      </c>
      <c r="C20" s="17"/>
      <c r="D20" s="18"/>
      <c r="E20" s="14" t="s">
        <v>284</v>
      </c>
      <c r="F20" s="15" t="s">
        <v>285</v>
      </c>
      <c r="G20" s="15"/>
      <c r="H20" s="15"/>
      <c r="I20" s="15"/>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row>
    <row r="21" s="1" customFormat="1" ht="80" customHeight="1" spans="1:251">
      <c r="A21" s="2"/>
      <c r="B21" s="11">
        <v>14</v>
      </c>
      <c r="C21" s="17"/>
      <c r="D21" s="18"/>
      <c r="E21" s="14" t="s">
        <v>286</v>
      </c>
      <c r="F21" s="15" t="s">
        <v>287</v>
      </c>
      <c r="G21" s="15"/>
      <c r="H21" s="15"/>
      <c r="I21" s="15"/>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row>
    <row r="22" s="1" customFormat="1" ht="86.25" spans="1:251">
      <c r="A22" s="2"/>
      <c r="B22" s="11">
        <v>15</v>
      </c>
      <c r="C22" s="17"/>
      <c r="D22" s="18"/>
      <c r="E22" s="14" t="s">
        <v>288</v>
      </c>
      <c r="F22" s="15" t="s">
        <v>289</v>
      </c>
      <c r="G22" s="15"/>
      <c r="H22" s="15" t="s">
        <v>22</v>
      </c>
      <c r="I22" s="15"/>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row>
    <row r="23" s="1" customFormat="1" ht="34.5" spans="1:251">
      <c r="A23" s="2"/>
      <c r="B23" s="11">
        <v>16</v>
      </c>
      <c r="C23" s="17"/>
      <c r="D23" s="18"/>
      <c r="E23" s="13" t="s">
        <v>290</v>
      </c>
      <c r="F23" s="15" t="s">
        <v>291</v>
      </c>
      <c r="G23" s="15"/>
      <c r="H23" s="15"/>
      <c r="I23" s="15"/>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row>
    <row r="24" s="1" customFormat="1" ht="51.75" spans="1:251">
      <c r="A24" s="2"/>
      <c r="B24" s="11">
        <v>17</v>
      </c>
      <c r="C24" s="22"/>
      <c r="D24" s="19"/>
      <c r="E24" s="19"/>
      <c r="F24" s="14" t="s">
        <v>292</v>
      </c>
      <c r="G24" s="16"/>
      <c r="H24" s="16"/>
      <c r="I24" s="16"/>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row>
    <row r="25" s="1" customFormat="1" ht="34.5" spans="1:251">
      <c r="A25" s="2"/>
      <c r="B25" s="11">
        <v>18</v>
      </c>
      <c r="C25" s="12" t="s">
        <v>293</v>
      </c>
      <c r="D25" s="13" t="s">
        <v>294</v>
      </c>
      <c r="E25" s="13" t="s">
        <v>295</v>
      </c>
      <c r="F25" s="15" t="s">
        <v>296</v>
      </c>
      <c r="G25" s="15"/>
      <c r="H25" s="15"/>
      <c r="I25" s="15"/>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row>
    <row r="26" s="1" customFormat="1" ht="34.5" spans="1:251">
      <c r="A26" s="2"/>
      <c r="B26" s="11">
        <v>19</v>
      </c>
      <c r="C26" s="17"/>
      <c r="D26" s="18"/>
      <c r="E26" s="19"/>
      <c r="F26" s="15" t="s">
        <v>297</v>
      </c>
      <c r="G26" s="15"/>
      <c r="H26" s="15" t="s">
        <v>22</v>
      </c>
      <c r="I26" s="15"/>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row>
    <row r="27" s="1" customFormat="1" ht="51.75" spans="1:251">
      <c r="A27" s="2"/>
      <c r="B27" s="11">
        <v>20</v>
      </c>
      <c r="C27" s="22"/>
      <c r="D27" s="19"/>
      <c r="E27" s="14" t="s">
        <v>298</v>
      </c>
      <c r="F27" s="15" t="s">
        <v>258</v>
      </c>
      <c r="G27" s="15"/>
      <c r="H27" s="15"/>
      <c r="I27" s="15"/>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row>
    <row r="28" ht="34.5" spans="2:9">
      <c r="B28" s="11">
        <v>21</v>
      </c>
      <c r="C28" s="26" t="s">
        <v>299</v>
      </c>
      <c r="D28" s="26" t="s">
        <v>300</v>
      </c>
      <c r="E28" s="27" t="s">
        <v>301</v>
      </c>
      <c r="F28" s="21" t="s">
        <v>302</v>
      </c>
      <c r="G28" s="23"/>
      <c r="H28" s="23" t="s">
        <v>22</v>
      </c>
      <c r="I28" s="23"/>
    </row>
    <row r="29" ht="34.5" spans="2:9">
      <c r="B29" s="11">
        <v>22</v>
      </c>
      <c r="C29" s="28"/>
      <c r="D29" s="28"/>
      <c r="E29" s="29"/>
      <c r="F29" s="21" t="s">
        <v>303</v>
      </c>
      <c r="G29" s="23"/>
      <c r="H29" s="23" t="s">
        <v>22</v>
      </c>
      <c r="I29" s="23"/>
    </row>
    <row r="30" ht="34.5" spans="2:9">
      <c r="B30" s="11">
        <v>23</v>
      </c>
      <c r="C30" s="28"/>
      <c r="D30" s="28"/>
      <c r="E30" s="27" t="s">
        <v>304</v>
      </c>
      <c r="F30" s="21" t="s">
        <v>305</v>
      </c>
      <c r="G30" s="23"/>
      <c r="H30" s="23"/>
      <c r="I30" s="23"/>
    </row>
    <row r="31" ht="34.5" spans="2:9">
      <c r="B31" s="11">
        <v>24</v>
      </c>
      <c r="C31" s="28"/>
      <c r="D31" s="28"/>
      <c r="E31" s="29"/>
      <c r="F31" s="21" t="s">
        <v>303</v>
      </c>
      <c r="G31" s="23"/>
      <c r="H31" s="23"/>
      <c r="I31" s="23"/>
    </row>
    <row r="32" ht="51.75" spans="2:9">
      <c r="B32" s="11">
        <v>25</v>
      </c>
      <c r="C32" s="28"/>
      <c r="D32" s="28"/>
      <c r="E32" s="27" t="s">
        <v>306</v>
      </c>
      <c r="F32" s="21" t="s">
        <v>307</v>
      </c>
      <c r="G32" s="23"/>
      <c r="H32" s="23"/>
      <c r="I32" s="23"/>
    </row>
    <row r="33" ht="51.75" spans="2:9">
      <c r="B33" s="11">
        <v>26</v>
      </c>
      <c r="C33" s="30"/>
      <c r="D33" s="30"/>
      <c r="E33" s="29"/>
      <c r="F33" s="21" t="s">
        <v>308</v>
      </c>
      <c r="G33" s="23"/>
      <c r="H33" s="23"/>
      <c r="I33" s="23"/>
    </row>
    <row r="34" ht="51.75" spans="2:9">
      <c r="B34" s="11">
        <v>27</v>
      </c>
      <c r="C34" s="26" t="s">
        <v>309</v>
      </c>
      <c r="D34" s="26" t="s">
        <v>310</v>
      </c>
      <c r="E34" s="21" t="s">
        <v>311</v>
      </c>
      <c r="F34" s="21" t="s">
        <v>312</v>
      </c>
      <c r="G34" s="23"/>
      <c r="H34" s="23"/>
      <c r="I34" s="23"/>
    </row>
    <row r="35" ht="69" spans="2:9">
      <c r="B35" s="11">
        <v>28</v>
      </c>
      <c r="C35" s="28"/>
      <c r="D35" s="30"/>
      <c r="E35" s="21" t="s">
        <v>313</v>
      </c>
      <c r="F35" s="21" t="s">
        <v>312</v>
      </c>
      <c r="G35" s="23"/>
      <c r="H35" s="23"/>
      <c r="I35" s="23"/>
    </row>
    <row r="36" ht="69" spans="2:9">
      <c r="B36" s="11">
        <v>29</v>
      </c>
      <c r="C36" s="28"/>
      <c r="D36" s="26" t="s">
        <v>314</v>
      </c>
      <c r="E36" s="21" t="s">
        <v>315</v>
      </c>
      <c r="F36" s="21" t="s">
        <v>316</v>
      </c>
      <c r="G36" s="23"/>
      <c r="H36" s="23" t="s">
        <v>22</v>
      </c>
      <c r="I36" s="23"/>
    </row>
    <row r="37" ht="86.25" spans="2:9">
      <c r="B37" s="11">
        <v>30</v>
      </c>
      <c r="C37" s="28"/>
      <c r="D37" s="28"/>
      <c r="E37" s="21" t="s">
        <v>317</v>
      </c>
      <c r="F37" s="21" t="s">
        <v>316</v>
      </c>
      <c r="G37" s="23"/>
      <c r="H37" s="23"/>
      <c r="I37" s="23"/>
    </row>
    <row r="38" ht="69" spans="2:9">
      <c r="B38" s="11">
        <v>31</v>
      </c>
      <c r="C38" s="30"/>
      <c r="D38" s="30"/>
      <c r="E38" s="21" t="s">
        <v>318</v>
      </c>
      <c r="F38" s="21" t="s">
        <v>319</v>
      </c>
      <c r="G38" s="23"/>
      <c r="H38" s="23"/>
      <c r="I38" s="23"/>
    </row>
  </sheetData>
  <mergeCells count="21">
    <mergeCell ref="B7:I7"/>
    <mergeCell ref="C8:C24"/>
    <mergeCell ref="C25:C27"/>
    <mergeCell ref="C28:C33"/>
    <mergeCell ref="C34:C38"/>
    <mergeCell ref="D8:D10"/>
    <mergeCell ref="D12:D13"/>
    <mergeCell ref="D14:D17"/>
    <mergeCell ref="D18:D24"/>
    <mergeCell ref="D25:D27"/>
    <mergeCell ref="D28:D33"/>
    <mergeCell ref="D34:D35"/>
    <mergeCell ref="D36:D38"/>
    <mergeCell ref="E8:E10"/>
    <mergeCell ref="E12:E13"/>
    <mergeCell ref="E15:E17"/>
    <mergeCell ref="E23:E24"/>
    <mergeCell ref="E25:E26"/>
    <mergeCell ref="E28:E29"/>
    <mergeCell ref="E30:E31"/>
    <mergeCell ref="E32:E33"/>
  </mergeCells>
  <dataValidations count="1">
    <dataValidation type="list" allowBlank="1" showInputMessage="1" showErrorMessage="1" sqref="G8 G9 G13 G14 G15 G18 G27 G10:G12 G16:G17 G19:G21 G22:G23 G25:G26">
      <formula1>$C$2:$D$2</formula1>
    </dataValidation>
  </dataValidation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Q28"/>
  <sheetViews>
    <sheetView showGridLines="0" zoomScale="86" zoomScaleNormal="86" workbookViewId="0">
      <selection activeCell="H28" sqref="H28"/>
    </sheetView>
  </sheetViews>
  <sheetFormatPr defaultColWidth="9" defaultRowHeight="17.25"/>
  <cols>
    <col min="1" max="1" width="3.63333333333333" style="2" customWidth="1"/>
    <col min="2" max="2" width="11.75" style="3" customWidth="1"/>
    <col min="3" max="3" width="16.6083333333333" style="2" customWidth="1"/>
    <col min="4" max="4" width="34.1166666666667" style="2" customWidth="1"/>
    <col min="5" max="5" width="42.5" style="2" customWidth="1"/>
    <col min="6" max="6" width="41.8833333333333" style="2" customWidth="1"/>
    <col min="7" max="7" width="10.5833333333333" style="2" customWidth="1"/>
    <col min="8" max="9" width="9" style="2"/>
    <col min="10" max="10" width="11.8833333333333" style="2" customWidth="1"/>
    <col min="11" max="251" width="9" style="2"/>
    <col min="252" max="16384" width="9" style="1"/>
  </cols>
  <sheetData>
    <row r="1" s="1" customFormat="1" spans="1:251">
      <c r="A1" s="2"/>
      <c r="B1" s="3"/>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row>
    <row r="2" s="1" customFormat="1" spans="1:248">
      <c r="A2" s="2"/>
      <c r="B2" s="4" t="s">
        <v>0</v>
      </c>
      <c r="C2" s="5" t="s">
        <v>1</v>
      </c>
      <c r="D2" s="5" t="s">
        <v>2</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row>
    <row r="3" s="1" customFormat="1" spans="1:248">
      <c r="A3" s="2"/>
      <c r="B3" s="6">
        <f>COUNT(B8:B28)</f>
        <v>21</v>
      </c>
      <c r="C3" s="7">
        <f>COUNTIF(G13:G28,C2)</f>
        <v>0</v>
      </c>
      <c r="D3" s="7">
        <f>COUNTIF(G13:G28,D2)</f>
        <v>0</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row>
    <row r="4" s="1" customFormat="1" spans="1:251">
      <c r="A4" s="2"/>
      <c r="B4" s="3"/>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row>
    <row r="5" s="1" customFormat="1" spans="1:251">
      <c r="A5" s="2"/>
      <c r="B5" s="3"/>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row>
    <row r="6" s="1" customFormat="1" customHeight="1" spans="1:251">
      <c r="A6" s="2"/>
      <c r="B6" s="8" t="s">
        <v>3</v>
      </c>
      <c r="C6" s="9" t="s">
        <v>4</v>
      </c>
      <c r="D6" s="9" t="s">
        <v>5</v>
      </c>
      <c r="E6" s="9" t="s">
        <v>6</v>
      </c>
      <c r="F6" s="9" t="s">
        <v>7</v>
      </c>
      <c r="G6" s="9" t="s">
        <v>8</v>
      </c>
      <c r="H6" s="9" t="s">
        <v>9</v>
      </c>
      <c r="I6" s="9" t="s">
        <v>10</v>
      </c>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row>
    <row r="7" s="1" customFormat="1" ht="18" spans="1:251">
      <c r="A7" s="2"/>
      <c r="B7" s="10" t="s">
        <v>320</v>
      </c>
      <c r="C7" s="10"/>
      <c r="D7" s="10"/>
      <c r="E7" s="10"/>
      <c r="F7" s="10"/>
      <c r="G7" s="10"/>
      <c r="H7" s="10"/>
      <c r="I7" s="24"/>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row>
    <row r="8" s="1" customFormat="1" ht="69" spans="1:251">
      <c r="A8" s="2"/>
      <c r="B8" s="11">
        <v>1</v>
      </c>
      <c r="C8" s="12" t="s">
        <v>321</v>
      </c>
      <c r="D8" s="13" t="s">
        <v>322</v>
      </c>
      <c r="E8" s="13" t="s">
        <v>323</v>
      </c>
      <c r="F8" s="14" t="s">
        <v>324</v>
      </c>
      <c r="G8" s="15"/>
      <c r="H8" s="16"/>
      <c r="I8" s="25"/>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row>
    <row r="9" s="1" customFormat="1" ht="86.25" spans="1:251">
      <c r="A9" s="2"/>
      <c r="B9" s="11">
        <v>2</v>
      </c>
      <c r="C9" s="17"/>
      <c r="D9" s="18"/>
      <c r="E9" s="18"/>
      <c r="F9" s="14" t="s">
        <v>325</v>
      </c>
      <c r="G9" s="15"/>
      <c r="H9" s="16"/>
      <c r="I9" s="25"/>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row>
    <row r="10" s="1" customFormat="1" ht="51.75" spans="1:251">
      <c r="A10" s="2"/>
      <c r="B10" s="11">
        <v>3</v>
      </c>
      <c r="C10" s="17"/>
      <c r="D10" s="19"/>
      <c r="E10" s="19"/>
      <c r="F10" s="14" t="s">
        <v>326</v>
      </c>
      <c r="G10" s="15"/>
      <c r="H10" s="16"/>
      <c r="I10" s="25"/>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row>
    <row r="11" s="1" customFormat="1" ht="51.75" spans="1:251">
      <c r="A11" s="2"/>
      <c r="B11" s="11">
        <v>4</v>
      </c>
      <c r="C11" s="17"/>
      <c r="D11" s="20" t="s">
        <v>327</v>
      </c>
      <c r="E11" s="20" t="s">
        <v>328</v>
      </c>
      <c r="F11" s="14" t="s">
        <v>329</v>
      </c>
      <c r="G11" s="15"/>
      <c r="H11" s="16" t="s">
        <v>22</v>
      </c>
      <c r="I11" s="25"/>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row>
    <row r="12" s="1" customFormat="1" ht="69" spans="1:251">
      <c r="A12" s="2"/>
      <c r="B12" s="11">
        <v>5</v>
      </c>
      <c r="C12" s="17"/>
      <c r="D12" s="13" t="s">
        <v>330</v>
      </c>
      <c r="E12" s="13" t="s">
        <v>331</v>
      </c>
      <c r="F12" s="14" t="s">
        <v>324</v>
      </c>
      <c r="G12" s="15"/>
      <c r="H12" s="16"/>
      <c r="I12" s="25"/>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row>
    <row r="13" s="1" customFormat="1" ht="34.5" spans="1:251">
      <c r="A13" s="2"/>
      <c r="B13" s="11">
        <v>6</v>
      </c>
      <c r="C13" s="17"/>
      <c r="D13" s="18"/>
      <c r="E13" s="18"/>
      <c r="F13" s="21" t="s">
        <v>332</v>
      </c>
      <c r="G13" s="15"/>
      <c r="H13" s="15"/>
      <c r="I13" s="15"/>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row>
    <row r="14" s="1" customFormat="1" ht="103.5" spans="1:251">
      <c r="A14" s="2"/>
      <c r="B14" s="11">
        <v>7</v>
      </c>
      <c r="C14" s="17"/>
      <c r="D14" s="18"/>
      <c r="E14" s="18"/>
      <c r="F14" s="15" t="s">
        <v>333</v>
      </c>
      <c r="G14" s="15"/>
      <c r="H14" s="15"/>
      <c r="I14" s="15"/>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row>
    <row r="15" s="1" customFormat="1" ht="51.75" spans="1:251">
      <c r="A15" s="2"/>
      <c r="B15" s="11">
        <v>8</v>
      </c>
      <c r="C15" s="17"/>
      <c r="D15" s="19"/>
      <c r="E15" s="19"/>
      <c r="F15" s="15" t="s">
        <v>334</v>
      </c>
      <c r="G15" s="15"/>
      <c r="H15" s="15"/>
      <c r="I15" s="15"/>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row>
    <row r="16" s="1" customFormat="1" ht="69" spans="1:251">
      <c r="A16" s="2"/>
      <c r="B16" s="11">
        <v>9</v>
      </c>
      <c r="C16" s="17"/>
      <c r="D16" s="13" t="s">
        <v>335</v>
      </c>
      <c r="E16" s="13" t="s">
        <v>336</v>
      </c>
      <c r="F16" s="15" t="s">
        <v>337</v>
      </c>
      <c r="G16" s="15"/>
      <c r="H16" s="15"/>
      <c r="I16" s="15"/>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row>
    <row r="17" s="1" customFormat="1" ht="51.75" spans="1:251">
      <c r="A17" s="2"/>
      <c r="B17" s="11">
        <v>10</v>
      </c>
      <c r="C17" s="17"/>
      <c r="D17" s="18"/>
      <c r="E17" s="18"/>
      <c r="F17" s="15" t="s">
        <v>338</v>
      </c>
      <c r="G17" s="15"/>
      <c r="H17" s="15"/>
      <c r="I17" s="15"/>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row>
    <row r="18" s="1" customFormat="1" ht="69" spans="1:251">
      <c r="A18" s="2"/>
      <c r="B18" s="11">
        <v>11</v>
      </c>
      <c r="C18" s="17"/>
      <c r="D18" s="18"/>
      <c r="E18" s="18"/>
      <c r="F18" s="21" t="s">
        <v>339</v>
      </c>
      <c r="G18" s="15"/>
      <c r="H18" s="15" t="s">
        <v>22</v>
      </c>
      <c r="I18" s="15"/>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row>
    <row r="19" s="1" customFormat="1" ht="34.5" spans="1:251">
      <c r="A19" s="2"/>
      <c r="B19" s="11">
        <v>12</v>
      </c>
      <c r="C19" s="17"/>
      <c r="D19" s="19"/>
      <c r="E19" s="19"/>
      <c r="F19" s="21" t="s">
        <v>340</v>
      </c>
      <c r="G19" s="15"/>
      <c r="H19" s="15"/>
      <c r="I19" s="15"/>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row>
    <row r="20" s="1" customFormat="1" ht="69" spans="1:251">
      <c r="A20" s="2"/>
      <c r="B20" s="11">
        <v>13</v>
      </c>
      <c r="C20" s="17"/>
      <c r="D20" s="20" t="s">
        <v>341</v>
      </c>
      <c r="E20" s="20" t="s">
        <v>342</v>
      </c>
      <c r="F20" s="15" t="s">
        <v>343</v>
      </c>
      <c r="G20" s="15"/>
      <c r="H20" s="15"/>
      <c r="I20" s="15"/>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row>
    <row r="21" s="1" customFormat="1" ht="51.75" spans="1:251">
      <c r="A21" s="2"/>
      <c r="B21" s="11">
        <v>14</v>
      </c>
      <c r="C21" s="17"/>
      <c r="D21" s="13" t="s">
        <v>344</v>
      </c>
      <c r="E21" s="13" t="s">
        <v>345</v>
      </c>
      <c r="F21" s="15" t="s">
        <v>346</v>
      </c>
      <c r="G21" s="15"/>
      <c r="H21" s="15"/>
      <c r="I21" s="15"/>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row>
    <row r="22" s="1" customFormat="1" ht="51.75" spans="1:251">
      <c r="A22" s="2"/>
      <c r="B22" s="11">
        <v>15</v>
      </c>
      <c r="C22" s="17"/>
      <c r="D22" s="18"/>
      <c r="E22" s="19"/>
      <c r="F22" s="15" t="s">
        <v>347</v>
      </c>
      <c r="G22" s="15"/>
      <c r="H22" s="15"/>
      <c r="I22" s="15"/>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row>
    <row r="23" s="1" customFormat="1" ht="86.25" spans="1:251">
      <c r="A23" s="2"/>
      <c r="B23" s="11">
        <v>16</v>
      </c>
      <c r="C23" s="17"/>
      <c r="D23" s="18"/>
      <c r="E23" s="20" t="s">
        <v>348</v>
      </c>
      <c r="F23" s="15" t="s">
        <v>349</v>
      </c>
      <c r="G23" s="15"/>
      <c r="H23" s="15"/>
      <c r="I23" s="15"/>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row>
    <row r="24" s="1" customFormat="1" ht="69" spans="1:251">
      <c r="A24" s="2"/>
      <c r="B24" s="11">
        <v>17</v>
      </c>
      <c r="C24" s="17"/>
      <c r="D24" s="18"/>
      <c r="E24" s="20" t="s">
        <v>350</v>
      </c>
      <c r="F24" s="14" t="s">
        <v>351</v>
      </c>
      <c r="G24" s="16"/>
      <c r="H24" s="16"/>
      <c r="I24" s="16"/>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row>
    <row r="25" s="1" customFormat="1" ht="69" spans="1:251">
      <c r="A25" s="2"/>
      <c r="B25" s="11">
        <v>18</v>
      </c>
      <c r="C25" s="17"/>
      <c r="D25" s="19"/>
      <c r="E25" s="20" t="s">
        <v>352</v>
      </c>
      <c r="F25" s="15" t="s">
        <v>353</v>
      </c>
      <c r="G25" s="15"/>
      <c r="H25" s="15"/>
      <c r="I25" s="15"/>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row>
    <row r="26" s="1" customFormat="1" ht="69" spans="1:251">
      <c r="A26" s="2"/>
      <c r="B26" s="11">
        <v>19</v>
      </c>
      <c r="C26" s="17"/>
      <c r="D26" s="13" t="s">
        <v>354</v>
      </c>
      <c r="E26" s="20" t="s">
        <v>355</v>
      </c>
      <c r="F26" s="15" t="s">
        <v>356</v>
      </c>
      <c r="G26" s="15"/>
      <c r="H26" s="15" t="s">
        <v>22</v>
      </c>
      <c r="I26" s="15"/>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row>
    <row r="27" s="1" customFormat="1" ht="69" spans="1:251">
      <c r="A27" s="2"/>
      <c r="B27" s="11">
        <v>20</v>
      </c>
      <c r="C27" s="17"/>
      <c r="D27" s="18"/>
      <c r="E27" s="20" t="s">
        <v>357</v>
      </c>
      <c r="F27" s="15" t="s">
        <v>358</v>
      </c>
      <c r="G27" s="15"/>
      <c r="H27" s="15"/>
      <c r="I27" s="15"/>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row>
    <row r="28" s="1" customFormat="1" ht="69" spans="1:251">
      <c r="A28" s="2"/>
      <c r="B28" s="11">
        <v>21</v>
      </c>
      <c r="C28" s="22"/>
      <c r="D28" s="19"/>
      <c r="E28" s="14" t="s">
        <v>359</v>
      </c>
      <c r="F28" s="15" t="s">
        <v>360</v>
      </c>
      <c r="G28" s="15"/>
      <c r="H28" s="15" t="s">
        <v>22</v>
      </c>
      <c r="I28" s="15"/>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row>
  </sheetData>
  <mergeCells count="11">
    <mergeCell ref="B7:I7"/>
    <mergeCell ref="C8:C28"/>
    <mergeCell ref="D8:D10"/>
    <mergeCell ref="D12:D15"/>
    <mergeCell ref="D16:D19"/>
    <mergeCell ref="D21:D25"/>
    <mergeCell ref="D26:D28"/>
    <mergeCell ref="E8:E10"/>
    <mergeCell ref="E12:E15"/>
    <mergeCell ref="E16:E19"/>
    <mergeCell ref="E21:E22"/>
  </mergeCells>
  <dataValidations count="1">
    <dataValidation type="list" allowBlank="1" showInputMessage="1" showErrorMessage="1" sqref="G8 G9 G13 G14 G15 G16 G19 G27 G28 G10:G12 G17:G18 G20:G21 G22:G23 G25:G26">
      <formula1>$C$2:$D$2</formula1>
    </dataValidation>
  </dataValidation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Q26"/>
  <sheetViews>
    <sheetView showGridLines="0" zoomScale="86" zoomScaleNormal="86" workbookViewId="0">
      <selection activeCell="B3" sqref="B3"/>
    </sheetView>
  </sheetViews>
  <sheetFormatPr defaultColWidth="9" defaultRowHeight="17.25"/>
  <cols>
    <col min="1" max="1" width="3.63333333333333" style="2" customWidth="1"/>
    <col min="2" max="2" width="11.75" style="3" customWidth="1"/>
    <col min="3" max="3" width="16.6083333333333" style="2" customWidth="1"/>
    <col min="4" max="4" width="34.1166666666667" style="2" customWidth="1"/>
    <col min="5" max="5" width="42.5" style="2" customWidth="1"/>
    <col min="6" max="6" width="41.8833333333333" style="2" customWidth="1"/>
    <col min="7" max="7" width="10.5833333333333" style="2" customWidth="1"/>
    <col min="8" max="9" width="9" style="2"/>
    <col min="10" max="10" width="11.8833333333333" style="2" customWidth="1"/>
    <col min="11" max="251" width="9" style="2"/>
    <col min="252" max="16384" width="9" style="1"/>
  </cols>
  <sheetData>
    <row r="1" s="1" customFormat="1" spans="1:251">
      <c r="A1" s="2"/>
      <c r="B1" s="3"/>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row>
    <row r="2" s="1" customFormat="1" spans="1:248">
      <c r="A2" s="2"/>
      <c r="B2" s="4" t="s">
        <v>0</v>
      </c>
      <c r="C2" s="5" t="s">
        <v>1</v>
      </c>
      <c r="D2" s="5" t="s">
        <v>2</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row>
    <row r="3" s="1" customFormat="1" spans="1:248">
      <c r="A3" s="2"/>
      <c r="B3" s="6">
        <f>COUNT(B8:B26)</f>
        <v>19</v>
      </c>
      <c r="C3" s="7">
        <f>COUNTIF(G13:G25,C2)</f>
        <v>0</v>
      </c>
      <c r="D3" s="7">
        <f>COUNTIF(G13:G25,D2)</f>
        <v>0</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row>
    <row r="4" s="1" customFormat="1" spans="1:251">
      <c r="A4" s="2"/>
      <c r="B4" s="3"/>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row>
    <row r="5" s="1" customFormat="1" spans="1:251">
      <c r="A5" s="2"/>
      <c r="B5" s="3"/>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row>
    <row r="6" s="1" customFormat="1" customHeight="1" spans="1:251">
      <c r="A6" s="2"/>
      <c r="B6" s="8" t="s">
        <v>3</v>
      </c>
      <c r="C6" s="9" t="s">
        <v>4</v>
      </c>
      <c r="D6" s="9" t="s">
        <v>5</v>
      </c>
      <c r="E6" s="9" t="s">
        <v>6</v>
      </c>
      <c r="F6" s="9" t="s">
        <v>7</v>
      </c>
      <c r="G6" s="9" t="s">
        <v>8</v>
      </c>
      <c r="H6" s="9" t="s">
        <v>9</v>
      </c>
      <c r="I6" s="9" t="s">
        <v>10</v>
      </c>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row>
    <row r="7" s="1" customFormat="1" ht="18" spans="1:251">
      <c r="A7" s="2"/>
      <c r="B7" s="10" t="s">
        <v>361</v>
      </c>
      <c r="C7" s="10"/>
      <c r="D7" s="10"/>
      <c r="E7" s="10"/>
      <c r="F7" s="10"/>
      <c r="G7" s="10"/>
      <c r="H7" s="10"/>
      <c r="I7" s="24"/>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row>
    <row r="8" s="1" customFormat="1" ht="34.5" spans="1:251">
      <c r="A8" s="2"/>
      <c r="B8" s="11">
        <v>1</v>
      </c>
      <c r="C8" s="12" t="s">
        <v>361</v>
      </c>
      <c r="D8" s="13" t="s">
        <v>13</v>
      </c>
      <c r="E8" s="13" t="s">
        <v>362</v>
      </c>
      <c r="F8" s="14" t="s">
        <v>363</v>
      </c>
      <c r="G8" s="15"/>
      <c r="H8" s="16"/>
      <c r="I8" s="25"/>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row>
    <row r="9" s="1" customFormat="1" ht="34.5" spans="1:251">
      <c r="A9" s="2"/>
      <c r="B9" s="11">
        <v>2</v>
      </c>
      <c r="C9" s="17"/>
      <c r="D9" s="18"/>
      <c r="E9" s="18"/>
      <c r="F9" s="14" t="s">
        <v>364</v>
      </c>
      <c r="G9" s="15"/>
      <c r="H9" s="16"/>
      <c r="I9" s="25"/>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row>
    <row r="10" s="1" customFormat="1" ht="120.75" spans="1:251">
      <c r="A10" s="2"/>
      <c r="B10" s="11">
        <v>3</v>
      </c>
      <c r="C10" s="17"/>
      <c r="D10" s="19"/>
      <c r="E10" s="19"/>
      <c r="F10" s="14" t="s">
        <v>365</v>
      </c>
      <c r="G10" s="15"/>
      <c r="H10" s="16"/>
      <c r="I10" s="25"/>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row>
    <row r="11" s="1" customFormat="1" ht="69" spans="1:251">
      <c r="A11" s="2"/>
      <c r="B11" s="11">
        <v>4</v>
      </c>
      <c r="C11" s="17"/>
      <c r="D11" s="13" t="s">
        <v>366</v>
      </c>
      <c r="E11" s="20" t="s">
        <v>367</v>
      </c>
      <c r="F11" s="14" t="s">
        <v>368</v>
      </c>
      <c r="G11" s="15"/>
      <c r="H11" s="16" t="s">
        <v>22</v>
      </c>
      <c r="I11" s="25"/>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row>
    <row r="12" s="1" customFormat="1" ht="86.25" spans="1:251">
      <c r="A12" s="2"/>
      <c r="B12" s="11">
        <v>5</v>
      </c>
      <c r="C12" s="17"/>
      <c r="D12" s="18"/>
      <c r="E12" s="20" t="s">
        <v>369</v>
      </c>
      <c r="F12" s="14" t="s">
        <v>370</v>
      </c>
      <c r="G12" s="15"/>
      <c r="H12" s="16"/>
      <c r="I12" s="25"/>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row>
    <row r="13" s="1" customFormat="1" ht="86.25" spans="1:251">
      <c r="A13" s="2"/>
      <c r="B13" s="11">
        <v>6</v>
      </c>
      <c r="C13" s="17"/>
      <c r="D13" s="18"/>
      <c r="E13" s="20" t="s">
        <v>371</v>
      </c>
      <c r="F13" s="21" t="s">
        <v>372</v>
      </c>
      <c r="G13" s="15"/>
      <c r="H13" s="15" t="s">
        <v>22</v>
      </c>
      <c r="I13" s="15"/>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row>
    <row r="14" s="1" customFormat="1" ht="69" spans="1:251">
      <c r="A14" s="2"/>
      <c r="B14" s="11">
        <v>7</v>
      </c>
      <c r="C14" s="17"/>
      <c r="D14" s="18"/>
      <c r="E14" s="20" t="s">
        <v>373</v>
      </c>
      <c r="F14" s="15" t="s">
        <v>374</v>
      </c>
      <c r="G14" s="15"/>
      <c r="H14" s="15"/>
      <c r="I14" s="15"/>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row>
    <row r="15" s="1" customFormat="1" ht="86.25" spans="1:251">
      <c r="A15" s="2"/>
      <c r="B15" s="11">
        <v>8</v>
      </c>
      <c r="C15" s="17"/>
      <c r="D15" s="18"/>
      <c r="E15" s="20" t="s">
        <v>375</v>
      </c>
      <c r="F15" s="15" t="s">
        <v>376</v>
      </c>
      <c r="G15" s="15"/>
      <c r="H15" s="15"/>
      <c r="I15" s="15"/>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row>
    <row r="16" s="1" customFormat="1" ht="86.25" spans="1:251">
      <c r="A16" s="2"/>
      <c r="B16" s="11">
        <v>9</v>
      </c>
      <c r="C16" s="17"/>
      <c r="D16" s="18"/>
      <c r="E16" s="20" t="s">
        <v>377</v>
      </c>
      <c r="F16" s="15" t="s">
        <v>378</v>
      </c>
      <c r="G16" s="15"/>
      <c r="H16" s="15"/>
      <c r="I16" s="15"/>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row>
    <row r="17" s="1" customFormat="1" ht="86.25" spans="1:251">
      <c r="A17" s="2"/>
      <c r="B17" s="11">
        <v>10</v>
      </c>
      <c r="C17" s="17"/>
      <c r="D17" s="18"/>
      <c r="E17" s="20" t="s">
        <v>379</v>
      </c>
      <c r="F17" s="21" t="s">
        <v>380</v>
      </c>
      <c r="G17" s="15"/>
      <c r="H17" s="15" t="s">
        <v>22</v>
      </c>
      <c r="I17" s="15"/>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row>
    <row r="18" s="1" customFormat="1" ht="69" spans="1:251">
      <c r="A18" s="2"/>
      <c r="B18" s="11">
        <v>11</v>
      </c>
      <c r="C18" s="17"/>
      <c r="D18" s="18"/>
      <c r="E18" s="20" t="s">
        <v>381</v>
      </c>
      <c r="F18" s="21" t="s">
        <v>378</v>
      </c>
      <c r="G18" s="15"/>
      <c r="H18" s="15"/>
      <c r="I18" s="15"/>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row>
    <row r="19" s="1" customFormat="1" ht="69" spans="1:251">
      <c r="A19" s="2"/>
      <c r="B19" s="11">
        <v>12</v>
      </c>
      <c r="C19" s="17"/>
      <c r="D19" s="18"/>
      <c r="E19" s="20" t="s">
        <v>382</v>
      </c>
      <c r="F19" s="15" t="s">
        <v>383</v>
      </c>
      <c r="G19" s="15"/>
      <c r="H19" s="15"/>
      <c r="I19" s="15"/>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row>
    <row r="20" s="1" customFormat="1" ht="69" spans="1:251">
      <c r="A20" s="2"/>
      <c r="B20" s="11">
        <v>13</v>
      </c>
      <c r="C20" s="17"/>
      <c r="D20" s="18"/>
      <c r="E20" s="20" t="s">
        <v>384</v>
      </c>
      <c r="F20" s="15" t="s">
        <v>385</v>
      </c>
      <c r="G20" s="15"/>
      <c r="H20" s="15"/>
      <c r="I20" s="15"/>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row>
    <row r="21" s="1" customFormat="1" ht="103.5" spans="1:251">
      <c r="A21" s="2"/>
      <c r="B21" s="11">
        <v>14</v>
      </c>
      <c r="C21" s="17"/>
      <c r="D21" s="18"/>
      <c r="E21" s="20" t="s">
        <v>386</v>
      </c>
      <c r="F21" s="15" t="s">
        <v>378</v>
      </c>
      <c r="G21" s="15"/>
      <c r="H21" s="15"/>
      <c r="I21" s="15"/>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row>
    <row r="22" s="1" customFormat="1" ht="103.5" spans="1:251">
      <c r="A22" s="2"/>
      <c r="B22" s="11">
        <v>15</v>
      </c>
      <c r="C22" s="17"/>
      <c r="D22" s="18"/>
      <c r="E22" s="20" t="s">
        <v>387</v>
      </c>
      <c r="F22" s="15" t="s">
        <v>388</v>
      </c>
      <c r="G22" s="15"/>
      <c r="H22" s="15"/>
      <c r="I22" s="15"/>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row>
    <row r="23" s="1" customFormat="1" ht="86.25" spans="1:251">
      <c r="A23" s="2"/>
      <c r="B23" s="11">
        <v>16</v>
      </c>
      <c r="C23" s="17"/>
      <c r="D23" s="18"/>
      <c r="E23" s="20" t="s">
        <v>389</v>
      </c>
      <c r="F23" s="14" t="s">
        <v>390</v>
      </c>
      <c r="G23" s="16"/>
      <c r="H23" s="16" t="s">
        <v>22</v>
      </c>
      <c r="I23" s="16"/>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row>
    <row r="24" s="1" customFormat="1" ht="86.25" spans="1:251">
      <c r="A24" s="2"/>
      <c r="B24" s="11">
        <v>17</v>
      </c>
      <c r="C24" s="17"/>
      <c r="D24" s="18"/>
      <c r="E24" s="20" t="s">
        <v>391</v>
      </c>
      <c r="F24" s="15" t="s">
        <v>392</v>
      </c>
      <c r="G24" s="15"/>
      <c r="H24" s="15"/>
      <c r="I24" s="15"/>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row>
    <row r="25" s="1" customFormat="1" ht="69" spans="1:251">
      <c r="A25" s="2"/>
      <c r="B25" s="11">
        <v>18</v>
      </c>
      <c r="C25" s="17"/>
      <c r="D25" s="18"/>
      <c r="E25" s="20" t="s">
        <v>393</v>
      </c>
      <c r="F25" s="15" t="s">
        <v>394</v>
      </c>
      <c r="G25" s="15"/>
      <c r="H25" s="15"/>
      <c r="I25" s="15"/>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row>
    <row r="26" ht="69" spans="2:9">
      <c r="B26" s="11">
        <v>19</v>
      </c>
      <c r="C26" s="22"/>
      <c r="D26" s="19"/>
      <c r="E26" s="21" t="s">
        <v>395</v>
      </c>
      <c r="F26" s="21" t="s">
        <v>396</v>
      </c>
      <c r="G26" s="23"/>
      <c r="H26" s="23"/>
      <c r="I26" s="23"/>
    </row>
  </sheetData>
  <mergeCells count="5">
    <mergeCell ref="B7:I7"/>
    <mergeCell ref="C8:C26"/>
    <mergeCell ref="D8:D10"/>
    <mergeCell ref="D11:D26"/>
    <mergeCell ref="E8:E10"/>
  </mergeCells>
  <dataValidations count="1">
    <dataValidation type="list" allowBlank="1" showInputMessage="1" showErrorMessage="1" sqref="G8 G9 G13 G14 G15 G18 G10:G12 G16:G17 G19:G20 G21:G22 G24:G25">
      <formula1>$C$2:$D$2</formula1>
    </dataValidation>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人员与账号</vt:lpstr>
      <vt:lpstr>客户信息直连</vt:lpstr>
      <vt:lpstr>订单管理</vt:lpstr>
      <vt:lpstr>特派员H5</vt:lpstr>
      <vt:lpstr>超管、公司管理员配置地总价格</vt:lpstr>
      <vt:lpstr>业务规则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呵呵1419071032</cp:lastModifiedBy>
  <dcterms:created xsi:type="dcterms:W3CDTF">2018-05-04T02:52:00Z</dcterms:created>
  <dcterms:modified xsi:type="dcterms:W3CDTF">2018-05-08T09:51:03Z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