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特派员1.9控销后台需求用例" sheetId="1" r:id="rId1"/>
    <sheet name="特派员1.9H5需求用例" sheetId="2" r:id="rId2"/>
  </sheets>
  <calcPr calcId="144525" concurrentCalc="0"/>
</workbook>
</file>

<file path=xl/sharedStrings.xml><?xml version="1.0" encoding="utf-8"?>
<sst xmlns="http://schemas.openxmlformats.org/spreadsheetml/2006/main" count="153">
  <si>
    <t>总条数</t>
  </si>
  <si>
    <t>OK</t>
  </si>
  <si>
    <t>NG</t>
  </si>
  <si>
    <t>ID</t>
  </si>
  <si>
    <t>模块</t>
  </si>
  <si>
    <t>测试点</t>
  </si>
  <si>
    <t>步骤</t>
  </si>
  <si>
    <t>预期结果</t>
  </si>
  <si>
    <t>测试结果</t>
  </si>
  <si>
    <t>优先级</t>
  </si>
  <si>
    <t>备注</t>
  </si>
  <si>
    <t>人员与账号-人员详情</t>
  </si>
  <si>
    <t>售卖品种</t>
  </si>
  <si>
    <t>页面UI</t>
  </si>
  <si>
    <t xml:space="preserve">1、点击进入人员与账号tab
2、点击任意一个人员进入详情
3、点击进入售卖品种tab
4、观察页面UI
</t>
  </si>
  <si>
    <t xml:space="preserve">筛选条件：商品名、规格、厂家、所属部门（部门管理员不显示）正确显示
</t>
  </si>
  <si>
    <t>高</t>
  </si>
  <si>
    <t xml:space="preserve">搜索按钮、关联部门按钮（部门管理员不显示）正确显示，页面新增一列所属部门显示（部门管理员不显示），批量删除和删除按钮不再显示
</t>
  </si>
  <si>
    <t xml:space="preserve">产品需求变更，部门管理员可见
</t>
  </si>
  <si>
    <t>所属部门筛选-超管或公司管理员</t>
  </si>
  <si>
    <t xml:space="preserve">1、点击进入任意一个人员详情
2、点击进入售卖品种tab
3、点击所属部门下拉列表
</t>
  </si>
  <si>
    <t xml:space="preserve">所属部门下拉列表显示该公司所有的部门
</t>
  </si>
  <si>
    <t xml:space="preserve">1、点击进入任意一个人员详情
2、点击进入售卖品种tab
3、所属部门筛选条件选择一个部门
4、点击搜索按钮
</t>
  </si>
  <si>
    <t xml:space="preserve">该特派员关联了该部门：能够筛选出该部门所有的商品
</t>
  </si>
  <si>
    <t xml:space="preserve">该特派员没有关联该部门：查询不到商品信息
</t>
  </si>
  <si>
    <t>所属部门筛选-部门管理员</t>
  </si>
  <si>
    <t xml:space="preserve">1、点击进入任意一个人员详情
2、点击进入售卖品种tab
3、观察页面
</t>
  </si>
  <si>
    <t xml:space="preserve">页面不显示所属部门筛选条件
</t>
  </si>
  <si>
    <t xml:space="preserve">商品列表只显示所属行政部门的商品，列表不显示所属部门列
</t>
  </si>
  <si>
    <t>关联部门按钮-超管或公司管理员</t>
  </si>
  <si>
    <t xml:space="preserve">1、点击进入人员与账号tab
2、点击任意一个人员进入详情
3、点击进入售卖品种tab
4、点击关联部门按钮
</t>
  </si>
  <si>
    <t xml:space="preserve">能够进入关联部门页面
</t>
  </si>
  <si>
    <t>关联部门按钮-部门管理员</t>
  </si>
  <si>
    <t xml:space="preserve">1、点击进入人员与账号tab
2、点击任意一个人员进入详情
3、点击进入售卖品种tab
4、观察页面
</t>
  </si>
  <si>
    <t xml:space="preserve">页面不显示关联部门按钮
</t>
  </si>
  <si>
    <t>关联部门页面UI-超管或公司管理员</t>
  </si>
  <si>
    <t xml:space="preserve">1、点击进入人员与账号tab
2、点击任意一个人员进入详情
3、点击进入售卖品种tab
4、点击关联部门按钮
5、观察页面UI
</t>
  </si>
  <si>
    <t xml:space="preserve">该公司所有部门名称正确显示，每个部门名称后显示该部门可售卖的品种总数，勾选框正确显示，确定按钮，关闭按钮正确显示
</t>
  </si>
  <si>
    <t>关联部门-勾选框-超管或公司管理员</t>
  </si>
  <si>
    <t xml:space="preserve">1、点击进入关联部门页面
2、选择一个部门勾选框
</t>
  </si>
  <si>
    <t>能够选中勾选的对应部门</t>
  </si>
  <si>
    <t xml:space="preserve">1、点击进入关联部门页面
2、选择多个部门勾选框
</t>
  </si>
  <si>
    <t xml:space="preserve">能够选中勾选的对应的多个部门
</t>
  </si>
  <si>
    <t xml:space="preserve">关联部门-没有关联部门时-超管或公司管理员
</t>
  </si>
  <si>
    <t xml:space="preserve">1、点击进入关联部门页面
2、选择一个或者多个部门勾选框
3、点击确定按钮
</t>
  </si>
  <si>
    <t xml:space="preserve">有对应的提示信息
</t>
  </si>
  <si>
    <t xml:space="preserve">查看该特派员的售卖品种为选中部门的所有商品
</t>
  </si>
  <si>
    <t>关联部门-有关联部门时-超管或公司管理员</t>
  </si>
  <si>
    <t xml:space="preserve">1、点击进入关联部门页面
2、观察页面勾选框勾选
</t>
  </si>
  <si>
    <t xml:space="preserve">页面已勾选的部门和售卖品种页面的已关联部门相同
</t>
  </si>
  <si>
    <t xml:space="preserve">1、点击进入关联部门页面
2、修改勾选框勾选的部门
3、点击确定按钮
</t>
  </si>
  <si>
    <t xml:space="preserve">能够成功保存修改之后的关联部门信息
</t>
  </si>
  <si>
    <t xml:space="preserve">售卖品种页面显示的为修改之后的关联部门的所有的品种
</t>
  </si>
  <si>
    <t xml:space="preserve">1、点击进入关联部门页面
2、取消所有部门勾选
3、点击确定按钮
</t>
  </si>
  <si>
    <t xml:space="preserve">售卖品种页面没有可售卖品种
</t>
  </si>
  <si>
    <t xml:space="preserve">1、点击进入关联部门页面
2、点击关联部门页面右上角关闭按钮
</t>
  </si>
  <si>
    <t xml:space="preserve">能够成功关闭页面，页面返回至售卖品种页面
</t>
  </si>
  <si>
    <t>错误提示</t>
  </si>
  <si>
    <t>品种与价格</t>
  </si>
  <si>
    <t xml:space="preserve">1、点击进入品种与价格页面
2、删除某一个部门的一个商品
3、在与该部门关联的特派员详情中筛选该部门商品
</t>
  </si>
  <si>
    <t xml:space="preserve">该部门中没有该商品
</t>
  </si>
  <si>
    <t xml:space="preserve">1、点击进入品种与价格页面
2、进入添加品种页面
3、添加某一个药品到某一个部门
4、查看某一个关联该部门的特派员详情售卖品种
</t>
  </si>
  <si>
    <t xml:space="preserve">该部门中新增该商品
</t>
  </si>
  <si>
    <t xml:space="preserve">1、点击进入品种与价格页面
2、点击进入添加品种页面
3、点击任意一个商品的添加按钮进入添加品种页面
4、勾选同时增加到该部门业务员勾选框
5、点击提交按钮
6、在人员与详情，售卖品种中查看可售卖品种
</t>
  </si>
  <si>
    <t xml:space="preserve">关联该部门的业务员：关联该部门的该行政部门的所有业务员售卖品种中新增该品种
</t>
  </si>
  <si>
    <t xml:space="preserve">未关联该部门的业务员：未关联该部门的该行政部门的所有业务员的售卖品种不变
</t>
  </si>
  <si>
    <t>部门信息-超管或公司管理员</t>
  </si>
  <si>
    <t>添加部门</t>
  </si>
  <si>
    <t xml:space="preserve">1、点击进入部门信息页面
2、点击添加部门按钮
3、成功添加一个部门
4、在人员详情，售卖品种页面所属部门筛选条件中查看
</t>
  </si>
  <si>
    <t xml:space="preserve">所属部门筛选条件中新增该部门信息
</t>
  </si>
  <si>
    <t xml:space="preserve">1、点击进入部门信息页面
2、点击添加部门按钮
3、成功添加一个部门
4、在人员详情，售卖品种页面点击关联部门页面中查看
</t>
  </si>
  <si>
    <t xml:space="preserve">关联部门页面显示新添加的部门信息
</t>
  </si>
  <si>
    <t xml:space="preserve">1、超管点击进入部门信息页面
2、点击添加部门按钮
3、成功添加一个部门
4、在不属于该公司的人员详情，售卖品种页面所属部门筛选条件中查看
</t>
  </si>
  <si>
    <t xml:space="preserve">所属部门筛选条件中不显示添加的该部门信息
</t>
  </si>
  <si>
    <t xml:space="preserve">1、超管点击进入部门信息页面
2、点击添加部门按钮
3、成功添加一个部门
4、在不属于该公司的人员详情，售卖品种页面点击关联部门页面中查看
</t>
  </si>
  <si>
    <t xml:space="preserve">关联部门页面不显示该部门信息
</t>
  </si>
  <si>
    <t xml:space="preserve">1、点击进入部门信息页面
2、点击添加部门按钮
3、成功添加一个部门
4、在人员详情，售卖品种页面关联部门页面中查看
</t>
  </si>
  <si>
    <t xml:space="preserve">关联部门页面新增该部门信息
</t>
  </si>
  <si>
    <t>删除部门</t>
  </si>
  <si>
    <t>1、点击进入部门信息页面
2、删除任意一个部门
3、在人员详情，售卖品种页面所属部门筛选条件中查看</t>
  </si>
  <si>
    <t xml:space="preserve">所属部门筛选条件中没有该部门信息
</t>
  </si>
  <si>
    <t xml:space="preserve">该业务员与该部门关联关系解除，没有被删除部门的商品信息
</t>
  </si>
  <si>
    <t xml:space="preserve">1、点击进入部门信息页面
2、删除任意一个部门
3、在人员详情，售卖品种页面关联部门页面查看
</t>
  </si>
  <si>
    <t xml:space="preserve">该特派员已关联该部门：该特派员和该部门关联关系解除，关联部门页面不再显示该部门信息
</t>
  </si>
  <si>
    <t xml:space="preserve">该特派员未关联该部门：关联部门页面不再显示该部门信息
</t>
  </si>
  <si>
    <t>修改部门名称</t>
  </si>
  <si>
    <t xml:space="preserve">1、点击进入部门信息页面
2、修改任意一个部门名称
3、在人员详情，售卖品种页面所属部门筛选条件中查看
</t>
  </si>
  <si>
    <t xml:space="preserve">所属部门筛选条件中该部门名称相应改变
</t>
  </si>
  <si>
    <t xml:space="preserve">1、点击进入部门信息页面
2、修改任意一个部门名称
3、在人员详情，售卖品种页面关联部门页面查看
</t>
  </si>
  <si>
    <t xml:space="preserve">关联部门页面显示修改之后的部门名称
</t>
  </si>
  <si>
    <t>特派员数据统计</t>
  </si>
  <si>
    <t>特派员排名</t>
  </si>
  <si>
    <t xml:space="preserve">1、在特派员H5选择一个部门的商品
2、成功提交订单
3、在控销后台特派员数据统计中查看特派员排名信息
</t>
  </si>
  <si>
    <t xml:space="preserve">特派员排名中查看该特派员的销售金额增加该订单的总金额数量
</t>
  </si>
  <si>
    <t xml:space="preserve">1、在特派员H5选择多个部门的商品
2、成功提交订单
3、在控销后台特派员数据统计中查看特派员排名信息
</t>
  </si>
  <si>
    <t xml:space="preserve">选择了几个部门的商品，成功提交几个订单，在控销后台特派员数据统计中特派员排名信息中增加提交的这几个订单的中总金额
</t>
  </si>
  <si>
    <t>客户排名</t>
  </si>
  <si>
    <t xml:space="preserve">1、在特派员H5中给某个客户选择一个或者多个部门的商品加入购物车
2、成功提交订单
3、在控销后台特派员排名中查看客户排名信息
</t>
  </si>
  <si>
    <t xml:space="preserve">控销后台客户排名中，该客户排名中新增在H5中提交的订单的总金额
</t>
  </si>
  <si>
    <t>商品排名</t>
  </si>
  <si>
    <t xml:space="preserve">1、在特派员H5中选择一个部门的商品
2、成功提交订单
3、在控销后台特派员数据统计中查看商品排名
</t>
  </si>
  <si>
    <t xml:space="preserve">控销后台商品排名中，特派员选择各个商品增加订单中的各个商品的合计金额
</t>
  </si>
  <si>
    <t xml:space="preserve">1、在特派员H5中选择多个部门的商品
2、成功提交订单
3、在控销后台特派员数据统计中查看商品排名
</t>
  </si>
  <si>
    <t xml:space="preserve">控销后台商品排名中，特派员选择的各个商品增加特派员提交的每一个订单中该商品金额的总和
</t>
  </si>
  <si>
    <t>地区排名</t>
  </si>
  <si>
    <t xml:space="preserve">1、在特派员H5中给某个客户选择一个或者多个部门的商品加入购物车
2、成功提交订单
3、在控销后台特派员数据统计中查看地区排名
</t>
  </si>
  <si>
    <t xml:space="preserve">控销后台地区排名中，采购金额增加特派员提交的一个或者几个部门的商品的总金额
</t>
  </si>
  <si>
    <t>部门排名</t>
  </si>
  <si>
    <t xml:space="preserve">1、在特派员H5中选择一个部门的商品
2、成功提交订单
3、在控销后台特派员数据统计中查看部门排名
</t>
  </si>
  <si>
    <t xml:space="preserve">控销后台部门排名中，该商品所属部门新增该商品金额
</t>
  </si>
  <si>
    <t xml:space="preserve">1、在特派员H5中选择多个部门的商品
2、成功提交订单
3、在控销后台特派员数据统计中查看部门排名
</t>
  </si>
  <si>
    <t xml:space="preserve">控销后台部门排名中，按照商品所属部门在对应部门增加相应的金额
</t>
  </si>
  <si>
    <t>需求变更</t>
  </si>
  <si>
    <t>公司排名</t>
  </si>
  <si>
    <t>1、在特派员H5中选择一个或者多个部门的商品
2、成功提交订单
3、在控销后台特派员数据统计中查看公司排名</t>
  </si>
  <si>
    <t xml:space="preserve">控销后台公司排名中，该公司增加该特派员提交的所有的一个或者多个订单金额总和
</t>
  </si>
  <si>
    <t>购物车</t>
  </si>
  <si>
    <t>购物车明细</t>
  </si>
  <si>
    <t xml:space="preserve">1、点击进入购物车明细页面
2、观察页面UI
</t>
  </si>
  <si>
    <t xml:space="preserve">客户名称、药品所属部门名称、药品名称、药品规格、药品数量和单价、正确显示
</t>
  </si>
  <si>
    <t xml:space="preserve">批量编辑按钮、药品勾选按钮、编辑按钮、下一步按钮、全选按钮正确显示
</t>
  </si>
  <si>
    <t>购物车中包含多部门商品的购物车明细页面</t>
  </si>
  <si>
    <t xml:space="preserve">1、在首页添加多个部门的商品至购物车
2、点击进入购物车明细页面
3、查看购物车明细页面
</t>
  </si>
  <si>
    <t xml:space="preserve">商品按照部门排列，显示在该商品所属部门下，有几个部门的商品，就显示几个部门
</t>
  </si>
  <si>
    <t xml:space="preserve"> 确认订单   </t>
  </si>
  <si>
    <t>页面UI-只选择了一个部门的商品</t>
  </si>
  <si>
    <t xml:space="preserve">1、只添加一个部门的商品到购物车
2、点击进入确认订单页面
3、观察页面UI
</t>
  </si>
  <si>
    <t xml:space="preserve">部门名称、收货方式、留言信息、正确显示
</t>
  </si>
  <si>
    <t>页面UI-选择了多个部门的商品</t>
  </si>
  <si>
    <t xml:space="preserve">1、特派员添加多个部门的商品至购物车
2、点击进入确认订单页面
3、观察页面UI
</t>
  </si>
  <si>
    <t xml:space="preserve">商品按照部门显示，每个部门下只显示自己部门的商品
</t>
  </si>
  <si>
    <t>提交订单-只有一个部门的商品时</t>
  </si>
  <si>
    <t xml:space="preserve">1、只添加一个部门的商品到购物车
2、点击进入确认订单页面
3、点击提交订单按钮
</t>
  </si>
  <si>
    <t xml:space="preserve">能够成功提交订单
</t>
  </si>
  <si>
    <t>提交订单后确认-只有一个部门的商品</t>
  </si>
  <si>
    <t xml:space="preserve">1、只添加一个部门的商品到购物车
2、成功提交订单
3、在订单提交成功页面点击订单列表按钮
</t>
  </si>
  <si>
    <t xml:space="preserve">订单列表显示新提交的一个订单
</t>
  </si>
  <si>
    <t xml:space="preserve">1、只添加一个部门的商品到购物车
2、成功提交订单
3、在订单提交成功页面点击订单列表按钮
4、点击该订单查看详情
</t>
  </si>
  <si>
    <t xml:space="preserve">订单详情中原来的公司信息变更为该商品所属部门信息
</t>
  </si>
  <si>
    <t xml:space="preserve">1、只添加一个部门的商品到购物车
2、成功提交订单
3、在控销后台订单管理页面查看订单信息
</t>
  </si>
  <si>
    <t xml:space="preserve">订单管理页面正常显示该订单信息
</t>
  </si>
  <si>
    <t>提交订单-选择了多个部门的商品</t>
  </si>
  <si>
    <t xml:space="preserve">1、特派员添加多个部门的商品至购物车
2、点击进入确认订单页面
3、点击提交订单按钮
</t>
  </si>
  <si>
    <t xml:space="preserve">能够成功提交订单
</t>
  </si>
  <si>
    <t xml:space="preserve">特派员添加的商品属于几个部门，订单列表中就显示几个订单，这几个订单的留言信息，配送发票方式，其他资料等信息显示一致
</t>
  </si>
  <si>
    <t xml:space="preserve">提交订单后确认-选择了多个部门的商品
</t>
  </si>
  <si>
    <t xml:space="preserve">1、特派员选择了多个部门的商品至购物车
2、成功提交订单
3、点击订单提交成功页面的订单列表按钮
</t>
  </si>
  <si>
    <t xml:space="preserve">特派员选择了几个部门的商品信息，在订单列表就新增显示几个订单
</t>
  </si>
  <si>
    <t xml:space="preserve">1、特派员选择了多个部门的商品至购物车
2、成功提交订单
3、在订单提交成功页面点击订单列表按钮
4、查看新增的订单详情
</t>
  </si>
  <si>
    <t xml:space="preserve">订单详情中原来的公司信息变更为该商品所属部门信息，一个订单中只显示一个部门的商品
</t>
  </si>
  <si>
    <t xml:space="preserve">1、特派员选择了多个部门的商品至购物车
2、成功提交订单
3、在控销后台订单管理页面查看
</t>
  </si>
  <si>
    <t xml:space="preserve">有几个部门的商品就新增几个订单
</t>
  </si>
  <si>
    <t xml:space="preserve">在订单管理页面这几个订单的部门列显示该提交订单的特派员的行政所属部门
</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</si>
</sst>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6">
    <font>
      <sz val="11"/>
      <color theme="1"/>
      <name val="宋体"/>
      <charset val="134"/>
      <scheme val="minor"/>
    </font>
    <font>
      <sz val="12"/>
      <name val="宋体"/>
      <charset val="134"/>
    </font>
    <font>
      <sz val="12"/>
      <name val="微软雅黑"/>
      <charset val="134"/>
    </font>
    <font>
      <sz val="11"/>
      <color indexed="0"/>
      <name val="微软雅黑"/>
      <charset val="134"/>
    </font>
    <font>
      <b/>
      <sz val="12"/>
      <color indexed="0"/>
      <name val="微软雅黑"/>
      <charset val="134"/>
    </font>
    <font>
      <sz val="12"/>
      <color indexed="0"/>
      <name val="微软雅黑"/>
      <charset val="134"/>
    </font>
    <font>
      <sz val="12"/>
      <color rgb="FF000000"/>
      <name val="微软雅黑"/>
      <charset val="134"/>
    </font>
    <font>
      <sz val="11"/>
      <color theme="0"/>
      <name val="宋体"/>
      <charset val="0"/>
      <scheme val="minor"/>
    </font>
    <font>
      <sz val="11"/>
      <color rgb="FF00610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rgb="FF3F3F3F"/>
      <name val="宋体"/>
      <charset val="0"/>
      <scheme val="minor"/>
    </font>
  </fonts>
  <fills count="37">
    <fill>
      <patternFill patternType="none"/>
    </fill>
    <fill>
      <patternFill patternType="gray125"/>
    </fill>
    <fill>
      <patternFill patternType="solid">
        <fgColor indexed="44"/>
        <bgColor indexed="64"/>
      </patternFill>
    </fill>
    <fill>
      <patternFill patternType="solid">
        <fgColor indexed="48"/>
        <bgColor indexed="64"/>
      </patternFill>
    </fill>
    <fill>
      <patternFill patternType="solid">
        <fgColor indexed="50"/>
        <bgColor indexed="64"/>
      </patternFill>
    </fill>
    <fill>
      <patternFill patternType="solid">
        <fgColor theme="0"/>
        <bgColor indexed="64"/>
      </patternFill>
    </fill>
    <fill>
      <patternFill patternType="solid">
        <fgColor theme="8"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6"/>
        <bgColor indexed="64"/>
      </patternFill>
    </fill>
    <fill>
      <patternFill patternType="solid">
        <fgColor theme="5"/>
        <bgColor indexed="64"/>
      </patternFill>
    </fill>
  </fills>
  <borders count="26">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indexed="8"/>
      </right>
      <top/>
      <bottom/>
      <diagonal/>
    </border>
    <border>
      <left style="thin">
        <color indexed="8"/>
      </left>
      <right style="thin">
        <color indexed="8"/>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4" borderId="0" applyNumberFormat="0" applyBorder="0" applyAlignment="0" applyProtection="0">
      <alignment vertical="center"/>
    </xf>
    <xf numFmtId="0" fontId="20" fillId="29"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6" borderId="0" applyNumberFormat="0" applyBorder="0" applyAlignment="0" applyProtection="0">
      <alignment vertical="center"/>
    </xf>
    <xf numFmtId="0" fontId="10" fillId="12" borderId="0" applyNumberFormat="0" applyBorder="0" applyAlignment="0" applyProtection="0">
      <alignment vertical="center"/>
    </xf>
    <xf numFmtId="43" fontId="0" fillId="0" borderId="0" applyFont="0" applyFill="0" applyBorder="0" applyAlignment="0" applyProtection="0">
      <alignment vertical="center"/>
    </xf>
    <xf numFmtId="0" fontId="7" fillId="9"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0" borderId="19" applyNumberFormat="0" applyFont="0" applyAlignment="0" applyProtection="0">
      <alignment vertical="center"/>
    </xf>
    <xf numFmtId="0" fontId="7" fillId="23" borderId="0" applyNumberFormat="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18" applyNumberFormat="0" applyFill="0" applyAlignment="0" applyProtection="0">
      <alignment vertical="center"/>
    </xf>
    <xf numFmtId="0" fontId="22" fillId="0" borderId="18" applyNumberFormat="0" applyFill="0" applyAlignment="0" applyProtection="0">
      <alignment vertical="center"/>
    </xf>
    <xf numFmtId="0" fontId="7" fillId="19" borderId="0" applyNumberFormat="0" applyBorder="0" applyAlignment="0" applyProtection="0">
      <alignment vertical="center"/>
    </xf>
    <xf numFmtId="0" fontId="13" fillId="0" borderId="22" applyNumberFormat="0" applyFill="0" applyAlignment="0" applyProtection="0">
      <alignment vertical="center"/>
    </xf>
    <xf numFmtId="0" fontId="7" fillId="8" borderId="0" applyNumberFormat="0" applyBorder="0" applyAlignment="0" applyProtection="0">
      <alignment vertical="center"/>
    </xf>
    <xf numFmtId="0" fontId="25" fillId="34" borderId="25" applyNumberFormat="0" applyAlignment="0" applyProtection="0">
      <alignment vertical="center"/>
    </xf>
    <xf numFmtId="0" fontId="21" fillId="34" borderId="23" applyNumberFormat="0" applyAlignment="0" applyProtection="0">
      <alignment vertical="center"/>
    </xf>
    <xf numFmtId="0" fontId="17" fillId="22" borderId="21" applyNumberFormat="0" applyAlignment="0" applyProtection="0">
      <alignment vertical="center"/>
    </xf>
    <xf numFmtId="0" fontId="9" fillId="33" borderId="0" applyNumberFormat="0" applyBorder="0" applyAlignment="0" applyProtection="0">
      <alignment vertical="center"/>
    </xf>
    <xf numFmtId="0" fontId="7" fillId="36" borderId="0" applyNumberFormat="0" applyBorder="0" applyAlignment="0" applyProtection="0">
      <alignment vertical="center"/>
    </xf>
    <xf numFmtId="0" fontId="16" fillId="0" borderId="20" applyNumberFormat="0" applyFill="0" applyAlignment="0" applyProtection="0">
      <alignment vertical="center"/>
    </xf>
    <xf numFmtId="0" fontId="24" fillId="0" borderId="24" applyNumberFormat="0" applyFill="0" applyAlignment="0" applyProtection="0">
      <alignment vertical="center"/>
    </xf>
    <xf numFmtId="0" fontId="8" fillId="7" borderId="0" applyNumberFormat="0" applyBorder="0" applyAlignment="0" applyProtection="0">
      <alignment vertical="center"/>
    </xf>
    <xf numFmtId="0" fontId="11" fillId="15" borderId="0" applyNumberFormat="0" applyBorder="0" applyAlignment="0" applyProtection="0">
      <alignment vertical="center"/>
    </xf>
    <xf numFmtId="0" fontId="9" fillId="28" borderId="0" applyNumberFormat="0" applyBorder="0" applyAlignment="0" applyProtection="0">
      <alignment vertical="center"/>
    </xf>
    <xf numFmtId="0" fontId="7" fillId="18" borderId="0" applyNumberFormat="0" applyBorder="0" applyAlignment="0" applyProtection="0">
      <alignment vertical="center"/>
    </xf>
    <xf numFmtId="0" fontId="9" fillId="32" borderId="0" applyNumberFormat="0" applyBorder="0" applyAlignment="0" applyProtection="0">
      <alignment vertical="center"/>
    </xf>
    <xf numFmtId="0" fontId="9" fillId="27" borderId="0" applyNumberFormat="0" applyBorder="0" applyAlignment="0" applyProtection="0">
      <alignment vertical="center"/>
    </xf>
    <xf numFmtId="0" fontId="9" fillId="31" borderId="0" applyNumberFormat="0" applyBorder="0" applyAlignment="0" applyProtection="0">
      <alignment vertical="center"/>
    </xf>
    <xf numFmtId="0" fontId="9" fillId="26" borderId="0" applyNumberFormat="0" applyBorder="0" applyAlignment="0" applyProtection="0">
      <alignment vertical="center"/>
    </xf>
    <xf numFmtId="0" fontId="7" fillId="35" borderId="0" applyNumberFormat="0" applyBorder="0" applyAlignment="0" applyProtection="0">
      <alignment vertical="center"/>
    </xf>
    <xf numFmtId="0" fontId="7" fillId="11" borderId="0" applyNumberFormat="0" applyBorder="0" applyAlignment="0" applyProtection="0">
      <alignment vertical="center"/>
    </xf>
    <xf numFmtId="0" fontId="9" fillId="14" borderId="0" applyNumberFormat="0" applyBorder="0" applyAlignment="0" applyProtection="0">
      <alignment vertical="center"/>
    </xf>
    <xf numFmtId="0" fontId="9" fillId="17" borderId="0" applyNumberFormat="0" applyBorder="0" applyAlignment="0" applyProtection="0">
      <alignment vertical="center"/>
    </xf>
    <xf numFmtId="0" fontId="7" fillId="30" borderId="0" applyNumberFormat="0" applyBorder="0" applyAlignment="0" applyProtection="0">
      <alignment vertical="center"/>
    </xf>
    <xf numFmtId="0" fontId="9" fillId="10" borderId="0" applyNumberFormat="0" applyBorder="0" applyAlignment="0" applyProtection="0">
      <alignment vertical="center"/>
    </xf>
    <xf numFmtId="0" fontId="7" fillId="6" borderId="0" applyNumberFormat="0" applyBorder="0" applyAlignment="0" applyProtection="0">
      <alignment vertical="center"/>
    </xf>
    <xf numFmtId="0" fontId="7" fillId="21" borderId="0" applyNumberFormat="0" applyBorder="0" applyAlignment="0" applyProtection="0">
      <alignment vertical="center"/>
    </xf>
    <xf numFmtId="0" fontId="9" fillId="25" borderId="0" applyNumberFormat="0" applyBorder="0" applyAlignment="0" applyProtection="0">
      <alignment vertical="center"/>
    </xf>
    <xf numFmtId="0" fontId="7" fillId="13" borderId="0" applyNumberFormat="0" applyBorder="0" applyAlignment="0" applyProtection="0">
      <alignment vertical="center"/>
    </xf>
  </cellStyleXfs>
  <cellXfs count="65">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3" xfId="0" applyFont="1" applyFill="1" applyBorder="1" applyAlignment="1">
      <alignment vertical="center"/>
    </xf>
    <xf numFmtId="0" fontId="3" fillId="0" borderId="4" xfId="0" applyFont="1" applyFill="1" applyBorder="1" applyAlignment="1">
      <alignment vertical="center"/>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7" xfId="0" applyFont="1" applyFill="1" applyBorder="1" applyAlignment="1">
      <alignment horizontal="left" vertical="center" wrapText="1"/>
    </xf>
    <xf numFmtId="0" fontId="5" fillId="5" borderId="8" xfId="0" applyFont="1" applyFill="1" applyBorder="1" applyAlignment="1">
      <alignment horizontal="center" vertical="center" wrapText="1"/>
    </xf>
    <xf numFmtId="0" fontId="4" fillId="5" borderId="9" xfId="0" applyFont="1" applyFill="1" applyBorder="1" applyAlignment="1">
      <alignment horizontal="left" vertical="center" wrapText="1"/>
    </xf>
    <xf numFmtId="0" fontId="6" fillId="5" borderId="9" xfId="0" applyFont="1" applyFill="1" applyBorder="1" applyAlignment="1">
      <alignment horizontal="left" vertical="center" wrapText="1"/>
    </xf>
    <xf numFmtId="0" fontId="5" fillId="5" borderId="9" xfId="0" applyFont="1" applyFill="1" applyBorder="1" applyAlignment="1">
      <alignment horizontal="left" vertical="center" wrapText="1"/>
    </xf>
    <xf numFmtId="0" fontId="5" fillId="5" borderId="7" xfId="0" applyFont="1" applyFill="1" applyBorder="1" applyAlignment="1">
      <alignment vertical="center" wrapText="1"/>
    </xf>
    <xf numFmtId="0" fontId="5" fillId="0" borderId="10" xfId="0" applyFont="1" applyFill="1" applyBorder="1" applyAlignment="1">
      <alignment vertical="center" wrapText="1"/>
    </xf>
    <xf numFmtId="0" fontId="4" fillId="5" borderId="7" xfId="0" applyFont="1" applyFill="1" applyBorder="1" applyAlignment="1">
      <alignment horizontal="left" vertical="center" wrapText="1"/>
    </xf>
    <xf numFmtId="0" fontId="4" fillId="5" borderId="11" xfId="0" applyFont="1" applyFill="1" applyBorder="1" applyAlignment="1">
      <alignment horizontal="left" vertical="center" wrapText="1"/>
    </xf>
    <xf numFmtId="0" fontId="6" fillId="5" borderId="12" xfId="0" applyFont="1" applyFill="1" applyBorder="1" applyAlignment="1">
      <alignment horizontal="left" vertical="center" wrapText="1"/>
    </xf>
    <xf numFmtId="0" fontId="5" fillId="5" borderId="12" xfId="0" applyFont="1" applyFill="1" applyBorder="1" applyAlignment="1">
      <alignment horizontal="left" vertical="center" wrapText="1"/>
    </xf>
    <xf numFmtId="0" fontId="4" fillId="5" borderId="12" xfId="0" applyFont="1" applyFill="1" applyBorder="1" applyAlignment="1">
      <alignment horizontal="left" vertical="center" wrapText="1"/>
    </xf>
    <xf numFmtId="0" fontId="6" fillId="5" borderId="7" xfId="0" applyFont="1" applyFill="1" applyBorder="1" applyAlignment="1">
      <alignment vertical="center" wrapText="1"/>
    </xf>
    <xf numFmtId="0" fontId="2" fillId="0" borderId="7" xfId="0" applyFont="1" applyFill="1" applyBorder="1" applyAlignment="1">
      <alignment vertical="center"/>
    </xf>
    <xf numFmtId="0" fontId="5" fillId="0" borderId="7" xfId="0" applyFont="1" applyFill="1" applyBorder="1" applyAlignment="1">
      <alignment vertical="center" wrapText="1"/>
    </xf>
    <xf numFmtId="0" fontId="2" fillId="0" borderId="9" xfId="0" applyFont="1" applyFill="1" applyBorder="1" applyAlignment="1">
      <alignment horizontal="left" vertical="center"/>
    </xf>
    <xf numFmtId="0" fontId="5" fillId="0" borderId="9" xfId="0" applyFont="1" applyFill="1" applyBorder="1" applyAlignment="1">
      <alignment vertical="center" wrapText="1"/>
    </xf>
    <xf numFmtId="0" fontId="2" fillId="0" borderId="11" xfId="0" applyFont="1" applyFill="1" applyBorder="1" applyAlignment="1">
      <alignment horizontal="left" vertical="center"/>
    </xf>
    <xf numFmtId="0" fontId="5" fillId="0" borderId="9"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2" fillId="0" borderId="7" xfId="0" applyFont="1" applyFill="1" applyBorder="1" applyAlignment="1">
      <alignment vertical="center" wrapText="1"/>
    </xf>
    <xf numFmtId="0" fontId="2" fillId="0" borderId="9"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1" fillId="0" borderId="7" xfId="0" applyFont="1" applyFill="1" applyBorder="1" applyAlignment="1">
      <alignment horizontal="left" vertical="center"/>
    </xf>
    <xf numFmtId="0" fontId="1" fillId="0" borderId="0" xfId="0" applyFont="1" applyFill="1" applyAlignment="1">
      <alignment vertical="center"/>
    </xf>
    <xf numFmtId="0" fontId="4" fillId="5" borderId="7" xfId="0" applyFont="1" applyFill="1" applyBorder="1" applyAlignment="1">
      <alignment horizontal="center" vertical="center" wrapText="1"/>
    </xf>
    <xf numFmtId="0" fontId="6" fillId="5" borderId="13" xfId="0" applyFont="1" applyFill="1" applyBorder="1" applyAlignment="1">
      <alignment horizontal="left" vertical="center" wrapText="1"/>
    </xf>
    <xf numFmtId="0" fontId="5" fillId="5" borderId="7" xfId="0" applyFont="1" applyFill="1" applyBorder="1" applyAlignment="1">
      <alignment horizontal="left" vertical="center" wrapText="1"/>
    </xf>
    <xf numFmtId="0" fontId="6" fillId="5" borderId="14" xfId="0" applyFont="1" applyFill="1" applyBorder="1" applyAlignment="1">
      <alignment horizontal="left" vertical="center" wrapText="1"/>
    </xf>
    <xf numFmtId="0" fontId="6" fillId="5" borderId="15" xfId="0" applyFont="1" applyFill="1" applyBorder="1" applyAlignment="1">
      <alignment horizontal="left" vertical="center" wrapText="1"/>
    </xf>
    <xf numFmtId="0" fontId="5" fillId="5" borderId="11" xfId="0" applyFont="1" applyFill="1" applyBorder="1" applyAlignment="1">
      <alignment horizontal="left" vertical="center" wrapText="1"/>
    </xf>
    <xf numFmtId="0" fontId="2" fillId="0" borderId="10" xfId="0" applyFont="1" applyFill="1" applyBorder="1" applyAlignment="1">
      <alignment vertical="center"/>
    </xf>
    <xf numFmtId="0" fontId="2" fillId="5" borderId="10" xfId="0" applyFont="1" applyFill="1" applyBorder="1" applyAlignment="1">
      <alignment vertical="center"/>
    </xf>
    <xf numFmtId="0" fontId="2" fillId="5" borderId="13" xfId="0" applyFont="1" applyFill="1" applyBorder="1" applyAlignment="1">
      <alignment horizontal="left" vertical="center"/>
    </xf>
    <xf numFmtId="0" fontId="2" fillId="5" borderId="7" xfId="0" applyFont="1" applyFill="1" applyBorder="1" applyAlignment="1">
      <alignment vertical="center" wrapText="1"/>
    </xf>
    <xf numFmtId="0" fontId="2" fillId="5" borderId="15" xfId="0" applyFont="1" applyFill="1" applyBorder="1" applyAlignment="1">
      <alignment horizontal="left" vertical="center"/>
    </xf>
    <xf numFmtId="0" fontId="5" fillId="5" borderId="9" xfId="0" applyFont="1" applyFill="1" applyBorder="1" applyAlignment="1">
      <alignment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horizontal="left" vertical="center"/>
    </xf>
    <xf numFmtId="0" fontId="5" fillId="0" borderId="13" xfId="0" applyFont="1" applyFill="1" applyBorder="1" applyAlignment="1">
      <alignment horizontal="left" vertical="center" wrapText="1"/>
    </xf>
    <xf numFmtId="0" fontId="5" fillId="5" borderId="13"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5" fillId="0" borderId="15"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5" fillId="5" borderId="16" xfId="0" applyFont="1" applyFill="1" applyBorder="1" applyAlignment="1">
      <alignment vertical="center" wrapText="1"/>
    </xf>
    <xf numFmtId="0" fontId="5" fillId="5" borderId="17" xfId="0" applyFont="1" applyFill="1" applyBorder="1" applyAlignment="1">
      <alignment vertical="center" wrapText="1"/>
    </xf>
    <xf numFmtId="0" fontId="4" fillId="5" borderId="17" xfId="0" applyFont="1" applyFill="1" applyBorder="1" applyAlignment="1">
      <alignment vertical="center" wrapText="1"/>
    </xf>
    <xf numFmtId="0" fontId="4" fillId="0" borderId="9"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2" fillId="0" borderId="12" xfId="0" applyFont="1" applyFill="1" applyBorder="1" applyAlignment="1">
      <alignment horizontal="left" vertical="center"/>
    </xf>
    <xf numFmtId="0" fontId="1" fillId="0" borderId="7" xfId="0" applyFont="1" applyFill="1" applyBorder="1" applyAlignment="1">
      <alignment horizontal="left" vertical="center" wrapText="1"/>
    </xf>
    <xf numFmtId="0" fontId="4" fillId="5" borderId="16"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50"/>
  <sheetViews>
    <sheetView showGridLines="0" tabSelected="1" zoomScale="86" zoomScaleNormal="86" topLeftCell="A19" workbookViewId="0">
      <selection activeCell="G26" sqref="G26"/>
    </sheetView>
  </sheetViews>
  <sheetFormatPr defaultColWidth="9" defaultRowHeight="17.25"/>
  <cols>
    <col min="1" max="1" width="3.63333333333333" style="2" customWidth="1"/>
    <col min="2" max="2" width="11.75" style="3" customWidth="1"/>
    <col min="3" max="3" width="16.6083333333333" style="2" customWidth="1"/>
    <col min="4" max="4" width="34.1166666666667" style="2" customWidth="1"/>
    <col min="5" max="5" width="42.5" style="2" customWidth="1"/>
    <col min="6" max="6" width="41.8833333333333" style="2" customWidth="1"/>
    <col min="7" max="7" width="10.5833333333333" style="2" customWidth="1"/>
    <col min="8" max="8" width="9" style="2"/>
    <col min="9" max="9" width="15.1166666666667" style="2" customWidth="1"/>
    <col min="10" max="10" width="11.8833333333333" style="2" customWidth="1"/>
    <col min="11" max="251" width="9" style="2"/>
    <col min="252" max="16384" width="9" style="1"/>
  </cols>
  <sheetData>
    <row r="1" s="1" customFormat="1" spans="1:251">
      <c r="A1" s="2"/>
      <c r="B1" s="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row>
    <row r="2" s="1" customFormat="1" spans="1:248">
      <c r="A2" s="2"/>
      <c r="B2" s="4" t="s">
        <v>0</v>
      </c>
      <c r="C2" s="5" t="s">
        <v>1</v>
      </c>
      <c r="D2" s="5" t="s">
        <v>2</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row>
    <row r="3" s="1" customFormat="1" spans="1:248">
      <c r="A3" s="2"/>
      <c r="B3" s="6">
        <f>COUNT(B8:B37)</f>
        <v>30</v>
      </c>
      <c r="C3" s="7">
        <f>COUNTIF(G15:G37,C2)</f>
        <v>22</v>
      </c>
      <c r="D3" s="7">
        <f>COUNTIF(G15:G37,D2)</f>
        <v>1</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row>
    <row r="4" s="1" customFormat="1" spans="1:251">
      <c r="A4" s="2"/>
      <c r="B4" s="3"/>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row>
    <row r="5" s="1" customFormat="1" spans="1:251">
      <c r="A5" s="2"/>
      <c r="B5" s="3"/>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row>
    <row r="6" s="1" customFormat="1" customHeight="1" spans="1:251">
      <c r="A6" s="2"/>
      <c r="B6" s="8" t="s">
        <v>3</v>
      </c>
      <c r="C6" s="9" t="s">
        <v>4</v>
      </c>
      <c r="D6" s="9" t="s">
        <v>5</v>
      </c>
      <c r="E6" s="9" t="s">
        <v>6</v>
      </c>
      <c r="F6" s="9" t="s">
        <v>7</v>
      </c>
      <c r="G6" s="9" t="s">
        <v>8</v>
      </c>
      <c r="H6" s="9" t="s">
        <v>9</v>
      </c>
      <c r="I6" s="9" t="s">
        <v>10</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row>
    <row r="7" s="1" customFormat="1" ht="18" spans="1:251">
      <c r="A7" s="2"/>
      <c r="B7" s="10" t="s">
        <v>11</v>
      </c>
      <c r="C7" s="10"/>
      <c r="D7" s="10"/>
      <c r="E7" s="10"/>
      <c r="F7" s="10"/>
      <c r="G7" s="10"/>
      <c r="H7" s="10"/>
      <c r="I7" s="3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row>
    <row r="8" s="1" customFormat="1" ht="51.75" spans="1:251">
      <c r="A8" s="2"/>
      <c r="B8" s="11">
        <v>1</v>
      </c>
      <c r="C8" s="36" t="s">
        <v>12</v>
      </c>
      <c r="D8" s="37" t="s">
        <v>13</v>
      </c>
      <c r="E8" s="14" t="s">
        <v>14</v>
      </c>
      <c r="F8" s="38" t="s">
        <v>15</v>
      </c>
      <c r="G8" s="24" t="s">
        <v>1</v>
      </c>
      <c r="H8" s="17" t="s">
        <v>16</v>
      </c>
      <c r="I8" s="34"/>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row>
    <row r="9" s="1" customFormat="1" ht="86.25" spans="1:251">
      <c r="A9" s="2"/>
      <c r="B9" s="11">
        <v>2</v>
      </c>
      <c r="C9" s="36"/>
      <c r="D9" s="39"/>
      <c r="E9" s="20"/>
      <c r="F9" s="38" t="s">
        <v>17</v>
      </c>
      <c r="G9" s="24" t="s">
        <v>1</v>
      </c>
      <c r="H9" s="17" t="s">
        <v>16</v>
      </c>
      <c r="I9" s="63" t="s">
        <v>18</v>
      </c>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row>
    <row r="10" s="1" customFormat="1" ht="69" spans="1:251">
      <c r="A10" s="2"/>
      <c r="B10" s="11">
        <v>3</v>
      </c>
      <c r="C10" s="36"/>
      <c r="D10" s="40" t="s">
        <v>19</v>
      </c>
      <c r="E10" s="20" t="s">
        <v>20</v>
      </c>
      <c r="F10" s="38" t="s">
        <v>21</v>
      </c>
      <c r="G10" s="24" t="s">
        <v>1</v>
      </c>
      <c r="H10" s="17"/>
      <c r="I10" s="34"/>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row>
    <row r="11" s="1" customFormat="1" ht="51.75" spans="1:251">
      <c r="A11" s="2"/>
      <c r="B11" s="11">
        <v>4</v>
      </c>
      <c r="C11" s="36"/>
      <c r="D11" s="40"/>
      <c r="E11" s="41" t="s">
        <v>22</v>
      </c>
      <c r="F11" s="38" t="s">
        <v>23</v>
      </c>
      <c r="G11" s="24" t="s">
        <v>1</v>
      </c>
      <c r="H11" s="17" t="s">
        <v>16</v>
      </c>
      <c r="I11" s="34"/>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row>
    <row r="12" s="1" customFormat="1" ht="34.5" spans="1:251">
      <c r="A12" s="2"/>
      <c r="B12" s="11">
        <v>5</v>
      </c>
      <c r="C12" s="36"/>
      <c r="D12" s="39"/>
      <c r="E12" s="20"/>
      <c r="F12" s="38" t="s">
        <v>24</v>
      </c>
      <c r="G12" s="24" t="s">
        <v>1</v>
      </c>
      <c r="H12" s="17"/>
      <c r="I12" s="34"/>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row>
    <row r="13" s="1" customFormat="1" ht="42.75" spans="1:251">
      <c r="A13" s="2"/>
      <c r="B13" s="11">
        <v>6</v>
      </c>
      <c r="C13" s="36"/>
      <c r="D13" s="40" t="s">
        <v>25</v>
      </c>
      <c r="E13" s="41" t="s">
        <v>26</v>
      </c>
      <c r="F13" s="38" t="s">
        <v>27</v>
      </c>
      <c r="G13" s="24" t="s">
        <v>1</v>
      </c>
      <c r="H13" s="17" t="s">
        <v>16</v>
      </c>
      <c r="I13" s="63" t="s">
        <v>18</v>
      </c>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row>
    <row r="14" s="1" customFormat="1" ht="51.75" spans="1:251">
      <c r="A14" s="2"/>
      <c r="B14" s="11">
        <v>7</v>
      </c>
      <c r="C14" s="36"/>
      <c r="D14" s="39"/>
      <c r="E14" s="20"/>
      <c r="F14" s="38" t="s">
        <v>28</v>
      </c>
      <c r="G14" s="24" t="s">
        <v>1</v>
      </c>
      <c r="H14" s="17"/>
      <c r="I14" s="34"/>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row>
    <row r="15" s="1" customFormat="1" ht="86.25" spans="1:251">
      <c r="A15" s="2"/>
      <c r="B15" s="11">
        <v>8</v>
      </c>
      <c r="C15" s="36"/>
      <c r="D15" s="42" t="s">
        <v>29</v>
      </c>
      <c r="E15" s="24" t="s">
        <v>30</v>
      </c>
      <c r="F15" s="24" t="s">
        <v>31</v>
      </c>
      <c r="G15" s="24" t="s">
        <v>1</v>
      </c>
      <c r="H15" s="24"/>
      <c r="I15" s="24"/>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row>
    <row r="16" s="1" customFormat="1" ht="86.25" spans="1:251">
      <c r="A16" s="2"/>
      <c r="B16" s="11">
        <v>9</v>
      </c>
      <c r="C16" s="36"/>
      <c r="D16" s="42" t="s">
        <v>32</v>
      </c>
      <c r="E16" s="24" t="s">
        <v>33</v>
      </c>
      <c r="F16" s="24" t="s">
        <v>34</v>
      </c>
      <c r="G16" s="24" t="s">
        <v>1</v>
      </c>
      <c r="H16" s="24"/>
      <c r="I16" s="24"/>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row>
    <row r="17" s="1" customFormat="1" ht="103.5" spans="1:251">
      <c r="A17" s="2"/>
      <c r="B17" s="11">
        <v>10</v>
      </c>
      <c r="C17" s="36"/>
      <c r="D17" s="43" t="s">
        <v>35</v>
      </c>
      <c r="E17" s="15" t="s">
        <v>36</v>
      </c>
      <c r="F17" s="15" t="s">
        <v>37</v>
      </c>
      <c r="G17" s="24" t="s">
        <v>1</v>
      </c>
      <c r="H17" s="24" t="s">
        <v>16</v>
      </c>
      <c r="I17" s="24"/>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row>
    <row r="18" s="1" customFormat="1" ht="51.75" spans="1:251">
      <c r="A18" s="2"/>
      <c r="B18" s="11">
        <v>11</v>
      </c>
      <c r="C18" s="36"/>
      <c r="D18" s="44" t="s">
        <v>38</v>
      </c>
      <c r="E18" s="15" t="s">
        <v>39</v>
      </c>
      <c r="F18" s="45" t="s">
        <v>40</v>
      </c>
      <c r="G18" s="24" t="s">
        <v>1</v>
      </c>
      <c r="H18" s="24"/>
      <c r="I18" s="2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row>
    <row r="19" s="1" customFormat="1" ht="51.75" spans="1:251">
      <c r="A19" s="2"/>
      <c r="B19" s="11">
        <v>12</v>
      </c>
      <c r="C19" s="36"/>
      <c r="D19" s="46"/>
      <c r="E19" s="47" t="s">
        <v>41</v>
      </c>
      <c r="F19" s="45" t="s">
        <v>42</v>
      </c>
      <c r="G19" s="24" t="s">
        <v>1</v>
      </c>
      <c r="H19" s="24"/>
      <c r="I19" s="2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row>
    <row r="20" s="1" customFormat="1" ht="34.5" spans="1:251">
      <c r="A20" s="2"/>
      <c r="B20" s="11">
        <v>13</v>
      </c>
      <c r="C20" s="36"/>
      <c r="D20" s="48" t="s">
        <v>43</v>
      </c>
      <c r="E20" s="28" t="s">
        <v>44</v>
      </c>
      <c r="F20" s="24" t="s">
        <v>45</v>
      </c>
      <c r="G20" s="24" t="s">
        <v>1</v>
      </c>
      <c r="H20" s="24"/>
      <c r="I20" s="24"/>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row>
    <row r="21" s="1" customFormat="1" ht="51.75" spans="1:251">
      <c r="A21" s="2"/>
      <c r="B21" s="11">
        <v>14</v>
      </c>
      <c r="C21" s="36"/>
      <c r="D21" s="49"/>
      <c r="E21" s="29"/>
      <c r="F21" s="24" t="s">
        <v>46</v>
      </c>
      <c r="G21" s="24" t="s">
        <v>1</v>
      </c>
      <c r="H21" s="24" t="s">
        <v>16</v>
      </c>
      <c r="I21" s="24"/>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row>
    <row r="22" s="1" customFormat="1" ht="51" customHeight="1" spans="1:251">
      <c r="A22" s="2"/>
      <c r="B22" s="11">
        <v>15</v>
      </c>
      <c r="C22" s="36"/>
      <c r="D22" s="50" t="s">
        <v>47</v>
      </c>
      <c r="E22" s="51" t="s">
        <v>48</v>
      </c>
      <c r="F22" s="14" t="s">
        <v>49</v>
      </c>
      <c r="G22" s="52" t="s">
        <v>1</v>
      </c>
      <c r="H22" s="52"/>
      <c r="I22" s="24"/>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row>
    <row r="23" s="1" customFormat="1" ht="34.5" spans="1:251">
      <c r="A23" s="2"/>
      <c r="B23" s="11">
        <v>16</v>
      </c>
      <c r="C23" s="36"/>
      <c r="D23" s="53"/>
      <c r="E23" s="50" t="s">
        <v>50</v>
      </c>
      <c r="F23" s="24" t="s">
        <v>51</v>
      </c>
      <c r="G23" s="24" t="s">
        <v>1</v>
      </c>
      <c r="H23" s="24"/>
      <c r="I23" s="24"/>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row>
    <row r="24" s="1" customFormat="1" ht="51.75" spans="1:251">
      <c r="A24" s="2"/>
      <c r="B24" s="11">
        <v>17</v>
      </c>
      <c r="C24" s="36"/>
      <c r="D24" s="53"/>
      <c r="E24" s="54"/>
      <c r="F24" s="24" t="s">
        <v>52</v>
      </c>
      <c r="G24" s="24" t="s">
        <v>1</v>
      </c>
      <c r="H24" s="24" t="s">
        <v>16</v>
      </c>
      <c r="I24" s="24"/>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row>
    <row r="25" s="1" customFormat="1" ht="69" spans="1:251">
      <c r="A25" s="2"/>
      <c r="B25" s="11">
        <v>18</v>
      </c>
      <c r="C25" s="36"/>
      <c r="D25" s="53"/>
      <c r="E25" s="55" t="s">
        <v>53</v>
      </c>
      <c r="F25" s="56" t="s">
        <v>54</v>
      </c>
      <c r="G25" s="24" t="s">
        <v>2</v>
      </c>
      <c r="H25" s="57"/>
      <c r="I25" s="64"/>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row>
    <row r="26" s="1" customFormat="1" ht="51.75" spans="1:251">
      <c r="A26" s="2"/>
      <c r="B26" s="11">
        <v>19</v>
      </c>
      <c r="C26" s="36"/>
      <c r="D26" s="54"/>
      <c r="E26" s="16" t="s">
        <v>55</v>
      </c>
      <c r="F26" s="24" t="s">
        <v>56</v>
      </c>
      <c r="G26" s="24" t="s">
        <v>1</v>
      </c>
      <c r="H26" s="24"/>
      <c r="I26" s="24" t="s">
        <v>57</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row>
    <row r="27" s="1" customFormat="1" ht="86.25" spans="1:251">
      <c r="A27" s="2"/>
      <c r="B27" s="11">
        <v>20</v>
      </c>
      <c r="C27" s="58" t="s">
        <v>58</v>
      </c>
      <c r="D27" s="28" t="s">
        <v>58</v>
      </c>
      <c r="E27" s="24" t="s">
        <v>59</v>
      </c>
      <c r="F27" s="24" t="s">
        <v>60</v>
      </c>
      <c r="G27" s="24" t="s">
        <v>1</v>
      </c>
      <c r="H27" s="24"/>
      <c r="I27" s="24"/>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row>
    <row r="28" s="1" customFormat="1" ht="103.5" spans="1:251">
      <c r="A28" s="2"/>
      <c r="B28" s="11">
        <v>21</v>
      </c>
      <c r="C28" s="59"/>
      <c r="D28" s="60"/>
      <c r="E28" s="24" t="s">
        <v>61</v>
      </c>
      <c r="F28" s="24" t="s">
        <v>62</v>
      </c>
      <c r="G28" s="24" t="s">
        <v>1</v>
      </c>
      <c r="H28" s="24"/>
      <c r="I28" s="2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row>
    <row r="29" s="1" customFormat="1" ht="103.5" spans="1:251">
      <c r="A29" s="2"/>
      <c r="B29" s="11">
        <v>22</v>
      </c>
      <c r="C29" s="59"/>
      <c r="D29" s="60"/>
      <c r="E29" s="28" t="s">
        <v>63</v>
      </c>
      <c r="F29" s="24" t="s">
        <v>64</v>
      </c>
      <c r="G29" s="24" t="s">
        <v>1</v>
      </c>
      <c r="H29" s="24"/>
      <c r="I29" s="24"/>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row>
    <row r="30" s="1" customFormat="1" ht="51.75" spans="1:251">
      <c r="A30" s="2"/>
      <c r="B30" s="11">
        <v>23</v>
      </c>
      <c r="C30" s="59"/>
      <c r="D30" s="60"/>
      <c r="E30" s="29"/>
      <c r="F30" s="24" t="s">
        <v>65</v>
      </c>
      <c r="G30" s="24" t="s">
        <v>1</v>
      </c>
      <c r="H30" s="24"/>
      <c r="I30" s="24"/>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row>
    <row r="31" s="1" customFormat="1" ht="103.5" spans="1:251">
      <c r="A31" s="2"/>
      <c r="B31" s="11">
        <v>24</v>
      </c>
      <c r="C31" s="58" t="s">
        <v>66</v>
      </c>
      <c r="D31" s="28" t="s">
        <v>67</v>
      </c>
      <c r="E31" s="24" t="s">
        <v>68</v>
      </c>
      <c r="F31" s="24" t="s">
        <v>69</v>
      </c>
      <c r="G31" s="24" t="s">
        <v>1</v>
      </c>
      <c r="H31" s="24" t="s">
        <v>16</v>
      </c>
      <c r="I31" s="24"/>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row>
    <row r="32" s="1" customFormat="1" ht="103.5" spans="1:251">
      <c r="A32" s="2"/>
      <c r="B32" s="11">
        <v>25</v>
      </c>
      <c r="C32" s="59"/>
      <c r="D32" s="60"/>
      <c r="E32" s="24" t="s">
        <v>70</v>
      </c>
      <c r="F32" s="24" t="s">
        <v>71</v>
      </c>
      <c r="G32" s="24" t="s">
        <v>1</v>
      </c>
      <c r="H32" s="24" t="s">
        <v>16</v>
      </c>
      <c r="I32" s="24"/>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row>
    <row r="33" s="1" customFormat="1" ht="103.5" spans="1:251">
      <c r="A33" s="2"/>
      <c r="B33" s="11">
        <v>26</v>
      </c>
      <c r="C33" s="59"/>
      <c r="D33" s="60"/>
      <c r="E33" s="24" t="s">
        <v>72</v>
      </c>
      <c r="F33" s="24" t="s">
        <v>73</v>
      </c>
      <c r="G33" s="24" t="s">
        <v>1</v>
      </c>
      <c r="H33" s="24"/>
      <c r="I33" s="2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row>
    <row r="34" s="1" customFormat="1" ht="103.5" spans="1:251">
      <c r="A34" s="2"/>
      <c r="B34" s="11">
        <v>27</v>
      </c>
      <c r="C34" s="59"/>
      <c r="D34" s="60"/>
      <c r="E34" s="24" t="s">
        <v>74</v>
      </c>
      <c r="F34" s="24" t="s">
        <v>75</v>
      </c>
      <c r="G34" s="24" t="s">
        <v>1</v>
      </c>
      <c r="H34" s="24"/>
      <c r="I34" s="2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row>
    <row r="35" s="1" customFormat="1" ht="103.5" spans="1:251">
      <c r="A35" s="2"/>
      <c r="B35" s="11">
        <v>28</v>
      </c>
      <c r="C35" s="59"/>
      <c r="D35" s="60"/>
      <c r="E35" s="24" t="s">
        <v>76</v>
      </c>
      <c r="F35" s="24" t="s">
        <v>77</v>
      </c>
      <c r="G35" s="24" t="s">
        <v>1</v>
      </c>
      <c r="H35" s="24"/>
      <c r="I35" s="24"/>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row>
    <row r="36" s="1" customFormat="1" ht="34.5" spans="1:251">
      <c r="A36" s="2"/>
      <c r="B36" s="11">
        <v>29</v>
      </c>
      <c r="C36" s="59"/>
      <c r="D36" s="28" t="s">
        <v>78</v>
      </c>
      <c r="E36" s="28" t="s">
        <v>79</v>
      </c>
      <c r="F36" s="24" t="s">
        <v>80</v>
      </c>
      <c r="G36" s="24" t="s">
        <v>1</v>
      </c>
      <c r="H36" s="24" t="s">
        <v>16</v>
      </c>
      <c r="I36" s="2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row>
    <row r="37" s="1" customFormat="1" ht="51.75" spans="1:251">
      <c r="A37" s="2"/>
      <c r="B37" s="11">
        <v>30</v>
      </c>
      <c r="C37" s="59"/>
      <c r="D37" s="60"/>
      <c r="E37" s="29"/>
      <c r="F37" s="24" t="s">
        <v>81</v>
      </c>
      <c r="G37" s="24" t="s">
        <v>1</v>
      </c>
      <c r="H37" s="24"/>
      <c r="I37" s="24"/>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row>
    <row r="38" s="35" customFormat="1" ht="69" spans="1:251">
      <c r="A38" s="2"/>
      <c r="B38" s="11">
        <v>31</v>
      </c>
      <c r="C38" s="59"/>
      <c r="D38" s="60"/>
      <c r="E38" s="60" t="s">
        <v>82</v>
      </c>
      <c r="F38" s="24" t="s">
        <v>83</v>
      </c>
      <c r="G38" s="24" t="s">
        <v>1</v>
      </c>
      <c r="H38" s="24" t="s">
        <v>16</v>
      </c>
      <c r="I38" s="24"/>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row>
    <row r="39" s="35" customFormat="1" ht="51.75" spans="1:251">
      <c r="A39" s="2"/>
      <c r="B39" s="11">
        <v>32</v>
      </c>
      <c r="C39" s="59"/>
      <c r="D39" s="29"/>
      <c r="E39" s="29"/>
      <c r="F39" s="24" t="s">
        <v>84</v>
      </c>
      <c r="G39" s="24" t="s">
        <v>1</v>
      </c>
      <c r="H39" s="24"/>
      <c r="I39" s="24"/>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row>
    <row r="40" ht="86.25" spans="2:9">
      <c r="B40" s="11">
        <v>33</v>
      </c>
      <c r="C40" s="59"/>
      <c r="D40" s="25" t="s">
        <v>85</v>
      </c>
      <c r="E40" s="30" t="s">
        <v>86</v>
      </c>
      <c r="F40" s="30" t="s">
        <v>87</v>
      </c>
      <c r="G40" s="24" t="s">
        <v>1</v>
      </c>
      <c r="H40" s="23"/>
      <c r="I40" s="23"/>
    </row>
    <row r="41" ht="86.25" spans="2:9">
      <c r="B41" s="11">
        <v>34</v>
      </c>
      <c r="C41" s="61"/>
      <c r="D41" s="62"/>
      <c r="E41" s="30" t="s">
        <v>88</v>
      </c>
      <c r="F41" s="30" t="s">
        <v>89</v>
      </c>
      <c r="G41" s="24" t="s">
        <v>1</v>
      </c>
      <c r="H41" s="23" t="s">
        <v>16</v>
      </c>
      <c r="I41" s="23"/>
    </row>
    <row r="42" ht="86.25" spans="2:9">
      <c r="B42" s="11">
        <v>35</v>
      </c>
      <c r="C42" s="25" t="s">
        <v>90</v>
      </c>
      <c r="D42" s="25" t="s">
        <v>91</v>
      </c>
      <c r="E42" s="30" t="s">
        <v>92</v>
      </c>
      <c r="F42" s="30" t="s">
        <v>93</v>
      </c>
      <c r="G42" s="24" t="s">
        <v>1</v>
      </c>
      <c r="H42" s="23"/>
      <c r="I42" s="23"/>
    </row>
    <row r="43" ht="86.25" spans="2:9">
      <c r="B43" s="11">
        <v>36</v>
      </c>
      <c r="C43" s="27"/>
      <c r="D43" s="62"/>
      <c r="E43" s="30" t="s">
        <v>94</v>
      </c>
      <c r="F43" s="30" t="s">
        <v>95</v>
      </c>
      <c r="G43" s="24" t="s">
        <v>1</v>
      </c>
      <c r="H43" s="23"/>
      <c r="I43" s="23"/>
    </row>
    <row r="44" ht="86.25" spans="2:9">
      <c r="B44" s="11">
        <v>37</v>
      </c>
      <c r="C44" s="27"/>
      <c r="D44" s="23" t="s">
        <v>96</v>
      </c>
      <c r="E44" s="30" t="s">
        <v>97</v>
      </c>
      <c r="F44" s="30" t="s">
        <v>98</v>
      </c>
      <c r="G44" s="24" t="s">
        <v>1</v>
      </c>
      <c r="H44" s="23"/>
      <c r="I44" s="23"/>
    </row>
    <row r="45" ht="69" spans="2:9">
      <c r="B45" s="11">
        <v>38</v>
      </c>
      <c r="C45" s="27"/>
      <c r="D45" s="25" t="s">
        <v>99</v>
      </c>
      <c r="E45" s="30" t="s">
        <v>100</v>
      </c>
      <c r="F45" s="30" t="s">
        <v>101</v>
      </c>
      <c r="G45" s="24" t="s">
        <v>1</v>
      </c>
      <c r="H45" s="23"/>
      <c r="I45" s="23"/>
    </row>
    <row r="46" ht="69" spans="2:9">
      <c r="B46" s="11">
        <v>39</v>
      </c>
      <c r="C46" s="27"/>
      <c r="D46" s="62"/>
      <c r="E46" s="30" t="s">
        <v>102</v>
      </c>
      <c r="F46" s="30" t="s">
        <v>103</v>
      </c>
      <c r="G46" s="24" t="s">
        <v>1</v>
      </c>
      <c r="H46" s="23"/>
      <c r="I46" s="23"/>
    </row>
    <row r="47" ht="86.25" spans="2:9">
      <c r="B47" s="11">
        <v>40</v>
      </c>
      <c r="C47" s="27"/>
      <c r="D47" s="23" t="s">
        <v>104</v>
      </c>
      <c r="E47" s="30" t="s">
        <v>105</v>
      </c>
      <c r="F47" s="30" t="s">
        <v>106</v>
      </c>
      <c r="G47" s="24" t="s">
        <v>1</v>
      </c>
      <c r="H47" s="23"/>
      <c r="I47" s="23"/>
    </row>
    <row r="48" ht="69" spans="2:9">
      <c r="B48" s="11">
        <v>41</v>
      </c>
      <c r="C48" s="27"/>
      <c r="D48" s="25" t="s">
        <v>107</v>
      </c>
      <c r="E48" s="30" t="s">
        <v>108</v>
      </c>
      <c r="F48" s="30" t="s">
        <v>109</v>
      </c>
      <c r="G48" s="24" t="s">
        <v>1</v>
      </c>
      <c r="H48" s="23"/>
      <c r="I48" s="23"/>
    </row>
    <row r="49" ht="69" spans="2:9">
      <c r="B49" s="11">
        <v>42</v>
      </c>
      <c r="C49" s="27"/>
      <c r="D49" s="62"/>
      <c r="E49" s="30" t="s">
        <v>110</v>
      </c>
      <c r="F49" s="30" t="s">
        <v>111</v>
      </c>
      <c r="G49" s="24" t="s">
        <v>2</v>
      </c>
      <c r="H49" s="23" t="s">
        <v>16</v>
      </c>
      <c r="I49" s="23" t="s">
        <v>112</v>
      </c>
    </row>
    <row r="50" ht="90" customHeight="1" spans="2:9">
      <c r="B50" s="11">
        <v>43</v>
      </c>
      <c r="C50" s="62"/>
      <c r="D50" s="23" t="s">
        <v>113</v>
      </c>
      <c r="E50" s="30" t="s">
        <v>114</v>
      </c>
      <c r="F50" s="30" t="s">
        <v>115</v>
      </c>
      <c r="G50" s="24" t="s">
        <v>1</v>
      </c>
      <c r="H50" s="23"/>
      <c r="I50" s="23"/>
    </row>
  </sheetData>
  <mergeCells count="26">
    <mergeCell ref="B7:I7"/>
    <mergeCell ref="C8:C26"/>
    <mergeCell ref="C27:C30"/>
    <mergeCell ref="C31:C41"/>
    <mergeCell ref="C42:C50"/>
    <mergeCell ref="D8:D9"/>
    <mergeCell ref="D10:D12"/>
    <mergeCell ref="D13:D14"/>
    <mergeCell ref="D18:D19"/>
    <mergeCell ref="D20:D21"/>
    <mergeCell ref="D22:D26"/>
    <mergeCell ref="D27:D30"/>
    <mergeCell ref="D31:D35"/>
    <mergeCell ref="D36:D39"/>
    <mergeCell ref="D40:D41"/>
    <mergeCell ref="D42:D43"/>
    <mergeCell ref="D45:D46"/>
    <mergeCell ref="D48:D49"/>
    <mergeCell ref="E8:E9"/>
    <mergeCell ref="E11:E12"/>
    <mergeCell ref="E13:E14"/>
    <mergeCell ref="E20:E21"/>
    <mergeCell ref="E23:E24"/>
    <mergeCell ref="E29:E30"/>
    <mergeCell ref="E36:E37"/>
    <mergeCell ref="E38:E39"/>
  </mergeCells>
  <dataValidations count="1">
    <dataValidation type="list" allowBlank="1" showInputMessage="1" showErrorMessage="1" sqref="G8 G9 G15 G16 G19 G23 G26 G27 G28 G31 G32 G35 G36 G37 G40 G10:G12 G13:G14 G17:G18 G20:G22 G24:G25 G29:G30 G33:G34 G38:G39 G41:G50">
      <formula1>$C$2:$D$2</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22"/>
  <sheetViews>
    <sheetView showGridLines="0" zoomScale="86" zoomScaleNormal="86" workbookViewId="0">
      <selection activeCell="G17" sqref="G17"/>
    </sheetView>
  </sheetViews>
  <sheetFormatPr defaultColWidth="9" defaultRowHeight="17.25"/>
  <cols>
    <col min="1" max="1" width="3.63333333333333" style="2" customWidth="1"/>
    <col min="2" max="2" width="11.75" style="3" customWidth="1"/>
    <col min="3" max="3" width="16.6083333333333" style="2" customWidth="1"/>
    <col min="4" max="4" width="34.1166666666667" style="2" customWidth="1"/>
    <col min="5" max="5" width="42.5" style="2" customWidth="1"/>
    <col min="6" max="6" width="41.8833333333333" style="2" customWidth="1"/>
    <col min="7" max="7" width="10.5833333333333" style="2" customWidth="1"/>
    <col min="8" max="8" width="9" style="2"/>
    <col min="9" max="9" width="19.475" style="2" customWidth="1"/>
    <col min="10" max="10" width="11.8833333333333" style="2" customWidth="1"/>
    <col min="11" max="251" width="9" style="2"/>
    <col min="252" max="16384" width="9" style="1"/>
  </cols>
  <sheetData>
    <row r="1" s="1" customFormat="1" spans="1:251">
      <c r="A1" s="2"/>
      <c r="B1" s="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row>
    <row r="2" s="1" customFormat="1" spans="1:248">
      <c r="A2" s="2"/>
      <c r="B2" s="4" t="s">
        <v>0</v>
      </c>
      <c r="C2" s="5" t="s">
        <v>1</v>
      </c>
      <c r="D2" s="5" t="s">
        <v>2</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row>
    <row r="3" s="1" customFormat="1" spans="1:248">
      <c r="A3" s="2"/>
      <c r="B3" s="6">
        <f>COUNT(B8:B18)</f>
        <v>11</v>
      </c>
      <c r="C3" s="7">
        <f>COUNTIF(G13:G18,C2)</f>
        <v>6</v>
      </c>
      <c r="D3" s="7">
        <f>COUNTIF(G13:G18,D2)</f>
        <v>0</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row>
    <row r="4" s="1" customFormat="1" spans="1:251">
      <c r="A4" s="2"/>
      <c r="B4" s="3"/>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row>
    <row r="5" s="1" customFormat="1" spans="1:251">
      <c r="A5" s="2"/>
      <c r="B5" s="3"/>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row>
    <row r="6" s="1" customFormat="1" customHeight="1" spans="1:251">
      <c r="A6" s="2"/>
      <c r="B6" s="8" t="s">
        <v>3</v>
      </c>
      <c r="C6" s="9" t="s">
        <v>4</v>
      </c>
      <c r="D6" s="9" t="s">
        <v>5</v>
      </c>
      <c r="E6" s="9" t="s">
        <v>6</v>
      </c>
      <c r="F6" s="9" t="s">
        <v>7</v>
      </c>
      <c r="G6" s="9" t="s">
        <v>8</v>
      </c>
      <c r="H6" s="9" t="s">
        <v>9</v>
      </c>
      <c r="I6" s="9" t="s">
        <v>10</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row>
    <row r="7" s="1" customFormat="1" ht="18" spans="1:251">
      <c r="A7" s="2"/>
      <c r="B7" s="10" t="s">
        <v>116</v>
      </c>
      <c r="C7" s="10"/>
      <c r="D7" s="10"/>
      <c r="E7" s="10"/>
      <c r="F7" s="10"/>
      <c r="G7" s="10"/>
      <c r="H7" s="10"/>
      <c r="I7" s="3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row>
    <row r="8" s="1" customFormat="1" ht="51.75" spans="1:251">
      <c r="A8" s="2"/>
      <c r="B8" s="11">
        <v>1</v>
      </c>
      <c r="C8" s="12" t="s">
        <v>117</v>
      </c>
      <c r="D8" s="13" t="s">
        <v>13</v>
      </c>
      <c r="E8" s="14" t="s">
        <v>118</v>
      </c>
      <c r="F8" s="15" t="s">
        <v>119</v>
      </c>
      <c r="G8" s="16" t="s">
        <v>1</v>
      </c>
      <c r="H8" s="17"/>
      <c r="I8" s="34"/>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row>
    <row r="9" s="1" customFormat="1" ht="51.75" spans="1:251">
      <c r="A9" s="2"/>
      <c r="B9" s="11">
        <v>2</v>
      </c>
      <c r="C9" s="18"/>
      <c r="D9" s="19"/>
      <c r="E9" s="20"/>
      <c r="F9" s="15" t="s">
        <v>120</v>
      </c>
      <c r="G9" s="16" t="s">
        <v>1</v>
      </c>
      <c r="H9" s="17"/>
      <c r="I9" s="34"/>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row>
    <row r="10" s="1" customFormat="1" ht="69" spans="1:251">
      <c r="A10" s="2"/>
      <c r="B10" s="11">
        <v>3</v>
      </c>
      <c r="C10" s="21"/>
      <c r="D10" s="22" t="s">
        <v>121</v>
      </c>
      <c r="E10" s="15" t="s">
        <v>122</v>
      </c>
      <c r="F10" s="15" t="s">
        <v>123</v>
      </c>
      <c r="G10" s="16" t="s">
        <v>1</v>
      </c>
      <c r="H10" s="17" t="s">
        <v>16</v>
      </c>
      <c r="I10" s="34"/>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row>
    <row r="11" s="1" customFormat="1" ht="69" spans="1:251">
      <c r="A11" s="2"/>
      <c r="B11" s="11">
        <v>4</v>
      </c>
      <c r="C11" s="12" t="s">
        <v>124</v>
      </c>
      <c r="D11" s="22" t="s">
        <v>125</v>
      </c>
      <c r="E11" s="15" t="s">
        <v>126</v>
      </c>
      <c r="F11" s="15" t="s">
        <v>127</v>
      </c>
      <c r="G11" s="16" t="s">
        <v>1</v>
      </c>
      <c r="H11" s="17"/>
      <c r="I11" s="34"/>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row>
    <row r="12" s="1" customFormat="1" ht="69" spans="1:251">
      <c r="A12" s="2"/>
      <c r="B12" s="11">
        <v>5</v>
      </c>
      <c r="C12" s="18"/>
      <c r="D12" s="22" t="s">
        <v>128</v>
      </c>
      <c r="E12" s="15" t="s">
        <v>129</v>
      </c>
      <c r="F12" s="15" t="s">
        <v>130</v>
      </c>
      <c r="G12" s="16" t="s">
        <v>1</v>
      </c>
      <c r="H12" s="17" t="s">
        <v>16</v>
      </c>
      <c r="I12" s="34"/>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row>
    <row r="13" s="1" customFormat="1" ht="69" spans="1:251">
      <c r="A13" s="2"/>
      <c r="B13" s="11">
        <v>6</v>
      </c>
      <c r="C13" s="18"/>
      <c r="D13" s="23" t="s">
        <v>131</v>
      </c>
      <c r="E13" s="24" t="s">
        <v>132</v>
      </c>
      <c r="F13" s="24" t="s">
        <v>133</v>
      </c>
      <c r="G13" s="16" t="s">
        <v>1</v>
      </c>
      <c r="H13" s="24"/>
      <c r="I13" s="24"/>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row>
    <row r="14" s="1" customFormat="1" ht="69" spans="1:251">
      <c r="A14" s="2"/>
      <c r="B14" s="11">
        <v>7</v>
      </c>
      <c r="C14" s="18"/>
      <c r="D14" s="25" t="s">
        <v>134</v>
      </c>
      <c r="E14" s="26" t="s">
        <v>135</v>
      </c>
      <c r="F14" s="24" t="s">
        <v>136</v>
      </c>
      <c r="G14" s="16" t="s">
        <v>1</v>
      </c>
      <c r="H14" s="24"/>
      <c r="I14" s="24"/>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row>
    <row r="15" s="1" customFormat="1" ht="86.25" spans="1:251">
      <c r="A15" s="2"/>
      <c r="B15" s="11">
        <v>8</v>
      </c>
      <c r="C15" s="18"/>
      <c r="D15" s="27"/>
      <c r="E15" s="26" t="s">
        <v>137</v>
      </c>
      <c r="F15" s="24" t="s">
        <v>138</v>
      </c>
      <c r="G15" s="16" t="s">
        <v>1</v>
      </c>
      <c r="H15" s="24"/>
      <c r="I15" s="24"/>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row>
    <row r="16" s="1" customFormat="1" ht="69" spans="1:251">
      <c r="A16" s="2"/>
      <c r="B16" s="11">
        <v>9</v>
      </c>
      <c r="C16" s="18"/>
      <c r="D16" s="27"/>
      <c r="E16" s="26" t="s">
        <v>139</v>
      </c>
      <c r="F16" s="24" t="s">
        <v>140</v>
      </c>
      <c r="G16" s="16" t="s">
        <v>1</v>
      </c>
      <c r="H16" s="24"/>
      <c r="I16" s="24"/>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row>
    <row r="17" s="1" customFormat="1" ht="34.5" spans="1:251">
      <c r="A17" s="2"/>
      <c r="B17" s="11">
        <v>10</v>
      </c>
      <c r="C17" s="18"/>
      <c r="D17" s="13" t="s">
        <v>141</v>
      </c>
      <c r="E17" s="28" t="s">
        <v>142</v>
      </c>
      <c r="F17" s="24" t="s">
        <v>143</v>
      </c>
      <c r="G17" s="16" t="s">
        <v>1</v>
      </c>
      <c r="H17" s="24" t="s">
        <v>16</v>
      </c>
      <c r="I17" s="24"/>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row>
    <row r="18" s="1" customFormat="1" ht="69" spans="1:251">
      <c r="A18" s="2"/>
      <c r="B18" s="11">
        <v>11</v>
      </c>
      <c r="C18" s="18"/>
      <c r="D18" s="19"/>
      <c r="E18" s="29"/>
      <c r="F18" s="30" t="s">
        <v>144</v>
      </c>
      <c r="G18" s="16" t="s">
        <v>1</v>
      </c>
      <c r="H18" s="24" t="s">
        <v>16</v>
      </c>
      <c r="I18" s="2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row>
    <row r="19" ht="69" spans="2:9">
      <c r="B19" s="11">
        <v>12</v>
      </c>
      <c r="C19" s="18"/>
      <c r="D19" s="31" t="s">
        <v>145</v>
      </c>
      <c r="E19" s="30" t="s">
        <v>146</v>
      </c>
      <c r="F19" s="30" t="s">
        <v>147</v>
      </c>
      <c r="G19" s="16" t="s">
        <v>1</v>
      </c>
      <c r="H19" s="23" t="s">
        <v>16</v>
      </c>
      <c r="I19" s="23"/>
    </row>
    <row r="20" ht="86.25" spans="2:9">
      <c r="B20" s="11">
        <v>13</v>
      </c>
      <c r="C20" s="18"/>
      <c r="D20" s="32"/>
      <c r="E20" s="30" t="s">
        <v>148</v>
      </c>
      <c r="F20" s="30" t="s">
        <v>149</v>
      </c>
      <c r="G20" s="16" t="s">
        <v>1</v>
      </c>
      <c r="H20" s="23"/>
      <c r="I20" s="23"/>
    </row>
    <row r="21" ht="34.5" spans="2:9">
      <c r="B21" s="11">
        <v>14</v>
      </c>
      <c r="C21" s="18"/>
      <c r="D21" s="32"/>
      <c r="E21" s="31" t="s">
        <v>150</v>
      </c>
      <c r="F21" s="30" t="s">
        <v>151</v>
      </c>
      <c r="G21" s="16" t="s">
        <v>1</v>
      </c>
      <c r="H21" s="23"/>
      <c r="I21" s="23"/>
    </row>
    <row r="22" ht="51.75" spans="2:9">
      <c r="B22" s="11">
        <v>15</v>
      </c>
      <c r="C22" s="21"/>
      <c r="D22" s="33"/>
      <c r="E22" s="33"/>
      <c r="F22" s="30" t="s">
        <v>152</v>
      </c>
      <c r="G22" s="16" t="s">
        <v>1</v>
      </c>
      <c r="H22" s="23"/>
      <c r="I22" s="23"/>
    </row>
  </sheetData>
  <mergeCells count="10">
    <mergeCell ref="B7:I7"/>
    <mergeCell ref="C8:C10"/>
    <mergeCell ref="C11:C22"/>
    <mergeCell ref="D8:D9"/>
    <mergeCell ref="D14:D16"/>
    <mergeCell ref="D17:D18"/>
    <mergeCell ref="D19:D22"/>
    <mergeCell ref="E8:E9"/>
    <mergeCell ref="E17:E18"/>
    <mergeCell ref="E21:E22"/>
  </mergeCells>
  <dataValidations count="1">
    <dataValidation type="list" allowBlank="1" showInputMessage="1" showErrorMessage="1" sqref="G8 G9 G13 G14 G17 G10:G12 G15:G16 G18:G22">
      <formula1>$C$2:$D$2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特派员1.9控销后台需求用例</vt:lpstr>
      <vt:lpstr>特派员1.9H5需求用例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呵呵1419071032</cp:lastModifiedBy>
  <dcterms:created xsi:type="dcterms:W3CDTF">2018-03-01T09:11:00Z</dcterms:created>
  <dcterms:modified xsi:type="dcterms:W3CDTF">2018-03-05T13:45:50Z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