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80" windowHeight="12630" activeTab="6"/>
  </bookViews>
  <sheets>
    <sheet name="账号登录" sheetId="1" r:id="rId1"/>
    <sheet name="登录页面" sheetId="6" r:id="rId2"/>
    <sheet name="药品" sheetId="2" r:id="rId3"/>
    <sheet name="购物车" sheetId="3" r:id="rId4"/>
    <sheet name="订单" sheetId="4" r:id="rId5"/>
    <sheet name="我的" sheetId="5" r:id="rId6"/>
    <sheet name="特派员V1.6新增需求" sheetId="7" r:id="rId7"/>
  </sheets>
  <calcPr calcId="144525" concurrentCalc="0"/>
</workbook>
</file>

<file path=xl/sharedStrings.xml><?xml version="1.0" encoding="utf-8"?>
<sst xmlns="http://schemas.openxmlformats.org/spreadsheetml/2006/main" count="681">
  <si>
    <t>账号类型</t>
  </si>
  <si>
    <t>账号</t>
  </si>
  <si>
    <t>密码</t>
  </si>
  <si>
    <t>登陆</t>
  </si>
  <si>
    <t>权限</t>
  </si>
  <si>
    <t>结果</t>
  </si>
  <si>
    <t>超级管理员</t>
  </si>
  <si>
    <t xml:space="preserve">能够成功登陆
</t>
  </si>
  <si>
    <t>OK</t>
  </si>
  <si>
    <t>公司管理员</t>
  </si>
  <si>
    <t>能够成功登陆</t>
  </si>
  <si>
    <t xml:space="preserve">1、能够看到自己的售卖品种与售卖客户
2、能够正常操作其他功能
</t>
  </si>
  <si>
    <t>部门管理员</t>
  </si>
  <si>
    <t>控销后台创建的特派员</t>
  </si>
  <si>
    <t>能够成功登陆特派员系统</t>
  </si>
  <si>
    <t>已存在特派员</t>
  </si>
  <si>
    <t>总条数</t>
  </si>
  <si>
    <t>NG</t>
  </si>
  <si>
    <t>ID</t>
  </si>
  <si>
    <t>模块</t>
  </si>
  <si>
    <t>测试点</t>
  </si>
  <si>
    <t>步骤</t>
  </si>
  <si>
    <t>预期结果</t>
  </si>
  <si>
    <t>测试结果</t>
  </si>
  <si>
    <t>优先级</t>
  </si>
  <si>
    <t>备注</t>
  </si>
  <si>
    <t>登录页面</t>
  </si>
  <si>
    <t>页面UI</t>
  </si>
  <si>
    <t xml:space="preserve">1、进入登录页面
2、观察页面UI
</t>
  </si>
  <si>
    <t xml:space="preserve">企鹅特派员logo正确显示
</t>
  </si>
  <si>
    <t xml:space="preserve">账号密码输入框、记住密码勾选框、登录按钮、忘记密码按钮、正确显示
</t>
  </si>
  <si>
    <t xml:space="preserve">页面字段显示：记住密码、忘记密码、客服电话：400-890-8066正确显示
</t>
  </si>
  <si>
    <t>记住密码不显示</t>
  </si>
  <si>
    <t>账号密码登录确认</t>
  </si>
  <si>
    <t xml:space="preserve">1、登录账号和密码输入都为空
2、点击登录按钮
</t>
  </si>
  <si>
    <t xml:space="preserve">登录按钮置灰，无法点击
</t>
  </si>
  <si>
    <t>高</t>
  </si>
  <si>
    <t xml:space="preserve">1、填写存在的账号密码
2、点击登录按钮
</t>
  </si>
  <si>
    <t xml:space="preserve">能够成功登录
</t>
  </si>
  <si>
    <t xml:space="preserve">1、正确填写存在的手机号
2、密码输入为空
3、点击登录按钮
</t>
  </si>
  <si>
    <t xml:space="preserve">1、填写不存在的手机号+密码
2、点击登录按钮
</t>
  </si>
  <si>
    <t xml:space="preserve">无法登陆，提示用户不存在
</t>
  </si>
  <si>
    <t xml:space="preserve">1、登录账号输入为空
2、密码正常输入
3、点击登录按钮
</t>
  </si>
  <si>
    <t>有对应的提示</t>
  </si>
  <si>
    <t xml:space="preserve">1、正确填写存在的手机号
2、密码输入错误
3、点击登录按钮
</t>
  </si>
  <si>
    <t xml:space="preserve">登录失败，正确显示提示信息
</t>
  </si>
  <si>
    <t>记住密码勾选框</t>
  </si>
  <si>
    <t xml:space="preserve">1、进入登录页面
2、观察记住密码勾选框
</t>
  </si>
  <si>
    <t xml:space="preserve">勾选框默认选中
</t>
  </si>
  <si>
    <t>需求变更，取消显示，直接记住密码</t>
  </si>
  <si>
    <t xml:space="preserve">1、进入登录页面
2、点击记住密码勾选框
</t>
  </si>
  <si>
    <t xml:space="preserve">能够切换选中状态
</t>
  </si>
  <si>
    <t xml:space="preserve">1、进入登录页面
2、点击记住密码勾选框为选中状态
3、点击登录按钮
4、退出登录
5、观察密码是否保存
</t>
  </si>
  <si>
    <t xml:space="preserve">保存上次登录密码
</t>
  </si>
  <si>
    <t xml:space="preserve">1、进入登录页面
2、点击记住密码勾选框为未选中状态
3、点击登录按钮
4、退出登录
5、观察密码是否保存
</t>
  </si>
  <si>
    <t xml:space="preserve">为保存上次登录密码
</t>
  </si>
  <si>
    <t>忘记密码</t>
  </si>
  <si>
    <t>忘记密码按钮</t>
  </si>
  <si>
    <t xml:space="preserve">1、进入登录页面
2、点击忘记密码按钮
</t>
  </si>
  <si>
    <t xml:space="preserve">能够进入忘记密码页面
</t>
  </si>
  <si>
    <t xml:space="preserve">1、进入登录页面
2、点击忘记密码按钮
3、观察页面UI
</t>
  </si>
  <si>
    <t xml:space="preserve">返回、获取验证码、下一步按钮正确显示，用户名、手机号、验证码输入框正确显示
</t>
  </si>
  <si>
    <t>用户名取消</t>
  </si>
  <si>
    <t xml:space="preserve">页面字段显示：找回密码正确显示，输入框提示文案：请输入用户名、请输入手机号、请输入验证码正确显示
</t>
  </si>
  <si>
    <t>信息填写</t>
  </si>
  <si>
    <t xml:space="preserve">1、输入正确的用户名
2、点击下一步按钮
</t>
  </si>
  <si>
    <t xml:space="preserve">下一步按钮置灰，不能点击
</t>
  </si>
  <si>
    <t xml:space="preserve">1、输入正确的手机号
2、点击下一步按钮
</t>
  </si>
  <si>
    <t xml:space="preserve">1、输入用户名
2、点击获取验证码按钮
</t>
  </si>
  <si>
    <t xml:space="preserve">不能发送验证码，正确显示提示信息
</t>
  </si>
  <si>
    <t xml:space="preserve">1、输入手机号
2、点击获取验证码按钮
</t>
  </si>
  <si>
    <t xml:space="preserve">1、用户名和手机号都不输入
2、点击获取验证码按钮
</t>
  </si>
  <si>
    <t xml:space="preserve">1、用户名输入错误
2、电话号码输入正确
3、点击获取验证码按钮
</t>
  </si>
  <si>
    <t xml:space="preserve">1、用户名输入正确
2、电话号码输入错误
3、点击获取验证码按钮
</t>
  </si>
  <si>
    <t xml:space="preserve">1、用户名输入正确
2、电话号码输入正确
3、点击获取验证码按钮
4、查看该手机
</t>
  </si>
  <si>
    <t xml:space="preserve">成功收取到验证码短信信息
</t>
  </si>
  <si>
    <t xml:space="preserve">1、用户名输入正确
2、电话号码输入正确
3、点击获取验证码按钮
5、查看该手机无验证码信息
</t>
  </si>
  <si>
    <t xml:space="preserve">设置一定的验证码重发时间，到一定时间，显示重新发送验证码按钮
  </t>
  </si>
  <si>
    <t>正式环境出现问题</t>
  </si>
  <si>
    <t xml:space="preserve">1、用户名输入正确
2、电话号码输入正确
3、点击获取验证码按钮
4、查看手机收到的验证码信息
5、在验证码输入框中输入错误的验证码
6、点击下一步按钮
</t>
  </si>
  <si>
    <t xml:space="preserve">不能进入下一步，正确显示提示信息
</t>
  </si>
  <si>
    <t xml:space="preserve">1、用户名输入正确
2、电话号码输入正确
3、点击获取验证码按钮
4、查看手机收到的验证码信息
5、在验证码输入框中输入正确的验证码
6、点击下一步按钮
</t>
  </si>
  <si>
    <t xml:space="preserve">能够成功跳转到密码输入页面
</t>
  </si>
  <si>
    <t>密码输入页面-UI</t>
  </si>
  <si>
    <t xml:space="preserve">1、点击进入密码输入页面
2、观察页面UI
</t>
  </si>
  <si>
    <t xml:space="preserve">返回、完成按钮正确显示，新密码输入框、新密码确认输入框正确显示
</t>
  </si>
  <si>
    <t xml:space="preserve">页面文案显示：找回密码、输入框提示文案：请输入新密码（6-20位英文、数字字符）正确显示
</t>
  </si>
  <si>
    <t>密码输入页面-密码输入</t>
  </si>
  <si>
    <t xml:space="preserve">1、密码输入框和确认密码框输入为空
2、点击完成按钮
</t>
  </si>
  <si>
    <t xml:space="preserve">完成按钮置灰，无法点击
</t>
  </si>
  <si>
    <t xml:space="preserve">1、输入少于6位的密码
2、点击完成按钮
</t>
  </si>
  <si>
    <t xml:space="preserve">无法成功修改密码，正确显示提示信息
</t>
  </si>
  <si>
    <t xml:space="preserve">1、输入六位英文、数字字符密码
2、点击完成按钮
</t>
  </si>
  <si>
    <t xml:space="preserve">成功修改密码，跳转至登录页面
</t>
  </si>
  <si>
    <t xml:space="preserve">1、输入大于20位密码
2、点击完成按钮
</t>
  </si>
  <si>
    <t xml:space="preserve">1、输入20位英文、数字字符密码
2、点击完成按钮
</t>
  </si>
  <si>
    <t xml:space="preserve">1、输入6-20位密码
2、点击完成按钮
</t>
  </si>
  <si>
    <t xml:space="preserve">1、输入6-20位不是英文、数字字符的密码
2、点击完成按钮
</t>
  </si>
  <si>
    <t>密码输入页面-返回按钮</t>
  </si>
  <si>
    <t xml:space="preserve">1、进入密码输入页面
2、点击返回按钮
</t>
  </si>
  <si>
    <t xml:space="preserve">能够成功返回至验证手机页面
</t>
  </si>
  <si>
    <t>药品</t>
  </si>
  <si>
    <t>药品-页面UI</t>
  </si>
  <si>
    <t xml:space="preserve">1、正确登录特派员H5
2、观察页面UI
</t>
  </si>
  <si>
    <t xml:space="preserve">顶部展示：1、未选择客户时，显示字段“请选择客户”
2、已选择客户时，显示已选客户名称
3、右上角搜索按钮正确显示
</t>
  </si>
  <si>
    <t xml:space="preserve">商品类型：显示全部和已有的商品类型
</t>
  </si>
  <si>
    <t>需求变更，显示搜索输入框</t>
  </si>
  <si>
    <t xml:space="preserve">商品列表显示该特派员的所有售卖品种
</t>
  </si>
  <si>
    <t xml:space="preserve">商品展示：显示商品图片、名称、规格、库存信息、售价、政策信息
</t>
  </si>
  <si>
    <t xml:space="preserve">药品搜索
</t>
  </si>
  <si>
    <t xml:space="preserve">点击搜索按钮
</t>
  </si>
  <si>
    <t xml:space="preserve">能够进入药品搜索页面
</t>
  </si>
  <si>
    <t>药品搜索页面UI</t>
  </si>
  <si>
    <t xml:space="preserve">1、点击搜索按钮
2、观察页面UI
</t>
  </si>
  <si>
    <t xml:space="preserve">返回按钮、搜索按钮正确显示，搜索框正确显示
</t>
  </si>
  <si>
    <t xml:space="preserve">页面字段显示：搜索框提示文案“支持通用名”正确显示，历史搜索记录正确显示（显示历史搜索记录），搜索框内搜索图标正确显示
</t>
  </si>
  <si>
    <t>药品搜索-搜索按钮</t>
  </si>
  <si>
    <t xml:space="preserve">1、在搜索框输入正确的通用名
2、点击搜索按钮
</t>
  </si>
  <si>
    <t xml:space="preserve">能够正确搜索到该商品
</t>
  </si>
  <si>
    <t>没有搜索按钮显示，输入停止，自动搜索</t>
  </si>
  <si>
    <t xml:space="preserve">1、在搜索框输入不存在的通用名
2、点击搜索按钮
</t>
  </si>
  <si>
    <t xml:space="preserve">搜索不到相关的商品信息
</t>
  </si>
  <si>
    <t xml:space="preserve">1、在搜索框中不输入
2、点击搜索按钮
</t>
  </si>
  <si>
    <t xml:space="preserve">搜索不到商品信息
</t>
  </si>
  <si>
    <t>药品搜索-返回按钮</t>
  </si>
  <si>
    <t xml:space="preserve">1、点击返回按钮
</t>
  </si>
  <si>
    <t xml:space="preserve">能够返回到药品页面
</t>
  </si>
  <si>
    <t>药品-未选择客户-添加购物车按钮</t>
  </si>
  <si>
    <t xml:space="preserve">1、点击添加购物车按钮
</t>
  </si>
  <si>
    <t xml:space="preserve">跳转至选择客户页面
</t>
  </si>
  <si>
    <t>药品-选择客户-页面UI</t>
  </si>
  <si>
    <t xml:space="preserve">1、点击请搜索客户按钮
2、观察页面UI
</t>
  </si>
  <si>
    <t xml:space="preserve">搜索框正确显示，返回、新增客户按钮正确显示
</t>
  </si>
  <si>
    <t xml:space="preserve">页面字段显示：选择客户、常用客户信息、搜索框提示文案“搜索客户名”正确显示
</t>
  </si>
  <si>
    <t xml:space="preserve">页面显示常用客户信息
</t>
  </si>
  <si>
    <t>药品-选择客户-筛选客户</t>
  </si>
  <si>
    <t xml:space="preserve">1、在搜索框输入正确的客户名
</t>
  </si>
  <si>
    <t xml:space="preserve">正确显示存在的客户名称，页面底部显示注册新客户按钮，显示“没找到？试试注册新客户吧！”字段
</t>
  </si>
  <si>
    <t xml:space="preserve">1、输入不存在的客户名
</t>
  </si>
  <si>
    <t xml:space="preserve">搜索不到客户信息，正确显示提示信息，正确显示注册新客户按钮
</t>
  </si>
  <si>
    <t>药品-选择客户-注册新客户</t>
  </si>
  <si>
    <t xml:space="preserve">1、点击注册新客户按钮
</t>
  </si>
  <si>
    <t xml:space="preserve">能够进入新增客户页面
</t>
  </si>
  <si>
    <t>药品-选择客户-新增客户页面UI</t>
  </si>
  <si>
    <t xml:space="preserve">1、点击新增客户按钮
2、观察页面UI
</t>
  </si>
  <si>
    <t xml:space="preserve">公司名、客户手机号、收货人、收货人电话、详细地址输入框正确显示，公司类型、登录方式、省份、市、区/县下拉列表正确显示，返回、提交按钮正确显示
</t>
  </si>
  <si>
    <t xml:space="preserve">页面字段显示：新增客户、提示：注册成功后，默认密码为注册手机号的后六位、注意：收货地址与营业执照一致，否则审核可能不通过   正确显示
</t>
  </si>
  <si>
    <t>药品-选择客户-新增客户-信息填写</t>
  </si>
  <si>
    <t xml:space="preserve">1、正确填写相应信息
2、点击提交按钮
</t>
  </si>
  <si>
    <t xml:space="preserve">能够成功创建客户，并在控销后台该特派员售卖客户中显示，在常用客户列表中显示，可以正常给该客户下单，该客户可以正常登陆yiyao.cc
</t>
  </si>
  <si>
    <t xml:space="preserve">新建的客户在控销后台能够搜索到
</t>
  </si>
  <si>
    <t xml:space="preserve">1、填写已存在的客户名称
2、正确填写其他信息
3、点击提交按钮
</t>
  </si>
  <si>
    <t xml:space="preserve">新增客户失败，正确显示提示信息
</t>
  </si>
  <si>
    <t>没有错误提示，控制台报错400</t>
  </si>
  <si>
    <t xml:space="preserve">1、登录方式选择手机号
2、填写错误的或者已存在的手机号
3、正确输入其他信息
4、点击提交按钮
</t>
  </si>
  <si>
    <t>没有错误提示，控制台报错401</t>
  </si>
  <si>
    <t xml:space="preserve">1、登录方式选择用户名
2、正确输入客户用户名
3、正确输入客户手机号
4、正确填写其他信息
5、点击提交按钮
</t>
  </si>
  <si>
    <t xml:space="preserve">能够成功新建客户，并且该客户可以在控销后台正确显示，可以正常给该客户下订单，该客户可以正常登陆yiyao.cc
</t>
  </si>
  <si>
    <t>无法成功提交</t>
  </si>
  <si>
    <t xml:space="preserve">1、登录方式选择用户名
2、客户用户名输入框中输入小于4位或者超过20位长度的用户名
3、正确填写其他信息
4、点击提交按钮
</t>
  </si>
  <si>
    <t xml:space="preserve">1、登录方式选择用户名
2、正确填写客户用户名
3、客户手机号填写格式错误
4、正确填写其他信息
5、点击提交按钮
</t>
  </si>
  <si>
    <t xml:space="preserve">1、收货人填写超长名称
2、其他信息正确填写
</t>
  </si>
  <si>
    <t xml:space="preserve">收货人姓名输入长度有明确规定
</t>
  </si>
  <si>
    <t xml:space="preserve">1、收货人电话格式填写错误
2、其他信息正确填写
3、点击提交按钮
</t>
  </si>
  <si>
    <t xml:space="preserve">1、选择任意一个公司类型
2、正确填写其他信息
3、点击提交按钮
</t>
  </si>
  <si>
    <t xml:space="preserve">所有公司类型都能够新增成功
</t>
  </si>
  <si>
    <t xml:space="preserve">1、选择任意一个省
2、点击市下拉列表
3、观察下拉列表
</t>
  </si>
  <si>
    <t xml:space="preserve">市下拉列表展示该省所有的市名称
</t>
  </si>
  <si>
    <t xml:space="preserve">1、选择省、市
2、点击区/县下拉列表
3、观察下拉列表
</t>
  </si>
  <si>
    <t xml:space="preserve">下拉列表显示该市所有区/县的名称
</t>
  </si>
  <si>
    <t xml:space="preserve">1、漏填某项信息
2、点击提交按钮
</t>
  </si>
  <si>
    <t xml:space="preserve">提交失败，正确显示提示信息
</t>
  </si>
  <si>
    <t xml:space="preserve">药品-选择客户-新增客户-返回按钮
</t>
  </si>
  <si>
    <t xml:space="preserve">点击返回按钮
</t>
  </si>
  <si>
    <t xml:space="preserve">能够返回到选择客户页面
</t>
  </si>
  <si>
    <t>药品-选择客户</t>
  </si>
  <si>
    <t xml:space="preserve">1、点击进入选择客户页面
2、点击任意一个客户
</t>
  </si>
  <si>
    <t xml:space="preserve">能够选择客户，并给该客户添加商品至购物车
</t>
  </si>
  <si>
    <t>药品-商品详情</t>
  </si>
  <si>
    <t xml:space="preserve">1、点击任意一个商品
</t>
  </si>
  <si>
    <t xml:space="preserve">能够进入商品详情页面
</t>
  </si>
  <si>
    <t>药品-商品详情-页面UI</t>
  </si>
  <si>
    <t xml:space="preserve">1、点击任意一个商品
2、观察页面UI
</t>
  </si>
  <si>
    <t xml:space="preserve">商品图片正确轮播显示，返回、购物车（显示购物车数量红色提示）、加入购物车按钮正确显示
</t>
  </si>
  <si>
    <t xml:space="preserve">页面字段显示：商品详情、商品名称、单价、政策信息、规格、不同包装、、单位、库存、厂家、卖家名称、产品参数、产品说明书正确显示
</t>
  </si>
  <si>
    <t xml:space="preserve">药品-商品详情-加入购物车按钮
</t>
  </si>
  <si>
    <t xml:space="preserve">1、点击任意一个商品
2、点击加入购物车按钮
</t>
  </si>
  <si>
    <t xml:space="preserve">弹出数量与价格编辑弹窗
</t>
  </si>
  <si>
    <t>药品-商品详情-加入购物车-数量与价格编辑弹窗页面UI</t>
  </si>
  <si>
    <t xml:space="preserve">1、点击任意一个商品
2、点击加入购物车按钮
3、观察页面UI
</t>
  </si>
  <si>
    <t xml:space="preserve">数量加减按钮、单价输入框、取消、加入购物车按钮正确显示
</t>
  </si>
  <si>
    <t xml:space="preserve">页面字段显示：客户名称、药品名称、包装规格、数量单位、价格单位、库存提示、价格上下限提示正确显示
</t>
  </si>
  <si>
    <t>药品-商品详情-加入购物车-数量与价格编辑弹窗-数量编辑</t>
  </si>
  <si>
    <t xml:space="preserve">1、点击任意一个商品
2、点击加入购物车按钮
3、点击“+”按钮
</t>
  </si>
  <si>
    <t xml:space="preserve">点击一次，数量增加一个起购数量，不可拆零
</t>
  </si>
  <si>
    <t>起购数量为yiyao.cc卖家中心设置</t>
  </si>
  <si>
    <t xml:space="preserve">数量达到库存上限时，不可再点击增加数量
</t>
  </si>
  <si>
    <t xml:space="preserve">最小数量为起购数量
</t>
  </si>
  <si>
    <t xml:space="preserve">1、点击任意一个商品
2、点击加入购物车按钮
3、点击“-”按钮
</t>
  </si>
  <si>
    <t xml:space="preserve">点击一次，数量减少一个起购数量，不可拆零
</t>
  </si>
  <si>
    <t xml:space="preserve">数量达到最小的值为一个起购数量时，不可拆零，不可再点击减少商品数量
</t>
  </si>
  <si>
    <t xml:space="preserve">1、点击任意一个商品
2、点击加入购物车按钮
3、点击输入数量
</t>
  </si>
  <si>
    <t xml:space="preserve">输入数量不能超过库存范围（库存范围为提示的库存数量）
</t>
  </si>
  <si>
    <t>药品-商品详情-加入购物车-数量与价格编辑弹窗-价格编辑</t>
  </si>
  <si>
    <t xml:space="preserve">1、点击任意一个商品
2、点击加入购物车按钮
3、点击价格输入框
4、输入上下限之间的价格
5、点击加入购物车按钮
</t>
  </si>
  <si>
    <t xml:space="preserve">能够成功加入到购物车
</t>
  </si>
  <si>
    <t xml:space="preserve">1、点击任意一个商品
2、点击加入购物车按钮
3、点击价格输入框
4、输入价格下限或者价格上限
5、点击加入购物车按钮
</t>
  </si>
  <si>
    <t xml:space="preserve">能够成功添加到购物车
</t>
  </si>
  <si>
    <t xml:space="preserve">1、点击任意一个商品
2、点击加入购物车按钮
3、点击价格输入框
4、输入价格不再价格上下限范围内（提示的上下限）
</t>
  </si>
  <si>
    <t xml:space="preserve">输入价格不再价格范围内时，显示价格上下限
</t>
  </si>
  <si>
    <t>药品-商品详情-加入购物车-数量与价格弹窗-取消按钮</t>
  </si>
  <si>
    <t xml:space="preserve">1、点击任意一个商品
2、点击加入购物车按钮
3、点击取消按钮
</t>
  </si>
  <si>
    <t xml:space="preserve">能够返回到商品详情页面
</t>
  </si>
  <si>
    <t>药品-商品详情-加入购物车-数量与价格弹窗-加入购物车按钮</t>
  </si>
  <si>
    <t xml:space="preserve">1、点击任意一个商品
2、点击加入购物车按钮
3、正确编辑数量和价格
4、点击加入购物车按钮
</t>
  </si>
  <si>
    <t xml:space="preserve">能够成功将商品加入购物车
</t>
  </si>
  <si>
    <t>药品-商品详情-购物车按钮</t>
  </si>
  <si>
    <t xml:space="preserve">1、点击任意一个商品
2、点击购物车按钮
</t>
  </si>
  <si>
    <t xml:space="preserve">能够跳转至购物车界面
</t>
  </si>
  <si>
    <t>药品-商品详情-返回按钮</t>
  </si>
  <si>
    <t xml:space="preserve">1、点击任意一个商品
2、点击返回按钮
</t>
  </si>
  <si>
    <t xml:space="preserve">能够返回到药品列表页面
</t>
  </si>
  <si>
    <t>药品-药品类型</t>
  </si>
  <si>
    <t xml:space="preserve">1、点击全部
</t>
  </si>
  <si>
    <t xml:space="preserve">显示全部的商品
</t>
  </si>
  <si>
    <t xml:space="preserve">1、点击其他类型
</t>
  </si>
  <si>
    <t xml:space="preserve">正确显示点击的药品类型的药品
</t>
  </si>
  <si>
    <t>药品-已选择客户-添加购物车</t>
  </si>
  <si>
    <t xml:space="preserve">1、同商品详情中加入购物车
</t>
  </si>
  <si>
    <t xml:space="preserve">同商品详情中加入购物车
</t>
  </si>
  <si>
    <t>购物车</t>
  </si>
  <si>
    <t>门店购物车列表</t>
  </si>
  <si>
    <t xml:space="preserve">1、点击购物车
2、观察页面UI
</t>
  </si>
  <si>
    <t xml:space="preserve">购物车字段正确显示
</t>
  </si>
  <si>
    <t xml:space="preserve">购物车列表以门店为单位显示，显示门店名称，已选品种，合计金额，购物车图标正确显示
</t>
  </si>
  <si>
    <t>没有购物车图标</t>
  </si>
  <si>
    <t>列表信息确认</t>
  </si>
  <si>
    <t xml:space="preserve">1、观察品种数量
2、点击进入购物车明细
3、观察品种数量
</t>
  </si>
  <si>
    <t xml:space="preserve">门店购物车列表已选品种数量与购物车明细中数量相等
</t>
  </si>
  <si>
    <t xml:space="preserve">1、观察合计金额
2、点击进入购物车明细
3、观察合计金额
</t>
  </si>
  <si>
    <t xml:space="preserve">门店购物车列表合计金额与购物车明细中合计金额相等
</t>
  </si>
  <si>
    <t xml:space="preserve">1、观察门店购物车列表
</t>
  </si>
  <si>
    <t xml:space="preserve">显示添加的所有门店购物车
未添加商品的门店不显示
</t>
  </si>
  <si>
    <t>购物车明细</t>
  </si>
  <si>
    <t>购物车-门店购物车列表</t>
  </si>
  <si>
    <t xml:space="preserve">1、点击任意一个门店购物车
</t>
  </si>
  <si>
    <t xml:space="preserve">能够进入购物车明细
</t>
  </si>
  <si>
    <t xml:space="preserve">购物车明细-页面UI
</t>
  </si>
  <si>
    <t xml:space="preserve">1、点击购物车
2、点击任意一个门店购物车
3、观察页面UI
</t>
  </si>
  <si>
    <t xml:space="preserve">批量编辑、返回、编辑、勾选、全选、提交按钮正确显示
</t>
  </si>
  <si>
    <t xml:space="preserve">页面字段显示：购物车明细、门店名称、卖家名称、合计金额、全选正确显示
</t>
  </si>
  <si>
    <t xml:space="preserve">卖家设置包邮条件：1、满足包邮条件，显示“已满足包邮条件”；2、不满足包邮条件，显示“最低包邮金额xxx元还差xxx元”
</t>
  </si>
  <si>
    <t xml:space="preserve">药品列表：药品名称、单价、数量、单个商品合计金额正确显示
</t>
  </si>
  <si>
    <t>购物车明细-商品信息确认</t>
  </si>
  <si>
    <t xml:space="preserve">1、观察商品的单价和数量
2、观察总价格
</t>
  </si>
  <si>
    <t xml:space="preserve">单价X数量==总价
</t>
  </si>
  <si>
    <t>购物车明细-合计金额</t>
  </si>
  <si>
    <t xml:space="preserve">1、点击购物车
2、点击任意一个门店购物车
3、计算合计金额
</t>
  </si>
  <si>
    <t xml:space="preserve">所有商品单价乘以数量之和等于合计金额
</t>
  </si>
  <si>
    <t>购物车明细-勾选按钮</t>
  </si>
  <si>
    <t xml:space="preserve">1、点击任意一个门店购物车
2、点击商品勾选按钮
</t>
  </si>
  <si>
    <t xml:space="preserve">能够选中或者取消选择商品
</t>
  </si>
  <si>
    <t>购物车明细-全选按钮</t>
  </si>
  <si>
    <t xml:space="preserve">1、点击任意一个门店购物车
2、点击全选按钮
</t>
  </si>
  <si>
    <t xml:space="preserve">能够选中或者取消选择全部商品
</t>
  </si>
  <si>
    <t>购物车明细-查看商品详情</t>
  </si>
  <si>
    <t xml:space="preserve">1、点击任意一个图片或者名称
</t>
  </si>
  <si>
    <t xml:space="preserve">能够进入商品详情
</t>
  </si>
  <si>
    <t>购物车明细-编辑</t>
  </si>
  <si>
    <t xml:space="preserve">1、点击进入购物车明细
2、点击编辑按钮
</t>
  </si>
  <si>
    <t xml:space="preserve">能够进入编辑数量和价格弹窗
</t>
  </si>
  <si>
    <t>购物车明细-数量与价格编辑弹窗页面UI</t>
  </si>
  <si>
    <t xml:space="preserve">1、点击进入购物车明细按钮
2、观察弹窗UI
</t>
  </si>
  <si>
    <t>商品名称、包装规格、库存提示、价格上下限提示正确显示</t>
  </si>
  <si>
    <t xml:space="preserve">数量加减按钮、单价输入框、取消、删除、保存按钮正确显示
</t>
  </si>
  <si>
    <t>购物车明细-数量与价格编辑弹窗-数量编辑</t>
  </si>
  <si>
    <t>此处点击保存时做限制，超过库存范围显示库存上下限</t>
  </si>
  <si>
    <t>购物车明细-数量与价格编辑弹窗-价格编辑</t>
  </si>
  <si>
    <t xml:space="preserve">1、点击进入购物车明细按钮
2、点击编辑按钮
3、点击价格输入框
4、输入上下限之间的价格
5、点击保存按钮
</t>
  </si>
  <si>
    <t xml:space="preserve">能够成功保存到购物车
</t>
  </si>
  <si>
    <t xml:space="preserve">1、点击进入购物车明细按钮
2、点击编辑按钮
3、点击价格输入框
4、输入价格下限或者价格上限
5、点击保存按钮
</t>
  </si>
  <si>
    <t xml:space="preserve">能够成功保存到购物车
</t>
  </si>
  <si>
    <t xml:space="preserve">1、点击进入购物车明细按钮
2、点击编辑按钮
3、点击价格输入框
4、输入价格不再价格上下限范围内（提示的上下限）
</t>
  </si>
  <si>
    <t>购物车明细-数量与价格编辑弹窗-保存按钮</t>
  </si>
  <si>
    <t xml:space="preserve">1、点击进入购物车明细页面
2、点击编辑按钮
3、点击保存按钮
</t>
  </si>
  <si>
    <t xml:space="preserve">能够保存编辑后的数量和价格信息
</t>
  </si>
  <si>
    <t>购物车明细-数量与价格编辑弹窗-取消按钮</t>
  </si>
  <si>
    <t xml:space="preserve">1、点击进入购物车明细页面
2、点击编辑按钮
3、点击取消按钮
</t>
  </si>
  <si>
    <t xml:space="preserve">不保存编辑的数量和价格，返回至购物车明细页面，保存原来的数量和价格
</t>
  </si>
  <si>
    <t>购物车明细-数量与价格编辑弹窗-删除按钮</t>
  </si>
  <si>
    <t xml:space="preserve">1、点击进入购物车明细页面
2、点击编辑按钮
3、点击删除按钮
</t>
  </si>
  <si>
    <t xml:space="preserve">弹出确认删除确认框
</t>
  </si>
  <si>
    <t xml:space="preserve">1、点击进入购物车明细页面
2、点击编辑按钮
3、点击删除按钮
4、点击取消按钮
</t>
  </si>
  <si>
    <t xml:space="preserve">返回到数量与价格编辑弹窗页面
</t>
  </si>
  <si>
    <t xml:space="preserve">1、点击进入购物车明细页面
2、点击编辑按钮
3、点击删除按钮
4、点击确认按钮
</t>
  </si>
  <si>
    <t xml:space="preserve">能够从该门店购物车中删除该商品
</t>
  </si>
  <si>
    <t>购物车明细-批量编辑-页面UI</t>
  </si>
  <si>
    <t xml:space="preserve">1、点击购物车
2、点击任意一个门店购物车
3、点击批量编辑按钮
4、观察页面UI
</t>
  </si>
  <si>
    <t xml:space="preserve">返回、完成、编辑、勾选、全选、删除按钮正确显示，勾选、全选按钮默认置灰
</t>
  </si>
  <si>
    <t xml:space="preserve">页面字段显示：购物车明细、门店名称、卖家名称、药品名称、单价、数量、全选正确显示
</t>
  </si>
  <si>
    <t>购物车明细-批量编辑-勾选按钮</t>
  </si>
  <si>
    <t xml:space="preserve">1、点击购物车
2、点击任意一个门店购物车
3、点击批量编辑按钮
4、点击勾选按钮
</t>
  </si>
  <si>
    <t xml:space="preserve">能够选中该药品
</t>
  </si>
  <si>
    <t>购物车明细-批量编辑-全选按钮</t>
  </si>
  <si>
    <t xml:space="preserve">1、点击购物车
2、点击任意一个门店购物车
3、点击批量编辑按钮
4、点击全选按钮
</t>
  </si>
  <si>
    <t xml:space="preserve">能够选中所有药品
</t>
  </si>
  <si>
    <t>购物车明细-批量编辑-删除按钮</t>
  </si>
  <si>
    <t xml:space="preserve">1、点击购物车
2、点击任意一个门店购物车
3、点击批量编辑按钮
4、未选择商品时
5、点击删除按钮
</t>
  </si>
  <si>
    <t xml:space="preserve">正确弹出请选择商品提示框
</t>
  </si>
  <si>
    <t xml:space="preserve">1、点击购物车
2、点击任意一个门店购物车
3、点击批量编辑按钮
4、选择一个或者多个商品
5、点击删除按钮
</t>
  </si>
  <si>
    <t xml:space="preserve">弹出删除确认弹窗，提示信息为：确定删除选中的商品吗？
</t>
  </si>
  <si>
    <t>待需求确认</t>
  </si>
  <si>
    <t xml:space="preserve">1、点击购物车
2、点击任意一个门店购物车
3、点击批量编辑按钮
4、选择一个或多个商品
5、点击删除按钮
6、点击弹窗确认按钮
</t>
  </si>
  <si>
    <t xml:space="preserve">能够成功删除选中的商品
</t>
  </si>
  <si>
    <t xml:space="preserve">1、点击购物车
2、点击任意一个门店购物车
3、点击批量编辑按钮
4、选择一个或多个商品
5、点击删除按钮
7、点击弹窗取消按钮
</t>
  </si>
  <si>
    <t xml:space="preserve">返回到批量编辑页面
</t>
  </si>
  <si>
    <t>购物车明细-批量编辑-完成按钮</t>
  </si>
  <si>
    <t xml:space="preserve">1、点击购物车
2、点击任意一个门店购物车
3、点击批量编辑按钮
4、选择一个或多个商品
5、正确进行其他操作
6、点击完成按钮
</t>
  </si>
  <si>
    <t xml:space="preserve">页面跳转至购物车明细页面，商品全部选中
</t>
  </si>
  <si>
    <t xml:space="preserve">1、点击购物车
2、点击任意一个门店购物车
3、点击批量编辑按钮
4、不选择商品
5、正确进行其他操作
6、点击完成按钮
</t>
  </si>
  <si>
    <t>购物车明细-批量编辑-数量与价格编辑</t>
  </si>
  <si>
    <t xml:space="preserve">执行23-39条用例
</t>
  </si>
  <si>
    <t xml:space="preserve">同23-39
</t>
  </si>
  <si>
    <t>购物车明细-批量编辑-返回按钮</t>
  </si>
  <si>
    <t xml:space="preserve">1、点击购物车
2、点击任意门店购物车
3、点击批量编辑按钮
4、点击返回按钮
</t>
  </si>
  <si>
    <t xml:space="preserve">能够返回到门店购物车列表页面
</t>
  </si>
  <si>
    <t>购物车明细-提交按钮</t>
  </si>
  <si>
    <t xml:space="preserve">1、点击购物车
2、点击任意门店购物车
3、未选择任何商品时
4、点击提交按钮
</t>
  </si>
  <si>
    <t xml:space="preserve">不能提交，正确显示提示弹窗
</t>
  </si>
  <si>
    <t>未选择任何商品时，提示弹窗</t>
  </si>
  <si>
    <t xml:space="preserve">提示信息：“请先选择商品”，知道了按钮正确显示
</t>
  </si>
  <si>
    <t>现有提示为“您还没有选择商品哦</t>
  </si>
  <si>
    <t xml:space="preserve">1、点击购物车
2、点击任意门店购物车
3、选择了一个或者多个商品时
4、点击提交按钮
</t>
  </si>
  <si>
    <t xml:space="preserve">进入确认订单页面
</t>
  </si>
  <si>
    <t>确认订单</t>
  </si>
  <si>
    <t xml:space="preserve">1、点击购物车
2、点击任意门店购物车
3、选择商品
4、点击提交按钮
5、观察页面UI
</t>
  </si>
  <si>
    <t xml:space="preserve">返回、提交订单、配送方式、收款方式、发票方式按钮正确显示、留言信息输入框正确显示
</t>
  </si>
  <si>
    <t xml:space="preserve">页面字段显示：收货信息（收货人：门店名称，收货人姓名、收货电话）、收货地址、卖家名称、品种数量、留言信息、配送方式、公司配送、客户自提、收款方式、公司收款、业务员代收款、发票方式、开具发票、特殊处理、合计正确显示
</t>
  </si>
  <si>
    <t xml:space="preserve">底部导航栏正确显示
</t>
  </si>
  <si>
    <t>需求变更</t>
  </si>
  <si>
    <t>留言信息</t>
  </si>
  <si>
    <t xml:space="preserve">1、点击进入确认订单页面
2、点击留言输入框
</t>
  </si>
  <si>
    <t xml:space="preserve">输入焦点定位在输入框起始位置，弹出键盘
</t>
  </si>
  <si>
    <t xml:space="preserve">1、点击进入确认订单页面
2、点击留言输入框
3、输入超长留言信息
4、点击确认键或者关闭键盘
</t>
  </si>
  <si>
    <t xml:space="preserve">能够保存输入的留言信息
</t>
  </si>
  <si>
    <t xml:space="preserve">1、点击进入确认订单页面
2、点击留言输入框
3、不输入输入留言信息
4、点击确认键或者关闭键盘
</t>
  </si>
  <si>
    <t xml:space="preserve">能够正常进行其他操作
</t>
  </si>
  <si>
    <t>配送方式</t>
  </si>
  <si>
    <t xml:space="preserve">1、点击进入确认订单页面
2、点击公司配送选择按钮
</t>
  </si>
  <si>
    <t xml:space="preserve">能够选中公司收款选项
</t>
  </si>
  <si>
    <t xml:space="preserve">1、点击进入确认订单页面
2、点击客户自提选择按钮
</t>
  </si>
  <si>
    <t xml:space="preserve">能够选中客户自提选项
</t>
  </si>
  <si>
    <t>收款方式</t>
  </si>
  <si>
    <t xml:space="preserve">1、点击进入确认订单页面
2、点击公司收款选择按钮
</t>
  </si>
  <si>
    <t xml:space="preserve">1、点击进入确认订单页面
2、点击业务员代收款选择按钮
</t>
  </si>
  <si>
    <t xml:space="preserve">能够选中业务员代收款选项
</t>
  </si>
  <si>
    <t>发票方式</t>
  </si>
  <si>
    <t xml:space="preserve">1、点击进入确认订单页面
2、点击开具发票选择按钮
</t>
  </si>
  <si>
    <t xml:space="preserve">能够选中开具发票选项
</t>
  </si>
  <si>
    <t xml:space="preserve">1、点击进入确认订单页面
2、点击特殊处理选择按钮
</t>
  </si>
  <si>
    <t xml:space="preserve">能够选中特殊处理选项
</t>
  </si>
  <si>
    <t>商品列表</t>
  </si>
  <si>
    <t xml:space="preserve">1、点击进入确认订单页面
2、点击商品图片
</t>
  </si>
  <si>
    <t xml:space="preserve">能够进入商品详情页面
</t>
  </si>
  <si>
    <t>商品列表后“&gt;”</t>
  </si>
  <si>
    <t xml:space="preserve">1、点击进入确认订单页面
2、点击商品列表后“&gt;"
</t>
  </si>
  <si>
    <t xml:space="preserve">能够进入卖家商品列表页面
</t>
  </si>
  <si>
    <t>卖家商品列表页面UI</t>
  </si>
  <si>
    <t xml:space="preserve">1、点击进入确认订单页面
2、点击商品列表后"&gt;"
3、观察页面UI
</t>
  </si>
  <si>
    <t xml:space="preserve">返回按钮正确显示，卖家名称正确显示
</t>
  </si>
  <si>
    <t xml:space="preserve">商品列表正确显示，商品图片、商品名称、商品规格、有效期、单价、数量正确显示
</t>
  </si>
  <si>
    <t>卖家商品列表</t>
  </si>
  <si>
    <t xml:space="preserve">1、点击进入确认订单页面
2、点击商品列表后"&gt;"
3、点击商品图片或商品名称
</t>
  </si>
  <si>
    <t>卖家商品列表信息确认</t>
  </si>
  <si>
    <t xml:space="preserve">1、点击进入确认订单页面
2、点击商品列表后"&gt;"
3、确认商品信息
</t>
  </si>
  <si>
    <t xml:space="preserve">有效期与yiyao.cc上设置的有效期相同
</t>
  </si>
  <si>
    <t xml:space="preserve">单价与特派员在H5中修改之后的价格相同
</t>
  </si>
  <si>
    <t xml:space="preserve">商品数量与特派员选择的商品数量相同
</t>
  </si>
  <si>
    <t>卖家商品列表-返回按钮</t>
  </si>
  <si>
    <t xml:space="preserve">1、点击进入确认订单页面
2、点击商品列表后"&gt;"
3、点击返回按钮
</t>
  </si>
  <si>
    <t xml:space="preserve">能够返回到确认订单页面
</t>
  </si>
  <si>
    <t>合计金额确认</t>
  </si>
  <si>
    <t xml:space="preserve">1、点击进入确认订单页面
2、计算商品单价X数量之和
3、比较合计金额
</t>
  </si>
  <si>
    <t xml:space="preserve">合计金额等于商品单价X数量之和
</t>
  </si>
  <si>
    <t>提交订单按钮</t>
  </si>
  <si>
    <t xml:space="preserve">1、点击进入确认订单页面
2、编辑信息
3、点击提交订单按钮
</t>
  </si>
  <si>
    <t xml:space="preserve">能够成功提交订单，显示查看订单详情按钮
</t>
  </si>
  <si>
    <t>查看直连ERP订单推送状态</t>
  </si>
  <si>
    <t xml:space="preserve">订单成功推送至对方ERP系统，留言信息、配送方式、收款方式、发票方式成功推送至对方ERP系统
</t>
  </si>
  <si>
    <t xml:space="preserve">购物车品种数量红色数字提示
</t>
  </si>
  <si>
    <t xml:space="preserve">订单提交成功后，购物车红色数字相应减少
</t>
  </si>
  <si>
    <t>弱网络或无网络下提交订单</t>
  </si>
  <si>
    <t>在弱网络下提交订单</t>
  </si>
  <si>
    <t xml:space="preserve">设置订单提交请求返回时长，超过时长显示网络错误，请重试的提示
</t>
  </si>
  <si>
    <t>无网络情况下提交订单</t>
  </si>
  <si>
    <t xml:space="preserve">显示网络错误，请检查网络的提示
</t>
  </si>
  <si>
    <t xml:space="preserve">提交订单过程中网络断开
</t>
  </si>
  <si>
    <t>订单提交-提交成功</t>
  </si>
  <si>
    <t xml:space="preserve">1、订单提交成功
2、点击查看订单详情
</t>
  </si>
  <si>
    <t xml:space="preserve">能够进入订单列表页面
</t>
  </si>
  <si>
    <t>订单</t>
  </si>
  <si>
    <t>没有上下属的普通特派员</t>
  </si>
  <si>
    <t xml:space="preserve">1、点击订单按钮
2、观察页面UI
</t>
  </si>
  <si>
    <t xml:space="preserve">我的订单字段正确显示，订单列表正确显示，底部导航栏正确显示
</t>
  </si>
  <si>
    <t>订单状态tab-全部</t>
  </si>
  <si>
    <t xml:space="preserve">1、点击订单
2、确认信息
</t>
  </si>
  <si>
    <t xml:space="preserve">订单列表显示全部状态的订单
</t>
  </si>
  <si>
    <t>列表订单状态显示错误</t>
  </si>
  <si>
    <t xml:space="preserve">门店名称、订单状态、订单提交时间、品种数、金额显示正确
</t>
  </si>
  <si>
    <t xml:space="preserve">订单状态tab-待审批
</t>
  </si>
  <si>
    <t xml:space="preserve">1、点击订单
2、点击待审批
3、确认信息
</t>
  </si>
  <si>
    <t xml:space="preserve">订单列表显示为空
</t>
  </si>
  <si>
    <t>订单状态tab-待审核</t>
  </si>
  <si>
    <t xml:space="preserve">1、点击订单
2、点击待审核tab
3、确认信息
</t>
  </si>
  <si>
    <t xml:space="preserve">订单列表显示全部待审核状态订单
</t>
  </si>
  <si>
    <t>订单状态tab-待发货</t>
  </si>
  <si>
    <t xml:space="preserve">1、点击订单
2、点击待发货tab
3、确认信息
</t>
  </si>
  <si>
    <t xml:space="preserve">订单列表显示全部待发货状态的订单
</t>
  </si>
  <si>
    <t>订单状态tab-待收货</t>
  </si>
  <si>
    <t xml:space="preserve">1、点击订单
2、点击待收货tab
3、确认信息
</t>
  </si>
  <si>
    <t xml:space="preserve">订单列表显示全部带收货状态的订单
</t>
  </si>
  <si>
    <t>订单状态tab-取消中</t>
  </si>
  <si>
    <t xml:space="preserve">1、点击订单
2、点击取消中tab
3、确认信息
</t>
  </si>
  <si>
    <t xml:space="preserve">订单列表显示全部取消中状态的订单
</t>
  </si>
  <si>
    <t>不单独显示此状态tab</t>
  </si>
  <si>
    <t>订单详情-页面UI</t>
  </si>
  <si>
    <t xml:space="preserve">1、登录特派员H5
2、点击订单
3、点击任意一条订单进入详情
4、观察页面UI
</t>
  </si>
  <si>
    <t xml:space="preserve">返回按钮、联系开票员按钮、取消订单按钮正确显示
</t>
  </si>
  <si>
    <t xml:space="preserve">页面字段显示：客户名称、订单编号、下单时间、订单状态、收货信息、、供应商名称、商品信息、商品价格、店铺邮费、卖家调整、订单总价正确显示
</t>
  </si>
  <si>
    <t>订单详情-信息确认</t>
  </si>
  <si>
    <t xml:space="preserve">1、登录特派员H5
2、点击订单
3、点击任意一条订单进入详情
4、确认页面信息
</t>
  </si>
  <si>
    <t xml:space="preserve">确认客户信息、收货信息、商品信息、商品价格、订单总价
</t>
  </si>
  <si>
    <t>订单详情-取消订单按钮</t>
  </si>
  <si>
    <t xml:space="preserve">1、登录特派员H5
2、点击订单
3、点击任意一条待审批、待审核、待发货订单进入详情
4、点击取消订单
</t>
  </si>
  <si>
    <t xml:space="preserve">能够取消订单，订单状态变为已取消
</t>
  </si>
  <si>
    <t>订单详情-返回按钮</t>
  </si>
  <si>
    <t xml:space="preserve">1、登录特派员H5
2、点击订单
3、点击任意一条订单进入详情
4、点击返回按钮
</t>
  </si>
  <si>
    <t xml:space="preserve">能够返回到订单列表页面
</t>
  </si>
  <si>
    <t>订单详情-联系开票员</t>
  </si>
  <si>
    <t xml:space="preserve">1、登录特派员H5
2、点击订单
3、点击任意一条订单进入详情
4、点击联系开票员按钮
</t>
  </si>
  <si>
    <t xml:space="preserve">能够调出拨号盘页面并显示开票员电话号码
</t>
  </si>
  <si>
    <t>订单状态流转</t>
  </si>
  <si>
    <t xml:space="preserve">1、特派员成功提交订单
2、卖家未审核
</t>
  </si>
  <si>
    <t xml:space="preserve">待审核状态
</t>
  </si>
  <si>
    <t xml:space="preserve">1、特派员成功提交订单
2、卖家审核通过
</t>
  </si>
  <si>
    <t xml:space="preserve">待审核-》待发货
</t>
  </si>
  <si>
    <t xml:space="preserve">1、特派员成功提交订单
2、卖家审核拒绝
</t>
  </si>
  <si>
    <t xml:space="preserve">待审核-》已取消
</t>
  </si>
  <si>
    <t xml:space="preserve">1、特派员成功提交订单
2、特派员取消订单
</t>
  </si>
  <si>
    <t xml:space="preserve">1、特派员成功提交订单
2、卖家审核通过
3、买家取消订单
</t>
  </si>
  <si>
    <t xml:space="preserve">待审核-》待发货-》取消中
</t>
  </si>
  <si>
    <t xml:space="preserve">1、特派员成功提交订单
2、卖家审核通过
3、卖家发货成功
</t>
  </si>
  <si>
    <t xml:space="preserve">待审核-》待发货-》待收货
</t>
  </si>
  <si>
    <t xml:space="preserve">1、特派员成功提交订单
2、卖家审核通过
3、卖家发货成功
4、特派员取消订单
</t>
  </si>
  <si>
    <t xml:space="preserve">待审核-》待发货-》待收货-》已取消
</t>
  </si>
  <si>
    <t>特派员取消订单功能暂不实现</t>
  </si>
  <si>
    <t xml:space="preserve">1、特派员成功提交订单
2、卖家审核通过
3、卖家发货成功
4、买家收货成功
</t>
  </si>
  <si>
    <t xml:space="preserve">待审核-》待发货-》待收货-》已完成
</t>
  </si>
  <si>
    <t>已完成状态文案修改为已收货</t>
  </si>
  <si>
    <t>下级特派员</t>
  </si>
  <si>
    <t xml:space="preserve">1、登录特派员H5
2、点击订单
3、观察页面UI
</t>
  </si>
  <si>
    <t xml:space="preserve">全部、待审核、待发货、待收货、取消中正确显示，订单列表正确显示，底部导航栏正确显示
</t>
  </si>
  <si>
    <t xml:space="preserve">页面字段显示：我的订单正确显示
</t>
  </si>
  <si>
    <t xml:space="preserve">订单状态tab确认-全部
</t>
  </si>
  <si>
    <t xml:space="preserve">1、登录特派员H5
2、点击订单
3、点击全部
</t>
  </si>
  <si>
    <t xml:space="preserve">订单列表能够显示全部状态订单信息
</t>
  </si>
  <si>
    <t>订单状态tab确认-待审核</t>
  </si>
  <si>
    <t xml:space="preserve">1、登录特派员H5
2、点击订单
3、点击待审核
</t>
  </si>
  <si>
    <t xml:space="preserve">订单列表能够显示全部待审核订单信息
</t>
  </si>
  <si>
    <t>订单状态tab确认-待发货</t>
  </si>
  <si>
    <t xml:space="preserve">1、登录特派员H5
2、点击订单
3、点击待发货
</t>
  </si>
  <si>
    <t xml:space="preserve">订单列表能够显示全部待发货订单信息
</t>
  </si>
  <si>
    <t>订单状态tab确认-待收货</t>
  </si>
  <si>
    <t xml:space="preserve">1、登录特派员H5
2、点击订单
3、点击待收货
</t>
  </si>
  <si>
    <t xml:space="preserve">订单列表能够显示全部待收货订单信息
</t>
  </si>
  <si>
    <t>订单状态tab确认-取消中</t>
  </si>
  <si>
    <t xml:space="preserve">1、登录特派员H5
2、点击订单
3、点击取消中
</t>
  </si>
  <si>
    <t xml:space="preserve">订单列表能够显示全部取消中订单信息
</t>
  </si>
  <si>
    <t>取消中tab不再显示，增加待审批tab</t>
  </si>
  <si>
    <t>订单列表显示</t>
  </si>
  <si>
    <t xml:space="preserve">1、登录特派员H5
2、点击订单
3、观察各个tab中订单显示
</t>
  </si>
  <si>
    <t xml:space="preserve">客户名称、订单状态、订单提交时间、品种数量、合计金额信息正确显示
</t>
  </si>
  <si>
    <t xml:space="preserve">1、有上级且需上级审批的订单
2、各环节正常
</t>
  </si>
  <si>
    <t xml:space="preserve">待上级审批-》待公司审核-》待发货-》待收货-》已完成
</t>
  </si>
  <si>
    <t xml:space="preserve">1、有上级且需上级审批的订单
2、上级审批拒绝
</t>
  </si>
  <si>
    <t xml:space="preserve">待上级审批-》已取消
</t>
  </si>
  <si>
    <t>上级审批不通过订单状态为上级审批拒绝</t>
  </si>
  <si>
    <t xml:space="preserve">1、有上级且需上级审批的订单
2、公司审核拒绝
</t>
  </si>
  <si>
    <t>待上级审批-》待公司审核-》已取消</t>
  </si>
  <si>
    <t>公司审核拒绝的订单状态为公司审核拒绝</t>
  </si>
  <si>
    <t xml:space="preserve">1、有上级且需上级审批的订单
2、特派员取消订单
</t>
  </si>
  <si>
    <t xml:space="preserve">1、有上级且需上级审批的订单
2、上级审批通过
3、特派员取消订单
</t>
  </si>
  <si>
    <t xml:space="preserve">待上级审批-》待公司审核-》已取消
</t>
  </si>
  <si>
    <t xml:space="preserve">1、有上级但不需上级审批的订单
2、各个环节正常流转
</t>
  </si>
  <si>
    <t xml:space="preserve">待公司审核-》待发货-》待收货-》已完成
</t>
  </si>
  <si>
    <t xml:space="preserve">1、有上级但不需上级审批的订单
2、公司审核拒绝
</t>
  </si>
  <si>
    <t>待公司审核-》已取消</t>
  </si>
  <si>
    <t xml:space="preserve">1、有上级但不需上级审批的订单
2、特派员取消订单
</t>
  </si>
  <si>
    <t xml:space="preserve">带公司审核-》已取消
</t>
  </si>
  <si>
    <t>订单状态tab切换</t>
  </si>
  <si>
    <t xml:space="preserve">1、点击订单
2、任意切换订单状态tab
</t>
  </si>
  <si>
    <t xml:space="preserve">能够正确切换订单状态tab
</t>
  </si>
  <si>
    <t>订单列表-进入订单详情</t>
  </si>
  <si>
    <t xml:space="preserve">1、点击订单
2、点击任意一条订单
</t>
  </si>
  <si>
    <t xml:space="preserve">能够进入订单详情页面
</t>
  </si>
  <si>
    <t xml:space="preserve">返回按钮、联系开票员按钮、取消订单按钮正确显示
</t>
  </si>
  <si>
    <t>取消订单按钮暂不实现</t>
  </si>
  <si>
    <t xml:space="preserve">1、登录特派员H5
2、点击订单
3、点击任意一条待审批、待审核、待发货订单进入详情
4、点击取消订单
</t>
  </si>
  <si>
    <t xml:space="preserve">能够取消订单，订单状态变为已取消
</t>
  </si>
  <si>
    <t>上级特派员</t>
  </si>
  <si>
    <t xml:space="preserve">有上级：显示全部待审批订单；没有上级：订单列表显示为空
</t>
  </si>
  <si>
    <t xml:space="preserve">订单列表显示全部待审核状态订单
</t>
  </si>
  <si>
    <t xml:space="preserve">订单列表显示全部待发货状态的订单
</t>
  </si>
  <si>
    <t>下属订单-UI</t>
  </si>
  <si>
    <t xml:space="preserve">1、点击订单
2、点击下属订单
3、观察页面UI
</t>
  </si>
  <si>
    <t xml:space="preserve">订单分类：我的订单、下属订单
下属订单状态：全部、待审批、待审核、待发货、待收货
</t>
  </si>
  <si>
    <t xml:space="preserve">订单列表：显示全部下属订单
</t>
  </si>
  <si>
    <t xml:space="preserve">需审核订单字段显示：门店名称、待上级审批状态、订单提交时间、品种数、金额、提交人、审批通过按钮、审批拒绝按钮正确显示，有待审批下属订单时，顶部下属订单标签红点显示，底部导航栏显示待审批订单数量
</t>
  </si>
  <si>
    <t xml:space="preserve">不需审批订单字段显示：门店名称、待审核状态、订单提交时间、品种数、金额、提交人、已审批通过正确显示
</t>
  </si>
  <si>
    <r>
      <rPr>
        <sz val="12"/>
        <color rgb="FF000000"/>
        <rFont val="微软雅黑"/>
        <charset val="134"/>
      </rPr>
      <t xml:space="preserve">审批通过的订单显示已审批通过
审批拒绝的订单显示审批拒绝
</t>
    </r>
    <r>
      <rPr>
        <sz val="12"/>
        <color rgb="FFFF0000"/>
        <rFont val="微软雅黑"/>
        <charset val="134"/>
      </rPr>
      <t xml:space="preserve">备注：下级和间接下级显示相同
</t>
    </r>
  </si>
  <si>
    <t xml:space="preserve">间接下级订单（未审批状态）：门店名称、待上级审批状态、订单提交时间、品种数、金额、提交人
</t>
  </si>
  <si>
    <t xml:space="preserve">顶部标签栏红点和底部导航栏订单提示只有在订单全部审批之后才能消失
</t>
  </si>
  <si>
    <t>订单-下属订单-待审批</t>
  </si>
  <si>
    <t xml:space="preserve">1、点击下属订单
2、点击待审批
3、查看列表订单状态
</t>
  </si>
  <si>
    <t xml:space="preserve">订单列表仅显示全部下属待审批订单，订单展示按照订单提交时间由近及远展示
</t>
  </si>
  <si>
    <t xml:space="preserve">不能审批间接下属的订单
</t>
  </si>
  <si>
    <t>订单-下属订单-待审核</t>
  </si>
  <si>
    <t xml:space="preserve">1、点击下属订单
2、点击待审核
3、查看列表订单状态
</t>
  </si>
  <si>
    <t>订单列表显示全部下属的待公司审核的订单</t>
  </si>
  <si>
    <t>订单-下属订单-待发货</t>
  </si>
  <si>
    <t xml:space="preserve">1、点击下属订单
2、点击待发货
3、查看列表订单状态
</t>
  </si>
  <si>
    <t xml:space="preserve">订单列表显示全部下属的待发货的订单
</t>
  </si>
  <si>
    <t>订单-下属订单-待收货</t>
  </si>
  <si>
    <t xml:space="preserve">1、点击下属订单
2、点击待收货
3、查看列表订单状态
</t>
  </si>
  <si>
    <t xml:space="preserve"> 订单列表显示全部下属的待收货订单
</t>
  </si>
  <si>
    <t>订单-下属订单-待审批订单</t>
  </si>
  <si>
    <t xml:space="preserve">1、点击下属订单
2、点击待审批
3、点击审批通过按钮
</t>
  </si>
  <si>
    <t xml:space="preserve">弹出确认页面
</t>
  </si>
  <si>
    <t xml:space="preserve">1、点击下属订单
2、点击待审批
3、点击审批通过按钮
4、点击确认页面确认按钮
</t>
  </si>
  <si>
    <t xml:space="preserve">订单状态变为待公司审核，在待审核状态中展示，订单下部显示已审批通过字段
</t>
  </si>
  <si>
    <t xml:space="preserve">下级特派员该订单状态显示为待公司审核，可取消订单
</t>
  </si>
  <si>
    <t xml:space="preserve">审批通过后，底部导航栏订单红色数字减1
</t>
  </si>
  <si>
    <t xml:space="preserve">1、点击下属订单
2、点击待审批
3、点击审批拒绝按钮
</t>
  </si>
  <si>
    <t xml:space="preserve">弹出确认页面
</t>
  </si>
  <si>
    <t xml:space="preserve">1、点击下属订单
2、点击待审批
3、点击审批拒绝按钮
4、点击确认页面的确认按钮
</t>
  </si>
  <si>
    <t xml:space="preserve">订单状态变为已取消，展示在全部中，订单底部显示审核拒绝字段
</t>
  </si>
  <si>
    <t xml:space="preserve">1、下属特派员登录特派员H5
2、点击订单
3、查看上级审批通过的订单
</t>
  </si>
  <si>
    <t xml:space="preserve">订单状态为待公司审核
</t>
  </si>
  <si>
    <t xml:space="preserve">1、下属特派员登录特派员H5
2、点击订单
3、查看上级审批拒绝的订单
</t>
  </si>
  <si>
    <t xml:space="preserve">订单状态为已取消，可再次购买
</t>
  </si>
  <si>
    <t>订单-下属订单-待审批-订单详情-页面UI</t>
  </si>
  <si>
    <t xml:space="preserve">1、点击订单
2、点击下属订单
3、点击任意一条待审批订单
4、观察页面UI
</t>
  </si>
  <si>
    <t xml:space="preserve">返回、联系开票员、审核通过、审核拒绝按钮正确显示
</t>
  </si>
  <si>
    <t xml:space="preserve">页面字段显示：订单详情、门店名称、待上级审批状态、订单编号、下单时间、配送与发票、提交人、收货信息、留言、卖家名称、商品原价、店铺邮费正确显示
</t>
  </si>
  <si>
    <t xml:space="preserve">商品列表正确显示，商品价格和商品数量正确显示
</t>
  </si>
  <si>
    <t>订单-下属订单-待审批-订单详情-审核通过</t>
  </si>
  <si>
    <t xml:space="preserve">1、点击订单
2、点击下属订单
3、点击任意一条待审批订单
4、点击审核通过按钮
</t>
  </si>
  <si>
    <t xml:space="preserve">1、点击订单
2、点击下属订单
3、点击任意一条待审批订单
4、点击审核通过按钮
5、点击确认页面确认按钮
</t>
  </si>
  <si>
    <t xml:space="preserve">该订单状态变为待审核订单，底部导航栏订单红色数字减1，订单底部显示已审批通过字段
</t>
  </si>
  <si>
    <t xml:space="preserve">下级特派员订单状态显示待公司审核状态，可取消订单
</t>
  </si>
  <si>
    <t>订单-下属订单-待审批-订单详情-审核拒绝</t>
  </si>
  <si>
    <t xml:space="preserve">1、点击订单
2、点击下属订单
3、点击i任意一条待审批订单
4、点击审核拒绝按钮
</t>
  </si>
  <si>
    <t xml:space="preserve">弹出确认页面
</t>
  </si>
  <si>
    <t xml:space="preserve">1、点击订单
2、点击下属订单
3、点击任意一条待审批订单
4、点击审核拒绝按钮
5、点击确认页面确认按钮
</t>
  </si>
  <si>
    <t xml:space="preserve">该订单变为取消状态，在全部中显示，下级特派员可再次提交订单
</t>
  </si>
  <si>
    <t xml:space="preserve">下级特派员订单状态显示已取消状态
</t>
  </si>
  <si>
    <t>上级用户-订单-下属订单-待审批-订单详情-联系开票员按钮</t>
  </si>
  <si>
    <t xml:space="preserve">1、点击订单
2、点击下属订单
3、点击任意一条待审批订单
4、点击联系开票员按钮
</t>
  </si>
  <si>
    <t xml:space="preserve">正确显示该下属开票员的电话并且能够拨打该电话
</t>
  </si>
  <si>
    <t>订单-下属订单-待审批-订单详情-返回按钮</t>
  </si>
  <si>
    <t xml:space="preserve">1、点击订单
2、点击下属订单
3、点击任意一条待审批订单
4、点击返回按钮
</t>
  </si>
  <si>
    <t xml:space="preserve">能够返回到下属订单页面
</t>
  </si>
  <si>
    <t>订单-下属订单-待审批-订单详情-商品详情</t>
  </si>
  <si>
    <t xml:space="preserve">1、点击订单
2、点击下属订单
3、点击任意一条待审批订单
4、点击任意一条药品列表
</t>
  </si>
  <si>
    <t>订单-订单状态</t>
  </si>
  <si>
    <t>查看订单状态</t>
  </si>
  <si>
    <t xml:space="preserve">新增待上级审批状态，该状态订单显示在待审核状态订单中
</t>
  </si>
  <si>
    <t xml:space="preserve">将原有的待审核状态该为待公司审核状态
</t>
  </si>
  <si>
    <t>我的</t>
  </si>
  <si>
    <t xml:space="preserve">1、点击我的
2、观察页面UI
</t>
  </si>
  <si>
    <t xml:space="preserve">退出登录按钮，底部导航栏正确显示
</t>
  </si>
  <si>
    <t xml:space="preserve">业务员名称、业务员图标、我的业绩、上月、本月、今日、业绩详情、修改手机号、修改密码正确显示
</t>
  </si>
  <si>
    <t>我的业绩-信息确认</t>
  </si>
  <si>
    <t xml:space="preserve">1、点击我的
2、确认我的业绩数据
</t>
  </si>
  <si>
    <t xml:space="preserve">上月业绩、本月业绩、今日业绩数据正确显示
</t>
  </si>
  <si>
    <t>业绩详情</t>
  </si>
  <si>
    <t xml:space="preserve">1、点击我的
2、点击业绩详情
</t>
  </si>
  <si>
    <t xml:space="preserve">能够进入业绩详情页面
</t>
  </si>
  <si>
    <t>业绩详情-客户详情页面UI</t>
  </si>
  <si>
    <t xml:space="preserve">1、点击我的
2、点击业绩详情
3、观察页面UI
</t>
  </si>
  <si>
    <t xml:space="preserve">返回、查询按钮正确显示，选择日期选择框正确显示，客户详情tab、商品详情tab、，卖家详情tab正确显示
</t>
  </si>
  <si>
    <t xml:space="preserve">业绩详情、客户名称、采购金额、采购数量正确显示
</t>
  </si>
  <si>
    <t>业绩详情-客户详情-筛选确认</t>
  </si>
  <si>
    <t xml:space="preserve">1、默认显示
</t>
  </si>
  <si>
    <t xml:space="preserve">起止日期默认显示时间段为一个月，截止时间为当前日期
</t>
  </si>
  <si>
    <t xml:space="preserve">1、起止时间不修改
2、点击查询按钮
</t>
  </si>
  <si>
    <t xml:space="preserve">能够查询出该时间段内的客户详情，包括：客户名称、采购金额、采购数量
</t>
  </si>
  <si>
    <t xml:space="preserve">1、修改开始大于截止时间
</t>
  </si>
  <si>
    <t xml:space="preserve">开始时间不能大于截止时间
</t>
  </si>
  <si>
    <t xml:space="preserve">1、修改开始时间
2、点击查询按钮
</t>
  </si>
  <si>
    <t xml:space="preserve">能够查询到该时间段内的客户详情，包括：客户名称、采购金额、采购数量
</t>
  </si>
  <si>
    <t xml:space="preserve">1、修改截止时间
2、点击查询按钮
</t>
  </si>
  <si>
    <t xml:space="preserve">1、点击我的
2、点击业绩详情
3、点击商品详情
4、观察页面UI
</t>
  </si>
  <si>
    <t xml:space="preserve">业绩详情、商品名称、规格、采购金额、采购数量正确显示
</t>
  </si>
  <si>
    <t>业绩详情-商品详情筛选确认</t>
  </si>
  <si>
    <t xml:space="preserve">能够查询出该时间段内的商品详情，包括：商品名称、规格、采购金额、采购数量
</t>
  </si>
  <si>
    <t xml:space="preserve">能够查询到该时间段内的商品详情，包括：商品名称、规格、采购金额、采购数量
</t>
  </si>
  <si>
    <t>业绩详情-卖家详情页面UI</t>
  </si>
  <si>
    <t xml:space="preserve">1、点击我的
2、点击业绩详情
3、点击卖家详情
4、观察页面UI
</t>
  </si>
  <si>
    <t xml:space="preserve">业绩详情、卖家名称、采购金额、采购数量正确显示
</t>
  </si>
  <si>
    <t xml:space="preserve">能够查询出该时间段内的卖家详情，包括：卖家名称、采购金额、采购数量
</t>
  </si>
  <si>
    <t xml:space="preserve">能够查询到该时间段内的商品详情，包括：卖家名称、采购金额、采购数量
</t>
  </si>
  <si>
    <t>修改手机号</t>
  </si>
  <si>
    <t xml:space="preserve">需求待定
</t>
  </si>
  <si>
    <t>修改密码</t>
  </si>
  <si>
    <t xml:space="preserve">1、点击我的
2、点击修改密码
</t>
  </si>
  <si>
    <t xml:space="preserve">能够进入修改密码页面
</t>
  </si>
  <si>
    <t>修改密码-页面UI</t>
  </si>
  <si>
    <t xml:space="preserve">1、点击我的
2、点击修改密码
3、观察页面UI
</t>
  </si>
  <si>
    <t xml:space="preserve">原密码输入框、新密码输入框、确认密码输入框正确显示，提交、返回按钮正确显示
</t>
  </si>
  <si>
    <t xml:space="preserve">输入框提示文案：原密码框：请输入原密码，新密码输入框：请输入新密码（6-20位英文、数字字符），确认密码输入框：请再次确认密码
</t>
  </si>
  <si>
    <t>修改密码-密码填写</t>
  </si>
  <si>
    <t xml:space="preserve">1、新旧密码框均不输入
2、点击提交按钮
</t>
  </si>
  <si>
    <t xml:space="preserve">提交按钮置灰，不能点击
</t>
  </si>
  <si>
    <t xml:space="preserve">1、新旧密码均填写正确且不相同
2、点击提交按钮
</t>
  </si>
  <si>
    <t xml:space="preserve">能够成功修改密码
</t>
  </si>
  <si>
    <t xml:space="preserve">1、旧密码填写错误
2、新密码正确填写
3、点击提交按钮
</t>
  </si>
  <si>
    <t xml:space="preserve">修改密码失败，正确显示提示信息
</t>
  </si>
  <si>
    <t xml:space="preserve">1、新旧密码重复
2、点击提交按钮
</t>
  </si>
  <si>
    <t xml:space="preserve">不能修改密码，正确显示提示信息
</t>
  </si>
  <si>
    <t xml:space="preserve">1、旧密码输入正确
2、新密码和确认密码输入不相同
3、点击提交按钮
</t>
  </si>
  <si>
    <t xml:space="preserve">1、旧密码输入错误
2、新密码和确认密码框输入不同
3、点击提交按钮
</t>
  </si>
  <si>
    <t>修改密码-输入框删除按钮</t>
  </si>
  <si>
    <t xml:space="preserve">1、新旧密码框中输入密码
2、点击框中删除按钮
</t>
  </si>
  <si>
    <t xml:space="preserve">能够清空该密码输入框中
</t>
  </si>
  <si>
    <t>修改密码-密码可见按钮</t>
  </si>
  <si>
    <t xml:space="preserve">1、密码框输入密码
2、点击任意密码框密码可见按钮
</t>
  </si>
  <si>
    <t xml:space="preserve">能够看到明文密码
</t>
  </si>
  <si>
    <t>修改密码-返回按钮</t>
  </si>
  <si>
    <t xml:space="preserve">能够返回到我的页面
</t>
  </si>
  <si>
    <t>退出登录按钮</t>
  </si>
  <si>
    <t xml:space="preserve">1、点击退出登录按钮
</t>
  </si>
  <si>
    <t xml:space="preserve">弹出确认退出提示弹窗
</t>
  </si>
  <si>
    <t xml:space="preserve">1、点击退出登录按钮
2、点击取消按钮
</t>
  </si>
  <si>
    <t xml:space="preserve">返回到我的页面
</t>
  </si>
  <si>
    <t xml:space="preserve">1、点击退出登录按钮
2、点击确认按钮
</t>
  </si>
  <si>
    <t xml:space="preserve">成功退出到登录页面
</t>
  </si>
  <si>
    <t>联系开票员</t>
  </si>
  <si>
    <t>联系开票员UI-设置了开票员电话的特派员</t>
  </si>
  <si>
    <t xml:space="preserve">1、安卓设备登录特派员H5
2、点击进入订单详情
3、观察联系开票员UI显示
</t>
  </si>
  <si>
    <t xml:space="preserve">联系开票员显示在订单详情页面右上角，显示联系开票员文字按钮，按钮正确显示
</t>
  </si>
  <si>
    <t xml:space="preserve">1、ios设备登录特派员H5
2、点击进入订单详情
3、观察联系开票员UI显示
</t>
  </si>
  <si>
    <t>联系开票员按钮-设置了开票员电话的特派员</t>
  </si>
  <si>
    <t xml:space="preserve">1、点击联系开票员按钮
2、观察页面
</t>
  </si>
  <si>
    <t xml:space="preserve">能够正常进入到开票员详情页面，开票员电话与控销后台设置的开票员电话一致
</t>
  </si>
  <si>
    <t xml:space="preserve">1、点击联系开票员按钮
2、点击拨打电话按钮
3、观察页面显示
</t>
  </si>
  <si>
    <t xml:space="preserve">能够成功调出手机拨号盘，并且记录开票员电话信息
</t>
  </si>
  <si>
    <t xml:space="preserve">拨号盘记录的电话号码与控销后台开票员电话号码一致
</t>
  </si>
  <si>
    <t xml:space="preserve">1、点击联系开票员按钮
2、点击取消按钮
3、观察页面显示
</t>
  </si>
  <si>
    <t xml:space="preserve">能够成功返回到订单详情页面
</t>
  </si>
  <si>
    <t>联系开票员UI-未设置开票员电话的特派员</t>
  </si>
  <si>
    <t xml:space="preserve">订单详情右上角不显示联系开票员按钮
</t>
  </si>
  <si>
    <t>购物车弹窗</t>
  </si>
  <si>
    <t>购物车弹窗-首页</t>
  </si>
  <si>
    <t>购物车弹窗页面UI</t>
  </si>
  <si>
    <t xml:space="preserve">1、点击首页加入购物车按钮
2、观察页面UI显示
</t>
  </si>
  <si>
    <t xml:space="preserve">数量编辑“+”“-”，数量编辑框，单价编辑框，加入购物车，取消按钮正确显示
</t>
  </si>
  <si>
    <t xml:space="preserve">页面字段显示：商品名称，数量：，单价：，库存，库存提示，价格上下限提示，数量单位，价格单位正确显示
</t>
  </si>
  <si>
    <t>购物车弹窗-数量编辑</t>
  </si>
  <si>
    <t xml:space="preserve">1、点击进入购物车弹窗
2、点击数量编辑“+”
3、观察数量变化
</t>
  </si>
  <si>
    <t xml:space="preserve">点击一次，数量增加一个起购数量
</t>
  </si>
  <si>
    <t xml:space="preserve">超过库存时，显示最大库存数量
</t>
  </si>
  <si>
    <t xml:space="preserve">1、点击进入购物车弹窗
2、点击数量编辑“-”
3、观察数量变化
</t>
  </si>
  <si>
    <t xml:space="preserve">点击一次，数量减少一个起购数量
</t>
  </si>
  <si>
    <t xml:space="preserve">数量不能少于一个起购数量
</t>
  </si>
  <si>
    <t>购物车弹窗-商品详情</t>
  </si>
  <si>
    <t xml:space="preserve">1、点击进入商品详情
2、点击加入购物车按钮
3、观察页面UI显示
</t>
  </si>
  <si>
    <t>购物车弹窗-购物车明细</t>
  </si>
  <si>
    <t xml:space="preserve">1、点击进入购物车明细页面
2、点击编辑按钮
3、观察页面UI显示
</t>
  </si>
  <si>
    <t xml:space="preserve">数量编辑“+”“-”，数量编辑框，单价编辑框，保存，删除，取消按钮正确显示
</t>
  </si>
  <si>
    <t xml:space="preserve">1、点击进入购物车明细页面
2、点击批量编辑按钮
3、点击编辑按钮
4、观察页面UI显示
</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</si>
</sst>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29">
    <font>
      <sz val="11"/>
      <color theme="1"/>
      <name val="宋体"/>
      <charset val="134"/>
      <scheme val="minor"/>
    </font>
    <font>
      <sz val="12"/>
      <name val="宋体"/>
      <charset val="134"/>
    </font>
    <font>
      <sz val="12"/>
      <name val="微软雅黑"/>
      <charset val="134"/>
    </font>
    <font>
      <sz val="11"/>
      <color indexed="0"/>
      <name val="微软雅黑"/>
      <charset val="134"/>
    </font>
    <font>
      <b/>
      <sz val="12"/>
      <color indexed="0"/>
      <name val="微软雅黑"/>
      <charset val="134"/>
    </font>
    <font>
      <sz val="12"/>
      <color indexed="0"/>
      <name val="微软雅黑"/>
      <charset val="134"/>
    </font>
    <font>
      <sz val="12"/>
      <color indexed="2"/>
      <name val="微软雅黑"/>
      <charset val="134"/>
    </font>
    <font>
      <sz val="12"/>
      <color rgb="FF000000"/>
      <name val="微软雅黑"/>
      <charset val="134"/>
    </font>
    <font>
      <b/>
      <sz val="12"/>
      <name val="微软雅黑"/>
      <charset val="134"/>
    </font>
    <font>
      <sz val="11"/>
      <color theme="0"/>
      <name val="宋体"/>
      <charset val="0"/>
      <scheme val="minor"/>
    </font>
    <font>
      <sz val="11"/>
      <color theme="1"/>
      <name val="宋体"/>
      <charset val="0"/>
      <scheme val="minor"/>
    </font>
    <font>
      <sz val="11"/>
      <color rgb="FFFA7D00"/>
      <name val="宋体"/>
      <charset val="0"/>
      <scheme val="minor"/>
    </font>
    <font>
      <sz val="11"/>
      <color rgb="FF3F3F76"/>
      <name val="宋体"/>
      <charset val="0"/>
      <scheme val="minor"/>
    </font>
    <font>
      <b/>
      <sz val="11"/>
      <color rgb="FFFFFFFF"/>
      <name val="宋体"/>
      <charset val="0"/>
      <scheme val="minor"/>
    </font>
    <font>
      <sz val="11"/>
      <color rgb="FF9C0006"/>
      <name val="宋体"/>
      <charset val="0"/>
      <scheme val="minor"/>
    </font>
    <font>
      <b/>
      <sz val="11"/>
      <color theme="1"/>
      <name val="宋体"/>
      <charset val="0"/>
      <scheme val="minor"/>
    </font>
    <font>
      <b/>
      <sz val="11"/>
      <color theme="3"/>
      <name val="宋体"/>
      <charset val="134"/>
      <scheme val="minor"/>
    </font>
    <font>
      <sz val="11"/>
      <color rgb="FF9C6500"/>
      <name val="宋体"/>
      <charset val="0"/>
      <scheme val="minor"/>
    </font>
    <font>
      <b/>
      <sz val="11"/>
      <color rgb="FFFA7D00"/>
      <name val="宋体"/>
      <charset val="0"/>
      <scheme val="minor"/>
    </font>
    <font>
      <b/>
      <sz val="18"/>
      <color theme="3"/>
      <name val="宋体"/>
      <charset val="134"/>
      <scheme val="minor"/>
    </font>
    <font>
      <u/>
      <sz val="11"/>
      <color rgb="FF0000FF"/>
      <name val="宋体"/>
      <charset val="0"/>
      <scheme val="minor"/>
    </font>
    <font>
      <sz val="11"/>
      <color rgb="FF006100"/>
      <name val="宋体"/>
      <charset val="0"/>
      <scheme val="minor"/>
    </font>
    <font>
      <i/>
      <sz val="11"/>
      <color rgb="FF7F7F7F"/>
      <name val="宋体"/>
      <charset val="0"/>
      <scheme val="minor"/>
    </font>
    <font>
      <u/>
      <sz val="11"/>
      <color rgb="FF800080"/>
      <name val="宋体"/>
      <charset val="0"/>
      <scheme val="minor"/>
    </font>
    <font>
      <b/>
      <sz val="15"/>
      <color theme="3"/>
      <name val="宋体"/>
      <charset val="134"/>
      <scheme val="minor"/>
    </font>
    <font>
      <b/>
      <sz val="13"/>
      <color theme="3"/>
      <name val="宋体"/>
      <charset val="134"/>
      <scheme val="minor"/>
    </font>
    <font>
      <sz val="11"/>
      <color rgb="FFFF0000"/>
      <name val="宋体"/>
      <charset val="0"/>
      <scheme val="minor"/>
    </font>
    <font>
      <b/>
      <sz val="11"/>
      <color rgb="FF3F3F3F"/>
      <name val="宋体"/>
      <charset val="0"/>
      <scheme val="minor"/>
    </font>
    <font>
      <sz val="12"/>
      <color rgb="FFFF0000"/>
      <name val="微软雅黑"/>
      <charset val="134"/>
    </font>
  </fonts>
  <fills count="38">
    <fill>
      <patternFill patternType="none"/>
    </fill>
    <fill>
      <patternFill patternType="gray125"/>
    </fill>
    <fill>
      <patternFill patternType="solid">
        <fgColor theme="0"/>
        <bgColor indexed="64"/>
      </patternFill>
    </fill>
    <fill>
      <patternFill patternType="solid">
        <fgColor indexed="44"/>
        <bgColor indexed="64"/>
      </patternFill>
    </fill>
    <fill>
      <patternFill patternType="solid">
        <fgColor indexed="48"/>
        <bgColor indexed="64"/>
      </patternFill>
    </fill>
    <fill>
      <patternFill patternType="solid">
        <fgColor indexed="50"/>
        <bgColor indexed="64"/>
      </patternFill>
    </fill>
    <fill>
      <patternFill patternType="solid">
        <fgColor rgb="FFFF0000"/>
        <bgColor indexed="64"/>
      </patternFill>
    </fill>
    <fill>
      <patternFill patternType="solid">
        <fgColor theme="5" tint="0.399975585192419"/>
        <bgColor indexed="64"/>
      </patternFill>
    </fill>
    <fill>
      <patternFill patternType="solid">
        <fgColor theme="9"/>
        <bgColor indexed="64"/>
      </patternFill>
    </fill>
    <fill>
      <patternFill patternType="solid">
        <fgColor theme="8" tint="0.799981688894314"/>
        <bgColor indexed="64"/>
      </patternFill>
    </fill>
    <fill>
      <patternFill patternType="solid">
        <fgColor theme="5"/>
        <bgColor indexed="64"/>
      </patternFill>
    </fill>
    <fill>
      <patternFill patternType="solid">
        <fgColor rgb="FFFFCC99"/>
        <bgColor indexed="64"/>
      </patternFill>
    </fill>
    <fill>
      <patternFill patternType="solid">
        <fgColor theme="7" tint="0.599993896298105"/>
        <bgColor indexed="64"/>
      </patternFill>
    </fill>
    <fill>
      <patternFill patternType="solid">
        <fgColor theme="7"/>
        <bgColor indexed="64"/>
      </patternFill>
    </fill>
    <fill>
      <patternFill patternType="solid">
        <fgColor rgb="FFA5A5A5"/>
        <bgColor indexed="64"/>
      </patternFill>
    </fill>
    <fill>
      <patternFill patternType="solid">
        <fgColor theme="7" tint="0.399975585192419"/>
        <bgColor indexed="64"/>
      </patternFill>
    </fill>
    <fill>
      <patternFill patternType="solid">
        <fgColor rgb="FFFFC7CE"/>
        <bgColor indexed="64"/>
      </patternFill>
    </fill>
    <fill>
      <patternFill patternType="solid">
        <fgColor theme="8"/>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rgb="FFFFEB9C"/>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4"/>
        <bgColor indexed="64"/>
      </patternFill>
    </fill>
    <fill>
      <patternFill patternType="solid">
        <fgColor rgb="FFF2F2F2"/>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rgb="FFC6EFCE"/>
        <bgColor indexed="64"/>
      </patternFill>
    </fill>
    <fill>
      <patternFill patternType="solid">
        <fgColor rgb="FFFFFFCC"/>
        <bgColor indexed="64"/>
      </patternFill>
    </fill>
    <fill>
      <patternFill patternType="solid">
        <fgColor theme="8" tint="0.599993896298105"/>
        <bgColor indexed="64"/>
      </patternFill>
    </fill>
    <fill>
      <patternFill patternType="solid">
        <fgColor theme="9" tint="0.799981688894314"/>
        <bgColor indexed="64"/>
      </patternFill>
    </fill>
  </fills>
  <borders count="37">
    <border>
      <left/>
      <right/>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indexed="8"/>
      </right>
      <top/>
      <bottom/>
      <diagonal/>
    </border>
    <border>
      <left/>
      <right/>
      <top/>
      <bottom style="thin">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right style="thin">
        <color auto="1"/>
      </right>
      <top style="thin">
        <color auto="1"/>
      </top>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indexed="8"/>
      </left>
      <right style="thin">
        <color indexed="8"/>
      </right>
      <top/>
      <bottom/>
      <diagonal/>
    </border>
    <border>
      <left style="thin">
        <color indexed="8"/>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right style="thin">
        <color auto="1"/>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indexed="8"/>
      </right>
      <top style="thin">
        <color rgb="FF000000"/>
      </top>
      <bottom style="thin">
        <color rgb="FF000000"/>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27" borderId="0" applyNumberFormat="0" applyBorder="0" applyAlignment="0" applyProtection="0">
      <alignment vertical="center"/>
    </xf>
    <xf numFmtId="0" fontId="12" fillId="11" borderId="3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20" borderId="0" applyNumberFormat="0" applyBorder="0" applyAlignment="0" applyProtection="0">
      <alignment vertical="center"/>
    </xf>
    <xf numFmtId="0" fontId="14" fillId="16" borderId="0" applyNumberFormat="0" applyBorder="0" applyAlignment="0" applyProtection="0">
      <alignment vertical="center"/>
    </xf>
    <xf numFmtId="43" fontId="0" fillId="0" borderId="0" applyFont="0" applyFill="0" applyBorder="0" applyAlignment="0" applyProtection="0">
      <alignment vertical="center"/>
    </xf>
    <xf numFmtId="0" fontId="9" fillId="31"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0" fillId="35" borderId="35" applyNumberFormat="0" applyFont="0" applyAlignment="0" applyProtection="0">
      <alignment vertical="center"/>
    </xf>
    <xf numFmtId="0" fontId="9" fillId="7" borderId="0" applyNumberFormat="0" applyBorder="0" applyAlignment="0" applyProtection="0">
      <alignment vertical="center"/>
    </xf>
    <xf numFmtId="0" fontId="1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4" fillId="0" borderId="34" applyNumberFormat="0" applyFill="0" applyAlignment="0" applyProtection="0">
      <alignment vertical="center"/>
    </xf>
    <xf numFmtId="0" fontId="25" fillId="0" borderId="34" applyNumberFormat="0" applyFill="0" applyAlignment="0" applyProtection="0">
      <alignment vertical="center"/>
    </xf>
    <xf numFmtId="0" fontId="9" fillId="19" borderId="0" applyNumberFormat="0" applyBorder="0" applyAlignment="0" applyProtection="0">
      <alignment vertical="center"/>
    </xf>
    <xf numFmtId="0" fontId="16" fillId="0" borderId="33" applyNumberFormat="0" applyFill="0" applyAlignment="0" applyProtection="0">
      <alignment vertical="center"/>
    </xf>
    <xf numFmtId="0" fontId="9" fillId="15" borderId="0" applyNumberFormat="0" applyBorder="0" applyAlignment="0" applyProtection="0">
      <alignment vertical="center"/>
    </xf>
    <xf numFmtId="0" fontId="27" fillId="30" borderId="36" applyNumberFormat="0" applyAlignment="0" applyProtection="0">
      <alignment vertical="center"/>
    </xf>
    <xf numFmtId="0" fontId="18" fillId="30" borderId="30" applyNumberFormat="0" applyAlignment="0" applyProtection="0">
      <alignment vertical="center"/>
    </xf>
    <xf numFmtId="0" fontId="13" fillId="14" borderId="31" applyNumberFormat="0" applyAlignment="0" applyProtection="0">
      <alignment vertical="center"/>
    </xf>
    <xf numFmtId="0" fontId="10" fillId="37" borderId="0" applyNumberFormat="0" applyBorder="0" applyAlignment="0" applyProtection="0">
      <alignment vertical="center"/>
    </xf>
    <xf numFmtId="0" fontId="9" fillId="10" borderId="0" applyNumberFormat="0" applyBorder="0" applyAlignment="0" applyProtection="0">
      <alignment vertical="center"/>
    </xf>
    <xf numFmtId="0" fontId="11" fillId="0" borderId="29" applyNumberFormat="0" applyFill="0" applyAlignment="0" applyProtection="0">
      <alignment vertical="center"/>
    </xf>
    <xf numFmtId="0" fontId="15" fillId="0" borderId="32" applyNumberFormat="0" applyFill="0" applyAlignment="0" applyProtection="0">
      <alignment vertical="center"/>
    </xf>
    <xf numFmtId="0" fontId="21" fillId="34" borderId="0" applyNumberFormat="0" applyBorder="0" applyAlignment="0" applyProtection="0">
      <alignment vertical="center"/>
    </xf>
    <xf numFmtId="0" fontId="17" fillId="26" borderId="0" applyNumberFormat="0" applyBorder="0" applyAlignment="0" applyProtection="0">
      <alignment vertical="center"/>
    </xf>
    <xf numFmtId="0" fontId="10" fillId="9" borderId="0" applyNumberFormat="0" applyBorder="0" applyAlignment="0" applyProtection="0">
      <alignment vertical="center"/>
    </xf>
    <xf numFmtId="0" fontId="9" fillId="29" borderId="0" applyNumberFormat="0" applyBorder="0" applyAlignment="0" applyProtection="0">
      <alignment vertical="center"/>
    </xf>
    <xf numFmtId="0" fontId="10" fillId="24" borderId="0" applyNumberFormat="0" applyBorder="0" applyAlignment="0" applyProtection="0">
      <alignment vertical="center"/>
    </xf>
    <xf numFmtId="0" fontId="10" fillId="18" borderId="0" applyNumberFormat="0" applyBorder="0" applyAlignment="0" applyProtection="0">
      <alignment vertical="center"/>
    </xf>
    <xf numFmtId="0" fontId="10" fillId="25" borderId="0" applyNumberFormat="0" applyBorder="0" applyAlignment="0" applyProtection="0">
      <alignment vertical="center"/>
    </xf>
    <xf numFmtId="0" fontId="10" fillId="33" borderId="0" applyNumberFormat="0" applyBorder="0" applyAlignment="0" applyProtection="0">
      <alignment vertical="center"/>
    </xf>
    <xf numFmtId="0" fontId="9" fillId="23" borderId="0" applyNumberFormat="0" applyBorder="0" applyAlignment="0" applyProtection="0">
      <alignment vertical="center"/>
    </xf>
    <xf numFmtId="0" fontId="9" fillId="13" borderId="0" applyNumberFormat="0" applyBorder="0" applyAlignment="0" applyProtection="0">
      <alignment vertical="center"/>
    </xf>
    <xf numFmtId="0" fontId="10" fillId="22" borderId="0" applyNumberFormat="0" applyBorder="0" applyAlignment="0" applyProtection="0">
      <alignment vertical="center"/>
    </xf>
    <xf numFmtId="0" fontId="10" fillId="12" borderId="0" applyNumberFormat="0" applyBorder="0" applyAlignment="0" applyProtection="0">
      <alignment vertical="center"/>
    </xf>
    <xf numFmtId="0" fontId="9" fillId="17" borderId="0" applyNumberFormat="0" applyBorder="0" applyAlignment="0" applyProtection="0">
      <alignment vertical="center"/>
    </xf>
    <xf numFmtId="0" fontId="10" fillId="36" borderId="0" applyNumberFormat="0" applyBorder="0" applyAlignment="0" applyProtection="0">
      <alignment vertical="center"/>
    </xf>
    <xf numFmtId="0" fontId="9" fillId="32" borderId="0" applyNumberFormat="0" applyBorder="0" applyAlignment="0" applyProtection="0">
      <alignment vertical="center"/>
    </xf>
    <xf numFmtId="0" fontId="9" fillId="8" borderId="0" applyNumberFormat="0" applyBorder="0" applyAlignment="0" applyProtection="0">
      <alignment vertical="center"/>
    </xf>
    <xf numFmtId="0" fontId="10" fillId="21" borderId="0" applyNumberFormat="0" applyBorder="0" applyAlignment="0" applyProtection="0">
      <alignment vertical="center"/>
    </xf>
    <xf numFmtId="0" fontId="9" fillId="28" borderId="0" applyNumberFormat="0" applyBorder="0" applyAlignment="0" applyProtection="0">
      <alignment vertical="center"/>
    </xf>
  </cellStyleXfs>
  <cellXfs count="106">
    <xf numFmtId="0" fontId="0" fillId="0" borderId="0" xfId="0">
      <alignment vertical="center"/>
    </xf>
    <xf numFmtId="0" fontId="1" fillId="0" borderId="0" xfId="0" applyFont="1" applyFill="1" applyBorder="1" applyAlignment="1">
      <alignment vertical="center"/>
    </xf>
    <xf numFmtId="0" fontId="1" fillId="2" borderId="0" xfId="0" applyFont="1" applyFill="1" applyBorder="1" applyAlignment="1">
      <alignment vertical="center"/>
    </xf>
    <xf numFmtId="0" fontId="2" fillId="0" borderId="0" xfId="0" applyFont="1" applyFill="1" applyBorder="1" applyAlignment="1">
      <alignment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0" borderId="3" xfId="0" applyFont="1" applyFill="1" applyBorder="1" applyAlignment="1">
      <alignment vertical="center"/>
    </xf>
    <xf numFmtId="0" fontId="3" fillId="0" borderId="4" xfId="0" applyFont="1" applyFill="1" applyBorder="1" applyAlignment="1">
      <alignment vertical="center"/>
    </xf>
    <xf numFmtId="0" fontId="4" fillId="4" borderId="1"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5" borderId="3" xfId="0" applyFont="1" applyFill="1" applyBorder="1" applyAlignment="1">
      <alignment horizontal="left" vertical="center" wrapText="1"/>
    </xf>
    <xf numFmtId="0" fontId="5" fillId="0" borderId="5"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5" fillId="0" borderId="6" xfId="0" applyFont="1" applyFill="1" applyBorder="1" applyAlignment="1">
      <alignment horizontal="left" vertical="center" wrapText="1"/>
    </xf>
    <xf numFmtId="0" fontId="5" fillId="0" borderId="7" xfId="0" applyFont="1" applyFill="1" applyBorder="1" applyAlignment="1">
      <alignment vertical="center" wrapText="1"/>
    </xf>
    <xf numFmtId="0" fontId="4" fillId="0" borderId="8" xfId="0" applyFont="1" applyFill="1" applyBorder="1" applyAlignment="1">
      <alignment horizontal="left" vertical="center" wrapText="1"/>
    </xf>
    <xf numFmtId="0" fontId="5" fillId="0" borderId="9" xfId="0" applyFont="1" applyFill="1" applyBorder="1" applyAlignment="1">
      <alignment horizontal="left" vertical="center" wrapText="1"/>
    </xf>
    <xf numFmtId="0" fontId="5" fillId="0" borderId="8" xfId="0" applyFont="1" applyFill="1" applyBorder="1" applyAlignment="1">
      <alignment horizontal="left" vertical="center" wrapText="1"/>
    </xf>
    <xf numFmtId="0" fontId="4" fillId="0" borderId="9" xfId="0" applyFont="1" applyFill="1" applyBorder="1" applyAlignment="1">
      <alignment horizontal="left" vertical="center" wrapText="1"/>
    </xf>
    <xf numFmtId="0" fontId="2" fillId="2" borderId="0" xfId="0" applyFont="1" applyFill="1" applyBorder="1" applyAlignment="1">
      <alignment vertical="center"/>
    </xf>
    <xf numFmtId="0" fontId="5" fillId="2" borderId="7" xfId="0" applyFont="1" applyFill="1" applyBorder="1" applyAlignment="1">
      <alignment vertical="center" wrapText="1"/>
    </xf>
    <xf numFmtId="0" fontId="1" fillId="0" borderId="10" xfId="0" applyFont="1" applyFill="1" applyBorder="1" applyAlignment="1">
      <alignment vertical="center"/>
    </xf>
    <xf numFmtId="0" fontId="6" fillId="0" borderId="7" xfId="0" applyFont="1" applyFill="1" applyBorder="1" applyAlignment="1">
      <alignment vertical="center" wrapText="1"/>
    </xf>
    <xf numFmtId="0" fontId="1" fillId="0" borderId="11" xfId="0" applyFont="1" applyFill="1" applyBorder="1" applyAlignment="1">
      <alignment vertical="center"/>
    </xf>
    <xf numFmtId="0" fontId="4" fillId="0" borderId="6" xfId="0" applyFont="1" applyFill="1" applyBorder="1" applyAlignment="1">
      <alignment horizontal="left" vertical="center" wrapText="1"/>
    </xf>
    <xf numFmtId="0" fontId="5" fillId="0" borderId="6" xfId="0" applyFont="1" applyFill="1" applyBorder="1" applyAlignment="1">
      <alignment horizontal="left" vertical="center" wrapText="1"/>
    </xf>
    <xf numFmtId="0" fontId="5" fillId="0" borderId="7" xfId="0" applyFont="1" applyFill="1" applyBorder="1" applyAlignment="1">
      <alignment horizontal="left" vertical="center" wrapText="1"/>
    </xf>
    <xf numFmtId="0" fontId="5" fillId="0" borderId="4" xfId="0" applyFont="1" applyFill="1" applyBorder="1" applyAlignment="1">
      <alignment horizontal="center" vertical="center" wrapText="1"/>
    </xf>
    <xf numFmtId="0" fontId="5" fillId="0" borderId="4" xfId="0" applyFont="1" applyFill="1" applyBorder="1" applyAlignment="1">
      <alignment horizontal="left" vertical="center" wrapText="1"/>
    </xf>
    <xf numFmtId="0" fontId="4" fillId="0" borderId="8" xfId="0" applyFont="1" applyFill="1" applyBorder="1" applyAlignment="1">
      <alignment horizontal="left" vertical="center" wrapText="1"/>
    </xf>
    <xf numFmtId="0" fontId="5" fillId="0" borderId="9" xfId="0" applyFont="1" applyFill="1" applyBorder="1" applyAlignment="1">
      <alignment horizontal="left" vertical="center" wrapText="1"/>
    </xf>
    <xf numFmtId="0" fontId="5" fillId="0" borderId="8" xfId="0" applyFont="1" applyFill="1" applyBorder="1" applyAlignment="1">
      <alignment horizontal="left" vertical="center" wrapText="1"/>
    </xf>
    <xf numFmtId="0" fontId="5" fillId="0" borderId="10" xfId="0" applyFont="1" applyFill="1" applyBorder="1" applyAlignment="1">
      <alignment horizontal="left" vertical="center" wrapText="1"/>
    </xf>
    <xf numFmtId="0" fontId="5" fillId="0" borderId="12" xfId="0" applyFont="1" applyFill="1" applyBorder="1" applyAlignment="1">
      <alignment horizontal="left" vertical="center" wrapText="1"/>
    </xf>
    <xf numFmtId="0" fontId="5" fillId="0" borderId="2" xfId="0" applyFont="1" applyFill="1" applyBorder="1" applyAlignment="1">
      <alignment horizontal="left" vertical="center" wrapText="1"/>
    </xf>
    <xf numFmtId="0" fontId="5" fillId="2" borderId="7" xfId="0" applyFont="1" applyFill="1" applyBorder="1" applyAlignment="1">
      <alignment horizontal="left" vertical="center" wrapText="1"/>
    </xf>
    <xf numFmtId="0" fontId="5" fillId="2" borderId="4" xfId="0" applyFont="1" applyFill="1" applyBorder="1" applyAlignment="1">
      <alignment horizontal="left" vertical="center" wrapText="1"/>
    </xf>
    <xf numFmtId="0" fontId="5" fillId="0" borderId="7" xfId="0" applyFont="1" applyFill="1" applyBorder="1" applyAlignment="1">
      <alignment horizontal="left" vertical="top" wrapText="1"/>
    </xf>
    <xf numFmtId="0" fontId="7" fillId="0" borderId="7" xfId="0" applyFont="1" applyFill="1" applyBorder="1" applyAlignment="1">
      <alignment horizontal="left" vertical="center" wrapText="1"/>
    </xf>
    <xf numFmtId="0" fontId="4" fillId="0" borderId="9" xfId="0" applyFont="1" applyFill="1" applyBorder="1" applyAlignment="1">
      <alignment horizontal="left" vertical="center" wrapText="1"/>
    </xf>
    <xf numFmtId="0" fontId="1" fillId="0" borderId="4" xfId="0" applyFont="1" applyFill="1" applyBorder="1" applyAlignment="1">
      <alignment vertical="center"/>
    </xf>
    <xf numFmtId="0" fontId="6" fillId="0" borderId="4" xfId="0" applyFont="1" applyFill="1" applyBorder="1" applyAlignment="1">
      <alignment horizontal="left" vertical="center" wrapText="1"/>
    </xf>
    <xf numFmtId="0" fontId="4" fillId="4" borderId="13" xfId="0" applyFont="1" applyFill="1" applyBorder="1" applyAlignment="1">
      <alignment horizontal="center" vertical="center" wrapText="1"/>
    </xf>
    <xf numFmtId="0" fontId="4" fillId="4" borderId="12" xfId="0" applyFont="1" applyFill="1" applyBorder="1" applyAlignment="1">
      <alignment horizontal="center" vertical="center" wrapText="1"/>
    </xf>
    <xf numFmtId="0" fontId="4" fillId="5" borderId="7" xfId="0" applyFont="1" applyFill="1" applyBorder="1" applyAlignment="1">
      <alignment horizontal="left" vertical="center" wrapText="1"/>
    </xf>
    <xf numFmtId="0" fontId="1" fillId="0" borderId="7" xfId="0" applyFont="1" applyFill="1" applyBorder="1" applyAlignment="1">
      <alignment vertical="center"/>
    </xf>
    <xf numFmtId="0" fontId="4" fillId="0" borderId="7" xfId="0" applyFont="1" applyFill="1" applyBorder="1" applyAlignment="1">
      <alignment horizontal="left" vertical="center" wrapText="1"/>
    </xf>
    <xf numFmtId="0" fontId="5" fillId="0" borderId="14" xfId="0" applyFont="1" applyFill="1" applyBorder="1" applyAlignment="1">
      <alignment horizontal="left" vertical="center" wrapText="1"/>
    </xf>
    <xf numFmtId="0" fontId="5" fillId="0" borderId="15" xfId="0" applyFont="1" applyFill="1" applyBorder="1" applyAlignment="1">
      <alignment horizontal="left" vertical="center" wrapText="1"/>
    </xf>
    <xf numFmtId="0" fontId="5" fillId="0" borderId="16" xfId="0" applyFont="1" applyFill="1" applyBorder="1" applyAlignment="1">
      <alignment vertical="center" wrapText="1"/>
    </xf>
    <xf numFmtId="0" fontId="5" fillId="0" borderId="6" xfId="0" applyFont="1" applyFill="1" applyBorder="1" applyAlignment="1">
      <alignment vertical="center" wrapText="1"/>
    </xf>
    <xf numFmtId="0" fontId="5" fillId="0" borderId="14" xfId="0" applyFont="1" applyFill="1" applyBorder="1" applyAlignment="1">
      <alignment vertical="center" wrapText="1"/>
    </xf>
    <xf numFmtId="0" fontId="5" fillId="0" borderId="9" xfId="0" applyFont="1" applyFill="1" applyBorder="1" applyAlignment="1">
      <alignment vertical="center" wrapText="1"/>
    </xf>
    <xf numFmtId="0" fontId="7" fillId="0" borderId="7" xfId="0" applyFont="1" applyFill="1" applyBorder="1" applyAlignment="1">
      <alignment vertical="center" wrapText="1"/>
    </xf>
    <xf numFmtId="0" fontId="4" fillId="5" borderId="17" xfId="0" applyFont="1" applyFill="1" applyBorder="1" applyAlignment="1">
      <alignment horizontal="left" vertical="center" wrapText="1"/>
    </xf>
    <xf numFmtId="0" fontId="5" fillId="0" borderId="18" xfId="0" applyFont="1" applyFill="1" applyBorder="1" applyAlignment="1">
      <alignment horizontal="center" vertical="center" wrapText="1"/>
    </xf>
    <xf numFmtId="0" fontId="5" fillId="0" borderId="19" xfId="0" applyFont="1" applyFill="1" applyBorder="1" applyAlignment="1">
      <alignment horizontal="left" vertical="center" wrapText="1"/>
    </xf>
    <xf numFmtId="0" fontId="5" fillId="0" borderId="20" xfId="0" applyFont="1" applyFill="1" applyBorder="1" applyAlignment="1">
      <alignment horizontal="left" vertical="center" wrapText="1"/>
    </xf>
    <xf numFmtId="0" fontId="5" fillId="0" borderId="21" xfId="0" applyFont="1" applyFill="1" applyBorder="1" applyAlignment="1">
      <alignment horizontal="left" vertical="center" wrapText="1"/>
    </xf>
    <xf numFmtId="0" fontId="5" fillId="0" borderId="21" xfId="0" applyFont="1" applyFill="1" applyBorder="1" applyAlignment="1">
      <alignment horizontal="center" vertical="center" wrapText="1"/>
    </xf>
    <xf numFmtId="0" fontId="5" fillId="0" borderId="22" xfId="0" applyFont="1" applyFill="1" applyBorder="1" applyAlignment="1">
      <alignment horizontal="left" vertical="center" wrapText="1"/>
    </xf>
    <xf numFmtId="0" fontId="5" fillId="0" borderId="23" xfId="0" applyFont="1" applyFill="1" applyBorder="1" applyAlignment="1">
      <alignment horizontal="left" vertical="center" wrapText="1"/>
    </xf>
    <xf numFmtId="0" fontId="5" fillId="0" borderId="24" xfId="0" applyFont="1" applyFill="1" applyBorder="1" applyAlignment="1">
      <alignment horizontal="center" vertical="center" wrapText="1"/>
    </xf>
    <xf numFmtId="0" fontId="5" fillId="0" borderId="25" xfId="0" applyFont="1" applyFill="1" applyBorder="1" applyAlignment="1">
      <alignment horizontal="left" vertical="center" wrapText="1"/>
    </xf>
    <xf numFmtId="0" fontId="5" fillId="0" borderId="16" xfId="0" applyFont="1" applyFill="1" applyBorder="1" applyAlignment="1">
      <alignment horizontal="left" vertical="center" wrapText="1"/>
    </xf>
    <xf numFmtId="0" fontId="5" fillId="0" borderId="26" xfId="0" applyFont="1" applyFill="1" applyBorder="1" applyAlignment="1">
      <alignment horizontal="left" vertical="center" wrapText="1"/>
    </xf>
    <xf numFmtId="0" fontId="5" fillId="0" borderId="27" xfId="0" applyFont="1" applyFill="1" applyBorder="1" applyAlignment="1">
      <alignment horizontal="left" vertical="center" wrapText="1"/>
    </xf>
    <xf numFmtId="0" fontId="5" fillId="0" borderId="24" xfId="0" applyFont="1" applyFill="1" applyBorder="1" applyAlignment="1">
      <alignment horizontal="left" vertical="center" wrapText="1"/>
    </xf>
    <xf numFmtId="0" fontId="7" fillId="0" borderId="6" xfId="0" applyFont="1" applyFill="1" applyBorder="1" applyAlignment="1">
      <alignment horizontal="left" vertical="center" wrapText="1"/>
    </xf>
    <xf numFmtId="0" fontId="7" fillId="0" borderId="8" xfId="0" applyFont="1" applyFill="1" applyBorder="1" applyAlignment="1">
      <alignment horizontal="left" vertical="center" wrapText="1"/>
    </xf>
    <xf numFmtId="0" fontId="7" fillId="0" borderId="9" xfId="0" applyFont="1" applyFill="1" applyBorder="1" applyAlignment="1">
      <alignment horizontal="left" vertical="center" wrapText="1"/>
    </xf>
    <xf numFmtId="0" fontId="5" fillId="0" borderId="21" xfId="0" applyFont="1" applyFill="1" applyBorder="1" applyAlignment="1">
      <alignment horizontal="left" vertical="top" wrapText="1"/>
    </xf>
    <xf numFmtId="0" fontId="4" fillId="0" borderId="23" xfId="0" applyFont="1" applyFill="1" applyBorder="1" applyAlignment="1">
      <alignment horizontal="left" vertical="center" wrapText="1"/>
    </xf>
    <xf numFmtId="0" fontId="5" fillId="0" borderId="20" xfId="0" applyFont="1" applyFill="1" applyBorder="1" applyAlignment="1">
      <alignment horizontal="left" vertical="top" wrapText="1"/>
    </xf>
    <xf numFmtId="0" fontId="6" fillId="0" borderId="21" xfId="0" applyFont="1" applyFill="1" applyBorder="1" applyAlignment="1">
      <alignment horizontal="left" vertical="center" wrapText="1"/>
    </xf>
    <xf numFmtId="0" fontId="5" fillId="0" borderId="23" xfId="0" applyFont="1" applyFill="1" applyBorder="1" applyAlignment="1">
      <alignment horizontal="left" vertical="top" wrapText="1"/>
    </xf>
    <xf numFmtId="0" fontId="5" fillId="0" borderId="26" xfId="0" applyFont="1" applyFill="1" applyBorder="1" applyAlignment="1">
      <alignment horizontal="left" vertical="top" wrapText="1"/>
    </xf>
    <xf numFmtId="0" fontId="7" fillId="0" borderId="21" xfId="0" applyFont="1" applyFill="1" applyBorder="1" applyAlignment="1">
      <alignment horizontal="left" vertical="center" wrapText="1"/>
    </xf>
    <xf numFmtId="0" fontId="5" fillId="0" borderId="28" xfId="0" applyFont="1" applyFill="1" applyBorder="1" applyAlignment="1">
      <alignment horizontal="center" vertical="center" wrapText="1"/>
    </xf>
    <xf numFmtId="0" fontId="6" fillId="0" borderId="28" xfId="0" applyFont="1" applyFill="1" applyBorder="1" applyAlignment="1">
      <alignment horizontal="center" vertical="center" wrapText="1"/>
    </xf>
    <xf numFmtId="0" fontId="7" fillId="0" borderId="20" xfId="0" applyFont="1" applyFill="1" applyBorder="1" applyAlignment="1">
      <alignment horizontal="left" vertical="center" wrapText="1"/>
    </xf>
    <xf numFmtId="0" fontId="7" fillId="0" borderId="23" xfId="0" applyFont="1" applyFill="1" applyBorder="1" applyAlignment="1">
      <alignment horizontal="left" vertical="center" wrapText="1"/>
    </xf>
    <xf numFmtId="0" fontId="7" fillId="0" borderId="26" xfId="0" applyFont="1" applyFill="1" applyBorder="1" applyAlignment="1">
      <alignment horizontal="left" vertical="center" wrapText="1"/>
    </xf>
    <xf numFmtId="0" fontId="4" fillId="0" borderId="26" xfId="0" applyFont="1" applyFill="1" applyBorder="1" applyAlignment="1">
      <alignment horizontal="left" vertical="center" wrapText="1"/>
    </xf>
    <xf numFmtId="0" fontId="5" fillId="0" borderId="19" xfId="0" applyFont="1" applyFill="1" applyBorder="1" applyAlignment="1">
      <alignment horizontal="left" vertical="top" wrapText="1"/>
    </xf>
    <xf numFmtId="0" fontId="5" fillId="0" borderId="14" xfId="0" applyFont="1" applyFill="1" applyBorder="1" applyAlignment="1">
      <alignment horizontal="left" vertical="top" wrapText="1"/>
    </xf>
    <xf numFmtId="0" fontId="5" fillId="0" borderId="15" xfId="0" applyFont="1" applyFill="1" applyBorder="1" applyAlignment="1">
      <alignment horizontal="left" vertical="top" wrapText="1"/>
    </xf>
    <xf numFmtId="0" fontId="5" fillId="0" borderId="16" xfId="0" applyFont="1" applyFill="1" applyBorder="1" applyAlignment="1">
      <alignment horizontal="left" vertical="top" wrapText="1"/>
    </xf>
    <xf numFmtId="0" fontId="6" fillId="0" borderId="12" xfId="0" applyFont="1" applyFill="1" applyBorder="1" applyAlignment="1">
      <alignment horizontal="left" vertical="center" wrapText="1"/>
    </xf>
    <xf numFmtId="0" fontId="5" fillId="0" borderId="24" xfId="0" applyFont="1" applyFill="1" applyBorder="1" applyAlignment="1">
      <alignment horizontal="left" vertical="top" wrapText="1"/>
    </xf>
    <xf numFmtId="0" fontId="7" fillId="0" borderId="10" xfId="0" applyFont="1" applyFill="1" applyBorder="1" applyAlignment="1">
      <alignment horizontal="left" vertical="center" wrapText="1"/>
    </xf>
    <xf numFmtId="0" fontId="1" fillId="6" borderId="0" xfId="0" applyFont="1" applyFill="1" applyBorder="1" applyAlignment="1">
      <alignment vertical="center"/>
    </xf>
    <xf numFmtId="0" fontId="2" fillId="6" borderId="0" xfId="0" applyFont="1" applyFill="1" applyBorder="1" applyAlignment="1">
      <alignment vertical="center"/>
    </xf>
    <xf numFmtId="0" fontId="2" fillId="6" borderId="5" xfId="0" applyFont="1" applyFill="1" applyBorder="1" applyAlignment="1">
      <alignment horizontal="center" vertical="center" wrapText="1"/>
    </xf>
    <xf numFmtId="0" fontId="8" fillId="6" borderId="7" xfId="0" applyFont="1" applyFill="1" applyBorder="1" applyAlignment="1">
      <alignment horizontal="left" vertical="center" wrapText="1"/>
    </xf>
    <xf numFmtId="0" fontId="2" fillId="6" borderId="8" xfId="0" applyFont="1" applyFill="1" applyBorder="1" applyAlignment="1">
      <alignment horizontal="left" vertical="center" wrapText="1"/>
    </xf>
    <xf numFmtId="0" fontId="2" fillId="6" borderId="7" xfId="0" applyFont="1" applyFill="1" applyBorder="1" applyAlignment="1">
      <alignment vertical="center" wrapText="1"/>
    </xf>
    <xf numFmtId="0" fontId="2" fillId="6" borderId="7" xfId="0" applyFont="1" applyFill="1" applyBorder="1" applyAlignment="1">
      <alignment horizontal="left" vertical="center" wrapText="1"/>
    </xf>
    <xf numFmtId="0" fontId="2" fillId="6" borderId="4" xfId="0" applyFont="1" applyFill="1" applyBorder="1" applyAlignment="1">
      <alignment horizontal="left" vertical="center" wrapText="1"/>
    </xf>
    <xf numFmtId="0" fontId="2" fillId="6" borderId="12" xfId="0" applyFont="1" applyFill="1" applyBorder="1" applyAlignment="1">
      <alignment horizontal="left" vertical="center" wrapText="1"/>
    </xf>
    <xf numFmtId="0" fontId="5" fillId="2" borderId="6" xfId="0" applyFont="1" applyFill="1" applyBorder="1" applyAlignment="1">
      <alignment horizontal="left" vertical="center" wrapText="1"/>
    </xf>
    <xf numFmtId="0" fontId="5" fillId="2" borderId="9" xfId="0" applyFont="1" applyFill="1" applyBorder="1" applyAlignment="1">
      <alignment horizontal="left" vertical="center" wrapText="1"/>
    </xf>
    <xf numFmtId="0" fontId="5" fillId="0" borderId="7" xfId="0" applyFont="1" applyFill="1" applyBorder="1" applyAlignment="1">
      <alignment vertical="top" wrapText="1"/>
    </xf>
    <xf numFmtId="0" fontId="8" fillId="7" borderId="7" xfId="0" applyFont="1" applyFill="1" applyBorder="1" applyAlignment="1">
      <alignment vertical="center"/>
    </xf>
    <xf numFmtId="0" fontId="2" fillId="0" borderId="7" xfId="0" applyFont="1" applyFill="1" applyBorder="1" applyAlignment="1">
      <alignment vertical="center"/>
    </xf>
    <xf numFmtId="0" fontId="2" fillId="0" borderId="7" xfId="0" applyFont="1" applyFill="1" applyBorder="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7:G12"/>
  <sheetViews>
    <sheetView showGridLines="0" zoomScale="86" zoomScaleNormal="86" workbookViewId="0">
      <selection activeCell="G11" sqref="G11:G12"/>
    </sheetView>
  </sheetViews>
  <sheetFormatPr defaultColWidth="9" defaultRowHeight="17.25" outlineLevelCol="6"/>
  <cols>
    <col min="1" max="1" width="6.25" style="3" customWidth="1"/>
    <col min="2" max="3" width="22.6333333333333" style="3" customWidth="1"/>
    <col min="4" max="4" width="20.1333333333333" style="3" customWidth="1"/>
    <col min="5" max="5" width="26.6333333333333" style="3" customWidth="1"/>
    <col min="6" max="6" width="46.25" style="3" customWidth="1"/>
    <col min="7" max="7" width="13.25" style="3" customWidth="1"/>
    <col min="8" max="16384" width="9" style="3"/>
  </cols>
  <sheetData>
    <row r="7" s="3" customFormat="1" ht="18" spans="2:7">
      <c r="B7" s="103" t="s">
        <v>0</v>
      </c>
      <c r="C7" s="103" t="s">
        <v>1</v>
      </c>
      <c r="D7" s="103" t="s">
        <v>2</v>
      </c>
      <c r="E7" s="103" t="s">
        <v>3</v>
      </c>
      <c r="F7" s="103" t="s">
        <v>4</v>
      </c>
      <c r="G7" s="103" t="s">
        <v>5</v>
      </c>
    </row>
    <row r="8" s="3" customFormat="1" ht="34.5" spans="2:7">
      <c r="B8" s="104" t="s">
        <v>6</v>
      </c>
      <c r="C8" s="104"/>
      <c r="D8" s="104"/>
      <c r="E8" s="105" t="s">
        <v>7</v>
      </c>
      <c r="F8" s="105"/>
      <c r="G8" s="104" t="s">
        <v>8</v>
      </c>
    </row>
    <row r="9" s="3" customFormat="1" ht="51.75" spans="2:7">
      <c r="B9" s="104" t="s">
        <v>9</v>
      </c>
      <c r="C9" s="104"/>
      <c r="D9" s="104"/>
      <c r="E9" s="104" t="s">
        <v>10</v>
      </c>
      <c r="F9" s="105" t="s">
        <v>11</v>
      </c>
      <c r="G9" s="104" t="s">
        <v>8</v>
      </c>
    </row>
    <row r="10" s="3" customFormat="1" ht="51.75" spans="2:7">
      <c r="B10" s="104" t="s">
        <v>12</v>
      </c>
      <c r="C10" s="104"/>
      <c r="D10" s="104"/>
      <c r="E10" s="104" t="s">
        <v>10</v>
      </c>
      <c r="F10" s="105" t="s">
        <v>11</v>
      </c>
      <c r="G10" s="104" t="s">
        <v>8</v>
      </c>
    </row>
    <row r="11" s="3" customFormat="1" ht="51.75" spans="2:7">
      <c r="B11" s="104" t="s">
        <v>13</v>
      </c>
      <c r="C11" s="104"/>
      <c r="D11" s="104"/>
      <c r="E11" s="104" t="s">
        <v>14</v>
      </c>
      <c r="F11" s="105" t="s">
        <v>11</v>
      </c>
      <c r="G11" s="104" t="s">
        <v>8</v>
      </c>
    </row>
    <row r="12" s="3" customFormat="1" ht="51.75" spans="2:7">
      <c r="B12" s="104" t="s">
        <v>15</v>
      </c>
      <c r="C12" s="104"/>
      <c r="D12" s="104"/>
      <c r="E12" s="104" t="s">
        <v>10</v>
      </c>
      <c r="F12" s="105" t="s">
        <v>11</v>
      </c>
      <c r="G12" s="104" t="s">
        <v>8</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Q44"/>
  <sheetViews>
    <sheetView showGridLines="0" zoomScale="86" zoomScaleNormal="86" topLeftCell="A31" workbookViewId="0">
      <selection activeCell="H42" sqref="H42"/>
    </sheetView>
  </sheetViews>
  <sheetFormatPr defaultColWidth="9" defaultRowHeight="17.25"/>
  <cols>
    <col min="1" max="1" width="3.63333333333333" style="3" customWidth="1"/>
    <col min="2" max="2" width="11.75" style="3" customWidth="1"/>
    <col min="3" max="3" width="16.6083333333333" style="3" customWidth="1"/>
    <col min="4" max="4" width="34.1166666666667" style="3" customWidth="1"/>
    <col min="5" max="5" width="42.5" style="3" customWidth="1"/>
    <col min="6" max="6" width="41.8833333333333" style="3" customWidth="1"/>
    <col min="7" max="7" width="10.5833333333333" style="3" customWidth="1"/>
    <col min="8" max="9" width="9" style="3"/>
    <col min="10" max="10" width="11.8833333333333" style="3" customWidth="1"/>
    <col min="11" max="251" width="9" style="3"/>
    <col min="252" max="16384" width="9" style="1"/>
  </cols>
  <sheetData>
    <row r="1" s="1" customFormat="1" spans="1:251">
      <c r="A1" s="3"/>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row>
    <row r="2" s="1" customFormat="1" spans="1:248">
      <c r="A2" s="3"/>
      <c r="B2" s="4" t="s">
        <v>16</v>
      </c>
      <c r="C2" s="5" t="s">
        <v>8</v>
      </c>
      <c r="D2" s="5" t="s">
        <v>17</v>
      </c>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row>
    <row r="3" s="1" customFormat="1" spans="1:248">
      <c r="A3" s="3"/>
      <c r="B3" s="6">
        <f>COUNT(B8:B44)</f>
        <v>37</v>
      </c>
      <c r="C3" s="7">
        <f>COUNTIF(G8:G44,C2)</f>
        <v>34</v>
      </c>
      <c r="D3" s="7">
        <f>COUNTIF(G8:G44,D2)</f>
        <v>3</v>
      </c>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row>
    <row r="4" s="1" customFormat="1" spans="1:251">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row>
    <row r="5" s="1" customFormat="1" spans="1:251">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c r="GP5" s="3"/>
      <c r="GQ5" s="3"/>
      <c r="GR5" s="3"/>
      <c r="GS5" s="3"/>
      <c r="GT5" s="3"/>
      <c r="GU5" s="3"/>
      <c r="GV5" s="3"/>
      <c r="GW5" s="3"/>
      <c r="GX5" s="3"/>
      <c r="GY5" s="3"/>
      <c r="GZ5" s="3"/>
      <c r="HA5" s="3"/>
      <c r="HB5" s="3"/>
      <c r="HC5" s="3"/>
      <c r="HD5" s="3"/>
      <c r="HE5" s="3"/>
      <c r="HF5" s="3"/>
      <c r="HG5" s="3"/>
      <c r="HH5" s="3"/>
      <c r="HI5" s="3"/>
      <c r="HJ5" s="3"/>
      <c r="HK5" s="3"/>
      <c r="HL5" s="3"/>
      <c r="HM5" s="3"/>
      <c r="HN5" s="3"/>
      <c r="HO5" s="3"/>
      <c r="HP5" s="3"/>
      <c r="HQ5" s="3"/>
      <c r="HR5" s="3"/>
      <c r="HS5" s="3"/>
      <c r="HT5" s="3"/>
      <c r="HU5" s="3"/>
      <c r="HV5" s="3"/>
      <c r="HW5" s="3"/>
      <c r="HX5" s="3"/>
      <c r="HY5" s="3"/>
      <c r="HZ5" s="3"/>
      <c r="IA5" s="3"/>
      <c r="IB5" s="3"/>
      <c r="IC5" s="3"/>
      <c r="ID5" s="3"/>
      <c r="IE5" s="3"/>
      <c r="IF5" s="3"/>
      <c r="IG5" s="3"/>
      <c r="IH5" s="3"/>
      <c r="II5" s="3"/>
      <c r="IJ5" s="3"/>
      <c r="IK5" s="3"/>
      <c r="IL5" s="3"/>
      <c r="IM5" s="3"/>
      <c r="IN5" s="3"/>
      <c r="IO5" s="3"/>
      <c r="IP5" s="3"/>
      <c r="IQ5" s="3"/>
    </row>
    <row r="6" s="1" customFormat="1" customHeight="1" spans="1:251">
      <c r="A6" s="3"/>
      <c r="B6" s="8" t="s">
        <v>18</v>
      </c>
      <c r="C6" s="9" t="s">
        <v>19</v>
      </c>
      <c r="D6" s="9" t="s">
        <v>20</v>
      </c>
      <c r="E6" s="9" t="s">
        <v>21</v>
      </c>
      <c r="F6" s="9" t="s">
        <v>22</v>
      </c>
      <c r="G6" s="9" t="s">
        <v>23</v>
      </c>
      <c r="H6" s="9" t="s">
        <v>24</v>
      </c>
      <c r="I6" s="9" t="s">
        <v>25</v>
      </c>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3"/>
      <c r="FA6" s="3"/>
      <c r="FB6" s="3"/>
      <c r="FC6" s="3"/>
      <c r="FD6" s="3"/>
      <c r="FE6" s="3"/>
      <c r="FF6" s="3"/>
      <c r="FG6" s="3"/>
      <c r="FH6" s="3"/>
      <c r="FI6" s="3"/>
      <c r="FJ6" s="3"/>
      <c r="FK6" s="3"/>
      <c r="FL6" s="3"/>
      <c r="FM6" s="3"/>
      <c r="FN6" s="3"/>
      <c r="FO6" s="3"/>
      <c r="FP6" s="3"/>
      <c r="FQ6" s="3"/>
      <c r="FR6" s="3"/>
      <c r="FS6" s="3"/>
      <c r="FT6" s="3"/>
      <c r="FU6" s="3"/>
      <c r="FV6" s="3"/>
      <c r="FW6" s="3"/>
      <c r="FX6" s="3"/>
      <c r="FY6" s="3"/>
      <c r="FZ6" s="3"/>
      <c r="GA6" s="3"/>
      <c r="GB6" s="3"/>
      <c r="GC6" s="3"/>
      <c r="GD6" s="3"/>
      <c r="GE6" s="3"/>
      <c r="GF6" s="3"/>
      <c r="GG6" s="3"/>
      <c r="GH6" s="3"/>
      <c r="GI6" s="3"/>
      <c r="GJ6" s="3"/>
      <c r="GK6" s="3"/>
      <c r="GL6" s="3"/>
      <c r="GM6" s="3"/>
      <c r="GN6" s="3"/>
      <c r="GO6" s="3"/>
      <c r="GP6" s="3"/>
      <c r="GQ6" s="3"/>
      <c r="GR6" s="3"/>
      <c r="GS6" s="3"/>
      <c r="GT6" s="3"/>
      <c r="GU6" s="3"/>
      <c r="GV6" s="3"/>
      <c r="GW6" s="3"/>
      <c r="GX6" s="3"/>
      <c r="GY6" s="3"/>
      <c r="GZ6" s="3"/>
      <c r="HA6" s="3"/>
      <c r="HB6" s="3"/>
      <c r="HC6" s="3"/>
      <c r="HD6" s="3"/>
      <c r="HE6" s="3"/>
      <c r="HF6" s="3"/>
      <c r="HG6" s="3"/>
      <c r="HH6" s="3"/>
      <c r="HI6" s="3"/>
      <c r="HJ6" s="3"/>
      <c r="HK6" s="3"/>
      <c r="HL6" s="3"/>
      <c r="HM6" s="3"/>
      <c r="HN6" s="3"/>
      <c r="HO6" s="3"/>
      <c r="HP6" s="3"/>
      <c r="HQ6" s="3"/>
      <c r="HR6" s="3"/>
      <c r="HS6" s="3"/>
      <c r="HT6" s="3"/>
      <c r="HU6" s="3"/>
      <c r="HV6" s="3"/>
      <c r="HW6" s="3"/>
      <c r="HX6" s="3"/>
      <c r="HY6" s="3"/>
      <c r="HZ6" s="3"/>
      <c r="IA6" s="3"/>
      <c r="IB6" s="3"/>
      <c r="IC6" s="3"/>
      <c r="ID6" s="3"/>
      <c r="IE6" s="3"/>
      <c r="IF6" s="3"/>
      <c r="IG6" s="3"/>
      <c r="IH6" s="3"/>
      <c r="II6" s="3"/>
      <c r="IJ6" s="3"/>
      <c r="IK6" s="3"/>
      <c r="IL6" s="3"/>
      <c r="IM6" s="3"/>
      <c r="IN6" s="3"/>
      <c r="IO6" s="3"/>
      <c r="IP6" s="3"/>
      <c r="IQ6" s="3"/>
    </row>
    <row r="7" s="1" customFormat="1" ht="18" spans="1:251">
      <c r="A7" s="3"/>
      <c r="B7" s="10" t="s">
        <v>26</v>
      </c>
      <c r="G7" s="23"/>
      <c r="H7" s="23"/>
      <c r="I7" s="40"/>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c r="HT7" s="3"/>
      <c r="HU7" s="3"/>
      <c r="HV7" s="3"/>
      <c r="HW7" s="3"/>
      <c r="HX7" s="3"/>
      <c r="HY7" s="3"/>
      <c r="HZ7" s="3"/>
      <c r="IA7" s="3"/>
      <c r="IB7" s="3"/>
      <c r="IC7" s="3"/>
      <c r="ID7" s="3"/>
      <c r="IE7" s="3"/>
      <c r="IF7" s="3"/>
      <c r="IG7" s="3"/>
      <c r="IH7" s="3"/>
      <c r="II7" s="3"/>
      <c r="IJ7" s="3"/>
      <c r="IK7" s="3"/>
      <c r="IL7" s="3"/>
      <c r="IM7" s="3"/>
      <c r="IN7" s="3"/>
      <c r="IO7" s="3"/>
      <c r="IP7" s="3"/>
      <c r="IQ7" s="3"/>
    </row>
    <row r="8" s="1" customFormat="1" ht="51.75" spans="1:251">
      <c r="A8" s="3"/>
      <c r="B8" s="11">
        <v>1</v>
      </c>
      <c r="C8" s="24" t="s">
        <v>26</v>
      </c>
      <c r="D8" s="25" t="s">
        <v>27</v>
      </c>
      <c r="E8" s="25" t="s">
        <v>28</v>
      </c>
      <c r="F8" s="26" t="s">
        <v>29</v>
      </c>
      <c r="G8" s="27" t="s">
        <v>8</v>
      </c>
      <c r="H8" s="28"/>
      <c r="I8" s="28"/>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row>
    <row r="9" s="1" customFormat="1" ht="51.75" spans="1:251">
      <c r="A9" s="3"/>
      <c r="B9" s="11">
        <v>2</v>
      </c>
      <c r="C9" s="29"/>
      <c r="D9" s="31"/>
      <c r="E9" s="31"/>
      <c r="F9" s="26" t="s">
        <v>30</v>
      </c>
      <c r="G9" s="27" t="s">
        <v>8</v>
      </c>
      <c r="H9" s="28"/>
      <c r="I9" s="28"/>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row>
    <row r="10" s="1" customFormat="1" ht="51.75" spans="1:251">
      <c r="A10" s="3"/>
      <c r="B10" s="11">
        <v>3</v>
      </c>
      <c r="C10" s="29"/>
      <c r="D10" s="30"/>
      <c r="E10" s="30"/>
      <c r="F10" s="26" t="s">
        <v>31</v>
      </c>
      <c r="G10" s="27" t="s">
        <v>8</v>
      </c>
      <c r="H10" s="28"/>
      <c r="I10" s="28" t="s">
        <v>32</v>
      </c>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row>
    <row r="11" s="1" customFormat="1" ht="51.75" spans="1:251">
      <c r="A11" s="3"/>
      <c r="B11" s="11">
        <v>4</v>
      </c>
      <c r="C11" s="29"/>
      <c r="D11" s="31" t="s">
        <v>33</v>
      </c>
      <c r="E11" s="30" t="s">
        <v>34</v>
      </c>
      <c r="F11" s="26" t="s">
        <v>35</v>
      </c>
      <c r="G11" s="27" t="s">
        <v>8</v>
      </c>
      <c r="H11" s="28" t="s">
        <v>36</v>
      </c>
      <c r="I11" s="28"/>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row>
    <row r="12" s="1" customFormat="1" ht="51.75" spans="1:251">
      <c r="A12" s="3"/>
      <c r="B12" s="11">
        <v>5</v>
      </c>
      <c r="C12" s="29"/>
      <c r="D12" s="31"/>
      <c r="E12" s="14" t="s">
        <v>37</v>
      </c>
      <c r="F12" s="26" t="s">
        <v>38</v>
      </c>
      <c r="G12" s="27" t="s">
        <v>8</v>
      </c>
      <c r="H12" s="28" t="s">
        <v>36</v>
      </c>
      <c r="I12" s="28"/>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row>
    <row r="13" s="1" customFormat="1" ht="69" spans="1:251">
      <c r="A13" s="3"/>
      <c r="B13" s="11">
        <v>6</v>
      </c>
      <c r="C13" s="29"/>
      <c r="D13" s="31"/>
      <c r="E13" s="14" t="s">
        <v>39</v>
      </c>
      <c r="F13" s="26" t="s">
        <v>35</v>
      </c>
      <c r="G13" s="28" t="s">
        <v>8</v>
      </c>
      <c r="H13" s="28"/>
      <c r="I13" s="28"/>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row>
    <row r="14" s="1" customFormat="1" ht="51.75" spans="1:251">
      <c r="A14" s="3"/>
      <c r="B14" s="11">
        <v>7</v>
      </c>
      <c r="C14" s="29"/>
      <c r="D14" s="31"/>
      <c r="E14" s="14" t="s">
        <v>40</v>
      </c>
      <c r="F14" s="26" t="s">
        <v>41</v>
      </c>
      <c r="G14" s="28" t="s">
        <v>8</v>
      </c>
      <c r="H14" s="28"/>
      <c r="I14" s="28"/>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row>
    <row r="15" s="1" customFormat="1" ht="69" spans="1:251">
      <c r="A15" s="3"/>
      <c r="B15" s="11">
        <v>8</v>
      </c>
      <c r="C15" s="29"/>
      <c r="D15" s="31"/>
      <c r="E15" s="14" t="s">
        <v>42</v>
      </c>
      <c r="F15" s="26" t="s">
        <v>35</v>
      </c>
      <c r="G15" s="28" t="s">
        <v>8</v>
      </c>
      <c r="H15" s="28"/>
      <c r="I15" s="28" t="s">
        <v>43</v>
      </c>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row>
    <row r="16" s="1" customFormat="1" ht="69" spans="1:251">
      <c r="A16" s="3"/>
      <c r="B16" s="11">
        <v>9</v>
      </c>
      <c r="C16" s="29"/>
      <c r="D16" s="30"/>
      <c r="E16" s="14" t="s">
        <v>44</v>
      </c>
      <c r="F16" s="26" t="s">
        <v>45</v>
      </c>
      <c r="G16" s="28" t="s">
        <v>8</v>
      </c>
      <c r="H16" s="28"/>
      <c r="I16" s="28"/>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row>
    <row r="17" s="1" customFormat="1" ht="86.25" spans="1:251">
      <c r="A17" s="3"/>
      <c r="B17" s="11">
        <v>10</v>
      </c>
      <c r="C17" s="29"/>
      <c r="D17" s="25" t="s">
        <v>46</v>
      </c>
      <c r="E17" s="14" t="s">
        <v>47</v>
      </c>
      <c r="F17" s="26" t="s">
        <v>48</v>
      </c>
      <c r="G17" s="28" t="s">
        <v>8</v>
      </c>
      <c r="H17" s="28" t="s">
        <v>36</v>
      </c>
      <c r="I17" s="28" t="s">
        <v>49</v>
      </c>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row>
    <row r="18" s="1" customFormat="1" ht="51.75" spans="1:251">
      <c r="A18" s="3"/>
      <c r="B18" s="11">
        <v>11</v>
      </c>
      <c r="C18" s="29"/>
      <c r="D18" s="31"/>
      <c r="E18" s="14" t="s">
        <v>50</v>
      </c>
      <c r="F18" s="26" t="s">
        <v>51</v>
      </c>
      <c r="G18" s="28" t="s">
        <v>8</v>
      </c>
      <c r="H18" s="28" t="s">
        <v>36</v>
      </c>
      <c r="I18" s="28"/>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row>
    <row r="19" s="1" customFormat="1" ht="103.5" spans="1:251">
      <c r="A19" s="3"/>
      <c r="B19" s="11">
        <v>12</v>
      </c>
      <c r="C19" s="29"/>
      <c r="D19" s="31"/>
      <c r="E19" s="14" t="s">
        <v>52</v>
      </c>
      <c r="F19" s="26" t="s">
        <v>53</v>
      </c>
      <c r="G19" s="28" t="s">
        <v>8</v>
      </c>
      <c r="H19" s="28"/>
      <c r="I19" s="28"/>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row>
    <row r="20" s="1" customFormat="1" ht="103.5" spans="1:251">
      <c r="A20" s="3"/>
      <c r="B20" s="11">
        <v>13</v>
      </c>
      <c r="C20" s="39"/>
      <c r="D20" s="30"/>
      <c r="E20" s="14" t="s">
        <v>54</v>
      </c>
      <c r="F20" s="26" t="s">
        <v>55</v>
      </c>
      <c r="G20" s="28" t="s">
        <v>8</v>
      </c>
      <c r="H20" s="28"/>
      <c r="I20" s="28"/>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row>
    <row r="21" s="1" customFormat="1" ht="51.75" spans="1:251">
      <c r="A21" s="3"/>
      <c r="B21" s="11">
        <v>14</v>
      </c>
      <c r="C21" s="46" t="s">
        <v>56</v>
      </c>
      <c r="D21" s="14" t="s">
        <v>57</v>
      </c>
      <c r="E21" s="14" t="s">
        <v>58</v>
      </c>
      <c r="F21" s="26" t="s">
        <v>59</v>
      </c>
      <c r="G21" s="28" t="s">
        <v>8</v>
      </c>
      <c r="H21" s="28" t="s">
        <v>36</v>
      </c>
      <c r="I21" s="41"/>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row>
    <row r="22" s="1" customFormat="1" ht="69" spans="1:251">
      <c r="A22" s="3"/>
      <c r="B22" s="11">
        <v>15</v>
      </c>
      <c r="C22" s="46"/>
      <c r="D22" s="25" t="s">
        <v>27</v>
      </c>
      <c r="E22" s="25" t="s">
        <v>60</v>
      </c>
      <c r="F22" s="26" t="s">
        <v>61</v>
      </c>
      <c r="G22" s="28" t="s">
        <v>8</v>
      </c>
      <c r="H22" s="28"/>
      <c r="I22" s="28" t="s">
        <v>62</v>
      </c>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row>
    <row r="23" s="1" customFormat="1" ht="69" spans="1:251">
      <c r="A23" s="3"/>
      <c r="B23" s="11">
        <v>16</v>
      </c>
      <c r="C23" s="46"/>
      <c r="D23" s="30"/>
      <c r="E23" s="30"/>
      <c r="F23" s="26" t="s">
        <v>63</v>
      </c>
      <c r="G23" s="28" t="s">
        <v>8</v>
      </c>
      <c r="H23" s="28"/>
      <c r="I23" s="28"/>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row>
    <row r="24" s="1" customFormat="1" ht="51.75" spans="1:251">
      <c r="A24" s="3"/>
      <c r="B24" s="11">
        <v>17</v>
      </c>
      <c r="C24" s="46"/>
      <c r="D24" s="25" t="s">
        <v>64</v>
      </c>
      <c r="E24" s="14" t="s">
        <v>65</v>
      </c>
      <c r="F24" s="26" t="s">
        <v>66</v>
      </c>
      <c r="G24" s="28" t="s">
        <v>8</v>
      </c>
      <c r="H24" s="32"/>
      <c r="I24" s="32"/>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row>
    <row r="25" s="1" customFormat="1" ht="51.75" spans="1:251">
      <c r="A25" s="3"/>
      <c r="B25" s="11">
        <v>18</v>
      </c>
      <c r="C25" s="46"/>
      <c r="D25" s="31"/>
      <c r="E25" s="14" t="s">
        <v>67</v>
      </c>
      <c r="F25" s="26" t="s">
        <v>66</v>
      </c>
      <c r="G25" s="28" t="s">
        <v>8</v>
      </c>
      <c r="H25" s="33"/>
      <c r="I25" s="3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row>
    <row r="26" s="1" customFormat="1" ht="51.75" spans="1:251">
      <c r="A26" s="3"/>
      <c r="B26" s="11">
        <v>19</v>
      </c>
      <c r="C26" s="46"/>
      <c r="D26" s="31"/>
      <c r="E26" s="14" t="s">
        <v>68</v>
      </c>
      <c r="F26" s="26" t="s">
        <v>69</v>
      </c>
      <c r="G26" s="28" t="s">
        <v>8</v>
      </c>
      <c r="H26" s="33"/>
      <c r="I26" s="3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row>
    <row r="27" s="1" customFormat="1" ht="51.75" spans="1:251">
      <c r="A27" s="3"/>
      <c r="B27" s="11">
        <v>20</v>
      </c>
      <c r="C27" s="46"/>
      <c r="D27" s="31"/>
      <c r="E27" s="14" t="s">
        <v>70</v>
      </c>
      <c r="F27" s="26" t="s">
        <v>69</v>
      </c>
      <c r="G27" s="28" t="s">
        <v>8</v>
      </c>
      <c r="H27" s="33"/>
      <c r="I27" s="3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row>
    <row r="28" s="1" customFormat="1" ht="51.75" spans="1:251">
      <c r="A28" s="3"/>
      <c r="B28" s="11">
        <v>21</v>
      </c>
      <c r="C28" s="46"/>
      <c r="D28" s="31"/>
      <c r="E28" s="14" t="s">
        <v>71</v>
      </c>
      <c r="F28" s="26" t="s">
        <v>69</v>
      </c>
      <c r="G28" s="28" t="s">
        <v>8</v>
      </c>
      <c r="H28" s="33"/>
      <c r="I28" s="3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row>
    <row r="29" s="1" customFormat="1" ht="69" spans="1:251">
      <c r="A29" s="3"/>
      <c r="B29" s="11">
        <v>22</v>
      </c>
      <c r="C29" s="46"/>
      <c r="D29" s="31"/>
      <c r="E29" s="14" t="s">
        <v>72</v>
      </c>
      <c r="F29" s="26" t="s">
        <v>69</v>
      </c>
      <c r="G29" s="28" t="s">
        <v>17</v>
      </c>
      <c r="H29" s="33"/>
      <c r="I29" s="3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row>
    <row r="30" s="1" customFormat="1" ht="69" spans="1:251">
      <c r="A30" s="3"/>
      <c r="B30" s="11">
        <v>23</v>
      </c>
      <c r="C30" s="46"/>
      <c r="D30" s="31"/>
      <c r="E30" s="14" t="s">
        <v>73</v>
      </c>
      <c r="F30" s="26" t="s">
        <v>69</v>
      </c>
      <c r="G30" s="28" t="s">
        <v>17</v>
      </c>
      <c r="H30" s="33"/>
      <c r="I30" s="3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row>
    <row r="31" s="1" customFormat="1" ht="86.25" spans="1:251">
      <c r="A31" s="3"/>
      <c r="B31" s="11">
        <v>24</v>
      </c>
      <c r="C31" s="46"/>
      <c r="D31" s="31"/>
      <c r="E31" s="14" t="s">
        <v>74</v>
      </c>
      <c r="F31" s="26" t="s">
        <v>75</v>
      </c>
      <c r="G31" s="28" t="s">
        <v>8</v>
      </c>
      <c r="H31" s="33" t="s">
        <v>36</v>
      </c>
      <c r="I31" s="3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row>
    <row r="32" s="91" customFormat="1" ht="103.5" spans="1:251">
      <c r="A32" s="92"/>
      <c r="B32" s="93">
        <v>25</v>
      </c>
      <c r="C32" s="94"/>
      <c r="D32" s="95"/>
      <c r="E32" s="96" t="s">
        <v>76</v>
      </c>
      <c r="F32" s="97" t="s">
        <v>77</v>
      </c>
      <c r="G32" s="98" t="s">
        <v>17</v>
      </c>
      <c r="H32" s="99"/>
      <c r="I32" s="99" t="s">
        <v>78</v>
      </c>
      <c r="J32" s="92"/>
      <c r="K32" s="92"/>
      <c r="L32" s="92"/>
      <c r="M32" s="92"/>
      <c r="N32" s="92"/>
      <c r="O32" s="92"/>
      <c r="P32" s="92"/>
      <c r="Q32" s="92"/>
      <c r="R32" s="92"/>
      <c r="S32" s="92"/>
      <c r="T32" s="92"/>
      <c r="U32" s="92"/>
      <c r="V32" s="92"/>
      <c r="W32" s="92"/>
      <c r="X32" s="92"/>
      <c r="Y32" s="92"/>
      <c r="Z32" s="92"/>
      <c r="AA32" s="92"/>
      <c r="AB32" s="92"/>
      <c r="AC32" s="92"/>
      <c r="AD32" s="92"/>
      <c r="AE32" s="92"/>
      <c r="AF32" s="92"/>
      <c r="AG32" s="92"/>
      <c r="AH32" s="92"/>
      <c r="AI32" s="92"/>
      <c r="AJ32" s="92"/>
      <c r="AK32" s="92"/>
      <c r="AL32" s="92"/>
      <c r="AM32" s="92"/>
      <c r="AN32" s="92"/>
      <c r="AO32" s="92"/>
      <c r="AP32" s="92"/>
      <c r="AQ32" s="92"/>
      <c r="AR32" s="92"/>
      <c r="AS32" s="92"/>
      <c r="AT32" s="92"/>
      <c r="AU32" s="92"/>
      <c r="AV32" s="92"/>
      <c r="AW32" s="92"/>
      <c r="AX32" s="92"/>
      <c r="AY32" s="92"/>
      <c r="AZ32" s="92"/>
      <c r="BA32" s="92"/>
      <c r="BB32" s="92"/>
      <c r="BC32" s="92"/>
      <c r="BD32" s="92"/>
      <c r="BE32" s="92"/>
      <c r="BF32" s="92"/>
      <c r="BG32" s="92"/>
      <c r="BH32" s="92"/>
      <c r="BI32" s="92"/>
      <c r="BJ32" s="92"/>
      <c r="BK32" s="92"/>
      <c r="BL32" s="92"/>
      <c r="BM32" s="92"/>
      <c r="BN32" s="92"/>
      <c r="BO32" s="92"/>
      <c r="BP32" s="92"/>
      <c r="BQ32" s="92"/>
      <c r="BR32" s="92"/>
      <c r="BS32" s="92"/>
      <c r="BT32" s="92"/>
      <c r="BU32" s="92"/>
      <c r="BV32" s="92"/>
      <c r="BW32" s="92"/>
      <c r="BX32" s="92"/>
      <c r="BY32" s="92"/>
      <c r="BZ32" s="92"/>
      <c r="CA32" s="92"/>
      <c r="CB32" s="92"/>
      <c r="CC32" s="92"/>
      <c r="CD32" s="92"/>
      <c r="CE32" s="92"/>
      <c r="CF32" s="92"/>
      <c r="CG32" s="92"/>
      <c r="CH32" s="92"/>
      <c r="CI32" s="92"/>
      <c r="CJ32" s="92"/>
      <c r="CK32" s="92"/>
      <c r="CL32" s="92"/>
      <c r="CM32" s="92"/>
      <c r="CN32" s="92"/>
      <c r="CO32" s="92"/>
      <c r="CP32" s="92"/>
      <c r="CQ32" s="92"/>
      <c r="CR32" s="92"/>
      <c r="CS32" s="92"/>
      <c r="CT32" s="92"/>
      <c r="CU32" s="92"/>
      <c r="CV32" s="92"/>
      <c r="CW32" s="92"/>
      <c r="CX32" s="92"/>
      <c r="CY32" s="92"/>
      <c r="CZ32" s="92"/>
      <c r="DA32" s="92"/>
      <c r="DB32" s="92"/>
      <c r="DC32" s="92"/>
      <c r="DD32" s="92"/>
      <c r="DE32" s="92"/>
      <c r="DF32" s="92"/>
      <c r="DG32" s="92"/>
      <c r="DH32" s="92"/>
      <c r="DI32" s="92"/>
      <c r="DJ32" s="92"/>
      <c r="DK32" s="92"/>
      <c r="DL32" s="92"/>
      <c r="DM32" s="92"/>
      <c r="DN32" s="92"/>
      <c r="DO32" s="92"/>
      <c r="DP32" s="92"/>
      <c r="DQ32" s="92"/>
      <c r="DR32" s="92"/>
      <c r="DS32" s="92"/>
      <c r="DT32" s="92"/>
      <c r="DU32" s="92"/>
      <c r="DV32" s="92"/>
      <c r="DW32" s="92"/>
      <c r="DX32" s="92"/>
      <c r="DY32" s="92"/>
      <c r="DZ32" s="92"/>
      <c r="EA32" s="92"/>
      <c r="EB32" s="92"/>
      <c r="EC32" s="92"/>
      <c r="ED32" s="92"/>
      <c r="EE32" s="92"/>
      <c r="EF32" s="92"/>
      <c r="EG32" s="92"/>
      <c r="EH32" s="92"/>
      <c r="EI32" s="92"/>
      <c r="EJ32" s="92"/>
      <c r="EK32" s="92"/>
      <c r="EL32" s="92"/>
      <c r="EM32" s="92"/>
      <c r="EN32" s="92"/>
      <c r="EO32" s="92"/>
      <c r="EP32" s="92"/>
      <c r="EQ32" s="92"/>
      <c r="ER32" s="92"/>
      <c r="ES32" s="92"/>
      <c r="ET32" s="92"/>
      <c r="EU32" s="92"/>
      <c r="EV32" s="92"/>
      <c r="EW32" s="92"/>
      <c r="EX32" s="92"/>
      <c r="EY32" s="92"/>
      <c r="EZ32" s="92"/>
      <c r="FA32" s="92"/>
      <c r="FB32" s="92"/>
      <c r="FC32" s="92"/>
      <c r="FD32" s="92"/>
      <c r="FE32" s="92"/>
      <c r="FF32" s="92"/>
      <c r="FG32" s="92"/>
      <c r="FH32" s="92"/>
      <c r="FI32" s="92"/>
      <c r="FJ32" s="92"/>
      <c r="FK32" s="92"/>
      <c r="FL32" s="92"/>
      <c r="FM32" s="92"/>
      <c r="FN32" s="92"/>
      <c r="FO32" s="92"/>
      <c r="FP32" s="92"/>
      <c r="FQ32" s="92"/>
      <c r="FR32" s="92"/>
      <c r="FS32" s="92"/>
      <c r="FT32" s="92"/>
      <c r="FU32" s="92"/>
      <c r="FV32" s="92"/>
      <c r="FW32" s="92"/>
      <c r="FX32" s="92"/>
      <c r="FY32" s="92"/>
      <c r="FZ32" s="92"/>
      <c r="GA32" s="92"/>
      <c r="GB32" s="92"/>
      <c r="GC32" s="92"/>
      <c r="GD32" s="92"/>
      <c r="GE32" s="92"/>
      <c r="GF32" s="92"/>
      <c r="GG32" s="92"/>
      <c r="GH32" s="92"/>
      <c r="GI32" s="92"/>
      <c r="GJ32" s="92"/>
      <c r="GK32" s="92"/>
      <c r="GL32" s="92"/>
      <c r="GM32" s="92"/>
      <c r="GN32" s="92"/>
      <c r="GO32" s="92"/>
      <c r="GP32" s="92"/>
      <c r="GQ32" s="92"/>
      <c r="GR32" s="92"/>
      <c r="GS32" s="92"/>
      <c r="GT32" s="92"/>
      <c r="GU32" s="92"/>
      <c r="GV32" s="92"/>
      <c r="GW32" s="92"/>
      <c r="GX32" s="92"/>
      <c r="GY32" s="92"/>
      <c r="GZ32" s="92"/>
      <c r="HA32" s="92"/>
      <c r="HB32" s="92"/>
      <c r="HC32" s="92"/>
      <c r="HD32" s="92"/>
      <c r="HE32" s="92"/>
      <c r="HF32" s="92"/>
      <c r="HG32" s="92"/>
      <c r="HH32" s="92"/>
      <c r="HI32" s="92"/>
      <c r="HJ32" s="92"/>
      <c r="HK32" s="92"/>
      <c r="HL32" s="92"/>
      <c r="HM32" s="92"/>
      <c r="HN32" s="92"/>
      <c r="HO32" s="92"/>
      <c r="HP32" s="92"/>
      <c r="HQ32" s="92"/>
      <c r="HR32" s="92"/>
      <c r="HS32" s="92"/>
      <c r="HT32" s="92"/>
      <c r="HU32" s="92"/>
      <c r="HV32" s="92"/>
      <c r="HW32" s="92"/>
      <c r="HX32" s="92"/>
      <c r="HY32" s="92"/>
      <c r="HZ32" s="92"/>
      <c r="IA32" s="92"/>
      <c r="IB32" s="92"/>
      <c r="IC32" s="92"/>
      <c r="ID32" s="92"/>
      <c r="IE32" s="92"/>
      <c r="IF32" s="92"/>
      <c r="IG32" s="92"/>
      <c r="IH32" s="92"/>
      <c r="II32" s="92"/>
      <c r="IJ32" s="92"/>
      <c r="IK32" s="92"/>
      <c r="IL32" s="92"/>
      <c r="IM32" s="92"/>
      <c r="IN32" s="92"/>
      <c r="IO32" s="92"/>
      <c r="IP32" s="92"/>
      <c r="IQ32" s="92"/>
    </row>
    <row r="33" s="1" customFormat="1" ht="120.75" spans="1:251">
      <c r="A33" s="3"/>
      <c r="B33" s="11">
        <v>26</v>
      </c>
      <c r="C33" s="46"/>
      <c r="D33" s="31"/>
      <c r="E33" s="14" t="s">
        <v>79</v>
      </c>
      <c r="F33" s="26" t="s">
        <v>80</v>
      </c>
      <c r="G33" s="28" t="s">
        <v>8</v>
      </c>
      <c r="H33" s="33"/>
      <c r="I33" s="3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row>
    <row r="34" s="1" customFormat="1" ht="120.75" spans="1:251">
      <c r="A34" s="3"/>
      <c r="B34" s="11">
        <v>27</v>
      </c>
      <c r="C34" s="46"/>
      <c r="D34" s="30"/>
      <c r="E34" s="14" t="s">
        <v>81</v>
      </c>
      <c r="F34" s="26" t="s">
        <v>82</v>
      </c>
      <c r="G34" s="28" t="s">
        <v>8</v>
      </c>
      <c r="H34" s="34" t="s">
        <v>36</v>
      </c>
      <c r="I34" s="34"/>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row>
    <row r="35" s="2" customFormat="1" ht="51.75" spans="1:251">
      <c r="A35" s="19"/>
      <c r="B35" s="11">
        <v>28</v>
      </c>
      <c r="C35" s="46"/>
      <c r="D35" s="100" t="s">
        <v>83</v>
      </c>
      <c r="E35" s="100" t="s">
        <v>84</v>
      </c>
      <c r="F35" s="35" t="s">
        <v>85</v>
      </c>
      <c r="G35" s="36" t="s">
        <v>8</v>
      </c>
      <c r="H35" s="36"/>
      <c r="I35" s="36"/>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c r="CM35" s="19"/>
      <c r="CN35" s="19"/>
      <c r="CO35" s="19"/>
      <c r="CP35" s="19"/>
      <c r="CQ35" s="19"/>
      <c r="CR35" s="19"/>
      <c r="CS35" s="19"/>
      <c r="CT35" s="19"/>
      <c r="CU35" s="19"/>
      <c r="CV35" s="19"/>
      <c r="CW35" s="19"/>
      <c r="CX35" s="19"/>
      <c r="CY35" s="19"/>
      <c r="CZ35" s="19"/>
      <c r="DA35" s="19"/>
      <c r="DB35" s="19"/>
      <c r="DC35" s="19"/>
      <c r="DD35" s="19"/>
      <c r="DE35" s="19"/>
      <c r="DF35" s="19"/>
      <c r="DG35" s="19"/>
      <c r="DH35" s="19"/>
      <c r="DI35" s="19"/>
      <c r="DJ35" s="19"/>
      <c r="DK35" s="19"/>
      <c r="DL35" s="19"/>
      <c r="DM35" s="19"/>
      <c r="DN35" s="19"/>
      <c r="DO35" s="19"/>
      <c r="DP35" s="19"/>
      <c r="DQ35" s="19"/>
      <c r="DR35" s="19"/>
      <c r="DS35" s="19"/>
      <c r="DT35" s="19"/>
      <c r="DU35" s="19"/>
      <c r="DV35" s="19"/>
      <c r="DW35" s="19"/>
      <c r="DX35" s="19"/>
      <c r="DY35" s="19"/>
      <c r="DZ35" s="19"/>
      <c r="EA35" s="19"/>
      <c r="EB35" s="19"/>
      <c r="EC35" s="19"/>
      <c r="ED35" s="19"/>
      <c r="EE35" s="19"/>
      <c r="EF35" s="19"/>
      <c r="EG35" s="19"/>
      <c r="EH35" s="19"/>
      <c r="EI35" s="19"/>
      <c r="EJ35" s="19"/>
      <c r="EK35" s="19"/>
      <c r="EL35" s="19"/>
      <c r="EM35" s="19"/>
      <c r="EN35" s="19"/>
      <c r="EO35" s="19"/>
      <c r="EP35" s="19"/>
      <c r="EQ35" s="19"/>
      <c r="ER35" s="19"/>
      <c r="ES35" s="19"/>
      <c r="ET35" s="19"/>
      <c r="EU35" s="19"/>
      <c r="EV35" s="19"/>
      <c r="EW35" s="19"/>
      <c r="EX35" s="19"/>
      <c r="EY35" s="19"/>
      <c r="EZ35" s="19"/>
      <c r="FA35" s="19"/>
      <c r="FB35" s="19"/>
      <c r="FC35" s="19"/>
      <c r="FD35" s="19"/>
      <c r="FE35" s="19"/>
      <c r="FF35" s="19"/>
      <c r="FG35" s="19"/>
      <c r="FH35" s="19"/>
      <c r="FI35" s="19"/>
      <c r="FJ35" s="19"/>
      <c r="FK35" s="19"/>
      <c r="FL35" s="19"/>
      <c r="FM35" s="19"/>
      <c r="FN35" s="19"/>
      <c r="FO35" s="19"/>
      <c r="FP35" s="19"/>
      <c r="FQ35" s="19"/>
      <c r="FR35" s="19"/>
      <c r="FS35" s="19"/>
      <c r="FT35" s="19"/>
      <c r="FU35" s="19"/>
      <c r="FV35" s="19"/>
      <c r="FW35" s="19"/>
      <c r="FX35" s="19"/>
      <c r="FY35" s="19"/>
      <c r="FZ35" s="19"/>
      <c r="GA35" s="19"/>
      <c r="GB35" s="19"/>
      <c r="GC35" s="19"/>
      <c r="GD35" s="19"/>
      <c r="GE35" s="19"/>
      <c r="GF35" s="19"/>
      <c r="GG35" s="19"/>
      <c r="GH35" s="19"/>
      <c r="GI35" s="19"/>
      <c r="GJ35" s="19"/>
      <c r="GK35" s="19"/>
      <c r="GL35" s="19"/>
      <c r="GM35" s="19"/>
      <c r="GN35" s="19"/>
      <c r="GO35" s="19"/>
      <c r="GP35" s="19"/>
      <c r="GQ35" s="19"/>
      <c r="GR35" s="19"/>
      <c r="GS35" s="19"/>
      <c r="GT35" s="19"/>
      <c r="GU35" s="19"/>
      <c r="GV35" s="19"/>
      <c r="GW35" s="19"/>
      <c r="GX35" s="19"/>
      <c r="GY35" s="19"/>
      <c r="GZ35" s="19"/>
      <c r="HA35" s="19"/>
      <c r="HB35" s="19"/>
      <c r="HC35" s="19"/>
      <c r="HD35" s="19"/>
      <c r="HE35" s="19"/>
      <c r="HF35" s="19"/>
      <c r="HG35" s="19"/>
      <c r="HH35" s="19"/>
      <c r="HI35" s="19"/>
      <c r="HJ35" s="19"/>
      <c r="HK35" s="19"/>
      <c r="HL35" s="19"/>
      <c r="HM35" s="19"/>
      <c r="HN35" s="19"/>
      <c r="HO35" s="19"/>
      <c r="HP35" s="19"/>
      <c r="HQ35" s="19"/>
      <c r="HR35" s="19"/>
      <c r="HS35" s="19"/>
      <c r="HT35" s="19"/>
      <c r="HU35" s="19"/>
      <c r="HV35" s="19"/>
      <c r="HW35" s="19"/>
      <c r="HX35" s="19"/>
      <c r="HY35" s="19"/>
      <c r="HZ35" s="19"/>
      <c r="IA35" s="19"/>
      <c r="IB35" s="19"/>
      <c r="IC35" s="19"/>
      <c r="ID35" s="19"/>
      <c r="IE35" s="19"/>
      <c r="IF35" s="19"/>
      <c r="IG35" s="19"/>
      <c r="IH35" s="19"/>
      <c r="II35" s="19"/>
      <c r="IJ35" s="19"/>
      <c r="IK35" s="19"/>
      <c r="IL35" s="19"/>
      <c r="IM35" s="19"/>
      <c r="IN35" s="19"/>
      <c r="IO35" s="19"/>
      <c r="IP35" s="19"/>
      <c r="IQ35" s="19"/>
    </row>
    <row r="36" s="1" customFormat="1" ht="69" spans="1:251">
      <c r="A36" s="3"/>
      <c r="B36" s="11">
        <v>29</v>
      </c>
      <c r="C36" s="46"/>
      <c r="D36" s="101"/>
      <c r="E36" s="101"/>
      <c r="F36" s="26" t="s">
        <v>86</v>
      </c>
      <c r="G36" s="28" t="s">
        <v>8</v>
      </c>
      <c r="H36" s="28"/>
      <c r="I36" s="28"/>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row>
    <row r="37" s="1" customFormat="1" ht="51.75" spans="1:251">
      <c r="A37" s="3"/>
      <c r="B37" s="11">
        <v>30</v>
      </c>
      <c r="C37" s="46"/>
      <c r="D37" s="25" t="s">
        <v>87</v>
      </c>
      <c r="E37" s="14" t="s">
        <v>88</v>
      </c>
      <c r="F37" s="26" t="s">
        <v>89</v>
      </c>
      <c r="G37" s="28" t="s">
        <v>8</v>
      </c>
      <c r="H37" s="28" t="s">
        <v>36</v>
      </c>
      <c r="I37" s="28"/>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row>
    <row r="38" s="1" customFormat="1" ht="51.75" spans="1:251">
      <c r="A38" s="3"/>
      <c r="B38" s="11">
        <v>31</v>
      </c>
      <c r="C38" s="46"/>
      <c r="D38" s="31"/>
      <c r="E38" s="14" t="s">
        <v>90</v>
      </c>
      <c r="F38" s="26" t="s">
        <v>91</v>
      </c>
      <c r="G38" s="28" t="s">
        <v>8</v>
      </c>
      <c r="H38" s="28"/>
      <c r="I38" s="28"/>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row>
    <row r="39" s="1" customFormat="1" ht="51.75" spans="1:251">
      <c r="A39" s="3"/>
      <c r="B39" s="11">
        <v>32</v>
      </c>
      <c r="C39" s="46"/>
      <c r="D39" s="31"/>
      <c r="E39" s="14" t="s">
        <v>92</v>
      </c>
      <c r="F39" s="26" t="s">
        <v>93</v>
      </c>
      <c r="G39" s="28" t="s">
        <v>8</v>
      </c>
      <c r="H39" s="28"/>
      <c r="I39" s="28"/>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row>
    <row r="40" s="1" customFormat="1" ht="51.75" spans="1:251">
      <c r="A40" s="3"/>
      <c r="B40" s="11">
        <v>33</v>
      </c>
      <c r="C40" s="46"/>
      <c r="D40" s="31"/>
      <c r="E40" s="102" t="s">
        <v>94</v>
      </c>
      <c r="F40" s="26" t="s">
        <v>91</v>
      </c>
      <c r="G40" s="28" t="s">
        <v>8</v>
      </c>
      <c r="H40" s="28"/>
      <c r="I40" s="28"/>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row>
    <row r="41" s="1" customFormat="1" ht="51.75" spans="1:251">
      <c r="A41" s="3"/>
      <c r="B41" s="11">
        <v>34</v>
      </c>
      <c r="C41" s="46"/>
      <c r="D41" s="31"/>
      <c r="E41" s="102" t="s">
        <v>95</v>
      </c>
      <c r="F41" s="26" t="s">
        <v>93</v>
      </c>
      <c r="G41" s="28" t="s">
        <v>8</v>
      </c>
      <c r="H41" s="28"/>
      <c r="I41" s="28"/>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row>
    <row r="42" s="1" customFormat="1" ht="51.75" spans="1:251">
      <c r="A42" s="3"/>
      <c r="B42" s="11">
        <v>35</v>
      </c>
      <c r="C42" s="46"/>
      <c r="D42" s="31"/>
      <c r="E42" s="14" t="s">
        <v>96</v>
      </c>
      <c r="F42" s="26" t="s">
        <v>93</v>
      </c>
      <c r="G42" s="28" t="s">
        <v>8</v>
      </c>
      <c r="H42" s="28" t="s">
        <v>36</v>
      </c>
      <c r="I42" s="28"/>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row>
    <row r="43" s="1" customFormat="1" ht="51.75" spans="1:251">
      <c r="A43" s="3"/>
      <c r="B43" s="11">
        <v>36</v>
      </c>
      <c r="C43" s="46"/>
      <c r="D43" s="30"/>
      <c r="E43" s="14" t="s">
        <v>97</v>
      </c>
      <c r="F43" s="38" t="s">
        <v>91</v>
      </c>
      <c r="G43" s="28" t="s">
        <v>8</v>
      </c>
      <c r="H43" s="28"/>
      <c r="I43" s="28"/>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row>
    <row r="44" s="1" customFormat="1" ht="51.75" spans="1:251">
      <c r="A44" s="3"/>
      <c r="B44" s="11">
        <v>37</v>
      </c>
      <c r="C44" s="46"/>
      <c r="D44" s="14" t="s">
        <v>98</v>
      </c>
      <c r="E44" s="14" t="s">
        <v>99</v>
      </c>
      <c r="F44" s="38" t="s">
        <v>100</v>
      </c>
      <c r="G44" s="28" t="s">
        <v>8</v>
      </c>
      <c r="H44" s="28"/>
      <c r="I44" s="28"/>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row>
  </sheetData>
  <mergeCells count="13">
    <mergeCell ref="B7:I7"/>
    <mergeCell ref="C8:C20"/>
    <mergeCell ref="C21:C44"/>
    <mergeCell ref="D8:D10"/>
    <mergeCell ref="D11:D16"/>
    <mergeCell ref="D17:D20"/>
    <mergeCell ref="D22:D23"/>
    <mergeCell ref="D24:D34"/>
    <mergeCell ref="D35:D36"/>
    <mergeCell ref="D37:D43"/>
    <mergeCell ref="E8:E10"/>
    <mergeCell ref="E22:E23"/>
    <mergeCell ref="E35:E36"/>
  </mergeCells>
  <dataValidations count="1">
    <dataValidation type="list" allowBlank="1" showInputMessage="1" showErrorMessage="1" sqref="G11 G32 G35 G39 G8:G10 G12:G16 G17:G18 G19:G20 G21:G31 G33:G34 G36:G38 G40:G44">
      <formula1>$C$2:$D$2</formula1>
    </dataValidation>
  </dataValidation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Q65"/>
  <sheetViews>
    <sheetView showGridLines="0" zoomScale="86" zoomScaleNormal="86" topLeftCell="A55" workbookViewId="0">
      <selection activeCell="H61" sqref="H61"/>
    </sheetView>
  </sheetViews>
  <sheetFormatPr defaultColWidth="9" defaultRowHeight="17.25"/>
  <cols>
    <col min="1" max="1" width="3.63333333333333" style="3" customWidth="1"/>
    <col min="2" max="2" width="11.75" style="3" customWidth="1"/>
    <col min="3" max="3" width="16.6083333333333" style="3" customWidth="1"/>
    <col min="4" max="4" width="34.1166666666667" style="3" customWidth="1"/>
    <col min="5" max="5" width="42.5" style="3" customWidth="1"/>
    <col min="6" max="6" width="41.8833333333333" style="3" customWidth="1"/>
    <col min="7" max="7" width="10.5833333333333" style="3" customWidth="1"/>
    <col min="8" max="9" width="9" style="3"/>
    <col min="10" max="10" width="11.8833333333333" style="3" customWidth="1"/>
    <col min="11" max="251" width="9" style="3"/>
    <col min="252" max="16384" width="9" style="1"/>
  </cols>
  <sheetData>
    <row r="1" s="1" customFormat="1" spans="1:251">
      <c r="A1" s="3"/>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row>
    <row r="2" s="1" customFormat="1" spans="1:248">
      <c r="A2" s="3"/>
      <c r="B2" s="4" t="s">
        <v>16</v>
      </c>
      <c r="C2" s="5" t="s">
        <v>8</v>
      </c>
      <c r="D2" s="5" t="s">
        <v>17</v>
      </c>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row>
    <row r="3" s="1" customFormat="1" spans="1:248">
      <c r="A3" s="3"/>
      <c r="B3" s="6">
        <f>COUNT(B8:B65)</f>
        <v>58</v>
      </c>
      <c r="C3" s="7">
        <f>COUNTIF(G8:G65,C2)</f>
        <v>54</v>
      </c>
      <c r="D3" s="7">
        <f>COUNTIF(G8:G65,D2)</f>
        <v>4</v>
      </c>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row>
    <row r="4" s="1" customFormat="1" spans="1:251">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row>
    <row r="5" s="1" customFormat="1" spans="1:251">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c r="GP5" s="3"/>
      <c r="GQ5" s="3"/>
      <c r="GR5" s="3"/>
      <c r="GS5" s="3"/>
      <c r="GT5" s="3"/>
      <c r="GU5" s="3"/>
      <c r="GV5" s="3"/>
      <c r="GW5" s="3"/>
      <c r="GX5" s="3"/>
      <c r="GY5" s="3"/>
      <c r="GZ5" s="3"/>
      <c r="HA5" s="3"/>
      <c r="HB5" s="3"/>
      <c r="HC5" s="3"/>
      <c r="HD5" s="3"/>
      <c r="HE5" s="3"/>
      <c r="HF5" s="3"/>
      <c r="HG5" s="3"/>
      <c r="HH5" s="3"/>
      <c r="HI5" s="3"/>
      <c r="HJ5" s="3"/>
      <c r="HK5" s="3"/>
      <c r="HL5" s="3"/>
      <c r="HM5" s="3"/>
      <c r="HN5" s="3"/>
      <c r="HO5" s="3"/>
      <c r="HP5" s="3"/>
      <c r="HQ5" s="3"/>
      <c r="HR5" s="3"/>
      <c r="HS5" s="3"/>
      <c r="HT5" s="3"/>
      <c r="HU5" s="3"/>
      <c r="HV5" s="3"/>
      <c r="HW5" s="3"/>
      <c r="HX5" s="3"/>
      <c r="HY5" s="3"/>
      <c r="HZ5" s="3"/>
      <c r="IA5" s="3"/>
      <c r="IB5" s="3"/>
      <c r="IC5" s="3"/>
      <c r="ID5" s="3"/>
      <c r="IE5" s="3"/>
      <c r="IF5" s="3"/>
      <c r="IG5" s="3"/>
      <c r="IH5" s="3"/>
      <c r="II5" s="3"/>
      <c r="IJ5" s="3"/>
      <c r="IK5" s="3"/>
      <c r="IL5" s="3"/>
      <c r="IM5" s="3"/>
      <c r="IN5" s="3"/>
      <c r="IO5" s="3"/>
      <c r="IP5" s="3"/>
      <c r="IQ5" s="3"/>
    </row>
    <row r="6" s="1" customFormat="1" customHeight="1" spans="1:251">
      <c r="A6" s="3"/>
      <c r="B6" s="8" t="s">
        <v>18</v>
      </c>
      <c r="C6" s="9" t="s">
        <v>19</v>
      </c>
      <c r="D6" s="9" t="s">
        <v>20</v>
      </c>
      <c r="E6" s="9" t="s">
        <v>21</v>
      </c>
      <c r="F6" s="9" t="s">
        <v>22</v>
      </c>
      <c r="G6" s="9" t="s">
        <v>23</v>
      </c>
      <c r="H6" s="9" t="s">
        <v>24</v>
      </c>
      <c r="I6" s="9" t="s">
        <v>25</v>
      </c>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3"/>
      <c r="FA6" s="3"/>
      <c r="FB6" s="3"/>
      <c r="FC6" s="3"/>
      <c r="FD6" s="3"/>
      <c r="FE6" s="3"/>
      <c r="FF6" s="3"/>
      <c r="FG6" s="3"/>
      <c r="FH6" s="3"/>
      <c r="FI6" s="3"/>
      <c r="FJ6" s="3"/>
      <c r="FK6" s="3"/>
      <c r="FL6" s="3"/>
      <c r="FM6" s="3"/>
      <c r="FN6" s="3"/>
      <c r="FO6" s="3"/>
      <c r="FP6" s="3"/>
      <c r="FQ6" s="3"/>
      <c r="FR6" s="3"/>
      <c r="FS6" s="3"/>
      <c r="FT6" s="3"/>
      <c r="FU6" s="3"/>
      <c r="FV6" s="3"/>
      <c r="FW6" s="3"/>
      <c r="FX6" s="3"/>
      <c r="FY6" s="3"/>
      <c r="FZ6" s="3"/>
      <c r="GA6" s="3"/>
      <c r="GB6" s="3"/>
      <c r="GC6" s="3"/>
      <c r="GD6" s="3"/>
      <c r="GE6" s="3"/>
      <c r="GF6" s="3"/>
      <c r="GG6" s="3"/>
      <c r="GH6" s="3"/>
      <c r="GI6" s="3"/>
      <c r="GJ6" s="3"/>
      <c r="GK6" s="3"/>
      <c r="GL6" s="3"/>
      <c r="GM6" s="3"/>
      <c r="GN6" s="3"/>
      <c r="GO6" s="3"/>
      <c r="GP6" s="3"/>
      <c r="GQ6" s="3"/>
      <c r="GR6" s="3"/>
      <c r="GS6" s="3"/>
      <c r="GT6" s="3"/>
      <c r="GU6" s="3"/>
      <c r="GV6" s="3"/>
      <c r="GW6" s="3"/>
      <c r="GX6" s="3"/>
      <c r="GY6" s="3"/>
      <c r="GZ6" s="3"/>
      <c r="HA6" s="3"/>
      <c r="HB6" s="3"/>
      <c r="HC6" s="3"/>
      <c r="HD6" s="3"/>
      <c r="HE6" s="3"/>
      <c r="HF6" s="3"/>
      <c r="HG6" s="3"/>
      <c r="HH6" s="3"/>
      <c r="HI6" s="3"/>
      <c r="HJ6" s="3"/>
      <c r="HK6" s="3"/>
      <c r="HL6" s="3"/>
      <c r="HM6" s="3"/>
      <c r="HN6" s="3"/>
      <c r="HO6" s="3"/>
      <c r="HP6" s="3"/>
      <c r="HQ6" s="3"/>
      <c r="HR6" s="3"/>
      <c r="HS6" s="3"/>
      <c r="HT6" s="3"/>
      <c r="HU6" s="3"/>
      <c r="HV6" s="3"/>
      <c r="HW6" s="3"/>
      <c r="HX6" s="3"/>
      <c r="HY6" s="3"/>
      <c r="HZ6" s="3"/>
      <c r="IA6" s="3"/>
      <c r="IB6" s="3"/>
      <c r="IC6" s="3"/>
      <c r="ID6" s="3"/>
      <c r="IE6" s="3"/>
      <c r="IF6" s="3"/>
      <c r="IG6" s="3"/>
      <c r="IH6" s="3"/>
      <c r="II6" s="3"/>
      <c r="IJ6" s="3"/>
      <c r="IK6" s="3"/>
      <c r="IL6" s="3"/>
      <c r="IM6" s="3"/>
      <c r="IN6" s="3"/>
      <c r="IO6" s="3"/>
      <c r="IP6" s="3"/>
      <c r="IQ6" s="3"/>
    </row>
    <row r="7" s="1" customFormat="1" ht="18" spans="1:251">
      <c r="A7" s="3"/>
      <c r="B7" s="10" t="s">
        <v>101</v>
      </c>
      <c r="F7" s="23"/>
      <c r="G7" s="23"/>
      <c r="H7" s="23"/>
      <c r="I7" s="40"/>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c r="HT7" s="3"/>
      <c r="HU7" s="3"/>
      <c r="HV7" s="3"/>
      <c r="HW7" s="3"/>
      <c r="HX7" s="3"/>
      <c r="HY7" s="3"/>
      <c r="HZ7" s="3"/>
      <c r="IA7" s="3"/>
      <c r="IB7" s="3"/>
      <c r="IC7" s="3"/>
      <c r="ID7" s="3"/>
      <c r="IE7" s="3"/>
      <c r="IF7" s="3"/>
      <c r="IG7" s="3"/>
      <c r="IH7" s="3"/>
      <c r="II7" s="3"/>
      <c r="IJ7" s="3"/>
      <c r="IK7" s="3"/>
      <c r="IL7" s="3"/>
      <c r="IM7" s="3"/>
      <c r="IN7" s="3"/>
      <c r="IO7" s="3"/>
      <c r="IP7" s="3"/>
      <c r="IQ7" s="3"/>
    </row>
    <row r="8" s="1" customFormat="1" ht="86.25" spans="1:251">
      <c r="A8" s="3"/>
      <c r="B8" s="11">
        <v>1</v>
      </c>
      <c r="C8" s="46" t="s">
        <v>101</v>
      </c>
      <c r="D8" s="47" t="s">
        <v>102</v>
      </c>
      <c r="E8" s="25" t="s">
        <v>103</v>
      </c>
      <c r="F8" s="28" t="s">
        <v>104</v>
      </c>
      <c r="G8" s="27" t="s">
        <v>8</v>
      </c>
      <c r="H8" s="28"/>
      <c r="I8" s="28"/>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row>
    <row r="9" s="1" customFormat="1" ht="69" spans="1:251">
      <c r="A9" s="3"/>
      <c r="B9" s="11">
        <v>2</v>
      </c>
      <c r="C9" s="46"/>
      <c r="D9" s="63"/>
      <c r="E9" s="31"/>
      <c r="F9" s="28" t="s">
        <v>105</v>
      </c>
      <c r="G9" s="27" t="s">
        <v>8</v>
      </c>
      <c r="H9" s="28"/>
      <c r="I9" s="28" t="s">
        <v>106</v>
      </c>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row>
    <row r="10" s="1" customFormat="1" ht="34.5" spans="1:251">
      <c r="A10" s="3"/>
      <c r="B10" s="11">
        <v>3</v>
      </c>
      <c r="C10" s="46"/>
      <c r="D10" s="63"/>
      <c r="E10" s="31"/>
      <c r="F10" s="28" t="s">
        <v>107</v>
      </c>
      <c r="G10" s="27" t="s">
        <v>8</v>
      </c>
      <c r="H10" s="28"/>
      <c r="I10" s="28"/>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row>
    <row r="11" s="1" customFormat="1" ht="51.75" spans="1:251">
      <c r="A11" s="3"/>
      <c r="B11" s="11">
        <v>4</v>
      </c>
      <c r="C11" s="46"/>
      <c r="D11" s="48"/>
      <c r="E11" s="30"/>
      <c r="F11" s="28" t="s">
        <v>108</v>
      </c>
      <c r="G11" s="27" t="s">
        <v>8</v>
      </c>
      <c r="H11" s="28"/>
      <c r="I11" s="28"/>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row>
    <row r="12" s="1" customFormat="1" ht="34.5" spans="1:251">
      <c r="A12" s="3"/>
      <c r="B12" s="11">
        <v>5</v>
      </c>
      <c r="C12" s="46"/>
      <c r="D12" s="49" t="s">
        <v>109</v>
      </c>
      <c r="E12" s="14" t="s">
        <v>110</v>
      </c>
      <c r="F12" s="28" t="s">
        <v>111</v>
      </c>
      <c r="G12" s="28" t="s">
        <v>8</v>
      </c>
      <c r="H12" s="28" t="s">
        <v>36</v>
      </c>
      <c r="I12" s="28"/>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row>
    <row r="13" s="1" customFormat="1" ht="51.75" spans="1:251">
      <c r="A13" s="3"/>
      <c r="B13" s="11">
        <v>6</v>
      </c>
      <c r="C13" s="46"/>
      <c r="D13" s="47" t="s">
        <v>112</v>
      </c>
      <c r="E13" s="25" t="s">
        <v>113</v>
      </c>
      <c r="F13" s="28" t="s">
        <v>114</v>
      </c>
      <c r="G13" s="28" t="s">
        <v>8</v>
      </c>
      <c r="H13" s="28"/>
      <c r="I13" s="28"/>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row>
    <row r="14" s="1" customFormat="1" ht="69" spans="1:251">
      <c r="A14" s="3"/>
      <c r="B14" s="11">
        <v>7</v>
      </c>
      <c r="C14" s="46"/>
      <c r="D14" s="48"/>
      <c r="E14" s="30"/>
      <c r="F14" s="28" t="s">
        <v>115</v>
      </c>
      <c r="G14" s="28" t="s">
        <v>8</v>
      </c>
      <c r="H14" s="28"/>
      <c r="I14" s="28"/>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row>
    <row r="15" s="1" customFormat="1" ht="86.25" spans="1:251">
      <c r="A15" s="3"/>
      <c r="B15" s="11">
        <v>8</v>
      </c>
      <c r="C15" s="46"/>
      <c r="D15" s="47" t="s">
        <v>116</v>
      </c>
      <c r="E15" s="14" t="s">
        <v>117</v>
      </c>
      <c r="F15" s="28" t="s">
        <v>118</v>
      </c>
      <c r="G15" s="28" t="s">
        <v>8</v>
      </c>
      <c r="H15" s="28" t="s">
        <v>36</v>
      </c>
      <c r="I15" s="28" t="s">
        <v>119</v>
      </c>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row>
    <row r="16" s="1" customFormat="1" ht="51.75" spans="1:251">
      <c r="A16" s="3"/>
      <c r="B16" s="11">
        <v>9</v>
      </c>
      <c r="C16" s="46"/>
      <c r="D16" s="63"/>
      <c r="E16" s="49" t="s">
        <v>120</v>
      </c>
      <c r="F16" s="28" t="s">
        <v>121</v>
      </c>
      <c r="G16" s="28" t="s">
        <v>8</v>
      </c>
      <c r="H16" s="28"/>
      <c r="I16" s="28"/>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row>
    <row r="17" s="1" customFormat="1" ht="51.75" spans="1:251">
      <c r="A17" s="3"/>
      <c r="B17" s="11">
        <v>10</v>
      </c>
      <c r="C17" s="46"/>
      <c r="D17" s="48"/>
      <c r="E17" s="49" t="s">
        <v>122</v>
      </c>
      <c r="F17" s="28" t="s">
        <v>123</v>
      </c>
      <c r="G17" s="28" t="s">
        <v>8</v>
      </c>
      <c r="H17" s="28"/>
      <c r="I17" s="28"/>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row>
    <row r="18" s="1" customFormat="1" ht="34.5" spans="1:251">
      <c r="A18" s="3"/>
      <c r="B18" s="11">
        <v>11</v>
      </c>
      <c r="C18" s="46"/>
      <c r="D18" s="49" t="s">
        <v>124</v>
      </c>
      <c r="E18" s="49" t="s">
        <v>125</v>
      </c>
      <c r="F18" s="28" t="s">
        <v>126</v>
      </c>
      <c r="G18" s="28" t="s">
        <v>8</v>
      </c>
      <c r="H18" s="28"/>
      <c r="I18" s="28"/>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row>
    <row r="19" s="1" customFormat="1" ht="34.5" spans="1:251">
      <c r="A19" s="3"/>
      <c r="B19" s="11">
        <v>12</v>
      </c>
      <c r="C19" s="46"/>
      <c r="D19" s="49" t="s">
        <v>127</v>
      </c>
      <c r="E19" s="49" t="s">
        <v>128</v>
      </c>
      <c r="F19" s="28" t="s">
        <v>129</v>
      </c>
      <c r="G19" s="28" t="s">
        <v>8</v>
      </c>
      <c r="H19" s="28" t="s">
        <v>36</v>
      </c>
      <c r="I19" s="28"/>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row>
    <row r="20" s="1" customFormat="1" ht="51.75" spans="1:251">
      <c r="A20" s="3"/>
      <c r="B20" s="11">
        <v>13</v>
      </c>
      <c r="C20" s="46"/>
      <c r="D20" s="47" t="s">
        <v>130</v>
      </c>
      <c r="E20" s="47" t="s">
        <v>131</v>
      </c>
      <c r="F20" s="28" t="s">
        <v>132</v>
      </c>
      <c r="G20" s="28" t="s">
        <v>8</v>
      </c>
      <c r="H20" s="28"/>
      <c r="I20" s="41"/>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row>
    <row r="21" s="1" customFormat="1" ht="51.75" spans="1:251">
      <c r="A21" s="3"/>
      <c r="B21" s="11">
        <v>14</v>
      </c>
      <c r="C21" s="46"/>
      <c r="D21" s="63"/>
      <c r="E21" s="63"/>
      <c r="F21" s="28" t="s">
        <v>133</v>
      </c>
      <c r="G21" s="28" t="s">
        <v>8</v>
      </c>
      <c r="H21" s="28"/>
      <c r="I21" s="28"/>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row>
    <row r="22" s="1" customFormat="1" ht="34.5" spans="1:251">
      <c r="A22" s="3"/>
      <c r="B22" s="11">
        <v>15</v>
      </c>
      <c r="C22" s="46"/>
      <c r="D22" s="48"/>
      <c r="E22" s="48"/>
      <c r="F22" s="28" t="s">
        <v>134</v>
      </c>
      <c r="G22" s="28" t="s">
        <v>8</v>
      </c>
      <c r="H22" s="28"/>
      <c r="I22" s="28"/>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row>
    <row r="23" s="1" customFormat="1" ht="69" spans="1:251">
      <c r="A23" s="3"/>
      <c r="B23" s="11">
        <v>16</v>
      </c>
      <c r="C23" s="46"/>
      <c r="D23" s="47" t="s">
        <v>135</v>
      </c>
      <c r="E23" s="49" t="s">
        <v>136</v>
      </c>
      <c r="F23" s="28" t="s">
        <v>137</v>
      </c>
      <c r="G23" s="28" t="s">
        <v>8</v>
      </c>
      <c r="H23" s="32" t="s">
        <v>36</v>
      </c>
      <c r="I23" s="32"/>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row>
    <row r="24" s="1" customFormat="1" ht="51.75" spans="1:251">
      <c r="A24" s="3"/>
      <c r="B24" s="11">
        <v>17</v>
      </c>
      <c r="C24" s="46"/>
      <c r="D24" s="48"/>
      <c r="E24" s="67" t="s">
        <v>138</v>
      </c>
      <c r="F24" s="32" t="s">
        <v>139</v>
      </c>
      <c r="G24" s="28" t="s">
        <v>8</v>
      </c>
      <c r="H24" s="33"/>
      <c r="I24" s="3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row>
    <row r="25" s="1" customFormat="1" ht="34.5" spans="1:251">
      <c r="A25" s="3"/>
      <c r="B25" s="11">
        <v>18</v>
      </c>
      <c r="C25" s="46"/>
      <c r="D25" s="51" t="s">
        <v>140</v>
      </c>
      <c r="E25" s="84" t="s">
        <v>141</v>
      </c>
      <c r="F25" s="33" t="s">
        <v>142</v>
      </c>
      <c r="G25" s="28" t="s">
        <v>8</v>
      </c>
      <c r="H25" s="33"/>
      <c r="I25" s="3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row>
    <row r="26" s="1" customFormat="1" ht="86.25" spans="1:251">
      <c r="A26" s="3"/>
      <c r="B26" s="11">
        <v>19</v>
      </c>
      <c r="C26" s="46"/>
      <c r="D26" s="47" t="s">
        <v>143</v>
      </c>
      <c r="E26" s="37" t="s">
        <v>144</v>
      </c>
      <c r="F26" s="33" t="s">
        <v>145</v>
      </c>
      <c r="G26" s="28" t="s">
        <v>8</v>
      </c>
      <c r="H26" s="33"/>
      <c r="I26" s="3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row>
    <row r="27" s="1" customFormat="1" ht="86.25" spans="1:251">
      <c r="A27" s="3"/>
      <c r="B27" s="11">
        <v>20</v>
      </c>
      <c r="C27" s="46"/>
      <c r="D27" s="48"/>
      <c r="E27" s="37"/>
      <c r="F27" s="33" t="s">
        <v>146</v>
      </c>
      <c r="G27" s="28" t="s">
        <v>8</v>
      </c>
      <c r="H27" s="33"/>
      <c r="I27" s="3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row>
    <row r="28" s="1" customFormat="1" ht="86.25" spans="1:251">
      <c r="A28" s="3"/>
      <c r="B28" s="11">
        <v>21</v>
      </c>
      <c r="C28" s="46"/>
      <c r="D28" s="47" t="s">
        <v>147</v>
      </c>
      <c r="E28" s="85" t="s">
        <v>148</v>
      </c>
      <c r="F28" s="33" t="s">
        <v>149</v>
      </c>
      <c r="G28" s="28" t="s">
        <v>8</v>
      </c>
      <c r="H28" s="33" t="s">
        <v>36</v>
      </c>
      <c r="I28" s="3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row>
    <row r="29" s="1" customFormat="1" ht="34.5" spans="1:251">
      <c r="A29" s="3"/>
      <c r="B29" s="11">
        <v>22</v>
      </c>
      <c r="C29" s="46"/>
      <c r="D29" s="63"/>
      <c r="E29" s="86"/>
      <c r="F29" s="33" t="s">
        <v>150</v>
      </c>
      <c r="G29" s="28" t="s">
        <v>8</v>
      </c>
      <c r="H29" s="33"/>
      <c r="I29" s="3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row>
    <row r="30" s="1" customFormat="1" ht="69" spans="1:251">
      <c r="A30" s="3"/>
      <c r="B30" s="11">
        <v>23</v>
      </c>
      <c r="C30" s="46"/>
      <c r="D30" s="63"/>
      <c r="E30" s="87" t="s">
        <v>151</v>
      </c>
      <c r="F30" s="33" t="s">
        <v>152</v>
      </c>
      <c r="G30" s="28" t="s">
        <v>17</v>
      </c>
      <c r="H30" s="33"/>
      <c r="I30" s="33" t="s">
        <v>153</v>
      </c>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row>
    <row r="31" s="1" customFormat="1" ht="86.25" spans="1:251">
      <c r="A31" s="3"/>
      <c r="B31" s="11">
        <v>24</v>
      </c>
      <c r="C31" s="46"/>
      <c r="D31" s="63"/>
      <c r="E31" s="87" t="s">
        <v>154</v>
      </c>
      <c r="F31" s="88" t="s">
        <v>152</v>
      </c>
      <c r="G31" s="28" t="s">
        <v>17</v>
      </c>
      <c r="H31" s="33"/>
      <c r="I31" s="33" t="s">
        <v>155</v>
      </c>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row>
    <row r="32" s="1" customFormat="1" ht="69" spans="1:251">
      <c r="A32" s="3"/>
      <c r="B32" s="11">
        <v>25</v>
      </c>
      <c r="C32" s="46"/>
      <c r="D32" s="63"/>
      <c r="E32" s="85" t="s">
        <v>156</v>
      </c>
      <c r="F32" s="88" t="s">
        <v>157</v>
      </c>
      <c r="G32" s="28" t="s">
        <v>17</v>
      </c>
      <c r="H32" s="33" t="s">
        <v>36</v>
      </c>
      <c r="I32" s="33" t="s">
        <v>158</v>
      </c>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row>
    <row r="33" s="1" customFormat="1" ht="34.5" spans="1:251">
      <c r="A33" s="3"/>
      <c r="B33" s="11">
        <v>26</v>
      </c>
      <c r="C33" s="46"/>
      <c r="D33" s="63"/>
      <c r="E33" s="86"/>
      <c r="F33" s="88" t="s">
        <v>150</v>
      </c>
      <c r="G33" s="28" t="s">
        <v>17</v>
      </c>
      <c r="H33" s="33"/>
      <c r="I33" s="33" t="s">
        <v>158</v>
      </c>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row>
    <row r="34" s="1" customFormat="1" ht="103.5" spans="1:251">
      <c r="A34" s="3"/>
      <c r="B34" s="11">
        <v>27</v>
      </c>
      <c r="C34" s="46"/>
      <c r="D34" s="63"/>
      <c r="E34" s="64" t="s">
        <v>159</v>
      </c>
      <c r="F34" s="34" t="s">
        <v>152</v>
      </c>
      <c r="G34" s="28" t="s">
        <v>8</v>
      </c>
      <c r="H34" s="34"/>
      <c r="I34" s="34"/>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row>
    <row r="35" s="1" customFormat="1" ht="103.5" spans="1:251">
      <c r="A35" s="3"/>
      <c r="B35" s="11">
        <v>28</v>
      </c>
      <c r="C35" s="46"/>
      <c r="D35" s="63"/>
      <c r="E35" s="64" t="s">
        <v>160</v>
      </c>
      <c r="F35" s="28" t="s">
        <v>152</v>
      </c>
      <c r="G35" s="28" t="s">
        <v>8</v>
      </c>
      <c r="H35" s="28"/>
      <c r="I35" s="28"/>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row>
    <row r="36" s="1" customFormat="1" ht="51.75" spans="1:251">
      <c r="A36" s="3"/>
      <c r="B36" s="11">
        <v>29</v>
      </c>
      <c r="C36" s="46"/>
      <c r="D36" s="63"/>
      <c r="E36" s="64" t="s">
        <v>161</v>
      </c>
      <c r="F36" s="32" t="s">
        <v>162</v>
      </c>
      <c r="G36" s="28" t="s">
        <v>8</v>
      </c>
      <c r="H36" s="28" t="s">
        <v>36</v>
      </c>
      <c r="I36" s="28"/>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row>
    <row r="37" s="1" customFormat="1" ht="69" spans="1:251">
      <c r="A37" s="3"/>
      <c r="B37" s="11">
        <v>30</v>
      </c>
      <c r="C37" s="46"/>
      <c r="D37" s="63"/>
      <c r="E37" s="66" t="s">
        <v>163</v>
      </c>
      <c r="F37" s="33" t="s">
        <v>152</v>
      </c>
      <c r="G37" s="28" t="s">
        <v>8</v>
      </c>
      <c r="H37" s="28"/>
      <c r="I37" s="28"/>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row>
    <row r="38" s="1" customFormat="1" ht="69" spans="1:251">
      <c r="A38" s="3"/>
      <c r="B38" s="11">
        <v>31</v>
      </c>
      <c r="C38" s="46"/>
      <c r="D38" s="63"/>
      <c r="E38" s="89" t="s">
        <v>164</v>
      </c>
      <c r="F38" s="34" t="s">
        <v>165</v>
      </c>
      <c r="G38" s="28" t="s">
        <v>8</v>
      </c>
      <c r="H38" s="28"/>
      <c r="I38" s="28"/>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row>
    <row r="39" s="1" customFormat="1" ht="69" spans="1:251">
      <c r="A39" s="3"/>
      <c r="B39" s="11">
        <v>32</v>
      </c>
      <c r="C39" s="46"/>
      <c r="D39" s="63"/>
      <c r="E39" s="84" t="s">
        <v>166</v>
      </c>
      <c r="F39" s="28" t="s">
        <v>167</v>
      </c>
      <c r="G39" s="28" t="s">
        <v>8</v>
      </c>
      <c r="H39" s="28"/>
      <c r="I39" s="28"/>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row>
    <row r="40" s="1" customFormat="1" ht="69" spans="1:251">
      <c r="A40" s="3"/>
      <c r="B40" s="11">
        <v>33</v>
      </c>
      <c r="C40" s="46"/>
      <c r="D40" s="63"/>
      <c r="E40" s="49" t="s">
        <v>168</v>
      </c>
      <c r="F40" s="28" t="s">
        <v>169</v>
      </c>
      <c r="G40" s="28" t="s">
        <v>8</v>
      </c>
      <c r="H40" s="28"/>
      <c r="I40" s="28"/>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row>
    <row r="41" s="1" customFormat="1" ht="51.75" spans="1:251">
      <c r="A41" s="3"/>
      <c r="B41" s="11">
        <v>34</v>
      </c>
      <c r="C41" s="46"/>
      <c r="D41" s="63"/>
      <c r="E41" s="51" t="s">
        <v>170</v>
      </c>
      <c r="F41" s="90" t="s">
        <v>171</v>
      </c>
      <c r="G41" s="28" t="s">
        <v>8</v>
      </c>
      <c r="H41" s="28"/>
      <c r="I41" s="28"/>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row>
    <row r="42" s="1" customFormat="1" ht="34.5" spans="1:251">
      <c r="A42" s="3"/>
      <c r="B42" s="11">
        <v>35</v>
      </c>
      <c r="C42" s="46"/>
      <c r="D42" s="64" t="s">
        <v>172</v>
      </c>
      <c r="E42" s="26" t="s">
        <v>173</v>
      </c>
      <c r="F42" s="38" t="s">
        <v>174</v>
      </c>
      <c r="G42" s="28" t="s">
        <v>8</v>
      </c>
      <c r="H42" s="28"/>
      <c r="I42" s="28"/>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row>
    <row r="43" s="1" customFormat="1" ht="51.75" spans="1:251">
      <c r="A43" s="3"/>
      <c r="B43" s="11">
        <v>36</v>
      </c>
      <c r="C43" s="46"/>
      <c r="D43" s="64" t="s">
        <v>175</v>
      </c>
      <c r="E43" s="26" t="s">
        <v>176</v>
      </c>
      <c r="F43" s="26" t="s">
        <v>177</v>
      </c>
      <c r="G43" s="28" t="s">
        <v>8</v>
      </c>
      <c r="H43" s="28" t="s">
        <v>36</v>
      </c>
      <c r="I43" s="28"/>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row>
    <row r="44" s="1" customFormat="1" ht="34.5" spans="1:251">
      <c r="A44" s="3"/>
      <c r="B44" s="11">
        <v>37</v>
      </c>
      <c r="C44" s="46"/>
      <c r="D44" s="64" t="s">
        <v>178</v>
      </c>
      <c r="E44" s="26" t="s">
        <v>179</v>
      </c>
      <c r="F44" s="26" t="s">
        <v>180</v>
      </c>
      <c r="G44" s="28" t="s">
        <v>8</v>
      </c>
      <c r="H44" s="28"/>
      <c r="I44" s="28"/>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row>
    <row r="45" s="1" customFormat="1" ht="69" spans="1:251">
      <c r="A45" s="3"/>
      <c r="B45" s="11">
        <v>38</v>
      </c>
      <c r="C45" s="46"/>
      <c r="D45" s="47" t="s">
        <v>181</v>
      </c>
      <c r="E45" s="25" t="s">
        <v>182</v>
      </c>
      <c r="F45" s="26" t="s">
        <v>183</v>
      </c>
      <c r="G45" s="28" t="s">
        <v>8</v>
      </c>
      <c r="H45" s="28"/>
      <c r="I45" s="28"/>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row>
    <row r="46" s="1" customFormat="1" ht="86.25" spans="1:251">
      <c r="A46" s="3"/>
      <c r="B46" s="11">
        <v>39</v>
      </c>
      <c r="C46" s="46"/>
      <c r="D46" s="48"/>
      <c r="E46" s="30"/>
      <c r="F46" s="26" t="s">
        <v>184</v>
      </c>
      <c r="G46" s="28" t="s">
        <v>8</v>
      </c>
      <c r="H46" s="28"/>
      <c r="I46" s="28"/>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row>
    <row r="47" s="1" customFormat="1" ht="51.75" spans="1:251">
      <c r="A47" s="3"/>
      <c r="B47" s="11">
        <v>40</v>
      </c>
      <c r="C47" s="46"/>
      <c r="D47" s="64" t="s">
        <v>185</v>
      </c>
      <c r="E47" s="26" t="s">
        <v>186</v>
      </c>
      <c r="F47" s="38" t="s">
        <v>187</v>
      </c>
      <c r="G47" s="28" t="s">
        <v>8</v>
      </c>
      <c r="H47" s="28" t="s">
        <v>36</v>
      </c>
      <c r="I47" s="28"/>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row>
    <row r="48" s="1" customFormat="1" ht="51.75" spans="1:251">
      <c r="A48" s="3"/>
      <c r="B48" s="11">
        <v>41</v>
      </c>
      <c r="C48" s="46"/>
      <c r="D48" s="47" t="s">
        <v>188</v>
      </c>
      <c r="E48" s="25" t="s">
        <v>189</v>
      </c>
      <c r="F48" s="26" t="s">
        <v>190</v>
      </c>
      <c r="G48" s="28" t="s">
        <v>8</v>
      </c>
      <c r="H48" s="28"/>
      <c r="I48" s="28"/>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row>
    <row r="49" s="1" customFormat="1" ht="69" spans="1:251">
      <c r="A49" s="3"/>
      <c r="B49" s="11">
        <v>42</v>
      </c>
      <c r="C49" s="46"/>
      <c r="D49" s="48"/>
      <c r="E49" s="30"/>
      <c r="F49" s="26" t="s">
        <v>191</v>
      </c>
      <c r="G49" s="28" t="s">
        <v>8</v>
      </c>
      <c r="H49" s="28"/>
      <c r="I49" s="28"/>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row>
    <row r="50" s="1" customFormat="1" ht="86.25" spans="1:251">
      <c r="A50" s="3"/>
      <c r="B50" s="11">
        <v>43</v>
      </c>
      <c r="C50" s="46"/>
      <c r="D50" s="47" t="s">
        <v>192</v>
      </c>
      <c r="E50" s="68" t="s">
        <v>193</v>
      </c>
      <c r="F50" s="26" t="s">
        <v>194</v>
      </c>
      <c r="G50" s="28" t="s">
        <v>8</v>
      </c>
      <c r="H50" s="28" t="s">
        <v>36</v>
      </c>
      <c r="I50" s="28" t="s">
        <v>195</v>
      </c>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row>
    <row r="51" s="1" customFormat="1" ht="34.5" spans="1:251">
      <c r="A51" s="3"/>
      <c r="B51" s="11">
        <v>44</v>
      </c>
      <c r="C51" s="46"/>
      <c r="D51" s="63"/>
      <c r="E51" s="69"/>
      <c r="F51" s="26" t="s">
        <v>196</v>
      </c>
      <c r="G51" s="28" t="s">
        <v>8</v>
      </c>
      <c r="H51" s="28"/>
      <c r="I51" s="28"/>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row>
    <row r="52" s="1" customFormat="1" ht="34.5" spans="1:251">
      <c r="A52" s="3"/>
      <c r="B52" s="11">
        <v>45</v>
      </c>
      <c r="C52" s="46"/>
      <c r="D52" s="63"/>
      <c r="E52" s="70"/>
      <c r="F52" s="26" t="s">
        <v>197</v>
      </c>
      <c r="G52" s="28" t="s">
        <v>8</v>
      </c>
      <c r="H52" s="28"/>
      <c r="I52" s="28"/>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row>
    <row r="53" s="1" customFormat="1" ht="34.5" spans="1:251">
      <c r="A53" s="3"/>
      <c r="B53" s="11">
        <v>46</v>
      </c>
      <c r="C53" s="46"/>
      <c r="D53" s="63"/>
      <c r="E53" s="25" t="s">
        <v>198</v>
      </c>
      <c r="F53" s="26" t="s">
        <v>199</v>
      </c>
      <c r="G53" s="28" t="s">
        <v>8</v>
      </c>
      <c r="H53" s="28"/>
      <c r="I53" s="28"/>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row>
    <row r="54" s="1" customFormat="1" ht="51.75" spans="1:251">
      <c r="A54" s="3"/>
      <c r="B54" s="11">
        <v>47</v>
      </c>
      <c r="C54" s="46"/>
      <c r="D54" s="63"/>
      <c r="E54" s="30"/>
      <c r="F54" s="26" t="s">
        <v>200</v>
      </c>
      <c r="G54" s="28" t="s">
        <v>8</v>
      </c>
      <c r="H54" s="28"/>
      <c r="I54" s="28"/>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row>
    <row r="55" s="1" customFormat="1" ht="69" spans="1:251">
      <c r="A55" s="3"/>
      <c r="B55" s="11">
        <v>48</v>
      </c>
      <c r="C55" s="46"/>
      <c r="D55" s="48"/>
      <c r="E55" s="30" t="s">
        <v>201</v>
      </c>
      <c r="F55" s="26" t="s">
        <v>202</v>
      </c>
      <c r="G55" s="28" t="s">
        <v>8</v>
      </c>
      <c r="H55" s="28" t="s">
        <v>36</v>
      </c>
      <c r="I55" s="28"/>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row>
    <row r="56" s="1" customFormat="1" ht="103.5" spans="1:251">
      <c r="A56" s="3"/>
      <c r="B56" s="11">
        <v>49</v>
      </c>
      <c r="C56" s="46"/>
      <c r="D56" s="47" t="s">
        <v>203</v>
      </c>
      <c r="E56" s="26" t="s">
        <v>204</v>
      </c>
      <c r="F56" s="26" t="s">
        <v>205</v>
      </c>
      <c r="G56" s="28" t="s">
        <v>8</v>
      </c>
      <c r="H56" s="28" t="s">
        <v>36</v>
      </c>
      <c r="I56" s="28"/>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row>
    <row r="57" s="1" customFormat="1" ht="103.5" spans="1:251">
      <c r="A57" s="3"/>
      <c r="B57" s="11">
        <v>50</v>
      </c>
      <c r="C57" s="46"/>
      <c r="D57" s="63"/>
      <c r="E57" s="26" t="s">
        <v>206</v>
      </c>
      <c r="F57" s="26" t="s">
        <v>207</v>
      </c>
      <c r="G57" s="28" t="s">
        <v>8</v>
      </c>
      <c r="H57" s="28"/>
      <c r="I57" s="28"/>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row>
    <row r="58" s="1" customFormat="1" ht="120.75" spans="1:251">
      <c r="A58" s="3"/>
      <c r="B58" s="11">
        <v>51</v>
      </c>
      <c r="C58" s="46"/>
      <c r="D58" s="48"/>
      <c r="E58" s="26" t="s">
        <v>208</v>
      </c>
      <c r="F58" s="26" t="s">
        <v>209</v>
      </c>
      <c r="G58" s="28" t="s">
        <v>8</v>
      </c>
      <c r="H58" s="28"/>
      <c r="I58" s="28"/>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row>
    <row r="59" s="1" customFormat="1" ht="69" spans="1:251">
      <c r="A59" s="3"/>
      <c r="B59" s="11">
        <v>52</v>
      </c>
      <c r="C59" s="46"/>
      <c r="D59" s="64" t="s">
        <v>210</v>
      </c>
      <c r="E59" s="26" t="s">
        <v>211</v>
      </c>
      <c r="F59" s="26" t="s">
        <v>212</v>
      </c>
      <c r="G59" s="28" t="s">
        <v>8</v>
      </c>
      <c r="H59" s="28"/>
      <c r="I59" s="28"/>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row>
    <row r="60" s="1" customFormat="1" ht="86.25" spans="1:251">
      <c r="A60" s="3"/>
      <c r="B60" s="11">
        <v>53</v>
      </c>
      <c r="C60" s="46"/>
      <c r="D60" s="64" t="s">
        <v>213</v>
      </c>
      <c r="E60" s="26" t="s">
        <v>214</v>
      </c>
      <c r="F60" s="26" t="s">
        <v>215</v>
      </c>
      <c r="G60" s="28" t="s">
        <v>8</v>
      </c>
      <c r="H60" s="28"/>
      <c r="I60" s="28"/>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row>
    <row r="61" s="1" customFormat="1" ht="51.75" spans="1:251">
      <c r="A61" s="3"/>
      <c r="B61" s="11">
        <v>54</v>
      </c>
      <c r="C61" s="46"/>
      <c r="D61" s="64" t="s">
        <v>216</v>
      </c>
      <c r="E61" s="26" t="s">
        <v>217</v>
      </c>
      <c r="F61" s="26" t="s">
        <v>218</v>
      </c>
      <c r="G61" s="28" t="s">
        <v>8</v>
      </c>
      <c r="H61" s="28" t="s">
        <v>36</v>
      </c>
      <c r="I61" s="28"/>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row>
    <row r="62" s="1" customFormat="1" ht="51.75" spans="1:251">
      <c r="A62" s="3"/>
      <c r="B62" s="11">
        <v>55</v>
      </c>
      <c r="C62" s="46"/>
      <c r="D62" s="64" t="s">
        <v>219</v>
      </c>
      <c r="E62" s="26" t="s">
        <v>220</v>
      </c>
      <c r="F62" s="26" t="s">
        <v>221</v>
      </c>
      <c r="G62" s="28" t="s">
        <v>8</v>
      </c>
      <c r="H62" s="28"/>
      <c r="I62" s="28"/>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row>
    <row r="63" s="1" customFormat="1" ht="34.5" spans="1:251">
      <c r="A63" s="3"/>
      <c r="B63" s="11">
        <v>56</v>
      </c>
      <c r="C63" s="46"/>
      <c r="D63" s="47" t="s">
        <v>222</v>
      </c>
      <c r="E63" s="26" t="s">
        <v>223</v>
      </c>
      <c r="F63" s="26" t="s">
        <v>224</v>
      </c>
      <c r="G63" s="28" t="s">
        <v>8</v>
      </c>
      <c r="H63" s="28"/>
      <c r="I63" s="28"/>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row>
    <row r="64" s="1" customFormat="1" ht="34.5" spans="1:251">
      <c r="A64" s="3"/>
      <c r="B64" s="11">
        <v>57</v>
      </c>
      <c r="C64" s="46"/>
      <c r="D64" s="48"/>
      <c r="E64" s="26" t="s">
        <v>225</v>
      </c>
      <c r="F64" s="26" t="s">
        <v>226</v>
      </c>
      <c r="G64" s="28" t="s">
        <v>8</v>
      </c>
      <c r="H64" s="28"/>
      <c r="I64" s="28"/>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row>
    <row r="65" s="1" customFormat="1" ht="34.5" spans="1:251">
      <c r="A65" s="3"/>
      <c r="B65" s="11">
        <v>58</v>
      </c>
      <c r="C65" s="46"/>
      <c r="D65" s="64" t="s">
        <v>227</v>
      </c>
      <c r="E65" s="26" t="s">
        <v>228</v>
      </c>
      <c r="F65" s="26" t="s">
        <v>229</v>
      </c>
      <c r="G65" s="28" t="s">
        <v>8</v>
      </c>
      <c r="H65" s="28"/>
      <c r="I65" s="28"/>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row>
  </sheetData>
  <mergeCells count="24">
    <mergeCell ref="B7:I7"/>
    <mergeCell ref="C8:C65"/>
    <mergeCell ref="D8:D11"/>
    <mergeCell ref="D13:D14"/>
    <mergeCell ref="D15:D17"/>
    <mergeCell ref="D20:D22"/>
    <mergeCell ref="D23:D24"/>
    <mergeCell ref="D26:D27"/>
    <mergeCell ref="D28:D41"/>
    <mergeCell ref="D45:D46"/>
    <mergeCell ref="D48:D49"/>
    <mergeCell ref="D50:D55"/>
    <mergeCell ref="D56:D58"/>
    <mergeCell ref="D63:D64"/>
    <mergeCell ref="E8:E11"/>
    <mergeCell ref="E13:E14"/>
    <mergeCell ref="E20:E22"/>
    <mergeCell ref="E26:E27"/>
    <mergeCell ref="E28:E29"/>
    <mergeCell ref="E32:E33"/>
    <mergeCell ref="E45:E46"/>
    <mergeCell ref="E48:E49"/>
    <mergeCell ref="E50:E52"/>
    <mergeCell ref="E53:E54"/>
  </mergeCells>
  <dataValidations count="1">
    <dataValidation type="list" allowBlank="1" showInputMessage="1" showErrorMessage="1" sqref="G29 G33 G55 G8:G28 G30:G32 G34:G54 G56:G65">
      <formula1>$C$2:$D$2</formula1>
    </dataValidation>
  </dataValidation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Q83"/>
  <sheetViews>
    <sheetView showGridLines="0" zoomScale="86" zoomScaleNormal="86" topLeftCell="A76" workbookViewId="0">
      <selection activeCell="H83" sqref="H83"/>
    </sheetView>
  </sheetViews>
  <sheetFormatPr defaultColWidth="9" defaultRowHeight="17.25"/>
  <cols>
    <col min="1" max="1" width="3.63333333333333" style="3" customWidth="1"/>
    <col min="2" max="2" width="11.75" style="3" customWidth="1"/>
    <col min="3" max="3" width="16.6083333333333" style="3" customWidth="1"/>
    <col min="4" max="4" width="34.1166666666667" style="3" customWidth="1"/>
    <col min="5" max="5" width="42.5" style="3" customWidth="1"/>
    <col min="6" max="6" width="41.8833333333333" style="3" customWidth="1"/>
    <col min="7" max="7" width="10.5833333333333" style="3" customWidth="1"/>
    <col min="8" max="9" width="9" style="3"/>
    <col min="10" max="10" width="11.8833333333333" style="3" customWidth="1"/>
    <col min="11" max="251" width="9" style="3"/>
    <col min="252" max="16384" width="9" style="1"/>
  </cols>
  <sheetData>
    <row r="1" s="1" customFormat="1" spans="1:251">
      <c r="A1" s="3"/>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row>
    <row r="2" s="1" customFormat="1" spans="1:248">
      <c r="A2" s="3"/>
      <c r="B2" s="4" t="s">
        <v>16</v>
      </c>
      <c r="C2" s="5" t="s">
        <v>8</v>
      </c>
      <c r="D2" s="5" t="s">
        <v>17</v>
      </c>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row>
    <row r="3" s="1" customFormat="1" spans="1:248">
      <c r="A3" s="3"/>
      <c r="B3" s="6">
        <f>COUNT(B8:B83)</f>
        <v>76</v>
      </c>
      <c r="C3" s="7">
        <f>COUNTIF(G8:G83,C2)</f>
        <v>69</v>
      </c>
      <c r="D3" s="7">
        <f>COUNTIF(G8:G83,D2)</f>
        <v>7</v>
      </c>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row>
    <row r="4" s="1" customFormat="1" spans="1:251">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row>
    <row r="5" s="1" customFormat="1" spans="1:251">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c r="GP5" s="3"/>
      <c r="GQ5" s="3"/>
      <c r="GR5" s="3"/>
      <c r="GS5" s="3"/>
      <c r="GT5" s="3"/>
      <c r="GU5" s="3"/>
      <c r="GV5" s="3"/>
      <c r="GW5" s="3"/>
      <c r="GX5" s="3"/>
      <c r="GY5" s="3"/>
      <c r="GZ5" s="3"/>
      <c r="HA5" s="3"/>
      <c r="HB5" s="3"/>
      <c r="HC5" s="3"/>
      <c r="HD5" s="3"/>
      <c r="HE5" s="3"/>
      <c r="HF5" s="3"/>
      <c r="HG5" s="3"/>
      <c r="HH5" s="3"/>
      <c r="HI5" s="3"/>
      <c r="HJ5" s="3"/>
      <c r="HK5" s="3"/>
      <c r="HL5" s="3"/>
      <c r="HM5" s="3"/>
      <c r="HN5" s="3"/>
      <c r="HO5" s="3"/>
      <c r="HP5" s="3"/>
      <c r="HQ5" s="3"/>
      <c r="HR5" s="3"/>
      <c r="HS5" s="3"/>
      <c r="HT5" s="3"/>
      <c r="HU5" s="3"/>
      <c r="HV5" s="3"/>
      <c r="HW5" s="3"/>
      <c r="HX5" s="3"/>
      <c r="HY5" s="3"/>
      <c r="HZ5" s="3"/>
      <c r="IA5" s="3"/>
      <c r="IB5" s="3"/>
      <c r="IC5" s="3"/>
      <c r="ID5" s="3"/>
      <c r="IE5" s="3"/>
      <c r="IF5" s="3"/>
      <c r="IG5" s="3"/>
      <c r="IH5" s="3"/>
      <c r="II5" s="3"/>
      <c r="IJ5" s="3"/>
      <c r="IK5" s="3"/>
      <c r="IL5" s="3"/>
      <c r="IM5" s="3"/>
      <c r="IN5" s="3"/>
      <c r="IO5" s="3"/>
      <c r="IP5" s="3"/>
      <c r="IQ5" s="3"/>
    </row>
    <row r="6" s="1" customFormat="1" customHeight="1" spans="1:251">
      <c r="A6" s="3"/>
      <c r="B6" s="8" t="s">
        <v>18</v>
      </c>
      <c r="C6" s="9" t="s">
        <v>19</v>
      </c>
      <c r="D6" s="9" t="s">
        <v>20</v>
      </c>
      <c r="E6" s="9" t="s">
        <v>21</v>
      </c>
      <c r="F6" s="9" t="s">
        <v>22</v>
      </c>
      <c r="G6" s="9" t="s">
        <v>23</v>
      </c>
      <c r="H6" s="9" t="s">
        <v>24</v>
      </c>
      <c r="I6" s="9" t="s">
        <v>25</v>
      </c>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3"/>
      <c r="FA6" s="3"/>
      <c r="FB6" s="3"/>
      <c r="FC6" s="3"/>
      <c r="FD6" s="3"/>
      <c r="FE6" s="3"/>
      <c r="FF6" s="3"/>
      <c r="FG6" s="3"/>
      <c r="FH6" s="3"/>
      <c r="FI6" s="3"/>
      <c r="FJ6" s="3"/>
      <c r="FK6" s="3"/>
      <c r="FL6" s="3"/>
      <c r="FM6" s="3"/>
      <c r="FN6" s="3"/>
      <c r="FO6" s="3"/>
      <c r="FP6" s="3"/>
      <c r="FQ6" s="3"/>
      <c r="FR6" s="3"/>
      <c r="FS6" s="3"/>
      <c r="FT6" s="3"/>
      <c r="FU6" s="3"/>
      <c r="FV6" s="3"/>
      <c r="FW6" s="3"/>
      <c r="FX6" s="3"/>
      <c r="FY6" s="3"/>
      <c r="FZ6" s="3"/>
      <c r="GA6" s="3"/>
      <c r="GB6" s="3"/>
      <c r="GC6" s="3"/>
      <c r="GD6" s="3"/>
      <c r="GE6" s="3"/>
      <c r="GF6" s="3"/>
      <c r="GG6" s="3"/>
      <c r="GH6" s="3"/>
      <c r="GI6" s="3"/>
      <c r="GJ6" s="3"/>
      <c r="GK6" s="3"/>
      <c r="GL6" s="3"/>
      <c r="GM6" s="3"/>
      <c r="GN6" s="3"/>
      <c r="GO6" s="3"/>
      <c r="GP6" s="3"/>
      <c r="GQ6" s="3"/>
      <c r="GR6" s="3"/>
      <c r="GS6" s="3"/>
      <c r="GT6" s="3"/>
      <c r="GU6" s="3"/>
      <c r="GV6" s="3"/>
      <c r="GW6" s="3"/>
      <c r="GX6" s="3"/>
      <c r="GY6" s="3"/>
      <c r="GZ6" s="3"/>
      <c r="HA6" s="3"/>
      <c r="HB6" s="3"/>
      <c r="HC6" s="3"/>
      <c r="HD6" s="3"/>
      <c r="HE6" s="3"/>
      <c r="HF6" s="3"/>
      <c r="HG6" s="3"/>
      <c r="HH6" s="3"/>
      <c r="HI6" s="3"/>
      <c r="HJ6" s="3"/>
      <c r="HK6" s="3"/>
      <c r="HL6" s="3"/>
      <c r="HM6" s="3"/>
      <c r="HN6" s="3"/>
      <c r="HO6" s="3"/>
      <c r="HP6" s="3"/>
      <c r="HQ6" s="3"/>
      <c r="HR6" s="3"/>
      <c r="HS6" s="3"/>
      <c r="HT6" s="3"/>
      <c r="HU6" s="3"/>
      <c r="HV6" s="3"/>
      <c r="HW6" s="3"/>
      <c r="HX6" s="3"/>
      <c r="HY6" s="3"/>
      <c r="HZ6" s="3"/>
      <c r="IA6" s="3"/>
      <c r="IB6" s="3"/>
      <c r="IC6" s="3"/>
      <c r="ID6" s="3"/>
      <c r="IE6" s="3"/>
      <c r="IF6" s="3"/>
      <c r="IG6" s="3"/>
      <c r="IH6" s="3"/>
      <c r="II6" s="3"/>
      <c r="IJ6" s="3"/>
      <c r="IK6" s="3"/>
      <c r="IL6" s="3"/>
      <c r="IM6" s="3"/>
      <c r="IN6" s="3"/>
      <c r="IO6" s="3"/>
      <c r="IP6" s="3"/>
      <c r="IQ6" s="3"/>
    </row>
    <row r="7" s="1" customFormat="1" ht="18" spans="1:251">
      <c r="A7" s="3"/>
      <c r="B7" s="54" t="s">
        <v>230</v>
      </c>
      <c r="I7" s="21"/>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c r="HT7" s="3"/>
      <c r="HU7" s="3"/>
      <c r="HV7" s="3"/>
      <c r="HW7" s="3"/>
      <c r="HX7" s="3"/>
      <c r="HY7" s="3"/>
      <c r="HZ7" s="3"/>
      <c r="IA7" s="3"/>
      <c r="IB7" s="3"/>
      <c r="IC7" s="3"/>
      <c r="ID7" s="3"/>
      <c r="IE7" s="3"/>
      <c r="IF7" s="3"/>
      <c r="IG7" s="3"/>
      <c r="IH7" s="3"/>
      <c r="II7" s="3"/>
      <c r="IJ7" s="3"/>
      <c r="IK7" s="3"/>
      <c r="IL7" s="3"/>
      <c r="IM7" s="3"/>
      <c r="IN7" s="3"/>
      <c r="IO7" s="3"/>
      <c r="IP7" s="3"/>
      <c r="IQ7" s="3"/>
    </row>
    <row r="8" s="1" customFormat="1" ht="51.75" spans="1:251">
      <c r="A8" s="3"/>
      <c r="B8" s="55">
        <v>1</v>
      </c>
      <c r="C8" s="46" t="s">
        <v>231</v>
      </c>
      <c r="D8" s="56" t="s">
        <v>27</v>
      </c>
      <c r="E8" s="57" t="s">
        <v>232</v>
      </c>
      <c r="F8" s="58" t="s">
        <v>233</v>
      </c>
      <c r="G8" s="59" t="s">
        <v>8</v>
      </c>
      <c r="H8" s="59"/>
      <c r="I8" s="78"/>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row>
    <row r="9" s="1" customFormat="1" ht="69" spans="1:251">
      <c r="A9" s="3"/>
      <c r="B9" s="55">
        <v>2</v>
      </c>
      <c r="C9" s="46"/>
      <c r="D9" s="60"/>
      <c r="E9" s="61"/>
      <c r="F9" s="57" t="s">
        <v>234</v>
      </c>
      <c r="G9" s="59" t="s">
        <v>17</v>
      </c>
      <c r="H9" s="59"/>
      <c r="I9" s="78" t="s">
        <v>235</v>
      </c>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row>
    <row r="10" s="1" customFormat="1" ht="69" spans="1:251">
      <c r="A10" s="3"/>
      <c r="B10" s="55">
        <v>3</v>
      </c>
      <c r="C10" s="46"/>
      <c r="D10" s="47" t="s">
        <v>236</v>
      </c>
      <c r="E10" s="26" t="s">
        <v>237</v>
      </c>
      <c r="F10" s="26" t="s">
        <v>238</v>
      </c>
      <c r="G10" s="62" t="s">
        <v>8</v>
      </c>
      <c r="H10" s="59" t="s">
        <v>36</v>
      </c>
      <c r="I10" s="78"/>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row>
    <row r="11" s="1" customFormat="1" ht="69" spans="1:251">
      <c r="A11" s="3"/>
      <c r="B11" s="55">
        <v>4</v>
      </c>
      <c r="C11" s="46"/>
      <c r="D11" s="63"/>
      <c r="E11" s="26" t="s">
        <v>239</v>
      </c>
      <c r="F11" s="26" t="s">
        <v>240</v>
      </c>
      <c r="G11" s="62" t="s">
        <v>8</v>
      </c>
      <c r="H11" s="59"/>
      <c r="I11" s="78"/>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row>
    <row r="12" s="1" customFormat="1" ht="51.75" spans="1:251">
      <c r="A12" s="3"/>
      <c r="B12" s="55">
        <v>5</v>
      </c>
      <c r="C12" s="46"/>
      <c r="D12" s="48"/>
      <c r="E12" s="26" t="s">
        <v>241</v>
      </c>
      <c r="F12" s="26" t="s">
        <v>242</v>
      </c>
      <c r="G12" s="62" t="s">
        <v>8</v>
      </c>
      <c r="H12" s="59"/>
      <c r="I12" s="78"/>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row>
    <row r="13" s="1" customFormat="1" ht="34.5" spans="1:251">
      <c r="A13" s="3"/>
      <c r="B13" s="55">
        <v>6</v>
      </c>
      <c r="C13" s="46" t="s">
        <v>243</v>
      </c>
      <c r="D13" s="64" t="s">
        <v>244</v>
      </c>
      <c r="E13" s="26" t="s">
        <v>245</v>
      </c>
      <c r="F13" s="26" t="s">
        <v>246</v>
      </c>
      <c r="G13" s="62" t="s">
        <v>8</v>
      </c>
      <c r="H13" s="59"/>
      <c r="I13" s="78"/>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row>
    <row r="14" s="1" customFormat="1" ht="69" spans="1:251">
      <c r="A14" s="3"/>
      <c r="B14" s="55">
        <v>7</v>
      </c>
      <c r="C14" s="46"/>
      <c r="D14" s="60" t="s">
        <v>247</v>
      </c>
      <c r="E14" s="61" t="s">
        <v>248</v>
      </c>
      <c r="F14" s="65" t="s">
        <v>249</v>
      </c>
      <c r="G14" s="59" t="s">
        <v>8</v>
      </c>
      <c r="H14" s="59"/>
      <c r="I14" s="78"/>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row>
    <row r="15" s="1" customFormat="1" ht="51.75" spans="1:251">
      <c r="A15" s="3"/>
      <c r="B15" s="55">
        <v>8</v>
      </c>
      <c r="C15" s="46"/>
      <c r="D15" s="60"/>
      <c r="E15" s="61"/>
      <c r="F15" s="58" t="s">
        <v>250</v>
      </c>
      <c r="G15" s="59" t="s">
        <v>8</v>
      </c>
      <c r="H15" s="59"/>
      <c r="I15" s="78"/>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row>
    <row r="16" s="1" customFormat="1" ht="69" spans="1:251">
      <c r="A16" s="3"/>
      <c r="B16" s="55">
        <v>9</v>
      </c>
      <c r="C16" s="46"/>
      <c r="D16" s="60"/>
      <c r="E16" s="61"/>
      <c r="F16" s="58" t="s">
        <v>251</v>
      </c>
      <c r="G16" s="59" t="s">
        <v>8</v>
      </c>
      <c r="H16" s="59"/>
      <c r="I16" s="78"/>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row>
    <row r="17" s="1" customFormat="1" ht="51.75" spans="1:251">
      <c r="A17" s="3"/>
      <c r="B17" s="55">
        <v>10</v>
      </c>
      <c r="C17" s="46"/>
      <c r="D17" s="66"/>
      <c r="E17" s="65"/>
      <c r="F17" s="58" t="s">
        <v>252</v>
      </c>
      <c r="G17" s="59" t="s">
        <v>8</v>
      </c>
      <c r="H17" s="59"/>
      <c r="I17" s="78"/>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row>
    <row r="18" s="1" customFormat="1" ht="51.75" spans="1:251">
      <c r="A18" s="3"/>
      <c r="B18" s="55">
        <v>11</v>
      </c>
      <c r="C18" s="46"/>
      <c r="D18" s="66" t="s">
        <v>253</v>
      </c>
      <c r="E18" s="65" t="s">
        <v>254</v>
      </c>
      <c r="F18" s="58" t="s">
        <v>255</v>
      </c>
      <c r="G18" s="59" t="s">
        <v>8</v>
      </c>
      <c r="H18" s="59" t="s">
        <v>36</v>
      </c>
      <c r="I18" s="78"/>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row>
    <row r="19" s="1" customFormat="1" ht="69" spans="1:251">
      <c r="A19" s="3"/>
      <c r="B19" s="55">
        <v>12</v>
      </c>
      <c r="C19" s="46"/>
      <c r="D19" s="67" t="s">
        <v>256</v>
      </c>
      <c r="E19" s="58" t="s">
        <v>257</v>
      </c>
      <c r="F19" s="58" t="s">
        <v>258</v>
      </c>
      <c r="G19" s="59" t="s">
        <v>8</v>
      </c>
      <c r="H19" s="59"/>
      <c r="I19" s="78"/>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row>
    <row r="20" s="1" customFormat="1" ht="51.75" spans="1:251">
      <c r="A20" s="3"/>
      <c r="B20" s="55">
        <v>13</v>
      </c>
      <c r="C20" s="46"/>
      <c r="D20" s="56" t="s">
        <v>259</v>
      </c>
      <c r="E20" s="57" t="s">
        <v>260</v>
      </c>
      <c r="F20" s="58" t="s">
        <v>261</v>
      </c>
      <c r="G20" s="59" t="s">
        <v>8</v>
      </c>
      <c r="H20" s="59"/>
      <c r="I20" s="78"/>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row>
    <row r="21" s="1" customFormat="1" ht="69" spans="1:251">
      <c r="A21" s="3"/>
      <c r="B21" s="55">
        <v>14</v>
      </c>
      <c r="C21" s="46"/>
      <c r="D21" s="56" t="s">
        <v>262</v>
      </c>
      <c r="E21" s="57" t="s">
        <v>263</v>
      </c>
      <c r="F21" s="58" t="s">
        <v>264</v>
      </c>
      <c r="G21" s="59" t="s">
        <v>8</v>
      </c>
      <c r="H21" s="59" t="s">
        <v>36</v>
      </c>
      <c r="I21" s="78"/>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row>
    <row r="22" s="1" customFormat="1" ht="34.5" spans="1:251">
      <c r="A22" s="3"/>
      <c r="B22" s="55">
        <v>15</v>
      </c>
      <c r="C22" s="46"/>
      <c r="D22" s="56" t="s">
        <v>265</v>
      </c>
      <c r="E22" s="57" t="s">
        <v>266</v>
      </c>
      <c r="F22" s="58" t="s">
        <v>267</v>
      </c>
      <c r="G22" s="59" t="s">
        <v>8</v>
      </c>
      <c r="H22" s="59"/>
      <c r="I22" s="78"/>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row>
    <row r="23" s="1" customFormat="1" ht="51.75" spans="1:251">
      <c r="A23" s="3"/>
      <c r="B23" s="55">
        <v>16</v>
      </c>
      <c r="C23" s="46"/>
      <c r="D23" s="56" t="s">
        <v>268</v>
      </c>
      <c r="E23" s="57" t="s">
        <v>269</v>
      </c>
      <c r="F23" s="58" t="s">
        <v>270</v>
      </c>
      <c r="G23" s="59" t="s">
        <v>8</v>
      </c>
      <c r="H23" s="59" t="s">
        <v>36</v>
      </c>
      <c r="I23" s="78"/>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row>
    <row r="24" s="1" customFormat="1" ht="34.5" spans="1:251">
      <c r="A24" s="3"/>
      <c r="B24" s="55">
        <v>17</v>
      </c>
      <c r="C24" s="46"/>
      <c r="D24" s="56" t="s">
        <v>271</v>
      </c>
      <c r="E24" s="57" t="s">
        <v>272</v>
      </c>
      <c r="F24" s="58" t="s">
        <v>273</v>
      </c>
      <c r="G24" s="59" t="s">
        <v>8</v>
      </c>
      <c r="H24" s="59"/>
      <c r="I24" s="78"/>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row>
    <row r="25" s="1" customFormat="1" ht="51.75" spans="1:251">
      <c r="A25" s="3"/>
      <c r="B25" s="55">
        <v>18</v>
      </c>
      <c r="C25" s="46"/>
      <c r="D25" s="60"/>
      <c r="E25" s="61"/>
      <c r="F25" s="58" t="s">
        <v>274</v>
      </c>
      <c r="G25" s="59" t="s">
        <v>8</v>
      </c>
      <c r="H25" s="59"/>
      <c r="I25" s="78"/>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row>
    <row r="26" s="1" customFormat="1" ht="34.5" spans="1:251">
      <c r="A26" s="3"/>
      <c r="B26" s="55">
        <v>19</v>
      </c>
      <c r="C26" s="46"/>
      <c r="D26" s="56" t="s">
        <v>275</v>
      </c>
      <c r="E26" s="68" t="s">
        <v>193</v>
      </c>
      <c r="F26" s="26" t="s">
        <v>194</v>
      </c>
      <c r="G26" s="59" t="s">
        <v>8</v>
      </c>
      <c r="H26" s="59"/>
      <c r="I26" s="78"/>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row>
    <row r="27" s="1" customFormat="1" ht="34.5" spans="1:251">
      <c r="A27" s="3"/>
      <c r="B27" s="55">
        <v>20</v>
      </c>
      <c r="C27" s="46"/>
      <c r="D27" s="60"/>
      <c r="E27" s="69"/>
      <c r="F27" s="26" t="s">
        <v>196</v>
      </c>
      <c r="G27" s="59" t="s">
        <v>17</v>
      </c>
      <c r="H27" s="59"/>
      <c r="I27" s="78"/>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row>
    <row r="28" s="1" customFormat="1" ht="34.5" spans="1:251">
      <c r="A28" s="3"/>
      <c r="B28" s="55">
        <v>21</v>
      </c>
      <c r="C28" s="46"/>
      <c r="D28" s="60"/>
      <c r="E28" s="70"/>
      <c r="F28" s="26" t="s">
        <v>197</v>
      </c>
      <c r="G28" s="59" t="s">
        <v>8</v>
      </c>
      <c r="H28" s="59" t="s">
        <v>36</v>
      </c>
      <c r="I28" s="78"/>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row>
    <row r="29" s="1" customFormat="1" ht="34.5" spans="1:251">
      <c r="A29" s="3"/>
      <c r="B29" s="55">
        <v>22</v>
      </c>
      <c r="C29" s="46"/>
      <c r="D29" s="60"/>
      <c r="E29" s="25" t="s">
        <v>198</v>
      </c>
      <c r="F29" s="26" t="s">
        <v>199</v>
      </c>
      <c r="G29" s="59" t="s">
        <v>8</v>
      </c>
      <c r="H29" s="59"/>
      <c r="I29" s="78"/>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row>
    <row r="30" s="1" customFormat="1" ht="51.75" spans="1:251">
      <c r="A30" s="3"/>
      <c r="B30" s="55">
        <v>23</v>
      </c>
      <c r="C30" s="46"/>
      <c r="D30" s="60"/>
      <c r="E30" s="30"/>
      <c r="F30" s="26" t="s">
        <v>200</v>
      </c>
      <c r="G30" s="59" t="s">
        <v>8</v>
      </c>
      <c r="H30" s="59"/>
      <c r="I30" s="78"/>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row>
    <row r="31" s="1" customFormat="1" ht="103.5" spans="1:251">
      <c r="A31" s="3"/>
      <c r="B31" s="55">
        <v>24</v>
      </c>
      <c r="C31" s="46"/>
      <c r="D31" s="60"/>
      <c r="E31" s="30" t="s">
        <v>201</v>
      </c>
      <c r="F31" s="26" t="s">
        <v>202</v>
      </c>
      <c r="G31" s="59" t="s">
        <v>8</v>
      </c>
      <c r="H31" s="59" t="s">
        <v>36</v>
      </c>
      <c r="I31" s="78" t="s">
        <v>276</v>
      </c>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row>
    <row r="32" s="1" customFormat="1" ht="103.5" spans="1:251">
      <c r="A32" s="3"/>
      <c r="B32" s="55">
        <v>25</v>
      </c>
      <c r="C32" s="46"/>
      <c r="D32" s="47" t="s">
        <v>277</v>
      </c>
      <c r="E32" s="26" t="s">
        <v>278</v>
      </c>
      <c r="F32" s="26" t="s">
        <v>279</v>
      </c>
      <c r="G32" s="59" t="s">
        <v>8</v>
      </c>
      <c r="H32" s="59" t="s">
        <v>36</v>
      </c>
      <c r="I32" s="78"/>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row>
    <row r="33" s="1" customFormat="1" ht="103.5" spans="1:251">
      <c r="A33" s="3"/>
      <c r="B33" s="55">
        <v>26</v>
      </c>
      <c r="C33" s="46"/>
      <c r="D33" s="63"/>
      <c r="E33" s="26" t="s">
        <v>280</v>
      </c>
      <c r="F33" s="26" t="s">
        <v>281</v>
      </c>
      <c r="G33" s="59" t="s">
        <v>8</v>
      </c>
      <c r="H33" s="59"/>
      <c r="I33" s="78"/>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row>
    <row r="34" s="1" customFormat="1" ht="120.75" spans="1:251">
      <c r="A34" s="3"/>
      <c r="B34" s="55">
        <v>27</v>
      </c>
      <c r="C34" s="46"/>
      <c r="D34" s="48"/>
      <c r="E34" s="26" t="s">
        <v>282</v>
      </c>
      <c r="F34" s="26" t="s">
        <v>209</v>
      </c>
      <c r="G34" s="59" t="s">
        <v>8</v>
      </c>
      <c r="H34" s="59"/>
      <c r="I34" s="78"/>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row>
    <row r="35" s="1" customFormat="1" ht="69" spans="1:251">
      <c r="A35" s="3"/>
      <c r="B35" s="55">
        <v>28</v>
      </c>
      <c r="C35" s="46"/>
      <c r="D35" s="56" t="s">
        <v>283</v>
      </c>
      <c r="E35" s="57" t="s">
        <v>284</v>
      </c>
      <c r="F35" s="58" t="s">
        <v>285</v>
      </c>
      <c r="G35" s="59" t="s">
        <v>8</v>
      </c>
      <c r="H35" s="59" t="s">
        <v>36</v>
      </c>
      <c r="I35" s="78"/>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row>
    <row r="36" s="1" customFormat="1" ht="69" spans="1:251">
      <c r="A36" s="3"/>
      <c r="B36" s="55">
        <v>29</v>
      </c>
      <c r="C36" s="46"/>
      <c r="D36" s="56" t="s">
        <v>286</v>
      </c>
      <c r="E36" s="57" t="s">
        <v>287</v>
      </c>
      <c r="F36" s="58" t="s">
        <v>288</v>
      </c>
      <c r="G36" s="59" t="s">
        <v>8</v>
      </c>
      <c r="H36" s="59"/>
      <c r="I36" s="78"/>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row>
    <row r="37" s="1" customFormat="1" ht="69" spans="1:251">
      <c r="A37" s="3"/>
      <c r="B37" s="55">
        <v>30</v>
      </c>
      <c r="C37" s="46"/>
      <c r="D37" s="56" t="s">
        <v>289</v>
      </c>
      <c r="E37" s="57" t="s">
        <v>290</v>
      </c>
      <c r="F37" s="58" t="s">
        <v>291</v>
      </c>
      <c r="G37" s="59" t="s">
        <v>8</v>
      </c>
      <c r="H37" s="59"/>
      <c r="I37" s="78"/>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row>
    <row r="38" s="1" customFormat="1" ht="103.5" spans="1:251">
      <c r="A38" s="3"/>
      <c r="B38" s="55">
        <v>31</v>
      </c>
      <c r="C38" s="46"/>
      <c r="D38" s="60"/>
      <c r="E38" s="57" t="s">
        <v>292</v>
      </c>
      <c r="F38" s="58" t="s">
        <v>293</v>
      </c>
      <c r="G38" s="59" t="s">
        <v>8</v>
      </c>
      <c r="H38" s="59"/>
      <c r="I38" s="78"/>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row>
    <row r="39" s="1" customFormat="1" ht="86.25" spans="1:251">
      <c r="A39" s="3"/>
      <c r="B39" s="55">
        <v>32</v>
      </c>
      <c r="C39" s="46"/>
      <c r="D39" s="60"/>
      <c r="E39" s="57" t="s">
        <v>294</v>
      </c>
      <c r="F39" s="58" t="s">
        <v>295</v>
      </c>
      <c r="G39" s="59" t="s">
        <v>8</v>
      </c>
      <c r="H39" s="59"/>
      <c r="I39" s="78"/>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row>
    <row r="40" s="1" customFormat="1" ht="86.25" spans="1:251">
      <c r="A40" s="3"/>
      <c r="B40" s="55">
        <v>33</v>
      </c>
      <c r="C40" s="46"/>
      <c r="D40" s="56" t="s">
        <v>296</v>
      </c>
      <c r="E40" s="57" t="s">
        <v>297</v>
      </c>
      <c r="F40" s="58" t="s">
        <v>298</v>
      </c>
      <c r="G40" s="59" t="s">
        <v>8</v>
      </c>
      <c r="H40" s="59"/>
      <c r="I40" s="78"/>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row>
    <row r="41" s="1" customFormat="1" ht="51.75" spans="1:251">
      <c r="A41" s="3"/>
      <c r="B41" s="55">
        <v>34</v>
      </c>
      <c r="C41" s="46"/>
      <c r="D41" s="66"/>
      <c r="E41" s="65"/>
      <c r="F41" s="58" t="s">
        <v>299</v>
      </c>
      <c r="G41" s="59" t="s">
        <v>8</v>
      </c>
      <c r="H41" s="59"/>
      <c r="I41" s="78"/>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row>
    <row r="42" s="1" customFormat="1" ht="86.25" spans="1:251">
      <c r="A42" s="3"/>
      <c r="B42" s="55">
        <v>35</v>
      </c>
      <c r="C42" s="46"/>
      <c r="D42" s="67" t="s">
        <v>300</v>
      </c>
      <c r="E42" s="58" t="s">
        <v>301</v>
      </c>
      <c r="F42" s="58" t="s">
        <v>302</v>
      </c>
      <c r="G42" s="59" t="s">
        <v>8</v>
      </c>
      <c r="H42" s="59" t="s">
        <v>36</v>
      </c>
      <c r="I42" s="78"/>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row>
    <row r="43" s="1" customFormat="1" ht="86.25" spans="1:251">
      <c r="A43" s="3"/>
      <c r="B43" s="55">
        <v>36</v>
      </c>
      <c r="C43" s="46"/>
      <c r="D43" s="67" t="s">
        <v>303</v>
      </c>
      <c r="E43" s="58" t="s">
        <v>304</v>
      </c>
      <c r="F43" s="58" t="s">
        <v>305</v>
      </c>
      <c r="G43" s="59" t="s">
        <v>8</v>
      </c>
      <c r="H43" s="59"/>
      <c r="I43" s="78"/>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row>
    <row r="44" s="1" customFormat="1" ht="103.5" spans="1:251">
      <c r="A44" s="3"/>
      <c r="B44" s="55">
        <v>37</v>
      </c>
      <c r="C44" s="46"/>
      <c r="D44" s="56" t="s">
        <v>306</v>
      </c>
      <c r="E44" s="58" t="s">
        <v>307</v>
      </c>
      <c r="F44" s="58" t="s">
        <v>308</v>
      </c>
      <c r="G44" s="59" t="s">
        <v>8</v>
      </c>
      <c r="H44" s="59"/>
      <c r="I44" s="78"/>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row>
    <row r="45" s="1" customFormat="1" ht="103.5" spans="1:251">
      <c r="A45" s="3"/>
      <c r="B45" s="55">
        <v>38</v>
      </c>
      <c r="C45" s="46"/>
      <c r="D45" s="60"/>
      <c r="E45" s="58" t="s">
        <v>309</v>
      </c>
      <c r="F45" s="58" t="s">
        <v>310</v>
      </c>
      <c r="G45" s="59" t="s">
        <v>17</v>
      </c>
      <c r="H45" s="59"/>
      <c r="I45" s="79" t="s">
        <v>311</v>
      </c>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row>
    <row r="46" s="1" customFormat="1" ht="120.75" spans="1:251">
      <c r="A46" s="3"/>
      <c r="B46" s="55">
        <v>39</v>
      </c>
      <c r="C46" s="46"/>
      <c r="D46" s="60"/>
      <c r="E46" s="58" t="s">
        <v>312</v>
      </c>
      <c r="F46" s="58" t="s">
        <v>313</v>
      </c>
      <c r="G46" s="59" t="s">
        <v>8</v>
      </c>
      <c r="H46" s="59" t="s">
        <v>36</v>
      </c>
      <c r="I46" s="78"/>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row>
    <row r="47" s="1" customFormat="1" ht="120.75" spans="1:251">
      <c r="A47" s="3"/>
      <c r="B47" s="55">
        <v>40</v>
      </c>
      <c r="C47" s="46"/>
      <c r="D47" s="66"/>
      <c r="E47" s="58" t="s">
        <v>314</v>
      </c>
      <c r="F47" s="58" t="s">
        <v>315</v>
      </c>
      <c r="G47" s="59" t="s">
        <v>8</v>
      </c>
      <c r="H47" s="59"/>
      <c r="I47" s="78"/>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row>
    <row r="48" s="1" customFormat="1" ht="120.75" spans="1:251">
      <c r="A48" s="3"/>
      <c r="B48" s="55">
        <v>41</v>
      </c>
      <c r="C48" s="46"/>
      <c r="D48" s="67" t="s">
        <v>316</v>
      </c>
      <c r="E48" s="58" t="s">
        <v>317</v>
      </c>
      <c r="F48" s="58" t="s">
        <v>318</v>
      </c>
      <c r="G48" s="59" t="s">
        <v>8</v>
      </c>
      <c r="H48" s="59"/>
      <c r="I48" s="78"/>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row>
    <row r="49" s="1" customFormat="1" ht="120.75" spans="1:251">
      <c r="A49" s="3"/>
      <c r="B49" s="55">
        <v>42</v>
      </c>
      <c r="C49" s="46"/>
      <c r="D49" s="67" t="s">
        <v>316</v>
      </c>
      <c r="E49" s="58" t="s">
        <v>319</v>
      </c>
      <c r="F49" s="58" t="s">
        <v>318</v>
      </c>
      <c r="G49" s="59" t="s">
        <v>8</v>
      </c>
      <c r="H49" s="59"/>
      <c r="I49" s="78"/>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row>
    <row r="50" s="1" customFormat="1" ht="34.5" spans="1:251">
      <c r="A50" s="3"/>
      <c r="B50" s="55">
        <v>43</v>
      </c>
      <c r="C50" s="46"/>
      <c r="D50" s="67" t="s">
        <v>320</v>
      </c>
      <c r="E50" s="71" t="s">
        <v>321</v>
      </c>
      <c r="F50" s="58" t="s">
        <v>322</v>
      </c>
      <c r="G50" s="59" t="s">
        <v>8</v>
      </c>
      <c r="H50" s="59"/>
      <c r="I50" s="78"/>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row>
    <row r="51" s="1" customFormat="1" ht="86.25" spans="1:251">
      <c r="A51" s="3"/>
      <c r="B51" s="55">
        <v>44</v>
      </c>
      <c r="C51" s="46"/>
      <c r="D51" s="67" t="s">
        <v>323</v>
      </c>
      <c r="E51" s="71" t="s">
        <v>324</v>
      </c>
      <c r="F51" s="58" t="s">
        <v>325</v>
      </c>
      <c r="G51" s="59" t="s">
        <v>8</v>
      </c>
      <c r="H51" s="59"/>
      <c r="I51" s="78"/>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row>
    <row r="52" s="1" customFormat="1" ht="86.25" spans="1:251">
      <c r="A52" s="3"/>
      <c r="B52" s="55">
        <v>45</v>
      </c>
      <c r="C52" s="46"/>
      <c r="D52" s="56" t="s">
        <v>326</v>
      </c>
      <c r="E52" s="71" t="s">
        <v>327</v>
      </c>
      <c r="F52" s="58" t="s">
        <v>328</v>
      </c>
      <c r="G52" s="59" t="s">
        <v>8</v>
      </c>
      <c r="H52" s="59" t="s">
        <v>36</v>
      </c>
      <c r="I52" s="78"/>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row>
    <row r="53" s="1" customFormat="1" ht="69" spans="1:251">
      <c r="A53" s="3"/>
      <c r="B53" s="55">
        <v>46</v>
      </c>
      <c r="C53" s="46"/>
      <c r="D53" s="60"/>
      <c r="E53" s="71" t="s">
        <v>329</v>
      </c>
      <c r="F53" s="58" t="s">
        <v>330</v>
      </c>
      <c r="G53" s="59" t="s">
        <v>17</v>
      </c>
      <c r="H53" s="59"/>
      <c r="I53" s="78" t="s">
        <v>331</v>
      </c>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row>
    <row r="54" s="1" customFormat="1" ht="86.25" spans="1:251">
      <c r="A54" s="3"/>
      <c r="B54" s="55">
        <v>47</v>
      </c>
      <c r="C54" s="46"/>
      <c r="D54" s="66"/>
      <c r="E54" s="71" t="s">
        <v>332</v>
      </c>
      <c r="F54" s="58" t="s">
        <v>333</v>
      </c>
      <c r="G54" s="59" t="s">
        <v>8</v>
      </c>
      <c r="H54" s="59" t="s">
        <v>36</v>
      </c>
      <c r="I54" s="78"/>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row>
    <row r="55" s="1" customFormat="1" ht="51.75" spans="1:251">
      <c r="A55" s="3"/>
      <c r="B55" s="55">
        <v>48</v>
      </c>
      <c r="C55" s="72" t="s">
        <v>334</v>
      </c>
      <c r="D55" s="57" t="s">
        <v>27</v>
      </c>
      <c r="E55" s="73" t="s">
        <v>335</v>
      </c>
      <c r="F55" s="74" t="s">
        <v>336</v>
      </c>
      <c r="G55" s="59" t="s">
        <v>8</v>
      </c>
      <c r="H55" s="59"/>
      <c r="I55" s="78"/>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row>
    <row r="56" s="1" customFormat="1" ht="120.75" spans="1:251">
      <c r="A56" s="3"/>
      <c r="B56" s="55">
        <v>49</v>
      </c>
      <c r="C56" s="72"/>
      <c r="D56" s="61"/>
      <c r="E56" s="75"/>
      <c r="F56" s="74" t="s">
        <v>337</v>
      </c>
      <c r="G56" s="59" t="s">
        <v>8</v>
      </c>
      <c r="H56" s="59"/>
      <c r="I56" s="78"/>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row>
    <row r="57" s="1" customFormat="1" ht="34.5" spans="1:251">
      <c r="A57" s="3"/>
      <c r="B57" s="55">
        <v>50</v>
      </c>
      <c r="C57" s="72"/>
      <c r="D57" s="65"/>
      <c r="E57" s="76"/>
      <c r="F57" s="58" t="s">
        <v>338</v>
      </c>
      <c r="G57" s="59" t="s">
        <v>8</v>
      </c>
      <c r="H57" s="59"/>
      <c r="I57" s="78" t="s">
        <v>339</v>
      </c>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row>
    <row r="58" s="1" customFormat="1" ht="51.75" spans="1:251">
      <c r="A58" s="3"/>
      <c r="B58" s="55">
        <v>51</v>
      </c>
      <c r="C58" s="72"/>
      <c r="D58" s="57" t="s">
        <v>340</v>
      </c>
      <c r="E58" s="58" t="s">
        <v>341</v>
      </c>
      <c r="F58" s="58" t="s">
        <v>342</v>
      </c>
      <c r="G58" s="59" t="s">
        <v>8</v>
      </c>
      <c r="H58" s="59"/>
      <c r="I58" s="78"/>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row>
    <row r="59" s="1" customFormat="1" ht="86.25" spans="1:251">
      <c r="A59" s="3"/>
      <c r="B59" s="55">
        <v>52</v>
      </c>
      <c r="C59" s="72"/>
      <c r="D59" s="61"/>
      <c r="E59" s="58" t="s">
        <v>343</v>
      </c>
      <c r="F59" s="58" t="s">
        <v>344</v>
      </c>
      <c r="G59" s="59" t="s">
        <v>8</v>
      </c>
      <c r="H59" s="59" t="s">
        <v>36</v>
      </c>
      <c r="I59" s="78"/>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row>
    <row r="60" s="1" customFormat="1" ht="86.25" spans="1:251">
      <c r="A60" s="3"/>
      <c r="B60" s="55">
        <v>53</v>
      </c>
      <c r="C60" s="72"/>
      <c r="D60" s="65"/>
      <c r="E60" s="58" t="s">
        <v>345</v>
      </c>
      <c r="F60" s="58" t="s">
        <v>346</v>
      </c>
      <c r="G60" s="59" t="s">
        <v>8</v>
      </c>
      <c r="H60" s="59"/>
      <c r="I60" s="78"/>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row>
    <row r="61" s="1" customFormat="1" ht="51.75" spans="1:251">
      <c r="A61" s="3"/>
      <c r="B61" s="55">
        <v>54</v>
      </c>
      <c r="C61" s="72"/>
      <c r="D61" s="57" t="s">
        <v>347</v>
      </c>
      <c r="E61" s="71" t="s">
        <v>348</v>
      </c>
      <c r="F61" s="58" t="s">
        <v>349</v>
      </c>
      <c r="G61" s="59" t="s">
        <v>8</v>
      </c>
      <c r="H61" s="59" t="s">
        <v>36</v>
      </c>
      <c r="I61" s="78"/>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row>
    <row r="62" s="1" customFormat="1" ht="51.75" spans="1:251">
      <c r="A62" s="3"/>
      <c r="B62" s="55">
        <v>55</v>
      </c>
      <c r="C62" s="72"/>
      <c r="D62" s="65"/>
      <c r="E62" s="71" t="s">
        <v>350</v>
      </c>
      <c r="F62" s="58" t="s">
        <v>351</v>
      </c>
      <c r="G62" s="59" t="s">
        <v>8</v>
      </c>
      <c r="H62" s="59"/>
      <c r="I62" s="78"/>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row>
    <row r="63" s="1" customFormat="1" ht="51.75" spans="1:251">
      <c r="A63" s="3"/>
      <c r="B63" s="55">
        <v>56</v>
      </c>
      <c r="C63" s="72"/>
      <c r="D63" s="57" t="s">
        <v>352</v>
      </c>
      <c r="E63" s="58" t="s">
        <v>353</v>
      </c>
      <c r="F63" s="58" t="s">
        <v>349</v>
      </c>
      <c r="G63" s="59" t="s">
        <v>8</v>
      </c>
      <c r="H63" s="59" t="s">
        <v>36</v>
      </c>
      <c r="I63" s="78"/>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row>
    <row r="64" s="1" customFormat="1" ht="51.75" spans="1:251">
      <c r="A64" s="3"/>
      <c r="B64" s="55">
        <v>57</v>
      </c>
      <c r="C64" s="72"/>
      <c r="D64" s="65"/>
      <c r="E64" s="58" t="s">
        <v>354</v>
      </c>
      <c r="F64" s="77" t="s">
        <v>355</v>
      </c>
      <c r="G64" s="59" t="s">
        <v>8</v>
      </c>
      <c r="H64" s="59"/>
      <c r="I64" s="78"/>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row>
    <row r="65" s="1" customFormat="1" ht="51.75" spans="1:251">
      <c r="A65" s="3"/>
      <c r="B65" s="55">
        <v>58</v>
      </c>
      <c r="C65" s="72"/>
      <c r="D65" s="57" t="s">
        <v>356</v>
      </c>
      <c r="E65" s="58" t="s">
        <v>357</v>
      </c>
      <c r="F65" s="77" t="s">
        <v>358</v>
      </c>
      <c r="G65" s="59" t="s">
        <v>8</v>
      </c>
      <c r="H65" s="59" t="s">
        <v>36</v>
      </c>
      <c r="I65" s="78"/>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row>
    <row r="66" s="1" customFormat="1" ht="51.75" spans="1:251">
      <c r="A66" s="3"/>
      <c r="B66" s="55">
        <v>59</v>
      </c>
      <c r="C66" s="72"/>
      <c r="D66" s="65"/>
      <c r="E66" s="58" t="s">
        <v>359</v>
      </c>
      <c r="F66" s="58" t="s">
        <v>360</v>
      </c>
      <c r="G66" s="59" t="s">
        <v>8</v>
      </c>
      <c r="H66" s="59"/>
      <c r="I66" s="78"/>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row>
    <row r="67" s="1" customFormat="1" ht="51.75" spans="1:251">
      <c r="A67" s="3"/>
      <c r="B67" s="55">
        <v>60</v>
      </c>
      <c r="C67" s="72"/>
      <c r="D67" s="58" t="s">
        <v>361</v>
      </c>
      <c r="E67" s="58" t="s">
        <v>362</v>
      </c>
      <c r="F67" s="58" t="s">
        <v>363</v>
      </c>
      <c r="G67" s="59" t="s">
        <v>8</v>
      </c>
      <c r="H67" s="59"/>
      <c r="I67" s="78"/>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row>
    <row r="68" s="1" customFormat="1" ht="51.75" spans="1:251">
      <c r="A68" s="3"/>
      <c r="B68" s="55">
        <v>61</v>
      </c>
      <c r="C68" s="72"/>
      <c r="D68" s="58" t="s">
        <v>364</v>
      </c>
      <c r="E68" s="58" t="s">
        <v>365</v>
      </c>
      <c r="F68" s="58" t="s">
        <v>366</v>
      </c>
      <c r="G68" s="59" t="s">
        <v>8</v>
      </c>
      <c r="H68" s="59" t="s">
        <v>36</v>
      </c>
      <c r="I68" s="78"/>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row>
    <row r="69" s="1" customFormat="1" ht="69" spans="1:251">
      <c r="A69" s="3"/>
      <c r="B69" s="55">
        <v>62</v>
      </c>
      <c r="C69" s="72"/>
      <c r="D69" s="57" t="s">
        <v>367</v>
      </c>
      <c r="E69" s="57" t="s">
        <v>368</v>
      </c>
      <c r="F69" s="58" t="s">
        <v>369</v>
      </c>
      <c r="G69" s="59" t="s">
        <v>8</v>
      </c>
      <c r="H69" s="59"/>
      <c r="I69" s="78"/>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row>
    <row r="70" s="1" customFormat="1" ht="51.75" spans="1:251">
      <c r="A70" s="3"/>
      <c r="B70" s="55">
        <v>63</v>
      </c>
      <c r="C70" s="72"/>
      <c r="D70" s="65"/>
      <c r="E70" s="65"/>
      <c r="F70" s="77" t="s">
        <v>370</v>
      </c>
      <c r="G70" s="59" t="s">
        <v>8</v>
      </c>
      <c r="H70" s="59"/>
      <c r="I70" s="78"/>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row>
    <row r="71" s="1" customFormat="1" ht="69" spans="1:251">
      <c r="A71" s="3"/>
      <c r="B71" s="55">
        <v>64</v>
      </c>
      <c r="C71" s="72"/>
      <c r="D71" s="58" t="s">
        <v>371</v>
      </c>
      <c r="E71" s="77" t="s">
        <v>372</v>
      </c>
      <c r="F71" s="58" t="s">
        <v>363</v>
      </c>
      <c r="G71" s="59" t="s">
        <v>8</v>
      </c>
      <c r="H71" s="59" t="s">
        <v>36</v>
      </c>
      <c r="I71" s="78"/>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row>
    <row r="72" s="1" customFormat="1" ht="51.75" spans="1:251">
      <c r="A72" s="3"/>
      <c r="B72" s="55">
        <v>65</v>
      </c>
      <c r="C72" s="72"/>
      <c r="D72" s="57" t="s">
        <v>373</v>
      </c>
      <c r="E72" s="80" t="s">
        <v>374</v>
      </c>
      <c r="F72" s="58" t="s">
        <v>375</v>
      </c>
      <c r="G72" s="59" t="s">
        <v>8</v>
      </c>
      <c r="H72" s="59"/>
      <c r="I72" s="78"/>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row>
    <row r="73" s="1" customFormat="1" ht="34.5" spans="1:251">
      <c r="A73" s="3"/>
      <c r="B73" s="55">
        <v>66</v>
      </c>
      <c r="C73" s="72"/>
      <c r="D73" s="61"/>
      <c r="E73" s="81"/>
      <c r="F73" s="58" t="s">
        <v>376</v>
      </c>
      <c r="G73" s="59" t="s">
        <v>8</v>
      </c>
      <c r="H73" s="59" t="s">
        <v>36</v>
      </c>
      <c r="I73" s="78"/>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row>
    <row r="74" s="1" customFormat="1" ht="34.5" spans="1:251">
      <c r="A74" s="3"/>
      <c r="B74" s="55">
        <v>67</v>
      </c>
      <c r="C74" s="72"/>
      <c r="D74" s="65"/>
      <c r="E74" s="82"/>
      <c r="F74" s="58" t="s">
        <v>377</v>
      </c>
      <c r="G74" s="59" t="s">
        <v>8</v>
      </c>
      <c r="H74" s="59"/>
      <c r="I74" s="78"/>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row>
    <row r="75" s="1" customFormat="1" ht="69" spans="1:251">
      <c r="A75" s="3"/>
      <c r="B75" s="55">
        <v>68</v>
      </c>
      <c r="C75" s="72"/>
      <c r="D75" s="58" t="s">
        <v>378</v>
      </c>
      <c r="E75" s="58" t="s">
        <v>379</v>
      </c>
      <c r="F75" s="58" t="s">
        <v>380</v>
      </c>
      <c r="G75" s="59" t="s">
        <v>8</v>
      </c>
      <c r="H75" s="59"/>
      <c r="I75" s="78"/>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row>
    <row r="76" s="1" customFormat="1" ht="69" spans="1:251">
      <c r="A76" s="3"/>
      <c r="B76" s="55">
        <v>69</v>
      </c>
      <c r="C76" s="72"/>
      <c r="D76" s="58" t="s">
        <v>381</v>
      </c>
      <c r="E76" s="58" t="s">
        <v>382</v>
      </c>
      <c r="F76" s="58" t="s">
        <v>383</v>
      </c>
      <c r="G76" s="59" t="s">
        <v>8</v>
      </c>
      <c r="H76" s="59" t="s">
        <v>36</v>
      </c>
      <c r="I76" s="78"/>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row>
    <row r="77" s="1" customFormat="1" ht="69" spans="1:251">
      <c r="A77" s="3"/>
      <c r="B77" s="55">
        <v>70</v>
      </c>
      <c r="C77" s="72"/>
      <c r="D77" s="57" t="s">
        <v>384</v>
      </c>
      <c r="E77" s="58" t="s">
        <v>385</v>
      </c>
      <c r="F77" s="58" t="s">
        <v>386</v>
      </c>
      <c r="G77" s="59" t="s">
        <v>8</v>
      </c>
      <c r="H77" s="59" t="s">
        <v>36</v>
      </c>
      <c r="I77" s="78"/>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row>
    <row r="78" s="1" customFormat="1" ht="69" spans="1:251">
      <c r="A78" s="3"/>
      <c r="B78" s="55">
        <v>71</v>
      </c>
      <c r="C78" s="72"/>
      <c r="D78" s="61"/>
      <c r="E78" s="58" t="s">
        <v>387</v>
      </c>
      <c r="F78" s="58" t="s">
        <v>388</v>
      </c>
      <c r="G78" s="59" t="s">
        <v>8</v>
      </c>
      <c r="H78" s="59"/>
      <c r="I78" s="78"/>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row>
    <row r="79" s="1" customFormat="1" ht="34.5" spans="1:251">
      <c r="A79" s="3"/>
      <c r="B79" s="55">
        <v>72</v>
      </c>
      <c r="C79" s="72"/>
      <c r="D79" s="65"/>
      <c r="E79" s="58" t="s">
        <v>389</v>
      </c>
      <c r="F79" s="58" t="s">
        <v>390</v>
      </c>
      <c r="G79" s="59" t="s">
        <v>8</v>
      </c>
      <c r="H79" s="59"/>
      <c r="I79" s="78"/>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row>
    <row r="80" s="1" customFormat="1" ht="51.75" spans="1:251">
      <c r="A80" s="3"/>
      <c r="B80" s="55">
        <v>73</v>
      </c>
      <c r="C80" s="72"/>
      <c r="D80" s="57" t="s">
        <v>391</v>
      </c>
      <c r="E80" s="58" t="s">
        <v>392</v>
      </c>
      <c r="F80" s="58" t="s">
        <v>393</v>
      </c>
      <c r="G80" s="59" t="s">
        <v>17</v>
      </c>
      <c r="H80" s="59"/>
      <c r="I80" s="78"/>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row>
    <row r="81" s="1" customFormat="1" ht="34.5" spans="1:251">
      <c r="A81" s="3"/>
      <c r="B81" s="55">
        <v>74</v>
      </c>
      <c r="C81" s="72"/>
      <c r="D81" s="61"/>
      <c r="E81" s="58" t="s">
        <v>394</v>
      </c>
      <c r="F81" s="58" t="s">
        <v>395</v>
      </c>
      <c r="G81" s="59" t="s">
        <v>17</v>
      </c>
      <c r="H81" s="59"/>
      <c r="I81" s="78"/>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row>
    <row r="82" s="1" customFormat="1" ht="34.5" spans="1:251">
      <c r="A82" s="3"/>
      <c r="B82" s="55">
        <v>75</v>
      </c>
      <c r="C82" s="72"/>
      <c r="D82" s="65"/>
      <c r="E82" s="58" t="s">
        <v>396</v>
      </c>
      <c r="F82" s="58" t="s">
        <v>395</v>
      </c>
      <c r="G82" s="59" t="s">
        <v>17</v>
      </c>
      <c r="H82" s="59"/>
      <c r="I82" s="78"/>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row>
    <row r="83" s="1" customFormat="1" ht="51.75" spans="1:251">
      <c r="A83" s="3"/>
      <c r="B83" s="55">
        <v>76</v>
      </c>
      <c r="C83" s="83"/>
      <c r="D83" s="58" t="s">
        <v>397</v>
      </c>
      <c r="E83" s="58" t="s">
        <v>398</v>
      </c>
      <c r="F83" s="58" t="s">
        <v>399</v>
      </c>
      <c r="G83" s="59" t="s">
        <v>8</v>
      </c>
      <c r="H83" s="59" t="s">
        <v>36</v>
      </c>
      <c r="I83" s="78"/>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row>
  </sheetData>
  <mergeCells count="32">
    <mergeCell ref="B7:I7"/>
    <mergeCell ref="C8:C12"/>
    <mergeCell ref="C13:C54"/>
    <mergeCell ref="C55:C83"/>
    <mergeCell ref="D8:D9"/>
    <mergeCell ref="D10:D12"/>
    <mergeCell ref="D14:D17"/>
    <mergeCell ref="D24:D25"/>
    <mergeCell ref="D26:D31"/>
    <mergeCell ref="D32:D34"/>
    <mergeCell ref="D37:D39"/>
    <mergeCell ref="D40:D41"/>
    <mergeCell ref="D44:D47"/>
    <mergeCell ref="D52:D54"/>
    <mergeCell ref="D55:D57"/>
    <mergeCell ref="D58:D60"/>
    <mergeCell ref="D61:D62"/>
    <mergeCell ref="D63:D64"/>
    <mergeCell ref="D65:D66"/>
    <mergeCell ref="D69:D70"/>
    <mergeCell ref="D72:D74"/>
    <mergeCell ref="D77:D79"/>
    <mergeCell ref="D80:D82"/>
    <mergeCell ref="E8:E9"/>
    <mergeCell ref="E14:E17"/>
    <mergeCell ref="E24:E25"/>
    <mergeCell ref="E26:E28"/>
    <mergeCell ref="E29:E30"/>
    <mergeCell ref="E40:E41"/>
    <mergeCell ref="E55:E57"/>
    <mergeCell ref="E69:E70"/>
    <mergeCell ref="E72:E74"/>
  </mergeCells>
  <dataValidations count="1">
    <dataValidation type="list" allowBlank="1" showInputMessage="1" showErrorMessage="1" sqref="G18 G19 G8:G9 G10:G13 G14:G17 G20:G27 G28:G39 G40:G70 G71:G83">
      <formula1>$C$2:$D$2</formula1>
    </dataValidation>
  </dataValidation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Q107"/>
  <sheetViews>
    <sheetView showGridLines="0" zoomScale="86" zoomScaleNormal="86" topLeftCell="A100" workbookViewId="0">
      <selection activeCell="H26" sqref="H26"/>
    </sheetView>
  </sheetViews>
  <sheetFormatPr defaultColWidth="9" defaultRowHeight="17.25"/>
  <cols>
    <col min="1" max="1" width="3.63333333333333" style="3" customWidth="1"/>
    <col min="2" max="2" width="11.75" style="3" customWidth="1"/>
    <col min="3" max="3" width="16.6083333333333" style="3" customWidth="1"/>
    <col min="4" max="4" width="34.1166666666667" style="3" customWidth="1"/>
    <col min="5" max="5" width="42.5" style="3" customWidth="1"/>
    <col min="6" max="6" width="41.8833333333333" style="3" customWidth="1"/>
    <col min="7" max="7" width="10.5833333333333" style="3" customWidth="1"/>
    <col min="8" max="9" width="9" style="3"/>
    <col min="10" max="10" width="11.8833333333333" style="3" customWidth="1"/>
    <col min="11" max="251" width="9" style="3"/>
    <col min="252" max="16384" width="9" style="1"/>
  </cols>
  <sheetData>
    <row r="1" s="1" customFormat="1" spans="1:251">
      <c r="A1" s="3"/>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row>
    <row r="2" s="1" customFormat="1" spans="1:248">
      <c r="A2" s="3"/>
      <c r="B2" s="4" t="s">
        <v>16</v>
      </c>
      <c r="C2" s="5" t="s">
        <v>8</v>
      </c>
      <c r="D2" s="5" t="s">
        <v>17</v>
      </c>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row>
    <row r="3" s="1" customFormat="1" spans="1:248">
      <c r="A3" s="3"/>
      <c r="B3" s="6">
        <f>COUNT(B8:B107)</f>
        <v>100</v>
      </c>
      <c r="C3" s="7">
        <f>COUNTIF(G34:G107,C2)</f>
        <v>69</v>
      </c>
      <c r="D3" s="7">
        <f>COUNTIF(G34:G107,D2)</f>
        <v>5</v>
      </c>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row>
    <row r="4" s="1" customFormat="1" spans="1:251">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row>
    <row r="5" s="1" customFormat="1" spans="1:251">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c r="GP5" s="3"/>
      <c r="GQ5" s="3"/>
      <c r="GR5" s="3"/>
      <c r="GS5" s="3"/>
      <c r="GT5" s="3"/>
      <c r="GU5" s="3"/>
      <c r="GV5" s="3"/>
      <c r="GW5" s="3"/>
      <c r="GX5" s="3"/>
      <c r="GY5" s="3"/>
      <c r="GZ5" s="3"/>
      <c r="HA5" s="3"/>
      <c r="HB5" s="3"/>
      <c r="HC5" s="3"/>
      <c r="HD5" s="3"/>
      <c r="HE5" s="3"/>
      <c r="HF5" s="3"/>
      <c r="HG5" s="3"/>
      <c r="HH5" s="3"/>
      <c r="HI5" s="3"/>
      <c r="HJ5" s="3"/>
      <c r="HK5" s="3"/>
      <c r="HL5" s="3"/>
      <c r="HM5" s="3"/>
      <c r="HN5" s="3"/>
      <c r="HO5" s="3"/>
      <c r="HP5" s="3"/>
      <c r="HQ5" s="3"/>
      <c r="HR5" s="3"/>
      <c r="HS5" s="3"/>
      <c r="HT5" s="3"/>
      <c r="HU5" s="3"/>
      <c r="HV5" s="3"/>
      <c r="HW5" s="3"/>
      <c r="HX5" s="3"/>
      <c r="HY5" s="3"/>
      <c r="HZ5" s="3"/>
      <c r="IA5" s="3"/>
      <c r="IB5" s="3"/>
      <c r="IC5" s="3"/>
      <c r="ID5" s="3"/>
      <c r="IE5" s="3"/>
      <c r="IF5" s="3"/>
      <c r="IG5" s="3"/>
      <c r="IH5" s="3"/>
      <c r="II5" s="3"/>
      <c r="IJ5" s="3"/>
      <c r="IK5" s="3"/>
      <c r="IL5" s="3"/>
      <c r="IM5" s="3"/>
      <c r="IN5" s="3"/>
      <c r="IO5" s="3"/>
      <c r="IP5" s="3"/>
      <c r="IQ5" s="3"/>
    </row>
    <row r="6" s="1" customFormat="1" customHeight="1" spans="1:251">
      <c r="A6" s="3"/>
      <c r="B6" s="42" t="s">
        <v>18</v>
      </c>
      <c r="C6" s="43" t="s">
        <v>19</v>
      </c>
      <c r="D6" s="43" t="s">
        <v>20</v>
      </c>
      <c r="E6" s="43" t="s">
        <v>21</v>
      </c>
      <c r="F6" s="43" t="s">
        <v>22</v>
      </c>
      <c r="G6" s="43" t="s">
        <v>23</v>
      </c>
      <c r="H6" s="43" t="s">
        <v>24</v>
      </c>
      <c r="I6" s="43" t="s">
        <v>25</v>
      </c>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3"/>
      <c r="FA6" s="3"/>
      <c r="FB6" s="3"/>
      <c r="FC6" s="3"/>
      <c r="FD6" s="3"/>
      <c r="FE6" s="3"/>
      <c r="FF6" s="3"/>
      <c r="FG6" s="3"/>
      <c r="FH6" s="3"/>
      <c r="FI6" s="3"/>
      <c r="FJ6" s="3"/>
      <c r="FK6" s="3"/>
      <c r="FL6" s="3"/>
      <c r="FM6" s="3"/>
      <c r="FN6" s="3"/>
      <c r="FO6" s="3"/>
      <c r="FP6" s="3"/>
      <c r="FQ6" s="3"/>
      <c r="FR6" s="3"/>
      <c r="FS6" s="3"/>
      <c r="FT6" s="3"/>
      <c r="FU6" s="3"/>
      <c r="FV6" s="3"/>
      <c r="FW6" s="3"/>
      <c r="FX6" s="3"/>
      <c r="FY6" s="3"/>
      <c r="FZ6" s="3"/>
      <c r="GA6" s="3"/>
      <c r="GB6" s="3"/>
      <c r="GC6" s="3"/>
      <c r="GD6" s="3"/>
      <c r="GE6" s="3"/>
      <c r="GF6" s="3"/>
      <c r="GG6" s="3"/>
      <c r="GH6" s="3"/>
      <c r="GI6" s="3"/>
      <c r="GJ6" s="3"/>
      <c r="GK6" s="3"/>
      <c r="GL6" s="3"/>
      <c r="GM6" s="3"/>
      <c r="GN6" s="3"/>
      <c r="GO6" s="3"/>
      <c r="GP6" s="3"/>
      <c r="GQ6" s="3"/>
      <c r="GR6" s="3"/>
      <c r="GS6" s="3"/>
      <c r="GT6" s="3"/>
      <c r="GU6" s="3"/>
      <c r="GV6" s="3"/>
      <c r="GW6" s="3"/>
      <c r="GX6" s="3"/>
      <c r="GY6" s="3"/>
      <c r="GZ6" s="3"/>
      <c r="HA6" s="3"/>
      <c r="HB6" s="3"/>
      <c r="HC6" s="3"/>
      <c r="HD6" s="3"/>
      <c r="HE6" s="3"/>
      <c r="HF6" s="3"/>
      <c r="HG6" s="3"/>
      <c r="HH6" s="3"/>
      <c r="HI6" s="3"/>
      <c r="HJ6" s="3"/>
      <c r="HK6" s="3"/>
      <c r="HL6" s="3"/>
      <c r="HM6" s="3"/>
      <c r="HN6" s="3"/>
      <c r="HO6" s="3"/>
      <c r="HP6" s="3"/>
      <c r="HQ6" s="3"/>
      <c r="HR6" s="3"/>
      <c r="HS6" s="3"/>
      <c r="HT6" s="3"/>
      <c r="HU6" s="3"/>
      <c r="HV6" s="3"/>
      <c r="HW6" s="3"/>
      <c r="HX6" s="3"/>
      <c r="HY6" s="3"/>
      <c r="HZ6" s="3"/>
      <c r="IA6" s="3"/>
      <c r="IB6" s="3"/>
      <c r="IC6" s="3"/>
      <c r="ID6" s="3"/>
      <c r="IE6" s="3"/>
      <c r="IF6" s="3"/>
      <c r="IG6" s="3"/>
      <c r="IH6" s="3"/>
      <c r="II6" s="3"/>
      <c r="IJ6" s="3"/>
      <c r="IK6" s="3"/>
      <c r="IL6" s="3"/>
      <c r="IM6" s="3"/>
      <c r="IN6" s="3"/>
      <c r="IO6" s="3"/>
      <c r="IP6" s="3"/>
      <c r="IQ6" s="3"/>
    </row>
    <row r="7" s="1" customFormat="1" ht="18" spans="1:251">
      <c r="A7" s="3"/>
      <c r="B7" s="44" t="s">
        <v>400</v>
      </c>
      <c r="C7" s="45"/>
      <c r="D7" s="45"/>
      <c r="E7" s="45"/>
      <c r="F7" s="45"/>
      <c r="G7" s="45"/>
      <c r="H7" s="45"/>
      <c r="I7" s="45"/>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c r="HT7" s="3"/>
      <c r="HU7" s="3"/>
      <c r="HV7" s="3"/>
      <c r="HW7" s="3"/>
      <c r="HX7" s="3"/>
      <c r="HY7" s="3"/>
      <c r="HZ7" s="3"/>
      <c r="IA7" s="3"/>
      <c r="IB7" s="3"/>
      <c r="IC7" s="3"/>
      <c r="ID7" s="3"/>
      <c r="IE7" s="3"/>
      <c r="IF7" s="3"/>
      <c r="IG7" s="3"/>
      <c r="IH7" s="3"/>
      <c r="II7" s="3"/>
      <c r="IJ7" s="3"/>
      <c r="IK7" s="3"/>
      <c r="IL7" s="3"/>
      <c r="IM7" s="3"/>
      <c r="IN7" s="3"/>
      <c r="IO7" s="3"/>
      <c r="IP7" s="3"/>
      <c r="IQ7" s="3"/>
    </row>
    <row r="8" s="1" customFormat="1" ht="51.75" spans="1:251">
      <c r="A8" s="3"/>
      <c r="B8" s="11">
        <v>1</v>
      </c>
      <c r="C8" s="46" t="s">
        <v>401</v>
      </c>
      <c r="D8" s="30" t="s">
        <v>27</v>
      </c>
      <c r="E8" s="30" t="s">
        <v>402</v>
      </c>
      <c r="F8" s="28" t="s">
        <v>403</v>
      </c>
      <c r="G8" s="27" t="s">
        <v>8</v>
      </c>
      <c r="H8" s="28"/>
      <c r="I8" s="28"/>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row>
    <row r="9" s="1" customFormat="1" ht="51.75" spans="1:251">
      <c r="A9" s="3"/>
      <c r="B9" s="11">
        <v>2</v>
      </c>
      <c r="C9" s="46"/>
      <c r="D9" s="31" t="s">
        <v>404</v>
      </c>
      <c r="E9" s="31" t="s">
        <v>405</v>
      </c>
      <c r="F9" s="28" t="s">
        <v>406</v>
      </c>
      <c r="G9" s="27" t="s">
        <v>17</v>
      </c>
      <c r="H9" s="28" t="s">
        <v>36</v>
      </c>
      <c r="I9" s="28" t="s">
        <v>407</v>
      </c>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row>
    <row r="10" s="1" customFormat="1" ht="51.75" spans="1:251">
      <c r="A10" s="3"/>
      <c r="B10" s="11">
        <v>3</v>
      </c>
      <c r="C10" s="46"/>
      <c r="D10" s="30"/>
      <c r="E10" s="30"/>
      <c r="F10" s="28" t="s">
        <v>408</v>
      </c>
      <c r="G10" s="27" t="s">
        <v>8</v>
      </c>
      <c r="H10" s="28"/>
      <c r="I10" s="28"/>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row>
    <row r="11" s="1" customFormat="1" ht="69" spans="1:251">
      <c r="A11" s="3"/>
      <c r="B11" s="11">
        <v>4</v>
      </c>
      <c r="C11" s="46"/>
      <c r="D11" s="26" t="s">
        <v>409</v>
      </c>
      <c r="E11" s="26" t="s">
        <v>410</v>
      </c>
      <c r="F11" s="28" t="s">
        <v>411</v>
      </c>
      <c r="G11" s="27" t="s">
        <v>8</v>
      </c>
      <c r="H11" s="28"/>
      <c r="I11" s="28"/>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row>
    <row r="12" s="1" customFormat="1" ht="34.5" spans="1:251">
      <c r="A12" s="3"/>
      <c r="B12" s="11">
        <v>5</v>
      </c>
      <c r="C12" s="46"/>
      <c r="D12" s="31" t="s">
        <v>412</v>
      </c>
      <c r="E12" s="31" t="s">
        <v>413</v>
      </c>
      <c r="F12" s="28" t="s">
        <v>414</v>
      </c>
      <c r="G12" s="27" t="s">
        <v>8</v>
      </c>
      <c r="H12" s="28" t="s">
        <v>36</v>
      </c>
      <c r="I12" s="28"/>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row>
    <row r="13" s="1" customFormat="1" ht="51.75" spans="1:251">
      <c r="A13" s="3"/>
      <c r="B13" s="11">
        <v>6</v>
      </c>
      <c r="C13" s="46"/>
      <c r="D13" s="30"/>
      <c r="E13" s="30"/>
      <c r="F13" s="28" t="s">
        <v>408</v>
      </c>
      <c r="G13" s="27" t="s">
        <v>8</v>
      </c>
      <c r="H13" s="28"/>
      <c r="I13" s="28"/>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row>
    <row r="14" s="1" customFormat="1" ht="34.5" spans="1:251">
      <c r="A14" s="3"/>
      <c r="B14" s="11">
        <v>7</v>
      </c>
      <c r="C14" s="46"/>
      <c r="D14" s="31" t="s">
        <v>415</v>
      </c>
      <c r="E14" s="31" t="s">
        <v>416</v>
      </c>
      <c r="F14" s="28" t="s">
        <v>417</v>
      </c>
      <c r="G14" s="27" t="s">
        <v>8</v>
      </c>
      <c r="H14" s="28" t="s">
        <v>36</v>
      </c>
      <c r="I14" s="28"/>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row>
    <row r="15" s="1" customFormat="1" ht="51.75" spans="1:251">
      <c r="A15" s="3"/>
      <c r="B15" s="11">
        <v>8</v>
      </c>
      <c r="C15" s="46"/>
      <c r="D15" s="30"/>
      <c r="E15" s="30"/>
      <c r="F15" s="28" t="s">
        <v>408</v>
      </c>
      <c r="G15" s="27" t="s">
        <v>8</v>
      </c>
      <c r="H15" s="28"/>
      <c r="I15" s="28"/>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row>
    <row r="16" s="1" customFormat="1" ht="51.75" spans="1:251">
      <c r="A16" s="3"/>
      <c r="B16" s="11">
        <v>9</v>
      </c>
      <c r="C16" s="46"/>
      <c r="D16" s="31" t="s">
        <v>418</v>
      </c>
      <c r="E16" s="31" t="s">
        <v>419</v>
      </c>
      <c r="F16" s="28" t="s">
        <v>420</v>
      </c>
      <c r="G16" s="27" t="s">
        <v>8</v>
      </c>
      <c r="H16" s="28" t="s">
        <v>36</v>
      </c>
      <c r="I16" s="28"/>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row>
    <row r="17" s="1" customFormat="1" ht="51.75" spans="1:251">
      <c r="A17" s="3"/>
      <c r="B17" s="11">
        <v>10</v>
      </c>
      <c r="C17" s="46"/>
      <c r="D17" s="30"/>
      <c r="E17" s="30"/>
      <c r="F17" s="28" t="s">
        <v>408</v>
      </c>
      <c r="G17" s="27" t="s">
        <v>8</v>
      </c>
      <c r="H17" s="28"/>
      <c r="I17" s="28"/>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row>
    <row r="18" s="1" customFormat="1" ht="51.75" spans="1:251">
      <c r="A18" s="3"/>
      <c r="B18" s="11">
        <v>11</v>
      </c>
      <c r="C18" s="46"/>
      <c r="D18" s="31" t="s">
        <v>421</v>
      </c>
      <c r="E18" s="31" t="s">
        <v>422</v>
      </c>
      <c r="F18" s="28" t="s">
        <v>423</v>
      </c>
      <c r="G18" s="27" t="s">
        <v>17</v>
      </c>
      <c r="H18" s="28"/>
      <c r="I18" s="28" t="s">
        <v>424</v>
      </c>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row>
    <row r="19" s="1" customFormat="1" ht="51.75" spans="1:251">
      <c r="A19" s="3"/>
      <c r="B19" s="11">
        <v>12</v>
      </c>
      <c r="C19" s="46"/>
      <c r="D19" s="30"/>
      <c r="E19" s="30"/>
      <c r="F19" s="28" t="s">
        <v>408</v>
      </c>
      <c r="G19" s="27" t="s">
        <v>17</v>
      </c>
      <c r="H19" s="28"/>
      <c r="I19" s="28" t="s">
        <v>424</v>
      </c>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row>
    <row r="20" s="1" customFormat="1" ht="51.75" spans="1:251">
      <c r="A20" s="3"/>
      <c r="B20" s="11">
        <v>13</v>
      </c>
      <c r="C20" s="46"/>
      <c r="D20" s="25" t="s">
        <v>425</v>
      </c>
      <c r="E20" s="47" t="s">
        <v>426</v>
      </c>
      <c r="F20" s="28" t="s">
        <v>427</v>
      </c>
      <c r="G20" s="28" t="s">
        <v>8</v>
      </c>
      <c r="H20" s="28"/>
      <c r="I20" s="28"/>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row>
    <row r="21" s="1" customFormat="1" ht="86.25" spans="1:251">
      <c r="A21" s="3"/>
      <c r="B21" s="11">
        <v>14</v>
      </c>
      <c r="C21" s="46"/>
      <c r="D21" s="30"/>
      <c r="E21" s="48"/>
      <c r="F21" s="28" t="s">
        <v>428</v>
      </c>
      <c r="G21" s="28" t="s">
        <v>8</v>
      </c>
      <c r="H21" s="28"/>
      <c r="I21" s="28"/>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row>
    <row r="22" s="1" customFormat="1" ht="86.25" spans="1:251">
      <c r="A22" s="3"/>
      <c r="B22" s="11">
        <v>15</v>
      </c>
      <c r="C22" s="46"/>
      <c r="D22" s="14" t="s">
        <v>429</v>
      </c>
      <c r="E22" s="49" t="s">
        <v>430</v>
      </c>
      <c r="F22" s="28" t="s">
        <v>431</v>
      </c>
      <c r="G22" s="28" t="s">
        <v>8</v>
      </c>
      <c r="H22" s="28"/>
      <c r="I22" s="28"/>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row>
    <row r="23" s="1" customFormat="1" ht="103.5" spans="1:251">
      <c r="A23" s="3"/>
      <c r="B23" s="11">
        <v>16</v>
      </c>
      <c r="C23" s="46"/>
      <c r="D23" s="14" t="s">
        <v>432</v>
      </c>
      <c r="E23" s="49" t="s">
        <v>433</v>
      </c>
      <c r="F23" s="28" t="s">
        <v>434</v>
      </c>
      <c r="G23" s="28" t="s">
        <v>8</v>
      </c>
      <c r="H23" s="28"/>
      <c r="I23" s="41"/>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row>
    <row r="24" s="1" customFormat="1" ht="86.25" spans="1:251">
      <c r="A24" s="3"/>
      <c r="B24" s="11">
        <v>17</v>
      </c>
      <c r="C24" s="46"/>
      <c r="D24" s="50" t="s">
        <v>435</v>
      </c>
      <c r="E24" s="51" t="s">
        <v>436</v>
      </c>
      <c r="F24" s="32" t="s">
        <v>437</v>
      </c>
      <c r="G24" s="28" t="s">
        <v>8</v>
      </c>
      <c r="H24" s="28"/>
      <c r="I24" s="28"/>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row>
    <row r="25" s="1" customFormat="1" ht="86.25" spans="1:251">
      <c r="A25" s="3"/>
      <c r="B25" s="11">
        <v>18</v>
      </c>
      <c r="C25" s="46"/>
      <c r="D25" s="14" t="s">
        <v>438</v>
      </c>
      <c r="E25" s="14" t="s">
        <v>439</v>
      </c>
      <c r="F25" s="26" t="s">
        <v>440</v>
      </c>
      <c r="G25" s="28" t="s">
        <v>8</v>
      </c>
      <c r="H25" s="28" t="s">
        <v>36</v>
      </c>
      <c r="I25" s="28"/>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row>
    <row r="26" s="1" customFormat="1" ht="51.75" spans="1:251">
      <c r="A26" s="3"/>
      <c r="B26" s="11">
        <v>19</v>
      </c>
      <c r="C26" s="46"/>
      <c r="D26" s="25" t="s">
        <v>441</v>
      </c>
      <c r="E26" s="14" t="s">
        <v>442</v>
      </c>
      <c r="F26" s="26" t="s">
        <v>443</v>
      </c>
      <c r="G26" s="28" t="s">
        <v>8</v>
      </c>
      <c r="H26" s="28" t="s">
        <v>36</v>
      </c>
      <c r="I26" s="28"/>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row>
    <row r="27" s="1" customFormat="1" ht="51.75" spans="1:251">
      <c r="A27" s="3"/>
      <c r="B27" s="11">
        <v>20</v>
      </c>
      <c r="C27" s="46"/>
      <c r="D27" s="31"/>
      <c r="E27" s="14" t="s">
        <v>444</v>
      </c>
      <c r="F27" s="26" t="s">
        <v>445</v>
      </c>
      <c r="G27" s="28" t="s">
        <v>8</v>
      </c>
      <c r="H27" s="28"/>
      <c r="I27" s="28"/>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row>
    <row r="28" s="1" customFormat="1" ht="51.75" spans="1:251">
      <c r="A28" s="3"/>
      <c r="B28" s="11">
        <v>21</v>
      </c>
      <c r="C28" s="46"/>
      <c r="D28" s="31"/>
      <c r="E28" s="14" t="s">
        <v>446</v>
      </c>
      <c r="F28" s="26" t="s">
        <v>447</v>
      </c>
      <c r="G28" s="28" t="s">
        <v>8</v>
      </c>
      <c r="H28" s="28"/>
      <c r="I28" s="28"/>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row>
    <row r="29" s="1" customFormat="1" ht="51.75" spans="1:251">
      <c r="A29" s="3"/>
      <c r="B29" s="11">
        <v>22</v>
      </c>
      <c r="C29" s="46"/>
      <c r="D29" s="31"/>
      <c r="E29" s="14" t="s">
        <v>448</v>
      </c>
      <c r="F29" s="26" t="s">
        <v>447</v>
      </c>
      <c r="G29" s="28" t="s">
        <v>8</v>
      </c>
      <c r="H29" s="28"/>
      <c r="I29" s="28"/>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row>
    <row r="30" s="1" customFormat="1" ht="69" spans="1:251">
      <c r="A30" s="3"/>
      <c r="B30" s="11">
        <v>23</v>
      </c>
      <c r="C30" s="46"/>
      <c r="D30" s="31"/>
      <c r="E30" s="14" t="s">
        <v>449</v>
      </c>
      <c r="F30" s="26" t="s">
        <v>450</v>
      </c>
      <c r="G30" s="28" t="s">
        <v>8</v>
      </c>
      <c r="H30" s="28"/>
      <c r="I30" s="28"/>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row>
    <row r="31" s="1" customFormat="1" ht="69" spans="1:251">
      <c r="A31" s="3"/>
      <c r="B31" s="11">
        <v>24</v>
      </c>
      <c r="C31" s="46"/>
      <c r="D31" s="31"/>
      <c r="E31" s="14" t="s">
        <v>451</v>
      </c>
      <c r="F31" s="26" t="s">
        <v>452</v>
      </c>
      <c r="G31" s="28" t="s">
        <v>8</v>
      </c>
      <c r="H31" s="28"/>
      <c r="I31" s="28"/>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row>
    <row r="32" s="1" customFormat="1" ht="86.25" spans="1:251">
      <c r="A32" s="3"/>
      <c r="B32" s="11">
        <v>25</v>
      </c>
      <c r="C32" s="46"/>
      <c r="D32" s="31"/>
      <c r="E32" s="14" t="s">
        <v>453</v>
      </c>
      <c r="F32" s="26" t="s">
        <v>454</v>
      </c>
      <c r="G32" s="28" t="s">
        <v>17</v>
      </c>
      <c r="H32" s="28"/>
      <c r="I32" s="28" t="s">
        <v>455</v>
      </c>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row>
    <row r="33" s="1" customFormat="1" ht="86.25" spans="1:251">
      <c r="A33" s="3"/>
      <c r="B33" s="11">
        <v>26</v>
      </c>
      <c r="C33" s="46"/>
      <c r="D33" s="30"/>
      <c r="E33" s="14" t="s">
        <v>456</v>
      </c>
      <c r="F33" s="26" t="s">
        <v>457</v>
      </c>
      <c r="G33" s="28" t="s">
        <v>8</v>
      </c>
      <c r="H33" s="28"/>
      <c r="I33" s="28" t="s">
        <v>458</v>
      </c>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row>
    <row r="34" s="1" customFormat="1" ht="69" spans="1:251">
      <c r="A34" s="3"/>
      <c r="B34" s="11">
        <v>27</v>
      </c>
      <c r="C34" s="46" t="s">
        <v>459</v>
      </c>
      <c r="D34" s="26" t="s">
        <v>27</v>
      </c>
      <c r="E34" s="26" t="s">
        <v>460</v>
      </c>
      <c r="F34" s="26" t="s">
        <v>461</v>
      </c>
      <c r="G34" s="27" t="s">
        <v>8</v>
      </c>
      <c r="H34" s="28"/>
      <c r="I34" s="28"/>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row>
    <row r="35" s="1" customFormat="1" ht="34.5" spans="1:251">
      <c r="A35" s="3"/>
      <c r="B35" s="11">
        <v>28</v>
      </c>
      <c r="C35" s="46"/>
      <c r="D35" s="26"/>
      <c r="E35" s="26"/>
      <c r="F35" s="26" t="s">
        <v>462</v>
      </c>
      <c r="G35" s="27" t="s">
        <v>8</v>
      </c>
      <c r="H35" s="28"/>
      <c r="I35" s="28"/>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row>
    <row r="36" s="1" customFormat="1" ht="69" spans="1:251">
      <c r="A36" s="3"/>
      <c r="B36" s="11">
        <v>29</v>
      </c>
      <c r="C36" s="46"/>
      <c r="D36" s="52" t="s">
        <v>463</v>
      </c>
      <c r="E36" s="52" t="s">
        <v>464</v>
      </c>
      <c r="F36" s="28" t="s">
        <v>465</v>
      </c>
      <c r="G36" s="27" t="s">
        <v>8</v>
      </c>
      <c r="H36" s="28"/>
      <c r="I36" s="28"/>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row>
    <row r="37" s="1" customFormat="1" ht="69" spans="1:251">
      <c r="A37" s="3"/>
      <c r="B37" s="11">
        <v>30</v>
      </c>
      <c r="C37" s="46"/>
      <c r="D37" s="14" t="s">
        <v>466</v>
      </c>
      <c r="E37" s="14" t="s">
        <v>467</v>
      </c>
      <c r="F37" s="28" t="s">
        <v>468</v>
      </c>
      <c r="G37" s="27" t="s">
        <v>8</v>
      </c>
      <c r="H37" s="28"/>
      <c r="I37" s="28"/>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row>
    <row r="38" s="1" customFormat="1" ht="69" spans="1:251">
      <c r="A38" s="3"/>
      <c r="B38" s="11">
        <v>31</v>
      </c>
      <c r="C38" s="46"/>
      <c r="D38" s="14" t="s">
        <v>469</v>
      </c>
      <c r="E38" s="14" t="s">
        <v>470</v>
      </c>
      <c r="F38" s="28" t="s">
        <v>471</v>
      </c>
      <c r="G38" s="28" t="s">
        <v>8</v>
      </c>
      <c r="H38" s="28"/>
      <c r="I38" s="28"/>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row>
    <row r="39" s="1" customFormat="1" ht="69" spans="1:251">
      <c r="A39" s="3"/>
      <c r="B39" s="11">
        <v>32</v>
      </c>
      <c r="C39" s="46"/>
      <c r="D39" s="14" t="s">
        <v>472</v>
      </c>
      <c r="E39" s="14" t="s">
        <v>473</v>
      </c>
      <c r="F39" s="28" t="s">
        <v>474</v>
      </c>
      <c r="G39" s="28" t="s">
        <v>8</v>
      </c>
      <c r="H39" s="28"/>
      <c r="I39" s="28"/>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row>
    <row r="40" s="1" customFormat="1" ht="86.25" spans="1:251">
      <c r="A40" s="3"/>
      <c r="B40" s="11">
        <v>33</v>
      </c>
      <c r="C40" s="46"/>
      <c r="D40" s="14" t="s">
        <v>475</v>
      </c>
      <c r="E40" s="14" t="s">
        <v>476</v>
      </c>
      <c r="F40" s="28" t="s">
        <v>477</v>
      </c>
      <c r="G40" s="28" t="s">
        <v>17</v>
      </c>
      <c r="H40" s="28"/>
      <c r="I40" s="28" t="s">
        <v>478</v>
      </c>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row>
    <row r="41" s="1" customFormat="1" ht="69" spans="1:251">
      <c r="A41" s="3"/>
      <c r="B41" s="11">
        <v>34</v>
      </c>
      <c r="C41" s="46"/>
      <c r="D41" s="14" t="s">
        <v>479</v>
      </c>
      <c r="E41" s="14" t="s">
        <v>480</v>
      </c>
      <c r="F41" s="28" t="s">
        <v>481</v>
      </c>
      <c r="G41" s="28" t="s">
        <v>8</v>
      </c>
      <c r="H41" s="28"/>
      <c r="I41" s="28"/>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row>
    <row r="42" s="1" customFormat="1" ht="51.75" spans="1:251">
      <c r="A42" s="3"/>
      <c r="B42" s="11">
        <v>35</v>
      </c>
      <c r="C42" s="46"/>
      <c r="D42" s="25" t="s">
        <v>441</v>
      </c>
      <c r="E42" s="51" t="s">
        <v>482</v>
      </c>
      <c r="F42" s="28" t="s">
        <v>483</v>
      </c>
      <c r="G42" s="28" t="s">
        <v>8</v>
      </c>
      <c r="H42" s="28"/>
      <c r="I42" s="28"/>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row>
    <row r="43" s="1" customFormat="1" ht="86.25" spans="1:251">
      <c r="A43" s="3"/>
      <c r="B43" s="11">
        <v>36</v>
      </c>
      <c r="C43" s="46"/>
      <c r="D43" s="31"/>
      <c r="E43" s="51" t="s">
        <v>484</v>
      </c>
      <c r="F43" s="28" t="s">
        <v>485</v>
      </c>
      <c r="G43" s="28" t="s">
        <v>8</v>
      </c>
      <c r="H43" s="28"/>
      <c r="I43" s="28" t="s">
        <v>486</v>
      </c>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row>
    <row r="44" s="1" customFormat="1" ht="86.25" spans="1:251">
      <c r="A44" s="3"/>
      <c r="B44" s="11">
        <v>37</v>
      </c>
      <c r="C44" s="46"/>
      <c r="D44" s="31"/>
      <c r="E44" s="51" t="s">
        <v>487</v>
      </c>
      <c r="F44" s="28" t="s">
        <v>488</v>
      </c>
      <c r="G44" s="28" t="s">
        <v>8</v>
      </c>
      <c r="H44" s="28"/>
      <c r="I44" s="28" t="s">
        <v>489</v>
      </c>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row>
    <row r="45" s="1" customFormat="1" ht="69" spans="1:251">
      <c r="A45" s="3"/>
      <c r="B45" s="11">
        <v>38</v>
      </c>
      <c r="C45" s="46"/>
      <c r="D45" s="31"/>
      <c r="E45" s="51" t="s">
        <v>490</v>
      </c>
      <c r="F45" s="28" t="s">
        <v>485</v>
      </c>
      <c r="G45" s="28" t="s">
        <v>17</v>
      </c>
      <c r="H45" s="28"/>
      <c r="I45" s="28" t="s">
        <v>455</v>
      </c>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row>
    <row r="46" s="1" customFormat="1" ht="69" spans="1:251">
      <c r="A46" s="3"/>
      <c r="B46" s="11">
        <v>39</v>
      </c>
      <c r="C46" s="46"/>
      <c r="D46" s="31"/>
      <c r="E46" s="51" t="s">
        <v>491</v>
      </c>
      <c r="F46" s="28" t="s">
        <v>492</v>
      </c>
      <c r="G46" s="28" t="s">
        <v>17</v>
      </c>
      <c r="H46" s="28"/>
      <c r="I46" s="28" t="s">
        <v>455</v>
      </c>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row>
    <row r="47" s="1" customFormat="1" ht="69" spans="1:251">
      <c r="A47" s="3"/>
      <c r="B47" s="11">
        <v>40</v>
      </c>
      <c r="C47" s="46"/>
      <c r="D47" s="31"/>
      <c r="E47" s="51" t="s">
        <v>493</v>
      </c>
      <c r="F47" s="28" t="s">
        <v>494</v>
      </c>
      <c r="G47" s="28" t="s">
        <v>8</v>
      </c>
      <c r="H47" s="28"/>
      <c r="I47" s="28" t="s">
        <v>458</v>
      </c>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row>
    <row r="48" s="1" customFormat="1" ht="86.25" spans="1:251">
      <c r="A48" s="3"/>
      <c r="B48" s="11">
        <v>41</v>
      </c>
      <c r="C48" s="46"/>
      <c r="D48" s="31"/>
      <c r="E48" s="51" t="s">
        <v>495</v>
      </c>
      <c r="F48" s="28" t="s">
        <v>496</v>
      </c>
      <c r="G48" s="28" t="s">
        <v>8</v>
      </c>
      <c r="H48" s="28"/>
      <c r="I48" s="28" t="s">
        <v>489</v>
      </c>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row>
    <row r="49" s="1" customFormat="1" ht="69" spans="1:251">
      <c r="A49" s="3"/>
      <c r="B49" s="11">
        <v>42</v>
      </c>
      <c r="C49" s="46"/>
      <c r="D49" s="31"/>
      <c r="E49" s="51" t="s">
        <v>497</v>
      </c>
      <c r="F49" s="28" t="s">
        <v>498</v>
      </c>
      <c r="G49" s="28" t="s">
        <v>8</v>
      </c>
      <c r="H49" s="28"/>
      <c r="I49" s="28" t="s">
        <v>455</v>
      </c>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row>
    <row r="50" s="1" customFormat="1" ht="51.75" spans="1:251">
      <c r="A50" s="3"/>
      <c r="B50" s="11">
        <v>43</v>
      </c>
      <c r="C50" s="46"/>
      <c r="D50" s="26" t="s">
        <v>499</v>
      </c>
      <c r="E50" s="51" t="s">
        <v>500</v>
      </c>
      <c r="F50" s="28" t="s">
        <v>501</v>
      </c>
      <c r="G50" s="28" t="s">
        <v>8</v>
      </c>
      <c r="H50" s="28"/>
      <c r="I50" s="28"/>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row>
    <row r="51" s="1" customFormat="1" ht="51.75" spans="1:251">
      <c r="A51" s="3"/>
      <c r="B51" s="11">
        <v>44</v>
      </c>
      <c r="C51" s="46"/>
      <c r="D51" s="25" t="s">
        <v>502</v>
      </c>
      <c r="E51" s="51" t="s">
        <v>503</v>
      </c>
      <c r="F51" s="28" t="s">
        <v>504</v>
      </c>
      <c r="G51" s="28" t="s">
        <v>8</v>
      </c>
      <c r="H51" s="28"/>
      <c r="I51" s="28"/>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row>
    <row r="52" s="1" customFormat="1" ht="103.5" spans="1:251">
      <c r="A52" s="3"/>
      <c r="B52" s="11">
        <v>45</v>
      </c>
      <c r="C52" s="46"/>
      <c r="D52" s="25" t="s">
        <v>425</v>
      </c>
      <c r="E52" s="47" t="s">
        <v>426</v>
      </c>
      <c r="F52" s="28" t="s">
        <v>505</v>
      </c>
      <c r="G52" s="28" t="s">
        <v>17</v>
      </c>
      <c r="H52" s="28"/>
      <c r="I52" s="28" t="s">
        <v>506</v>
      </c>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row>
    <row r="53" s="1" customFormat="1" ht="86.25" spans="1:251">
      <c r="A53" s="3"/>
      <c r="B53" s="11">
        <v>46</v>
      </c>
      <c r="C53" s="46"/>
      <c r="D53" s="30"/>
      <c r="E53" s="48"/>
      <c r="F53" s="28" t="s">
        <v>428</v>
      </c>
      <c r="G53" s="28" t="s">
        <v>8</v>
      </c>
      <c r="H53" s="28"/>
      <c r="I53" s="28"/>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row>
    <row r="54" s="1" customFormat="1" ht="86.25" spans="1:251">
      <c r="A54" s="3"/>
      <c r="B54" s="11">
        <v>47</v>
      </c>
      <c r="C54" s="46"/>
      <c r="D54" s="14" t="s">
        <v>429</v>
      </c>
      <c r="E54" s="49" t="s">
        <v>430</v>
      </c>
      <c r="F54" s="28" t="s">
        <v>431</v>
      </c>
      <c r="G54" s="28" t="s">
        <v>8</v>
      </c>
      <c r="H54" s="28"/>
      <c r="I54" s="28"/>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row>
    <row r="55" s="1" customFormat="1" ht="120.75" spans="1:251">
      <c r="A55" s="3"/>
      <c r="B55" s="11">
        <v>48</v>
      </c>
      <c r="C55" s="46"/>
      <c r="D55" s="14" t="s">
        <v>432</v>
      </c>
      <c r="E55" s="49" t="s">
        <v>507</v>
      </c>
      <c r="F55" s="28" t="s">
        <v>508</v>
      </c>
      <c r="G55" s="28" t="s">
        <v>17</v>
      </c>
      <c r="H55" s="28"/>
      <c r="I55" s="28" t="s">
        <v>455</v>
      </c>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row>
    <row r="56" s="1" customFormat="1" ht="86.25" spans="1:251">
      <c r="A56" s="3"/>
      <c r="B56" s="11">
        <v>49</v>
      </c>
      <c r="C56" s="46"/>
      <c r="D56" s="50" t="s">
        <v>435</v>
      </c>
      <c r="E56" s="51" t="s">
        <v>436</v>
      </c>
      <c r="F56" s="32" t="s">
        <v>437</v>
      </c>
      <c r="G56" s="28" t="s">
        <v>8</v>
      </c>
      <c r="H56" s="28"/>
      <c r="I56" s="28"/>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row>
    <row r="57" s="1" customFormat="1" ht="86.25" spans="1:251">
      <c r="A57" s="3"/>
      <c r="B57" s="11">
        <v>50</v>
      </c>
      <c r="C57" s="24"/>
      <c r="D57" s="50" t="s">
        <v>438</v>
      </c>
      <c r="E57" s="50" t="s">
        <v>439</v>
      </c>
      <c r="F57" s="25" t="s">
        <v>440</v>
      </c>
      <c r="G57" s="32" t="s">
        <v>8</v>
      </c>
      <c r="H57" s="32"/>
      <c r="I57" s="32"/>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row>
    <row r="58" s="1" customFormat="1" ht="51.75" spans="1:251">
      <c r="A58" s="3"/>
      <c r="B58" s="11">
        <v>51</v>
      </c>
      <c r="C58" s="46" t="s">
        <v>509</v>
      </c>
      <c r="D58" s="26" t="s">
        <v>27</v>
      </c>
      <c r="E58" s="26" t="s">
        <v>402</v>
      </c>
      <c r="F58" s="26" t="s">
        <v>403</v>
      </c>
      <c r="G58" s="26" t="s">
        <v>8</v>
      </c>
      <c r="H58" s="26"/>
      <c r="I58" s="26"/>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row>
    <row r="59" s="1" customFormat="1" ht="51.75" spans="1:251">
      <c r="A59" s="3"/>
      <c r="B59" s="11">
        <v>52</v>
      </c>
      <c r="C59" s="46"/>
      <c r="D59" s="26" t="s">
        <v>404</v>
      </c>
      <c r="E59" s="26" t="s">
        <v>405</v>
      </c>
      <c r="F59" s="26" t="s">
        <v>406</v>
      </c>
      <c r="G59" s="26" t="s">
        <v>8</v>
      </c>
      <c r="H59" s="26"/>
      <c r="I59" s="26"/>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row>
    <row r="60" s="1" customFormat="1" ht="51.75" spans="1:251">
      <c r="A60" s="3"/>
      <c r="B60" s="11">
        <v>53</v>
      </c>
      <c r="C60" s="46"/>
      <c r="D60" s="26"/>
      <c r="E60" s="26"/>
      <c r="F60" s="26" t="s">
        <v>408</v>
      </c>
      <c r="G60" s="26" t="s">
        <v>8</v>
      </c>
      <c r="H60" s="26"/>
      <c r="I60" s="26"/>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row>
    <row r="61" s="1" customFormat="1" ht="69" spans="1:251">
      <c r="A61" s="3"/>
      <c r="B61" s="11">
        <v>54</v>
      </c>
      <c r="C61" s="46"/>
      <c r="D61" s="26" t="s">
        <v>409</v>
      </c>
      <c r="E61" s="26" t="s">
        <v>410</v>
      </c>
      <c r="F61" s="26" t="s">
        <v>510</v>
      </c>
      <c r="G61" s="26" t="s">
        <v>8</v>
      </c>
      <c r="H61" s="26"/>
      <c r="I61" s="26"/>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row>
    <row r="62" s="1" customFormat="1" ht="69" spans="1:251">
      <c r="A62" s="3"/>
      <c r="B62" s="11">
        <v>55</v>
      </c>
      <c r="C62" s="46"/>
      <c r="D62" s="26" t="s">
        <v>412</v>
      </c>
      <c r="E62" s="26" t="s">
        <v>413</v>
      </c>
      <c r="F62" s="26" t="s">
        <v>511</v>
      </c>
      <c r="G62" s="26" t="s">
        <v>8</v>
      </c>
      <c r="H62" s="26"/>
      <c r="I62" s="26"/>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row>
    <row r="63" s="1" customFormat="1" ht="51.75" spans="1:251">
      <c r="A63" s="3"/>
      <c r="B63" s="11">
        <v>56</v>
      </c>
      <c r="C63" s="46"/>
      <c r="D63" s="26"/>
      <c r="E63" s="26"/>
      <c r="F63" s="26" t="s">
        <v>408</v>
      </c>
      <c r="G63" s="26" t="s">
        <v>8</v>
      </c>
      <c r="H63" s="26"/>
      <c r="I63" s="26"/>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row>
    <row r="64" s="1" customFormat="1" ht="69" spans="1:251">
      <c r="A64" s="3"/>
      <c r="B64" s="11">
        <v>57</v>
      </c>
      <c r="C64" s="46"/>
      <c r="D64" s="26" t="s">
        <v>415</v>
      </c>
      <c r="E64" s="26" t="s">
        <v>416</v>
      </c>
      <c r="F64" s="26" t="s">
        <v>512</v>
      </c>
      <c r="G64" s="26" t="s">
        <v>8</v>
      </c>
      <c r="H64" s="26"/>
      <c r="I64" s="26"/>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row>
    <row r="65" s="1" customFormat="1" ht="51.75" spans="1:251">
      <c r="A65" s="3"/>
      <c r="B65" s="11">
        <v>58</v>
      </c>
      <c r="C65" s="46"/>
      <c r="D65" s="26"/>
      <c r="E65" s="26"/>
      <c r="F65" s="26" t="s">
        <v>408</v>
      </c>
      <c r="G65" s="26" t="s">
        <v>8</v>
      </c>
      <c r="H65" s="26"/>
      <c r="I65" s="26"/>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row>
    <row r="66" s="1" customFormat="1" ht="51.75" spans="1:251">
      <c r="A66" s="3"/>
      <c r="B66" s="11">
        <v>59</v>
      </c>
      <c r="C66" s="46"/>
      <c r="D66" s="26" t="s">
        <v>418</v>
      </c>
      <c r="E66" s="26" t="s">
        <v>419</v>
      </c>
      <c r="F66" s="26" t="s">
        <v>420</v>
      </c>
      <c r="G66" s="26" t="s">
        <v>8</v>
      </c>
      <c r="H66" s="26"/>
      <c r="I66" s="26"/>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row>
    <row r="67" s="1" customFormat="1" ht="51.75" spans="1:251">
      <c r="A67" s="3"/>
      <c r="B67" s="11">
        <v>60</v>
      </c>
      <c r="C67" s="46"/>
      <c r="D67" s="26"/>
      <c r="E67" s="26"/>
      <c r="F67" s="26" t="s">
        <v>408</v>
      </c>
      <c r="G67" s="26" t="s">
        <v>8</v>
      </c>
      <c r="H67" s="26"/>
      <c r="I67" s="26"/>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row>
    <row r="68" s="1" customFormat="1" ht="103.5" spans="1:251">
      <c r="A68" s="3"/>
      <c r="B68" s="11">
        <v>61</v>
      </c>
      <c r="C68" s="46"/>
      <c r="D68" s="26" t="s">
        <v>425</v>
      </c>
      <c r="E68" s="26" t="s">
        <v>426</v>
      </c>
      <c r="F68" s="26" t="s">
        <v>505</v>
      </c>
      <c r="G68" s="26" t="s">
        <v>8</v>
      </c>
      <c r="H68" s="26"/>
      <c r="I68" s="26"/>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row>
    <row r="69" s="1" customFormat="1" ht="86.25" spans="1:251">
      <c r="A69" s="3"/>
      <c r="B69" s="11">
        <v>62</v>
      </c>
      <c r="C69" s="46"/>
      <c r="D69" s="26"/>
      <c r="E69" s="26"/>
      <c r="F69" s="26" t="s">
        <v>428</v>
      </c>
      <c r="G69" s="26" t="s">
        <v>8</v>
      </c>
      <c r="H69" s="26"/>
      <c r="I69" s="26"/>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row>
    <row r="70" s="1" customFormat="1" ht="86.25" spans="1:251">
      <c r="A70" s="3"/>
      <c r="B70" s="11">
        <v>63</v>
      </c>
      <c r="C70" s="46"/>
      <c r="D70" s="14" t="s">
        <v>429</v>
      </c>
      <c r="E70" s="14" t="s">
        <v>430</v>
      </c>
      <c r="F70" s="26" t="s">
        <v>431</v>
      </c>
      <c r="G70" s="26" t="s">
        <v>8</v>
      </c>
      <c r="H70" s="26"/>
      <c r="I70" s="26"/>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row>
    <row r="71" s="1" customFormat="1" ht="120.75" spans="1:251">
      <c r="A71" s="3"/>
      <c r="B71" s="11">
        <v>64</v>
      </c>
      <c r="C71" s="46"/>
      <c r="D71" s="14" t="s">
        <v>432</v>
      </c>
      <c r="E71" s="14" t="s">
        <v>507</v>
      </c>
      <c r="F71" s="26" t="s">
        <v>508</v>
      </c>
      <c r="G71" s="26" t="s">
        <v>8</v>
      </c>
      <c r="H71" s="26"/>
      <c r="I71" s="26"/>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row>
    <row r="72" s="1" customFormat="1" ht="86.25" spans="1:251">
      <c r="A72" s="3"/>
      <c r="B72" s="11">
        <v>65</v>
      </c>
      <c r="C72" s="46"/>
      <c r="D72" s="14" t="s">
        <v>435</v>
      </c>
      <c r="E72" s="14" t="s">
        <v>436</v>
      </c>
      <c r="F72" s="26" t="s">
        <v>437</v>
      </c>
      <c r="G72" s="26" t="s">
        <v>8</v>
      </c>
      <c r="H72" s="26"/>
      <c r="I72" s="26"/>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row>
    <row r="73" s="1" customFormat="1" ht="86.25" spans="1:251">
      <c r="A73" s="3"/>
      <c r="B73" s="11">
        <v>66</v>
      </c>
      <c r="C73" s="46"/>
      <c r="D73" s="14" t="s">
        <v>438</v>
      </c>
      <c r="E73" s="14" t="s">
        <v>439</v>
      </c>
      <c r="F73" s="26" t="s">
        <v>440</v>
      </c>
      <c r="G73" s="26" t="s">
        <v>8</v>
      </c>
      <c r="H73" s="26"/>
      <c r="I73" s="26"/>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row>
    <row r="74" s="1" customFormat="1" ht="69" spans="1:251">
      <c r="A74" s="3"/>
      <c r="B74" s="11">
        <v>67</v>
      </c>
      <c r="C74" s="46"/>
      <c r="D74" s="26" t="s">
        <v>513</v>
      </c>
      <c r="E74" s="26" t="s">
        <v>514</v>
      </c>
      <c r="F74" s="14" t="s">
        <v>515</v>
      </c>
      <c r="G74" s="26" t="s">
        <v>8</v>
      </c>
      <c r="H74" s="26"/>
      <c r="I74" s="26"/>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row>
    <row r="75" s="1" customFormat="1" ht="34.5" spans="1:251">
      <c r="A75" s="3"/>
      <c r="B75" s="11">
        <v>68</v>
      </c>
      <c r="C75" s="46"/>
      <c r="D75" s="26"/>
      <c r="E75" s="26"/>
      <c r="F75" s="14" t="s">
        <v>516</v>
      </c>
      <c r="G75" s="26" t="s">
        <v>8</v>
      </c>
      <c r="H75" s="26"/>
      <c r="I75" s="26"/>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row>
    <row r="76" s="1" customFormat="1" ht="103.5" spans="1:251">
      <c r="A76" s="3"/>
      <c r="B76" s="11">
        <v>69</v>
      </c>
      <c r="C76" s="46"/>
      <c r="D76" s="26"/>
      <c r="E76" s="26"/>
      <c r="F76" s="14" t="s">
        <v>517</v>
      </c>
      <c r="G76" s="26" t="s">
        <v>8</v>
      </c>
      <c r="H76" s="26"/>
      <c r="I76" s="26"/>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row>
    <row r="77" s="1" customFormat="1" ht="69" spans="1:251">
      <c r="A77" s="3"/>
      <c r="B77" s="11">
        <v>70</v>
      </c>
      <c r="C77" s="46"/>
      <c r="D77" s="26"/>
      <c r="E77" s="26"/>
      <c r="F77" s="14" t="s">
        <v>518</v>
      </c>
      <c r="G77" s="26" t="s">
        <v>8</v>
      </c>
      <c r="H77" s="26"/>
      <c r="I77" s="26"/>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row>
    <row r="78" s="1" customFormat="1" ht="69" spans="1:251">
      <c r="A78" s="3"/>
      <c r="B78" s="11">
        <v>71</v>
      </c>
      <c r="C78" s="46"/>
      <c r="D78" s="26"/>
      <c r="E78" s="26"/>
      <c r="F78" s="53" t="s">
        <v>519</v>
      </c>
      <c r="G78" s="26" t="s">
        <v>8</v>
      </c>
      <c r="H78" s="26"/>
      <c r="I78" s="26"/>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row>
    <row r="79" s="1" customFormat="1" ht="69" spans="1:251">
      <c r="A79" s="3"/>
      <c r="B79" s="11">
        <v>72</v>
      </c>
      <c r="C79" s="46"/>
      <c r="D79" s="26"/>
      <c r="E79" s="26"/>
      <c r="F79" s="14" t="s">
        <v>520</v>
      </c>
      <c r="G79" s="26" t="s">
        <v>8</v>
      </c>
      <c r="H79" s="26"/>
      <c r="I79" s="26"/>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row>
    <row r="80" s="1" customFormat="1" ht="51.75" spans="1:251">
      <c r="A80" s="3"/>
      <c r="B80" s="11">
        <v>73</v>
      </c>
      <c r="C80" s="46"/>
      <c r="D80" s="26"/>
      <c r="E80" s="26"/>
      <c r="F80" s="14" t="s">
        <v>521</v>
      </c>
      <c r="G80" s="26" t="s">
        <v>8</v>
      </c>
      <c r="H80" s="26"/>
      <c r="I80" s="26"/>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row>
    <row r="81" s="1" customFormat="1" ht="51.75" spans="1:251">
      <c r="A81" s="3"/>
      <c r="B81" s="11">
        <v>74</v>
      </c>
      <c r="C81" s="46"/>
      <c r="D81" s="26" t="s">
        <v>522</v>
      </c>
      <c r="E81" s="26" t="s">
        <v>523</v>
      </c>
      <c r="F81" s="14" t="s">
        <v>524</v>
      </c>
      <c r="G81" s="26" t="s">
        <v>8</v>
      </c>
      <c r="H81" s="26"/>
      <c r="I81" s="26"/>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row>
    <row r="82" s="1" customFormat="1" ht="34.5" spans="1:251">
      <c r="A82" s="3"/>
      <c r="B82" s="11">
        <v>75</v>
      </c>
      <c r="C82" s="46"/>
      <c r="D82" s="26"/>
      <c r="E82" s="26"/>
      <c r="F82" s="14" t="s">
        <v>525</v>
      </c>
      <c r="G82" s="26" t="s">
        <v>8</v>
      </c>
      <c r="H82" s="26"/>
      <c r="I82" s="26"/>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row>
    <row r="83" s="1" customFormat="1" ht="69" spans="1:251">
      <c r="A83" s="3"/>
      <c r="B83" s="11">
        <v>76</v>
      </c>
      <c r="C83" s="46"/>
      <c r="D83" s="14" t="s">
        <v>526</v>
      </c>
      <c r="E83" s="14" t="s">
        <v>527</v>
      </c>
      <c r="F83" s="14" t="s">
        <v>528</v>
      </c>
      <c r="G83" s="26" t="s">
        <v>8</v>
      </c>
      <c r="H83" s="26"/>
      <c r="I83" s="26"/>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row>
    <row r="84" s="1" customFormat="1" ht="69" spans="1:251">
      <c r="A84" s="3"/>
      <c r="B84" s="11">
        <v>77</v>
      </c>
      <c r="C84" s="46"/>
      <c r="D84" s="14" t="s">
        <v>529</v>
      </c>
      <c r="E84" s="14" t="s">
        <v>530</v>
      </c>
      <c r="F84" s="14" t="s">
        <v>531</v>
      </c>
      <c r="G84" s="26" t="s">
        <v>8</v>
      </c>
      <c r="H84" s="26"/>
      <c r="I84" s="26"/>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row>
    <row r="85" s="1" customFormat="1" ht="69" spans="1:251">
      <c r="A85" s="3"/>
      <c r="B85" s="11">
        <v>78</v>
      </c>
      <c r="C85" s="46"/>
      <c r="D85" s="14" t="s">
        <v>532</v>
      </c>
      <c r="E85" s="14" t="s">
        <v>533</v>
      </c>
      <c r="F85" s="14" t="s">
        <v>534</v>
      </c>
      <c r="G85" s="26" t="s">
        <v>8</v>
      </c>
      <c r="H85" s="26"/>
      <c r="I85" s="26"/>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row>
    <row r="86" s="1" customFormat="1" ht="69" spans="1:251">
      <c r="A86" s="3"/>
      <c r="B86" s="11">
        <v>79</v>
      </c>
      <c r="C86" s="46"/>
      <c r="D86" s="26" t="s">
        <v>535</v>
      </c>
      <c r="E86" s="14" t="s">
        <v>536</v>
      </c>
      <c r="F86" s="14" t="s">
        <v>537</v>
      </c>
      <c r="G86" s="26" t="s">
        <v>8</v>
      </c>
      <c r="H86" s="26"/>
      <c r="I86" s="26"/>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row>
    <row r="87" s="1" customFormat="1" ht="51.75" spans="1:251">
      <c r="A87" s="3"/>
      <c r="B87" s="11">
        <v>80</v>
      </c>
      <c r="C87" s="46"/>
      <c r="D87" s="26"/>
      <c r="E87" s="26" t="s">
        <v>538</v>
      </c>
      <c r="F87" s="14" t="s">
        <v>539</v>
      </c>
      <c r="G87" s="26" t="s">
        <v>8</v>
      </c>
      <c r="H87" s="26"/>
      <c r="I87" s="26"/>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row>
    <row r="88" s="1" customFormat="1" ht="51.75" spans="1:251">
      <c r="A88" s="3"/>
      <c r="B88" s="11">
        <v>81</v>
      </c>
      <c r="C88" s="46"/>
      <c r="D88" s="26"/>
      <c r="E88" s="26"/>
      <c r="F88" s="14" t="s">
        <v>540</v>
      </c>
      <c r="G88" s="26" t="s">
        <v>8</v>
      </c>
      <c r="H88" s="26"/>
      <c r="I88" s="26"/>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row>
    <row r="89" s="1" customFormat="1" ht="34.5" spans="1:251">
      <c r="A89" s="3"/>
      <c r="B89" s="11">
        <v>82</v>
      </c>
      <c r="C89" s="46"/>
      <c r="D89" s="26"/>
      <c r="E89" s="26"/>
      <c r="F89" s="14" t="s">
        <v>541</v>
      </c>
      <c r="G89" s="26" t="s">
        <v>8</v>
      </c>
      <c r="H89" s="26"/>
      <c r="I89" s="26"/>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row>
    <row r="90" s="1" customFormat="1" ht="69" spans="1:251">
      <c r="A90" s="3"/>
      <c r="B90" s="11">
        <v>83</v>
      </c>
      <c r="C90" s="46"/>
      <c r="D90" s="26"/>
      <c r="E90" s="14" t="s">
        <v>542</v>
      </c>
      <c r="F90" s="14" t="s">
        <v>543</v>
      </c>
      <c r="G90" s="26" t="s">
        <v>8</v>
      </c>
      <c r="H90" s="26"/>
      <c r="I90" s="26"/>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row>
    <row r="91" s="1" customFormat="1" ht="86.25" spans="1:251">
      <c r="A91" s="3"/>
      <c r="B91" s="11">
        <v>84</v>
      </c>
      <c r="C91" s="46"/>
      <c r="D91" s="26"/>
      <c r="E91" s="14" t="s">
        <v>544</v>
      </c>
      <c r="F91" s="14" t="s">
        <v>545</v>
      </c>
      <c r="G91" s="26" t="s">
        <v>8</v>
      </c>
      <c r="H91" s="26"/>
      <c r="I91" s="26"/>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row>
    <row r="92" s="1" customFormat="1" ht="69" spans="1:251">
      <c r="A92" s="3"/>
      <c r="B92" s="11">
        <v>85</v>
      </c>
      <c r="C92" s="46"/>
      <c r="D92" s="26"/>
      <c r="E92" s="14" t="s">
        <v>546</v>
      </c>
      <c r="F92" s="14" t="s">
        <v>547</v>
      </c>
      <c r="G92" s="26" t="s">
        <v>8</v>
      </c>
      <c r="H92" s="26"/>
      <c r="I92" s="26"/>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row>
    <row r="93" s="1" customFormat="1" ht="69" spans="1:251">
      <c r="A93" s="3"/>
      <c r="B93" s="11">
        <v>86</v>
      </c>
      <c r="C93" s="46"/>
      <c r="D93" s="26"/>
      <c r="E93" s="14" t="s">
        <v>548</v>
      </c>
      <c r="F93" s="14" t="s">
        <v>549</v>
      </c>
      <c r="G93" s="26" t="s">
        <v>8</v>
      </c>
      <c r="H93" s="26"/>
      <c r="I93" s="26"/>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row>
    <row r="94" s="1" customFormat="1" ht="51.75" spans="1:251">
      <c r="A94" s="3"/>
      <c r="B94" s="11">
        <v>87</v>
      </c>
      <c r="C94" s="46"/>
      <c r="D94" s="26" t="s">
        <v>550</v>
      </c>
      <c r="E94" s="26" t="s">
        <v>551</v>
      </c>
      <c r="F94" s="14" t="s">
        <v>552</v>
      </c>
      <c r="G94" s="26" t="s">
        <v>8</v>
      </c>
      <c r="H94" s="26"/>
      <c r="I94" s="26"/>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row>
    <row r="95" s="1" customFormat="1" ht="86.25" spans="1:251">
      <c r="A95" s="3"/>
      <c r="B95" s="11">
        <v>88</v>
      </c>
      <c r="C95" s="46"/>
      <c r="D95" s="26"/>
      <c r="E95" s="26"/>
      <c r="F95" s="14" t="s">
        <v>553</v>
      </c>
      <c r="G95" s="26" t="s">
        <v>8</v>
      </c>
      <c r="H95" s="26"/>
      <c r="I95" s="26"/>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row>
    <row r="96" s="1" customFormat="1" ht="51.75" spans="1:251">
      <c r="A96" s="3"/>
      <c r="B96" s="11">
        <v>89</v>
      </c>
      <c r="C96" s="46"/>
      <c r="D96" s="26"/>
      <c r="E96" s="26"/>
      <c r="F96" s="14" t="s">
        <v>554</v>
      </c>
      <c r="G96" s="26" t="s">
        <v>8</v>
      </c>
      <c r="H96" s="26"/>
      <c r="I96" s="26"/>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row>
    <row r="97" s="1" customFormat="1" ht="86.25" spans="1:251">
      <c r="A97" s="3"/>
      <c r="B97" s="11">
        <v>90</v>
      </c>
      <c r="C97" s="46"/>
      <c r="D97" s="26" t="s">
        <v>555</v>
      </c>
      <c r="E97" s="14" t="s">
        <v>556</v>
      </c>
      <c r="F97" s="14" t="s">
        <v>537</v>
      </c>
      <c r="G97" s="26" t="s">
        <v>8</v>
      </c>
      <c r="H97" s="26"/>
      <c r="I97" s="26"/>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row>
    <row r="98" s="1" customFormat="1" ht="51.75" spans="1:251">
      <c r="A98" s="3"/>
      <c r="B98" s="11">
        <v>91</v>
      </c>
      <c r="C98" s="46"/>
      <c r="D98" s="26"/>
      <c r="E98" s="26" t="s">
        <v>557</v>
      </c>
      <c r="F98" s="14" t="s">
        <v>558</v>
      </c>
      <c r="G98" s="26" t="s">
        <v>8</v>
      </c>
      <c r="H98" s="26"/>
      <c r="I98" s="26"/>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row>
    <row r="99" s="1" customFormat="1" ht="51.75" spans="1:251">
      <c r="A99" s="3"/>
      <c r="B99" s="11">
        <v>92</v>
      </c>
      <c r="C99" s="46"/>
      <c r="D99" s="26"/>
      <c r="E99" s="26"/>
      <c r="F99" s="14" t="s">
        <v>559</v>
      </c>
      <c r="G99" s="26" t="s">
        <v>8</v>
      </c>
      <c r="H99" s="26"/>
      <c r="I99" s="26"/>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row>
    <row r="100" s="1" customFormat="1" ht="86.25" spans="1:251">
      <c r="A100" s="3"/>
      <c r="B100" s="11">
        <v>93</v>
      </c>
      <c r="C100" s="46"/>
      <c r="D100" s="26" t="s">
        <v>560</v>
      </c>
      <c r="E100" s="14" t="s">
        <v>561</v>
      </c>
      <c r="F100" s="14" t="s">
        <v>562</v>
      </c>
      <c r="G100" s="26" t="s">
        <v>8</v>
      </c>
      <c r="H100" s="26"/>
      <c r="I100" s="26"/>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row>
    <row r="101" s="1" customFormat="1" ht="69" spans="1:251">
      <c r="A101" s="3"/>
      <c r="B101" s="11">
        <v>94</v>
      </c>
      <c r="C101" s="46"/>
      <c r="D101" s="26"/>
      <c r="E101" s="26" t="s">
        <v>563</v>
      </c>
      <c r="F101" s="14" t="s">
        <v>564</v>
      </c>
      <c r="G101" s="26" t="s">
        <v>8</v>
      </c>
      <c r="H101" s="26"/>
      <c r="I101" s="26"/>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row>
    <row r="102" s="1" customFormat="1" ht="34.5" spans="1:251">
      <c r="A102" s="3"/>
      <c r="B102" s="11">
        <v>95</v>
      </c>
      <c r="C102" s="46"/>
      <c r="D102" s="26"/>
      <c r="E102" s="26"/>
      <c r="F102" s="14" t="s">
        <v>565</v>
      </c>
      <c r="G102" s="26" t="s">
        <v>8</v>
      </c>
      <c r="H102" s="26"/>
      <c r="I102" s="26"/>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row>
    <row r="103" s="1" customFormat="1" ht="86.25" spans="1:251">
      <c r="A103" s="3"/>
      <c r="B103" s="11">
        <v>96</v>
      </c>
      <c r="C103" s="46"/>
      <c r="D103" s="14" t="s">
        <v>566</v>
      </c>
      <c r="E103" s="14" t="s">
        <v>567</v>
      </c>
      <c r="F103" s="14" t="s">
        <v>568</v>
      </c>
      <c r="G103" s="26" t="s">
        <v>8</v>
      </c>
      <c r="H103" s="26"/>
      <c r="I103" s="26"/>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row>
    <row r="104" s="1" customFormat="1" ht="86.25" spans="1:251">
      <c r="A104" s="3"/>
      <c r="B104" s="11">
        <v>97</v>
      </c>
      <c r="C104" s="46"/>
      <c r="D104" s="14" t="s">
        <v>569</v>
      </c>
      <c r="E104" s="14" t="s">
        <v>570</v>
      </c>
      <c r="F104" s="14" t="s">
        <v>571</v>
      </c>
      <c r="G104" s="26" t="s">
        <v>8</v>
      </c>
      <c r="H104" s="26"/>
      <c r="I104" s="26"/>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row>
    <row r="105" s="1" customFormat="1" ht="86.25" spans="1:251">
      <c r="A105" s="3"/>
      <c r="B105" s="11">
        <v>98</v>
      </c>
      <c r="C105" s="46"/>
      <c r="D105" s="14" t="s">
        <v>572</v>
      </c>
      <c r="E105" s="14" t="s">
        <v>573</v>
      </c>
      <c r="F105" s="14" t="s">
        <v>363</v>
      </c>
      <c r="G105" s="26" t="s">
        <v>8</v>
      </c>
      <c r="H105" s="26"/>
      <c r="I105" s="26"/>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row>
    <row r="106" s="1" customFormat="1" ht="51.75" spans="1:251">
      <c r="A106" s="3"/>
      <c r="B106" s="11">
        <v>99</v>
      </c>
      <c r="C106" s="46"/>
      <c r="D106" s="26" t="s">
        <v>574</v>
      </c>
      <c r="E106" s="26" t="s">
        <v>575</v>
      </c>
      <c r="F106" s="14" t="s">
        <v>576</v>
      </c>
      <c r="G106" s="26" t="s">
        <v>8</v>
      </c>
      <c r="H106" s="26"/>
      <c r="I106" s="26"/>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row>
    <row r="107" s="1" customFormat="1" ht="34.5" spans="1:251">
      <c r="A107" s="3"/>
      <c r="B107" s="11">
        <v>100</v>
      </c>
      <c r="C107" s="46"/>
      <c r="D107" s="26"/>
      <c r="E107" s="26"/>
      <c r="F107" s="14" t="s">
        <v>577</v>
      </c>
      <c r="G107" s="26" t="s">
        <v>8</v>
      </c>
      <c r="H107" s="26"/>
      <c r="I107" s="26"/>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row>
  </sheetData>
  <mergeCells count="46">
    <mergeCell ref="B7:I7"/>
    <mergeCell ref="C8:C33"/>
    <mergeCell ref="C34:C57"/>
    <mergeCell ref="C58:C107"/>
    <mergeCell ref="D9:D10"/>
    <mergeCell ref="D12:D13"/>
    <mergeCell ref="D14:D15"/>
    <mergeCell ref="D16:D17"/>
    <mergeCell ref="D18:D19"/>
    <mergeCell ref="D20:D21"/>
    <mergeCell ref="D26:D33"/>
    <mergeCell ref="D34:D35"/>
    <mergeCell ref="D42:D49"/>
    <mergeCell ref="D52:D53"/>
    <mergeCell ref="D59:D60"/>
    <mergeCell ref="D62:D63"/>
    <mergeCell ref="D64:D65"/>
    <mergeCell ref="D66:D67"/>
    <mergeCell ref="D68:D69"/>
    <mergeCell ref="D74:D80"/>
    <mergeCell ref="D81:D82"/>
    <mergeCell ref="D86:D93"/>
    <mergeCell ref="D94:D96"/>
    <mergeCell ref="D97:D99"/>
    <mergeCell ref="D100:D102"/>
    <mergeCell ref="D106:D107"/>
    <mergeCell ref="E9:E10"/>
    <mergeCell ref="E12:E13"/>
    <mergeCell ref="E14:E15"/>
    <mergeCell ref="E16:E17"/>
    <mergeCell ref="E18:E19"/>
    <mergeCell ref="E20:E21"/>
    <mergeCell ref="E34:E35"/>
    <mergeCell ref="E52:E53"/>
    <mergeCell ref="E59:E60"/>
    <mergeCell ref="E62:E63"/>
    <mergeCell ref="E64:E65"/>
    <mergeCell ref="E66:E67"/>
    <mergeCell ref="E68:E69"/>
    <mergeCell ref="E74:E80"/>
    <mergeCell ref="E81:E82"/>
    <mergeCell ref="E87:E89"/>
    <mergeCell ref="E94:E96"/>
    <mergeCell ref="E98:E99"/>
    <mergeCell ref="E101:E102"/>
    <mergeCell ref="E106:E107"/>
  </mergeCells>
  <dataValidations count="1">
    <dataValidation type="list" allowBlank="1" showInputMessage="1" showErrorMessage="1" sqref="G11 G17 G50 G51 G61 G8:G10 G12:G16 G18:G19 G20:G21 G22:G31 G32:G33 G34:G35 G36:G41 G42:G44 G45:G46 G47:G49 G52:G54 G55:G57 G58:G60 G62:G107">
      <formula1>$C$2:$D$2</formula1>
    </dataValidation>
  </dataValidation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Q48"/>
  <sheetViews>
    <sheetView showGridLines="0" zoomScale="86" zoomScaleNormal="86" workbookViewId="0">
      <selection activeCell="A1" sqref="$A1:$XFD1048576"/>
    </sheetView>
  </sheetViews>
  <sheetFormatPr defaultColWidth="9" defaultRowHeight="17.25"/>
  <cols>
    <col min="1" max="1" width="3.63333333333333" style="3" customWidth="1"/>
    <col min="2" max="2" width="11.75" style="3" customWidth="1"/>
    <col min="3" max="3" width="16.6083333333333" style="3" customWidth="1"/>
    <col min="4" max="4" width="34.1166666666667" style="3" customWidth="1"/>
    <col min="5" max="5" width="42.5" style="3" customWidth="1"/>
    <col min="6" max="6" width="41.8833333333333" style="3" customWidth="1"/>
    <col min="7" max="7" width="10.5833333333333" style="3" customWidth="1"/>
    <col min="8" max="9" width="9" style="3"/>
    <col min="10" max="10" width="11.8833333333333" style="3" customWidth="1"/>
    <col min="11" max="251" width="9" style="3"/>
    <col min="252" max="16384" width="9" style="1"/>
  </cols>
  <sheetData>
    <row r="1" s="1" customFormat="1" spans="1:251">
      <c r="A1" s="3"/>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row>
    <row r="2" s="1" customFormat="1" spans="1:248">
      <c r="A2" s="3"/>
      <c r="B2" s="4" t="s">
        <v>16</v>
      </c>
      <c r="C2" s="5" t="s">
        <v>8</v>
      </c>
      <c r="D2" s="5" t="s">
        <v>17</v>
      </c>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row>
    <row r="3" s="1" customFormat="1" spans="1:248">
      <c r="A3" s="3"/>
      <c r="B3" s="6">
        <f>COUNT(B8:B48)</f>
        <v>41</v>
      </c>
      <c r="C3" s="7">
        <f>COUNTIF(G8:G48,C2)</f>
        <v>41</v>
      </c>
      <c r="D3" s="7">
        <f>COUNTIF(G8:G48,D2)</f>
        <v>0</v>
      </c>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row>
    <row r="4" s="1" customFormat="1" spans="1:251">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row>
    <row r="5" s="1" customFormat="1" spans="1:251">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c r="GP5" s="3"/>
      <c r="GQ5" s="3"/>
      <c r="GR5" s="3"/>
      <c r="GS5" s="3"/>
      <c r="GT5" s="3"/>
      <c r="GU5" s="3"/>
      <c r="GV5" s="3"/>
      <c r="GW5" s="3"/>
      <c r="GX5" s="3"/>
      <c r="GY5" s="3"/>
      <c r="GZ5" s="3"/>
      <c r="HA5" s="3"/>
      <c r="HB5" s="3"/>
      <c r="HC5" s="3"/>
      <c r="HD5" s="3"/>
      <c r="HE5" s="3"/>
      <c r="HF5" s="3"/>
      <c r="HG5" s="3"/>
      <c r="HH5" s="3"/>
      <c r="HI5" s="3"/>
      <c r="HJ5" s="3"/>
      <c r="HK5" s="3"/>
      <c r="HL5" s="3"/>
      <c r="HM5" s="3"/>
      <c r="HN5" s="3"/>
      <c r="HO5" s="3"/>
      <c r="HP5" s="3"/>
      <c r="HQ5" s="3"/>
      <c r="HR5" s="3"/>
      <c r="HS5" s="3"/>
      <c r="HT5" s="3"/>
      <c r="HU5" s="3"/>
      <c r="HV5" s="3"/>
      <c r="HW5" s="3"/>
      <c r="HX5" s="3"/>
      <c r="HY5" s="3"/>
      <c r="HZ5" s="3"/>
      <c r="IA5" s="3"/>
      <c r="IB5" s="3"/>
      <c r="IC5" s="3"/>
      <c r="ID5" s="3"/>
      <c r="IE5" s="3"/>
      <c r="IF5" s="3"/>
      <c r="IG5" s="3"/>
      <c r="IH5" s="3"/>
      <c r="II5" s="3"/>
      <c r="IJ5" s="3"/>
      <c r="IK5" s="3"/>
      <c r="IL5" s="3"/>
      <c r="IM5" s="3"/>
      <c r="IN5" s="3"/>
      <c r="IO5" s="3"/>
      <c r="IP5" s="3"/>
      <c r="IQ5" s="3"/>
    </row>
    <row r="6" s="1" customFormat="1" customHeight="1" spans="1:251">
      <c r="A6" s="3"/>
      <c r="B6" s="8" t="s">
        <v>18</v>
      </c>
      <c r="C6" s="9" t="s">
        <v>19</v>
      </c>
      <c r="D6" s="9" t="s">
        <v>20</v>
      </c>
      <c r="E6" s="9" t="s">
        <v>21</v>
      </c>
      <c r="F6" s="9" t="s">
        <v>22</v>
      </c>
      <c r="G6" s="9" t="s">
        <v>23</v>
      </c>
      <c r="H6" s="9" t="s">
        <v>24</v>
      </c>
      <c r="I6" s="9" t="s">
        <v>25</v>
      </c>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3"/>
      <c r="FA6" s="3"/>
      <c r="FB6" s="3"/>
      <c r="FC6" s="3"/>
      <c r="FD6" s="3"/>
      <c r="FE6" s="3"/>
      <c r="FF6" s="3"/>
      <c r="FG6" s="3"/>
      <c r="FH6" s="3"/>
      <c r="FI6" s="3"/>
      <c r="FJ6" s="3"/>
      <c r="FK6" s="3"/>
      <c r="FL6" s="3"/>
      <c r="FM6" s="3"/>
      <c r="FN6" s="3"/>
      <c r="FO6" s="3"/>
      <c r="FP6" s="3"/>
      <c r="FQ6" s="3"/>
      <c r="FR6" s="3"/>
      <c r="FS6" s="3"/>
      <c r="FT6" s="3"/>
      <c r="FU6" s="3"/>
      <c r="FV6" s="3"/>
      <c r="FW6" s="3"/>
      <c r="FX6" s="3"/>
      <c r="FY6" s="3"/>
      <c r="FZ6" s="3"/>
      <c r="GA6" s="3"/>
      <c r="GB6" s="3"/>
      <c r="GC6" s="3"/>
      <c r="GD6" s="3"/>
      <c r="GE6" s="3"/>
      <c r="GF6" s="3"/>
      <c r="GG6" s="3"/>
      <c r="GH6" s="3"/>
      <c r="GI6" s="3"/>
      <c r="GJ6" s="3"/>
      <c r="GK6" s="3"/>
      <c r="GL6" s="3"/>
      <c r="GM6" s="3"/>
      <c r="GN6" s="3"/>
      <c r="GO6" s="3"/>
      <c r="GP6" s="3"/>
      <c r="GQ6" s="3"/>
      <c r="GR6" s="3"/>
      <c r="GS6" s="3"/>
      <c r="GT6" s="3"/>
      <c r="GU6" s="3"/>
      <c r="GV6" s="3"/>
      <c r="GW6" s="3"/>
      <c r="GX6" s="3"/>
      <c r="GY6" s="3"/>
      <c r="GZ6" s="3"/>
      <c r="HA6" s="3"/>
      <c r="HB6" s="3"/>
      <c r="HC6" s="3"/>
      <c r="HD6" s="3"/>
      <c r="HE6" s="3"/>
      <c r="HF6" s="3"/>
      <c r="HG6" s="3"/>
      <c r="HH6" s="3"/>
      <c r="HI6" s="3"/>
      <c r="HJ6" s="3"/>
      <c r="HK6" s="3"/>
      <c r="HL6" s="3"/>
      <c r="HM6" s="3"/>
      <c r="HN6" s="3"/>
      <c r="HO6" s="3"/>
      <c r="HP6" s="3"/>
      <c r="HQ6" s="3"/>
      <c r="HR6" s="3"/>
      <c r="HS6" s="3"/>
      <c r="HT6" s="3"/>
      <c r="HU6" s="3"/>
      <c r="HV6" s="3"/>
      <c r="HW6" s="3"/>
      <c r="HX6" s="3"/>
      <c r="HY6" s="3"/>
      <c r="HZ6" s="3"/>
      <c r="IA6" s="3"/>
      <c r="IB6" s="3"/>
      <c r="IC6" s="3"/>
      <c r="ID6" s="3"/>
      <c r="IE6" s="3"/>
      <c r="IF6" s="3"/>
      <c r="IG6" s="3"/>
      <c r="IH6" s="3"/>
      <c r="II6" s="3"/>
      <c r="IJ6" s="3"/>
      <c r="IK6" s="3"/>
      <c r="IL6" s="3"/>
      <c r="IM6" s="3"/>
      <c r="IN6" s="3"/>
      <c r="IO6" s="3"/>
      <c r="IP6" s="3"/>
      <c r="IQ6" s="3"/>
    </row>
    <row r="7" s="1" customFormat="1" ht="18" spans="1:251">
      <c r="A7" s="3"/>
      <c r="B7" s="10" t="s">
        <v>578</v>
      </c>
      <c r="G7" s="23"/>
      <c r="H7" s="23"/>
      <c r="I7" s="40"/>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c r="HT7" s="3"/>
      <c r="HU7" s="3"/>
      <c r="HV7" s="3"/>
      <c r="HW7" s="3"/>
      <c r="HX7" s="3"/>
      <c r="HY7" s="3"/>
      <c r="HZ7" s="3"/>
      <c r="IA7" s="3"/>
      <c r="IB7" s="3"/>
      <c r="IC7" s="3"/>
      <c r="ID7" s="3"/>
      <c r="IE7" s="3"/>
      <c r="IF7" s="3"/>
      <c r="IG7" s="3"/>
      <c r="IH7" s="3"/>
      <c r="II7" s="3"/>
      <c r="IJ7" s="3"/>
      <c r="IK7" s="3"/>
      <c r="IL7" s="3"/>
      <c r="IM7" s="3"/>
      <c r="IN7" s="3"/>
      <c r="IO7" s="3"/>
      <c r="IP7" s="3"/>
      <c r="IQ7" s="3"/>
    </row>
    <row r="8" s="1" customFormat="1" ht="34.5" spans="1:251">
      <c r="A8" s="3"/>
      <c r="B8" s="11">
        <v>1</v>
      </c>
      <c r="C8" s="24" t="s">
        <v>578</v>
      </c>
      <c r="D8" s="25" t="s">
        <v>27</v>
      </c>
      <c r="E8" s="25" t="s">
        <v>579</v>
      </c>
      <c r="F8" s="26" t="s">
        <v>580</v>
      </c>
      <c r="G8" s="27" t="s">
        <v>8</v>
      </c>
      <c r="H8" s="28"/>
      <c r="I8" s="28"/>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row>
    <row r="9" s="1" customFormat="1" ht="69" spans="1:251">
      <c r="A9" s="3"/>
      <c r="B9" s="11">
        <v>2</v>
      </c>
      <c r="C9" s="29"/>
      <c r="D9" s="30"/>
      <c r="E9" s="30"/>
      <c r="F9" s="26" t="s">
        <v>581</v>
      </c>
      <c r="G9" s="27" t="s">
        <v>8</v>
      </c>
      <c r="H9" s="28"/>
      <c r="I9" s="28"/>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row>
    <row r="10" s="1" customFormat="1" ht="51.75" spans="1:251">
      <c r="A10" s="3"/>
      <c r="B10" s="11">
        <v>3</v>
      </c>
      <c r="C10" s="29"/>
      <c r="D10" s="26" t="s">
        <v>582</v>
      </c>
      <c r="E10" s="26" t="s">
        <v>583</v>
      </c>
      <c r="F10" s="26" t="s">
        <v>584</v>
      </c>
      <c r="G10" s="27" t="s">
        <v>8</v>
      </c>
      <c r="H10" s="28" t="s">
        <v>36</v>
      </c>
      <c r="I10" s="28"/>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row>
    <row r="11" s="1" customFormat="1" ht="51.75" spans="1:251">
      <c r="A11" s="3"/>
      <c r="B11" s="11">
        <v>4</v>
      </c>
      <c r="C11" s="29"/>
      <c r="D11" s="26" t="s">
        <v>585</v>
      </c>
      <c r="E11" s="26" t="s">
        <v>586</v>
      </c>
      <c r="F11" s="26" t="s">
        <v>587</v>
      </c>
      <c r="G11" s="27" t="s">
        <v>8</v>
      </c>
      <c r="H11" s="28"/>
      <c r="I11" s="28"/>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row>
    <row r="12" s="1" customFormat="1" ht="69" spans="1:251">
      <c r="A12" s="3"/>
      <c r="B12" s="11">
        <v>5</v>
      </c>
      <c r="C12" s="29"/>
      <c r="D12" s="25" t="s">
        <v>588</v>
      </c>
      <c r="E12" s="25" t="s">
        <v>589</v>
      </c>
      <c r="F12" s="26" t="s">
        <v>590</v>
      </c>
      <c r="G12" s="27" t="s">
        <v>8</v>
      </c>
      <c r="H12" s="28"/>
      <c r="I12" s="28"/>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row>
    <row r="13" s="1" customFormat="1" ht="51.75" spans="1:251">
      <c r="A13" s="3"/>
      <c r="B13" s="11">
        <v>6</v>
      </c>
      <c r="C13" s="29"/>
      <c r="D13" s="30"/>
      <c r="E13" s="30"/>
      <c r="F13" s="26" t="s">
        <v>591</v>
      </c>
      <c r="G13" s="27" t="s">
        <v>8</v>
      </c>
      <c r="H13" s="28"/>
      <c r="I13" s="28"/>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row>
    <row r="14" s="1" customFormat="1" ht="51.75" spans="1:251">
      <c r="A14" s="3"/>
      <c r="B14" s="11">
        <v>7</v>
      </c>
      <c r="C14" s="29"/>
      <c r="D14" s="25" t="s">
        <v>592</v>
      </c>
      <c r="E14" s="26" t="s">
        <v>593</v>
      </c>
      <c r="F14" s="26" t="s">
        <v>594</v>
      </c>
      <c r="G14" s="27" t="s">
        <v>8</v>
      </c>
      <c r="H14" s="28"/>
      <c r="I14" s="28"/>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row>
    <row r="15" s="1" customFormat="1" ht="51.75" spans="1:251">
      <c r="A15" s="3"/>
      <c r="B15" s="11">
        <v>8</v>
      </c>
      <c r="C15" s="29"/>
      <c r="D15" s="31"/>
      <c r="E15" s="26" t="s">
        <v>595</v>
      </c>
      <c r="F15" s="26" t="s">
        <v>596</v>
      </c>
      <c r="G15" s="27" t="s">
        <v>8</v>
      </c>
      <c r="H15" s="28"/>
      <c r="I15" s="28"/>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row>
    <row r="16" s="1" customFormat="1" ht="34.5" spans="1:251">
      <c r="A16" s="3"/>
      <c r="B16" s="11">
        <v>9</v>
      </c>
      <c r="C16" s="29"/>
      <c r="D16" s="31"/>
      <c r="E16" s="26" t="s">
        <v>597</v>
      </c>
      <c r="F16" s="26" t="s">
        <v>598</v>
      </c>
      <c r="G16" s="27" t="s">
        <v>8</v>
      </c>
      <c r="H16" s="28" t="s">
        <v>36</v>
      </c>
      <c r="I16" s="28"/>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row>
    <row r="17" s="1" customFormat="1" ht="51.75" spans="1:251">
      <c r="A17" s="3"/>
      <c r="B17" s="11">
        <v>10</v>
      </c>
      <c r="C17" s="29"/>
      <c r="D17" s="31"/>
      <c r="E17" s="26" t="s">
        <v>599</v>
      </c>
      <c r="F17" s="26" t="s">
        <v>600</v>
      </c>
      <c r="G17" s="27" t="s">
        <v>8</v>
      </c>
      <c r="H17" s="28"/>
      <c r="I17" s="28"/>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row>
    <row r="18" s="1" customFormat="1" ht="51.75" spans="1:251">
      <c r="A18" s="3"/>
      <c r="B18" s="11">
        <v>11</v>
      </c>
      <c r="C18" s="29"/>
      <c r="D18" s="30"/>
      <c r="E18" s="26" t="s">
        <v>601</v>
      </c>
      <c r="F18" s="26" t="s">
        <v>600</v>
      </c>
      <c r="G18" s="27" t="s">
        <v>8</v>
      </c>
      <c r="H18" s="28"/>
      <c r="I18" s="28"/>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row>
    <row r="19" s="1" customFormat="1" ht="69" spans="1:251">
      <c r="A19" s="3"/>
      <c r="B19" s="11">
        <v>12</v>
      </c>
      <c r="C19" s="29"/>
      <c r="D19" s="26" t="s">
        <v>588</v>
      </c>
      <c r="E19" s="25" t="s">
        <v>602</v>
      </c>
      <c r="F19" s="26" t="s">
        <v>590</v>
      </c>
      <c r="G19" s="27" t="s">
        <v>8</v>
      </c>
      <c r="H19" s="28"/>
      <c r="I19" s="28"/>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row>
    <row r="20" s="1" customFormat="1" ht="51.75" spans="1:251">
      <c r="A20" s="3"/>
      <c r="B20" s="11">
        <v>13</v>
      </c>
      <c r="C20" s="29"/>
      <c r="D20" s="26"/>
      <c r="E20" s="30"/>
      <c r="F20" s="26" t="s">
        <v>603</v>
      </c>
      <c r="G20" s="27" t="s">
        <v>8</v>
      </c>
      <c r="H20" s="28"/>
      <c r="I20" s="41"/>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row>
    <row r="21" s="1" customFormat="1" ht="51.75" spans="1:251">
      <c r="A21" s="3"/>
      <c r="B21" s="11">
        <v>14</v>
      </c>
      <c r="C21" s="29"/>
      <c r="D21" s="26" t="s">
        <v>604</v>
      </c>
      <c r="E21" s="26" t="s">
        <v>593</v>
      </c>
      <c r="F21" s="26" t="s">
        <v>594</v>
      </c>
      <c r="G21" s="27" t="s">
        <v>8</v>
      </c>
      <c r="H21" s="28"/>
      <c r="I21" s="28"/>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row>
    <row r="22" s="1" customFormat="1" ht="51.75" spans="1:251">
      <c r="A22" s="3"/>
      <c r="B22" s="11">
        <v>15</v>
      </c>
      <c r="C22" s="29"/>
      <c r="D22" s="26"/>
      <c r="E22" s="26" t="s">
        <v>595</v>
      </c>
      <c r="F22" s="26" t="s">
        <v>605</v>
      </c>
      <c r="G22" s="27" t="s">
        <v>8</v>
      </c>
      <c r="H22" s="28"/>
      <c r="I22" s="28"/>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row>
    <row r="23" s="1" customFormat="1" ht="34.5" spans="1:251">
      <c r="A23" s="3"/>
      <c r="B23" s="11">
        <v>16</v>
      </c>
      <c r="C23" s="29"/>
      <c r="D23" s="26"/>
      <c r="E23" s="26" t="s">
        <v>597</v>
      </c>
      <c r="F23" s="26" t="s">
        <v>598</v>
      </c>
      <c r="G23" s="27" t="s">
        <v>8</v>
      </c>
      <c r="H23" s="32" t="s">
        <v>36</v>
      </c>
      <c r="I23" s="32"/>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row>
    <row r="24" s="1" customFormat="1" ht="51.75" spans="1:251">
      <c r="A24" s="3"/>
      <c r="B24" s="11">
        <v>17</v>
      </c>
      <c r="C24" s="29"/>
      <c r="D24" s="26"/>
      <c r="E24" s="26" t="s">
        <v>599</v>
      </c>
      <c r="F24" s="26" t="s">
        <v>606</v>
      </c>
      <c r="G24" s="27" t="s">
        <v>8</v>
      </c>
      <c r="H24" s="33"/>
      <c r="I24" s="3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row>
    <row r="25" s="1" customFormat="1" ht="51.75" spans="1:251">
      <c r="A25" s="3"/>
      <c r="B25" s="11">
        <v>18</v>
      </c>
      <c r="C25" s="29"/>
      <c r="D25" s="26"/>
      <c r="E25" s="26" t="s">
        <v>601</v>
      </c>
      <c r="F25" s="26" t="s">
        <v>606</v>
      </c>
      <c r="G25" s="27" t="s">
        <v>8</v>
      </c>
      <c r="H25" s="33"/>
      <c r="I25" s="3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row>
    <row r="26" s="1" customFormat="1" ht="69" spans="1:251">
      <c r="A26" s="3"/>
      <c r="B26" s="11">
        <v>19</v>
      </c>
      <c r="C26" s="29"/>
      <c r="D26" s="25" t="s">
        <v>607</v>
      </c>
      <c r="E26" s="25" t="s">
        <v>608</v>
      </c>
      <c r="F26" s="26" t="s">
        <v>590</v>
      </c>
      <c r="G26" s="27" t="s">
        <v>8</v>
      </c>
      <c r="H26" s="33"/>
      <c r="I26" s="3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row>
    <row r="27" s="1" customFormat="1" ht="51.75" spans="1:251">
      <c r="A27" s="3"/>
      <c r="B27" s="11">
        <v>20</v>
      </c>
      <c r="C27" s="29"/>
      <c r="D27" s="30"/>
      <c r="E27" s="30"/>
      <c r="F27" s="26" t="s">
        <v>609</v>
      </c>
      <c r="G27" s="27" t="s">
        <v>8</v>
      </c>
      <c r="H27" s="33"/>
      <c r="I27" s="3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row>
    <row r="28" s="1" customFormat="1" ht="51.75" spans="1:251">
      <c r="A28" s="3"/>
      <c r="B28" s="11">
        <v>21</v>
      </c>
      <c r="C28" s="29"/>
      <c r="D28" s="26" t="s">
        <v>604</v>
      </c>
      <c r="E28" s="26" t="s">
        <v>593</v>
      </c>
      <c r="F28" s="26" t="s">
        <v>594</v>
      </c>
      <c r="G28" s="27" t="s">
        <v>8</v>
      </c>
      <c r="H28" s="33"/>
      <c r="I28" s="3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row>
    <row r="29" s="1" customFormat="1" ht="51.75" spans="1:251">
      <c r="A29" s="3"/>
      <c r="B29" s="11">
        <v>22</v>
      </c>
      <c r="C29" s="29"/>
      <c r="D29" s="26"/>
      <c r="E29" s="26" t="s">
        <v>595</v>
      </c>
      <c r="F29" s="26" t="s">
        <v>610</v>
      </c>
      <c r="G29" s="27" t="s">
        <v>8</v>
      </c>
      <c r="H29" s="33"/>
      <c r="I29" s="3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row>
    <row r="30" s="1" customFormat="1" ht="34.5" spans="1:251">
      <c r="A30" s="3"/>
      <c r="B30" s="11">
        <v>23</v>
      </c>
      <c r="C30" s="29"/>
      <c r="D30" s="26"/>
      <c r="E30" s="26" t="s">
        <v>597</v>
      </c>
      <c r="F30" s="26" t="s">
        <v>598</v>
      </c>
      <c r="G30" s="27" t="s">
        <v>8</v>
      </c>
      <c r="H30" s="33"/>
      <c r="I30" s="3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row>
    <row r="31" s="1" customFormat="1" ht="51.75" spans="1:251">
      <c r="A31" s="3"/>
      <c r="B31" s="11">
        <v>24</v>
      </c>
      <c r="C31" s="29"/>
      <c r="D31" s="26"/>
      <c r="E31" s="26" t="s">
        <v>599</v>
      </c>
      <c r="F31" s="26" t="s">
        <v>611</v>
      </c>
      <c r="G31" s="27" t="s">
        <v>8</v>
      </c>
      <c r="H31" s="33"/>
      <c r="I31" s="3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row>
    <row r="32" s="1" customFormat="1" ht="51.75" spans="1:251">
      <c r="A32" s="3"/>
      <c r="B32" s="11">
        <v>25</v>
      </c>
      <c r="C32" s="29"/>
      <c r="D32" s="26"/>
      <c r="E32" s="26" t="s">
        <v>601</v>
      </c>
      <c r="F32" s="26" t="s">
        <v>611</v>
      </c>
      <c r="G32" s="27" t="s">
        <v>8</v>
      </c>
      <c r="H32" s="34" t="s">
        <v>36</v>
      </c>
      <c r="I32" s="34"/>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row>
    <row r="33" s="2" customFormat="1" ht="34.5" spans="1:251">
      <c r="A33" s="19"/>
      <c r="B33" s="11">
        <v>26</v>
      </c>
      <c r="C33" s="29"/>
      <c r="D33" s="35" t="s">
        <v>612</v>
      </c>
      <c r="E33" s="35" t="s">
        <v>613</v>
      </c>
      <c r="F33" s="35"/>
      <c r="G33" s="27" t="s">
        <v>8</v>
      </c>
      <c r="H33" s="36"/>
      <c r="I33" s="36"/>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c r="CM33" s="19"/>
      <c r="CN33" s="19"/>
      <c r="CO33" s="19"/>
      <c r="CP33" s="19"/>
      <c r="CQ33" s="19"/>
      <c r="CR33" s="19"/>
      <c r="CS33" s="19"/>
      <c r="CT33" s="19"/>
      <c r="CU33" s="19"/>
      <c r="CV33" s="19"/>
      <c r="CW33" s="19"/>
      <c r="CX33" s="19"/>
      <c r="CY33" s="19"/>
      <c r="CZ33" s="19"/>
      <c r="DA33" s="19"/>
      <c r="DB33" s="19"/>
      <c r="DC33" s="19"/>
      <c r="DD33" s="19"/>
      <c r="DE33" s="19"/>
      <c r="DF33" s="19"/>
      <c r="DG33" s="19"/>
      <c r="DH33" s="19"/>
      <c r="DI33" s="19"/>
      <c r="DJ33" s="19"/>
      <c r="DK33" s="19"/>
      <c r="DL33" s="19"/>
      <c r="DM33" s="19"/>
      <c r="DN33" s="19"/>
      <c r="DO33" s="19"/>
      <c r="DP33" s="19"/>
      <c r="DQ33" s="19"/>
      <c r="DR33" s="19"/>
      <c r="DS33" s="19"/>
      <c r="DT33" s="19"/>
      <c r="DU33" s="19"/>
      <c r="DV33" s="19"/>
      <c r="DW33" s="19"/>
      <c r="DX33" s="19"/>
      <c r="DY33" s="19"/>
      <c r="DZ33" s="19"/>
      <c r="EA33" s="19"/>
      <c r="EB33" s="19"/>
      <c r="EC33" s="19"/>
      <c r="ED33" s="19"/>
      <c r="EE33" s="19"/>
      <c r="EF33" s="19"/>
      <c r="EG33" s="19"/>
      <c r="EH33" s="19"/>
      <c r="EI33" s="19"/>
      <c r="EJ33" s="19"/>
      <c r="EK33" s="19"/>
      <c r="EL33" s="19"/>
      <c r="EM33" s="19"/>
      <c r="EN33" s="19"/>
      <c r="EO33" s="19"/>
      <c r="EP33" s="19"/>
      <c r="EQ33" s="19"/>
      <c r="ER33" s="19"/>
      <c r="ES33" s="19"/>
      <c r="ET33" s="19"/>
      <c r="EU33" s="19"/>
      <c r="EV33" s="19"/>
      <c r="EW33" s="19"/>
      <c r="EX33" s="19"/>
      <c r="EY33" s="19"/>
      <c r="EZ33" s="19"/>
      <c r="FA33" s="19"/>
      <c r="FB33" s="19"/>
      <c r="FC33" s="19"/>
      <c r="FD33" s="19"/>
      <c r="FE33" s="19"/>
      <c r="FF33" s="19"/>
      <c r="FG33" s="19"/>
      <c r="FH33" s="19"/>
      <c r="FI33" s="19"/>
      <c r="FJ33" s="19"/>
      <c r="FK33" s="19"/>
      <c r="FL33" s="19"/>
      <c r="FM33" s="19"/>
      <c r="FN33" s="19"/>
      <c r="FO33" s="19"/>
      <c r="FP33" s="19"/>
      <c r="FQ33" s="19"/>
      <c r="FR33" s="19"/>
      <c r="FS33" s="19"/>
      <c r="FT33" s="19"/>
      <c r="FU33" s="19"/>
      <c r="FV33" s="19"/>
      <c r="FW33" s="19"/>
      <c r="FX33" s="19"/>
      <c r="FY33" s="19"/>
      <c r="FZ33" s="19"/>
      <c r="GA33" s="19"/>
      <c r="GB33" s="19"/>
      <c r="GC33" s="19"/>
      <c r="GD33" s="19"/>
      <c r="GE33" s="19"/>
      <c r="GF33" s="19"/>
      <c r="GG33" s="19"/>
      <c r="GH33" s="19"/>
      <c r="GI33" s="19"/>
      <c r="GJ33" s="19"/>
      <c r="GK33" s="19"/>
      <c r="GL33" s="19"/>
      <c r="GM33" s="19"/>
      <c r="GN33" s="19"/>
      <c r="GO33" s="19"/>
      <c r="GP33" s="19"/>
      <c r="GQ33" s="19"/>
      <c r="GR33" s="19"/>
      <c r="GS33" s="19"/>
      <c r="GT33" s="19"/>
      <c r="GU33" s="19"/>
      <c r="GV33" s="19"/>
      <c r="GW33" s="19"/>
      <c r="GX33" s="19"/>
      <c r="GY33" s="19"/>
      <c r="GZ33" s="19"/>
      <c r="HA33" s="19"/>
      <c r="HB33" s="19"/>
      <c r="HC33" s="19"/>
      <c r="HD33" s="19"/>
      <c r="HE33" s="19"/>
      <c r="HF33" s="19"/>
      <c r="HG33" s="19"/>
      <c r="HH33" s="19"/>
      <c r="HI33" s="19"/>
      <c r="HJ33" s="19"/>
      <c r="HK33" s="19"/>
      <c r="HL33" s="19"/>
      <c r="HM33" s="19"/>
      <c r="HN33" s="19"/>
      <c r="HO33" s="19"/>
      <c r="HP33" s="19"/>
      <c r="HQ33" s="19"/>
      <c r="HR33" s="19"/>
      <c r="HS33" s="19"/>
      <c r="HT33" s="19"/>
      <c r="HU33" s="19"/>
      <c r="HV33" s="19"/>
      <c r="HW33" s="19"/>
      <c r="HX33" s="19"/>
      <c r="HY33" s="19"/>
      <c r="HZ33" s="19"/>
      <c r="IA33" s="19"/>
      <c r="IB33" s="19"/>
      <c r="IC33" s="19"/>
      <c r="ID33" s="19"/>
      <c r="IE33" s="19"/>
      <c r="IF33" s="19"/>
      <c r="IG33" s="19"/>
      <c r="IH33" s="19"/>
      <c r="II33" s="19"/>
      <c r="IJ33" s="19"/>
      <c r="IK33" s="19"/>
      <c r="IL33" s="19"/>
      <c r="IM33" s="19"/>
      <c r="IN33" s="19"/>
      <c r="IO33" s="19"/>
      <c r="IP33" s="19"/>
      <c r="IQ33" s="19"/>
    </row>
    <row r="34" s="1" customFormat="1" ht="51.75" spans="1:251">
      <c r="A34" s="3"/>
      <c r="B34" s="11">
        <v>27</v>
      </c>
      <c r="C34" s="29"/>
      <c r="D34" s="26" t="s">
        <v>614</v>
      </c>
      <c r="E34" s="26" t="s">
        <v>615</v>
      </c>
      <c r="F34" s="26" t="s">
        <v>616</v>
      </c>
      <c r="G34" s="27" t="s">
        <v>8</v>
      </c>
      <c r="H34" s="28" t="s">
        <v>36</v>
      </c>
      <c r="I34" s="28"/>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row>
    <row r="35" s="1" customFormat="1" ht="51.75" spans="1:251">
      <c r="A35" s="3"/>
      <c r="B35" s="11">
        <v>28</v>
      </c>
      <c r="C35" s="29"/>
      <c r="D35" s="25" t="s">
        <v>617</v>
      </c>
      <c r="E35" s="25" t="s">
        <v>618</v>
      </c>
      <c r="F35" s="26" t="s">
        <v>619</v>
      </c>
      <c r="G35" s="27" t="s">
        <v>8</v>
      </c>
      <c r="H35" s="28"/>
      <c r="I35" s="28"/>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row>
    <row r="36" s="1" customFormat="1" ht="86.25" spans="1:251">
      <c r="A36" s="3"/>
      <c r="B36" s="11">
        <v>29</v>
      </c>
      <c r="C36" s="29"/>
      <c r="D36" s="30"/>
      <c r="E36" s="30"/>
      <c r="F36" s="26" t="s">
        <v>620</v>
      </c>
      <c r="G36" s="27" t="s">
        <v>8</v>
      </c>
      <c r="H36" s="28"/>
      <c r="I36" s="28"/>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row>
    <row r="37" s="1" customFormat="1" ht="51.75" spans="1:251">
      <c r="A37" s="3"/>
      <c r="B37" s="11">
        <v>30</v>
      </c>
      <c r="C37" s="29"/>
      <c r="D37" s="31" t="s">
        <v>621</v>
      </c>
      <c r="E37" s="30" t="s">
        <v>622</v>
      </c>
      <c r="F37" s="26" t="s">
        <v>623</v>
      </c>
      <c r="G37" s="27" t="s">
        <v>8</v>
      </c>
      <c r="H37" s="28" t="s">
        <v>36</v>
      </c>
      <c r="I37" s="28"/>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row>
    <row r="38" s="1" customFormat="1" ht="51.75" spans="1:251">
      <c r="A38" s="3"/>
      <c r="B38" s="11">
        <v>31</v>
      </c>
      <c r="C38" s="29"/>
      <c r="D38" s="31"/>
      <c r="E38" s="37" t="s">
        <v>624</v>
      </c>
      <c r="F38" s="26" t="s">
        <v>625</v>
      </c>
      <c r="G38" s="27" t="s">
        <v>8</v>
      </c>
      <c r="H38" s="28" t="s">
        <v>36</v>
      </c>
      <c r="I38" s="28"/>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row>
    <row r="39" s="1" customFormat="1" ht="69" spans="1:251">
      <c r="A39" s="3"/>
      <c r="B39" s="11">
        <v>32</v>
      </c>
      <c r="C39" s="29"/>
      <c r="D39" s="31"/>
      <c r="E39" s="37" t="s">
        <v>626</v>
      </c>
      <c r="F39" s="26" t="s">
        <v>627</v>
      </c>
      <c r="G39" s="27" t="s">
        <v>8</v>
      </c>
      <c r="H39" s="28"/>
      <c r="I39" s="28"/>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row>
    <row r="40" s="1" customFormat="1" ht="51.75" spans="1:251">
      <c r="A40" s="3"/>
      <c r="B40" s="11">
        <v>33</v>
      </c>
      <c r="C40" s="29"/>
      <c r="D40" s="31"/>
      <c r="E40" s="26" t="s">
        <v>628</v>
      </c>
      <c r="F40" s="26" t="s">
        <v>629</v>
      </c>
      <c r="G40" s="27" t="s">
        <v>8</v>
      </c>
      <c r="H40" s="28"/>
      <c r="I40" s="28"/>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row>
    <row r="41" s="1" customFormat="1" ht="69" spans="1:251">
      <c r="A41" s="3"/>
      <c r="B41" s="11">
        <v>34</v>
      </c>
      <c r="C41" s="29"/>
      <c r="D41" s="31"/>
      <c r="E41" s="26" t="s">
        <v>630</v>
      </c>
      <c r="F41" s="38" t="s">
        <v>629</v>
      </c>
      <c r="G41" s="27" t="s">
        <v>8</v>
      </c>
      <c r="H41" s="28"/>
      <c r="I41" s="28"/>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row>
    <row r="42" s="1" customFormat="1" ht="69" spans="1:251">
      <c r="A42" s="3"/>
      <c r="B42" s="11">
        <v>35</v>
      </c>
      <c r="C42" s="29"/>
      <c r="D42" s="30"/>
      <c r="E42" s="26" t="s">
        <v>631</v>
      </c>
      <c r="F42" s="38" t="s">
        <v>629</v>
      </c>
      <c r="G42" s="27" t="s">
        <v>8</v>
      </c>
      <c r="H42" s="28"/>
      <c r="I42" s="28"/>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row>
    <row r="43" s="1" customFormat="1" ht="51.75" spans="1:251">
      <c r="A43" s="3"/>
      <c r="B43" s="11">
        <v>36</v>
      </c>
      <c r="C43" s="29"/>
      <c r="D43" s="30" t="s">
        <v>632</v>
      </c>
      <c r="E43" s="26" t="s">
        <v>633</v>
      </c>
      <c r="F43" s="38" t="s">
        <v>634</v>
      </c>
      <c r="G43" s="27" t="s">
        <v>8</v>
      </c>
      <c r="H43" s="28"/>
      <c r="I43" s="28"/>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row>
    <row r="44" s="1" customFormat="1" ht="51.75" spans="1:251">
      <c r="A44" s="3"/>
      <c r="B44" s="11">
        <v>37</v>
      </c>
      <c r="C44" s="29"/>
      <c r="D44" s="30" t="s">
        <v>635</v>
      </c>
      <c r="E44" s="26" t="s">
        <v>636</v>
      </c>
      <c r="F44" s="38" t="s">
        <v>637</v>
      </c>
      <c r="G44" s="27" t="s">
        <v>8</v>
      </c>
      <c r="H44" s="28" t="s">
        <v>36</v>
      </c>
      <c r="I44" s="28"/>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row>
    <row r="45" s="1" customFormat="1" ht="34.5" spans="1:251">
      <c r="A45" s="3"/>
      <c r="B45" s="11">
        <v>38</v>
      </c>
      <c r="C45" s="29"/>
      <c r="D45" s="26" t="s">
        <v>638</v>
      </c>
      <c r="E45" s="26" t="s">
        <v>173</v>
      </c>
      <c r="F45" s="26" t="s">
        <v>639</v>
      </c>
      <c r="G45" s="27" t="s">
        <v>8</v>
      </c>
      <c r="H45" s="28"/>
      <c r="I45" s="28"/>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row>
    <row r="46" s="1" customFormat="1" ht="34.5" spans="1:251">
      <c r="A46" s="3"/>
      <c r="B46" s="11">
        <v>39</v>
      </c>
      <c r="C46" s="29"/>
      <c r="D46" s="25" t="s">
        <v>640</v>
      </c>
      <c r="E46" s="26" t="s">
        <v>641</v>
      </c>
      <c r="F46" s="26" t="s">
        <v>642</v>
      </c>
      <c r="G46" s="27" t="s">
        <v>8</v>
      </c>
      <c r="H46" s="28" t="s">
        <v>36</v>
      </c>
      <c r="I46" s="28"/>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row>
    <row r="47" s="1" customFormat="1" ht="51.75" spans="1:251">
      <c r="A47" s="3"/>
      <c r="B47" s="11">
        <v>40</v>
      </c>
      <c r="C47" s="29"/>
      <c r="D47" s="31"/>
      <c r="E47" s="26" t="s">
        <v>643</v>
      </c>
      <c r="F47" s="26" t="s">
        <v>644</v>
      </c>
      <c r="G47" s="27" t="s">
        <v>8</v>
      </c>
      <c r="H47" s="28"/>
      <c r="I47" s="28"/>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row>
    <row r="48" s="1" customFormat="1" ht="51.75" spans="1:251">
      <c r="A48" s="3"/>
      <c r="B48" s="11">
        <v>41</v>
      </c>
      <c r="C48" s="39"/>
      <c r="D48" s="30"/>
      <c r="E48" s="26" t="s">
        <v>645</v>
      </c>
      <c r="F48" s="26" t="s">
        <v>646</v>
      </c>
      <c r="G48" s="27" t="s">
        <v>8</v>
      </c>
      <c r="H48" s="28" t="s">
        <v>36</v>
      </c>
      <c r="I48" s="28"/>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row>
  </sheetData>
  <mergeCells count="17">
    <mergeCell ref="B7:I7"/>
    <mergeCell ref="C8:C48"/>
    <mergeCell ref="D8:D9"/>
    <mergeCell ref="D12:D13"/>
    <mergeCell ref="D14:D18"/>
    <mergeCell ref="D19:D20"/>
    <mergeCell ref="D21:D25"/>
    <mergeCell ref="D26:D27"/>
    <mergeCell ref="D28:D32"/>
    <mergeCell ref="D35:D36"/>
    <mergeCell ref="D37:D42"/>
    <mergeCell ref="D46:D48"/>
    <mergeCell ref="E8:E9"/>
    <mergeCell ref="E12:E13"/>
    <mergeCell ref="E19:E20"/>
    <mergeCell ref="E26:E27"/>
    <mergeCell ref="E35:E36"/>
  </mergeCells>
  <dataValidations count="1">
    <dataValidation type="list" allowBlank="1" showInputMessage="1" showErrorMessage="1" sqref="G8:G48">
      <formula1>$C$2:$D$2</formula1>
    </dataValidation>
  </dataValidation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Q40"/>
  <sheetViews>
    <sheetView showGridLines="0" tabSelected="1" zoomScale="86" zoomScaleNormal="86" topLeftCell="A13" workbookViewId="0">
      <selection activeCell="B15" sqref="B15"/>
    </sheetView>
  </sheetViews>
  <sheetFormatPr defaultColWidth="9" defaultRowHeight="17.25"/>
  <cols>
    <col min="1" max="1" width="3.63333333333333" style="3" customWidth="1"/>
    <col min="2" max="2" width="11.75" style="3" customWidth="1"/>
    <col min="3" max="3" width="16.6083333333333" style="3" customWidth="1"/>
    <col min="4" max="4" width="34.1166666666667" style="3" customWidth="1"/>
    <col min="5" max="5" width="42.5" style="3" customWidth="1"/>
    <col min="6" max="6" width="41.8833333333333" style="3" customWidth="1"/>
    <col min="7" max="7" width="10.5833333333333" style="3" customWidth="1"/>
    <col min="8" max="9" width="9" style="3"/>
    <col min="10" max="10" width="11.8833333333333" style="3" customWidth="1"/>
    <col min="11" max="251" width="9" style="3"/>
    <col min="252" max="16384" width="9" style="1"/>
  </cols>
  <sheetData>
    <row r="1" s="1" customFormat="1" spans="1:251">
      <c r="A1" s="3"/>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row>
    <row r="2" s="1" customFormat="1" spans="1:248">
      <c r="A2" s="3"/>
      <c r="B2" s="4" t="s">
        <v>16</v>
      </c>
      <c r="C2" s="5" t="s">
        <v>8</v>
      </c>
      <c r="D2" s="5" t="s">
        <v>17</v>
      </c>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row>
    <row r="3" s="1" customFormat="1" spans="1:248">
      <c r="A3" s="3"/>
      <c r="B3" s="6">
        <f>COUNT(D4)</f>
        <v>0</v>
      </c>
      <c r="C3" s="7">
        <f>COUNTIF(G8:G40,C2)</f>
        <v>0</v>
      </c>
      <c r="D3" s="7">
        <f>COUNTIF(G8:G40,D2)</f>
        <v>0</v>
      </c>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row>
    <row r="4" s="1" customFormat="1" spans="1:251">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row>
    <row r="5" s="1" customFormat="1" spans="1:251">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c r="GP5" s="3"/>
      <c r="GQ5" s="3"/>
      <c r="GR5" s="3"/>
      <c r="GS5" s="3"/>
      <c r="GT5" s="3"/>
      <c r="GU5" s="3"/>
      <c r="GV5" s="3"/>
      <c r="GW5" s="3"/>
      <c r="GX5" s="3"/>
      <c r="GY5" s="3"/>
      <c r="GZ5" s="3"/>
      <c r="HA5" s="3"/>
      <c r="HB5" s="3"/>
      <c r="HC5" s="3"/>
      <c r="HD5" s="3"/>
      <c r="HE5" s="3"/>
      <c r="HF5" s="3"/>
      <c r="HG5" s="3"/>
      <c r="HH5" s="3"/>
      <c r="HI5" s="3"/>
      <c r="HJ5" s="3"/>
      <c r="HK5" s="3"/>
      <c r="HL5" s="3"/>
      <c r="HM5" s="3"/>
      <c r="HN5" s="3"/>
      <c r="HO5" s="3"/>
      <c r="HP5" s="3"/>
      <c r="HQ5" s="3"/>
      <c r="HR5" s="3"/>
      <c r="HS5" s="3"/>
      <c r="HT5" s="3"/>
      <c r="HU5" s="3"/>
      <c r="HV5" s="3"/>
      <c r="HW5" s="3"/>
      <c r="HX5" s="3"/>
      <c r="HY5" s="3"/>
      <c r="HZ5" s="3"/>
      <c r="IA5" s="3"/>
      <c r="IB5" s="3"/>
      <c r="IC5" s="3"/>
      <c r="ID5" s="3"/>
      <c r="IE5" s="3"/>
      <c r="IF5" s="3"/>
      <c r="IG5" s="3"/>
      <c r="IH5" s="3"/>
      <c r="II5" s="3"/>
      <c r="IJ5" s="3"/>
      <c r="IK5" s="3"/>
      <c r="IL5" s="3"/>
      <c r="IM5" s="3"/>
      <c r="IN5" s="3"/>
      <c r="IO5" s="3"/>
      <c r="IP5" s="3"/>
      <c r="IQ5" s="3"/>
    </row>
    <row r="6" s="1" customFormat="1" customHeight="1" spans="1:251">
      <c r="A6" s="3"/>
      <c r="B6" s="8" t="s">
        <v>18</v>
      </c>
      <c r="C6" s="9" t="s">
        <v>19</v>
      </c>
      <c r="D6" s="9" t="s">
        <v>20</v>
      </c>
      <c r="E6" s="9" t="s">
        <v>21</v>
      </c>
      <c r="F6" s="9" t="s">
        <v>22</v>
      </c>
      <c r="G6" s="9" t="s">
        <v>23</v>
      </c>
      <c r="H6" s="9" t="s">
        <v>24</v>
      </c>
      <c r="I6" s="9" t="s">
        <v>25</v>
      </c>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3"/>
      <c r="FA6" s="3"/>
      <c r="FB6" s="3"/>
      <c r="FC6" s="3"/>
      <c r="FD6" s="3"/>
      <c r="FE6" s="3"/>
      <c r="FF6" s="3"/>
      <c r="FG6" s="3"/>
      <c r="FH6" s="3"/>
      <c r="FI6" s="3"/>
      <c r="FJ6" s="3"/>
      <c r="FK6" s="3"/>
      <c r="FL6" s="3"/>
      <c r="FM6" s="3"/>
      <c r="FN6" s="3"/>
      <c r="FO6" s="3"/>
      <c r="FP6" s="3"/>
      <c r="FQ6" s="3"/>
      <c r="FR6" s="3"/>
      <c r="FS6" s="3"/>
      <c r="FT6" s="3"/>
      <c r="FU6" s="3"/>
      <c r="FV6" s="3"/>
      <c r="FW6" s="3"/>
      <c r="FX6" s="3"/>
      <c r="FY6" s="3"/>
      <c r="FZ6" s="3"/>
      <c r="GA6" s="3"/>
      <c r="GB6" s="3"/>
      <c r="GC6" s="3"/>
      <c r="GD6" s="3"/>
      <c r="GE6" s="3"/>
      <c r="GF6" s="3"/>
      <c r="GG6" s="3"/>
      <c r="GH6" s="3"/>
      <c r="GI6" s="3"/>
      <c r="GJ6" s="3"/>
      <c r="GK6" s="3"/>
      <c r="GL6" s="3"/>
      <c r="GM6" s="3"/>
      <c r="GN6" s="3"/>
      <c r="GO6" s="3"/>
      <c r="GP6" s="3"/>
      <c r="GQ6" s="3"/>
      <c r="GR6" s="3"/>
      <c r="GS6" s="3"/>
      <c r="GT6" s="3"/>
      <c r="GU6" s="3"/>
      <c r="GV6" s="3"/>
      <c r="GW6" s="3"/>
      <c r="GX6" s="3"/>
      <c r="GY6" s="3"/>
      <c r="GZ6" s="3"/>
      <c r="HA6" s="3"/>
      <c r="HB6" s="3"/>
      <c r="HC6" s="3"/>
      <c r="HD6" s="3"/>
      <c r="HE6" s="3"/>
      <c r="HF6" s="3"/>
      <c r="HG6" s="3"/>
      <c r="HH6" s="3"/>
      <c r="HI6" s="3"/>
      <c r="HJ6" s="3"/>
      <c r="HK6" s="3"/>
      <c r="HL6" s="3"/>
      <c r="HM6" s="3"/>
      <c r="HN6" s="3"/>
      <c r="HO6" s="3"/>
      <c r="HP6" s="3"/>
      <c r="HQ6" s="3"/>
      <c r="HR6" s="3"/>
      <c r="HS6" s="3"/>
      <c r="HT6" s="3"/>
      <c r="HU6" s="3"/>
      <c r="HV6" s="3"/>
      <c r="HW6" s="3"/>
      <c r="HX6" s="3"/>
      <c r="HY6" s="3"/>
      <c r="HZ6" s="3"/>
      <c r="IA6" s="3"/>
      <c r="IB6" s="3"/>
      <c r="IC6" s="3"/>
      <c r="ID6" s="3"/>
      <c r="IE6" s="3"/>
      <c r="IF6" s="3"/>
      <c r="IG6" s="3"/>
      <c r="IH6" s="3"/>
      <c r="II6" s="3"/>
      <c r="IJ6" s="3"/>
      <c r="IK6" s="3"/>
      <c r="IL6" s="3"/>
      <c r="IM6" s="3"/>
      <c r="IN6" s="3"/>
      <c r="IO6" s="3"/>
      <c r="IP6" s="3"/>
      <c r="IQ6" s="3"/>
    </row>
    <row r="7" s="1" customFormat="1" ht="18" spans="1:251">
      <c r="A7" s="3"/>
      <c r="B7" s="10" t="s">
        <v>647</v>
      </c>
      <c r="I7" s="21"/>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c r="HT7" s="3"/>
      <c r="HU7" s="3"/>
      <c r="HV7" s="3"/>
      <c r="HW7" s="3"/>
      <c r="HX7" s="3"/>
      <c r="HY7" s="3"/>
      <c r="HZ7" s="3"/>
      <c r="IA7" s="3"/>
      <c r="IB7" s="3"/>
      <c r="IC7" s="3"/>
      <c r="ID7" s="3"/>
      <c r="IE7" s="3"/>
      <c r="IF7" s="3"/>
      <c r="IG7" s="3"/>
      <c r="IH7" s="3"/>
      <c r="II7" s="3"/>
      <c r="IJ7" s="3"/>
      <c r="IK7" s="3"/>
      <c r="IL7" s="3"/>
      <c r="IM7" s="3"/>
      <c r="IN7" s="3"/>
      <c r="IO7" s="3"/>
      <c r="IP7" s="3"/>
      <c r="IQ7" s="3"/>
    </row>
    <row r="8" s="1" customFormat="1" ht="69" spans="1:251">
      <c r="A8" s="3"/>
      <c r="B8" s="11">
        <v>1</v>
      </c>
      <c r="C8" s="12" t="s">
        <v>647</v>
      </c>
      <c r="D8" s="13" t="s">
        <v>648</v>
      </c>
      <c r="E8" s="14" t="s">
        <v>649</v>
      </c>
      <c r="F8" s="14" t="s">
        <v>650</v>
      </c>
      <c r="G8" s="14"/>
      <c r="H8" s="14"/>
      <c r="I8" s="14"/>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row>
    <row r="9" s="1" customFormat="1" ht="69" spans="1:251">
      <c r="A9" s="3"/>
      <c r="B9" s="11">
        <v>2</v>
      </c>
      <c r="C9" s="15"/>
      <c r="D9" s="16"/>
      <c r="E9" s="14" t="s">
        <v>651</v>
      </c>
      <c r="F9" s="14" t="s">
        <v>650</v>
      </c>
      <c r="G9" s="14"/>
      <c r="H9" s="14"/>
      <c r="I9" s="14"/>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row>
    <row r="10" s="1" customFormat="1" ht="69" spans="1:251">
      <c r="A10" s="3"/>
      <c r="B10" s="11">
        <v>3</v>
      </c>
      <c r="C10" s="15"/>
      <c r="D10" s="13" t="s">
        <v>652</v>
      </c>
      <c r="E10" s="14" t="s">
        <v>653</v>
      </c>
      <c r="F10" s="14" t="s">
        <v>654</v>
      </c>
      <c r="G10" s="14"/>
      <c r="H10" s="14"/>
      <c r="I10" s="14"/>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row>
    <row r="11" s="1" customFormat="1" ht="69" spans="1:251">
      <c r="A11" s="3"/>
      <c r="B11" s="11">
        <v>4</v>
      </c>
      <c r="C11" s="15"/>
      <c r="D11" s="17"/>
      <c r="E11" s="13" t="s">
        <v>655</v>
      </c>
      <c r="F11" s="14" t="s">
        <v>656</v>
      </c>
      <c r="G11" s="14"/>
      <c r="H11" s="14"/>
      <c r="I11" s="14"/>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row>
    <row r="12" s="1" customFormat="1" ht="51.75" spans="1:251">
      <c r="A12" s="3"/>
      <c r="B12" s="11">
        <v>5</v>
      </c>
      <c r="C12" s="15"/>
      <c r="D12" s="17"/>
      <c r="E12" s="16"/>
      <c r="F12" s="14" t="s">
        <v>657</v>
      </c>
      <c r="G12" s="14"/>
      <c r="H12" s="14"/>
      <c r="I12" s="14"/>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row>
    <row r="13" s="1" customFormat="1" ht="69" spans="1:251">
      <c r="A13" s="3"/>
      <c r="B13" s="11">
        <v>6</v>
      </c>
      <c r="C13" s="15"/>
      <c r="D13" s="16"/>
      <c r="E13" s="14" t="s">
        <v>658</v>
      </c>
      <c r="F13" s="14" t="s">
        <v>659</v>
      </c>
      <c r="G13" s="14"/>
      <c r="H13" s="14"/>
      <c r="I13" s="14"/>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row>
    <row r="14" s="1" customFormat="1" ht="69" spans="1:251">
      <c r="A14" s="3"/>
      <c r="B14" s="11">
        <v>7</v>
      </c>
      <c r="C14" s="15"/>
      <c r="D14" s="13" t="s">
        <v>660</v>
      </c>
      <c r="E14" s="14" t="s">
        <v>649</v>
      </c>
      <c r="F14" s="14" t="s">
        <v>661</v>
      </c>
      <c r="G14" s="14"/>
      <c r="H14" s="14"/>
      <c r="I14" s="14"/>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row>
    <row r="15" s="1" customFormat="1" ht="69" spans="1:251">
      <c r="A15" s="3"/>
      <c r="B15" s="11">
        <v>8</v>
      </c>
      <c r="C15" s="18"/>
      <c r="D15" s="16"/>
      <c r="E15" s="14" t="s">
        <v>651</v>
      </c>
      <c r="F15" s="14" t="s">
        <v>661</v>
      </c>
      <c r="G15" s="14"/>
      <c r="H15" s="14"/>
      <c r="I15" s="14"/>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row>
    <row r="16" s="1" customFormat="1" ht="18" spans="1:251">
      <c r="A16" s="3"/>
      <c r="B16" s="10" t="s">
        <v>662</v>
      </c>
      <c r="I16" s="21"/>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row>
    <row r="17" s="1" customFormat="1" ht="51.75" spans="1:251">
      <c r="A17" s="3"/>
      <c r="B17" s="11">
        <v>9</v>
      </c>
      <c r="C17" s="12" t="s">
        <v>663</v>
      </c>
      <c r="D17" s="13" t="s">
        <v>664</v>
      </c>
      <c r="E17" s="13" t="s">
        <v>665</v>
      </c>
      <c r="F17" s="14" t="s">
        <v>666</v>
      </c>
      <c r="G17" s="14"/>
      <c r="H17" s="14"/>
      <c r="I17" s="14"/>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row>
    <row r="18" s="1" customFormat="1" ht="69" spans="1:251">
      <c r="A18" s="3"/>
      <c r="B18" s="11">
        <v>10</v>
      </c>
      <c r="C18" s="15"/>
      <c r="D18" s="16"/>
      <c r="E18" s="16"/>
      <c r="F18" s="14" t="s">
        <v>667</v>
      </c>
      <c r="G18" s="14"/>
      <c r="H18" s="14"/>
      <c r="I18" s="14"/>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row>
    <row r="19" s="1" customFormat="1" ht="34.5" spans="1:251">
      <c r="A19" s="3"/>
      <c r="B19" s="11">
        <v>11</v>
      </c>
      <c r="C19" s="15"/>
      <c r="D19" s="13" t="s">
        <v>668</v>
      </c>
      <c r="E19" s="13" t="s">
        <v>669</v>
      </c>
      <c r="F19" s="14" t="s">
        <v>670</v>
      </c>
      <c r="G19" s="14"/>
      <c r="H19" s="14"/>
      <c r="I19" s="14"/>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row>
    <row r="20" s="1" customFormat="1" ht="34.5" spans="1:251">
      <c r="A20" s="3"/>
      <c r="B20" s="11">
        <v>12</v>
      </c>
      <c r="C20" s="15"/>
      <c r="D20" s="17"/>
      <c r="E20" s="16"/>
      <c r="F20" s="14" t="s">
        <v>671</v>
      </c>
      <c r="G20" s="14"/>
      <c r="H20" s="14"/>
      <c r="I20" s="14"/>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row>
    <row r="21" s="1" customFormat="1" ht="34.5" spans="1:251">
      <c r="A21" s="3"/>
      <c r="B21" s="11">
        <v>13</v>
      </c>
      <c r="C21" s="15"/>
      <c r="D21" s="17"/>
      <c r="E21" s="13" t="s">
        <v>672</v>
      </c>
      <c r="F21" s="14" t="s">
        <v>673</v>
      </c>
      <c r="G21" s="14"/>
      <c r="H21" s="14"/>
      <c r="I21" s="14"/>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row>
    <row r="22" s="1" customFormat="1" ht="34.5" spans="1:251">
      <c r="A22" s="3"/>
      <c r="B22" s="11">
        <v>14</v>
      </c>
      <c r="C22" s="18"/>
      <c r="D22" s="16"/>
      <c r="E22" s="16"/>
      <c r="F22" s="14" t="s">
        <v>674</v>
      </c>
      <c r="G22" s="14"/>
      <c r="H22" s="14"/>
      <c r="I22" s="22"/>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row>
    <row r="23" s="1" customFormat="1" ht="51.75" spans="1:251">
      <c r="A23" s="3"/>
      <c r="B23" s="11">
        <v>15</v>
      </c>
      <c r="C23" s="12" t="s">
        <v>675</v>
      </c>
      <c r="D23" s="13" t="s">
        <v>664</v>
      </c>
      <c r="E23" s="13" t="s">
        <v>676</v>
      </c>
      <c r="F23" s="14" t="s">
        <v>666</v>
      </c>
      <c r="G23" s="14"/>
      <c r="H23" s="14"/>
      <c r="I23" s="14"/>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row>
    <row r="24" s="1" customFormat="1" ht="69" spans="1:251">
      <c r="A24" s="3"/>
      <c r="B24" s="11">
        <v>16</v>
      </c>
      <c r="C24" s="15"/>
      <c r="D24" s="16"/>
      <c r="E24" s="16"/>
      <c r="F24" s="14" t="s">
        <v>667</v>
      </c>
      <c r="G24" s="14"/>
      <c r="H24" s="14"/>
      <c r="I24" s="14"/>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row>
    <row r="25" s="1" customFormat="1" ht="34.5" spans="1:251">
      <c r="A25" s="3"/>
      <c r="B25" s="11">
        <v>17</v>
      </c>
      <c r="C25" s="15"/>
      <c r="D25" s="13" t="s">
        <v>668</v>
      </c>
      <c r="E25" s="13" t="s">
        <v>669</v>
      </c>
      <c r="F25" s="14" t="s">
        <v>670</v>
      </c>
      <c r="G25" s="14"/>
      <c r="H25" s="14"/>
      <c r="I25" s="14"/>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row>
    <row r="26" s="1" customFormat="1" ht="34.5" spans="1:251">
      <c r="A26" s="3"/>
      <c r="B26" s="11">
        <v>18</v>
      </c>
      <c r="C26" s="15"/>
      <c r="D26" s="17"/>
      <c r="E26" s="16"/>
      <c r="F26" s="14" t="s">
        <v>671</v>
      </c>
      <c r="G26" s="14"/>
      <c r="H26" s="14"/>
      <c r="I26" s="14"/>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row>
    <row r="27" s="1" customFormat="1" ht="34.5" spans="1:251">
      <c r="A27" s="3"/>
      <c r="B27" s="11">
        <v>19</v>
      </c>
      <c r="C27" s="15"/>
      <c r="D27" s="17"/>
      <c r="E27" s="13" t="s">
        <v>672</v>
      </c>
      <c r="F27" s="14" t="s">
        <v>673</v>
      </c>
      <c r="G27" s="14"/>
      <c r="H27" s="14"/>
      <c r="I27" s="14"/>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row>
    <row r="28" s="1" customFormat="1" ht="34.5" spans="1:251">
      <c r="A28" s="3"/>
      <c r="B28" s="11">
        <v>20</v>
      </c>
      <c r="C28" s="18"/>
      <c r="D28" s="16"/>
      <c r="E28" s="16"/>
      <c r="F28" s="14" t="s">
        <v>674</v>
      </c>
      <c r="G28" s="14"/>
      <c r="H28" s="14"/>
      <c r="I28" s="14"/>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row>
    <row r="29" s="1" customFormat="1" ht="51.75" spans="1:251">
      <c r="A29" s="3"/>
      <c r="B29" s="11">
        <v>21</v>
      </c>
      <c r="C29" s="12" t="s">
        <v>677</v>
      </c>
      <c r="D29" s="13" t="s">
        <v>664</v>
      </c>
      <c r="E29" s="13" t="s">
        <v>678</v>
      </c>
      <c r="F29" s="14" t="s">
        <v>679</v>
      </c>
      <c r="G29" s="14"/>
      <c r="H29" s="14"/>
      <c r="I29" s="14"/>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row>
    <row r="30" s="1" customFormat="1" ht="69" spans="1:251">
      <c r="A30" s="3"/>
      <c r="B30" s="11">
        <v>22</v>
      </c>
      <c r="C30" s="15"/>
      <c r="D30" s="16"/>
      <c r="E30" s="16"/>
      <c r="F30" s="14" t="s">
        <v>667</v>
      </c>
      <c r="G30" s="14"/>
      <c r="H30" s="14"/>
      <c r="I30" s="14"/>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row>
    <row r="31" s="1" customFormat="1" ht="34.5" spans="1:251">
      <c r="A31" s="3"/>
      <c r="B31" s="11">
        <v>23</v>
      </c>
      <c r="C31" s="15"/>
      <c r="D31" s="13" t="s">
        <v>668</v>
      </c>
      <c r="E31" s="13" t="s">
        <v>669</v>
      </c>
      <c r="F31" s="14" t="s">
        <v>670</v>
      </c>
      <c r="G31" s="14"/>
      <c r="H31" s="14"/>
      <c r="I31" s="14"/>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row>
    <row r="32" s="1" customFormat="1" ht="34.5" spans="1:251">
      <c r="A32" s="3"/>
      <c r="B32" s="11">
        <v>24</v>
      </c>
      <c r="C32" s="15"/>
      <c r="D32" s="17"/>
      <c r="E32" s="16"/>
      <c r="F32" s="14" t="s">
        <v>671</v>
      </c>
      <c r="G32" s="14"/>
      <c r="H32" s="14"/>
      <c r="I32" s="14"/>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row>
    <row r="33" s="1" customFormat="1" ht="34.5" spans="1:251">
      <c r="A33" s="3"/>
      <c r="B33" s="11">
        <v>25</v>
      </c>
      <c r="C33" s="15"/>
      <c r="D33" s="17"/>
      <c r="E33" s="13" t="s">
        <v>672</v>
      </c>
      <c r="F33" s="14" t="s">
        <v>673</v>
      </c>
      <c r="G33" s="14"/>
      <c r="H33" s="14"/>
      <c r="I33" s="14"/>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row>
    <row r="34" s="1" customFormat="1" ht="34.5" spans="1:251">
      <c r="A34" s="3"/>
      <c r="B34" s="11">
        <v>26</v>
      </c>
      <c r="C34" s="18"/>
      <c r="D34" s="16"/>
      <c r="E34" s="16"/>
      <c r="F34" s="14" t="s">
        <v>674</v>
      </c>
      <c r="G34" s="14"/>
      <c r="H34" s="14"/>
      <c r="I34" s="14"/>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row>
    <row r="35" s="2" customFormat="1" ht="51.75" spans="1:251">
      <c r="A35" s="19"/>
      <c r="B35" s="11">
        <v>27</v>
      </c>
      <c r="C35" s="12" t="s">
        <v>677</v>
      </c>
      <c r="D35" s="13" t="s">
        <v>664</v>
      </c>
      <c r="E35" s="13" t="s">
        <v>680</v>
      </c>
      <c r="F35" s="14" t="s">
        <v>679</v>
      </c>
      <c r="G35" s="14"/>
      <c r="H35" s="20"/>
      <c r="I35" s="20"/>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c r="CM35" s="19"/>
      <c r="CN35" s="19"/>
      <c r="CO35" s="19"/>
      <c r="CP35" s="19"/>
      <c r="CQ35" s="19"/>
      <c r="CR35" s="19"/>
      <c r="CS35" s="19"/>
      <c r="CT35" s="19"/>
      <c r="CU35" s="19"/>
      <c r="CV35" s="19"/>
      <c r="CW35" s="19"/>
      <c r="CX35" s="19"/>
      <c r="CY35" s="19"/>
      <c r="CZ35" s="19"/>
      <c r="DA35" s="19"/>
      <c r="DB35" s="19"/>
      <c r="DC35" s="19"/>
      <c r="DD35" s="19"/>
      <c r="DE35" s="19"/>
      <c r="DF35" s="19"/>
      <c r="DG35" s="19"/>
      <c r="DH35" s="19"/>
      <c r="DI35" s="19"/>
      <c r="DJ35" s="19"/>
      <c r="DK35" s="19"/>
      <c r="DL35" s="19"/>
      <c r="DM35" s="19"/>
      <c r="DN35" s="19"/>
      <c r="DO35" s="19"/>
      <c r="DP35" s="19"/>
      <c r="DQ35" s="19"/>
      <c r="DR35" s="19"/>
      <c r="DS35" s="19"/>
      <c r="DT35" s="19"/>
      <c r="DU35" s="19"/>
      <c r="DV35" s="19"/>
      <c r="DW35" s="19"/>
      <c r="DX35" s="19"/>
      <c r="DY35" s="19"/>
      <c r="DZ35" s="19"/>
      <c r="EA35" s="19"/>
      <c r="EB35" s="19"/>
      <c r="EC35" s="19"/>
      <c r="ED35" s="19"/>
      <c r="EE35" s="19"/>
      <c r="EF35" s="19"/>
      <c r="EG35" s="19"/>
      <c r="EH35" s="19"/>
      <c r="EI35" s="19"/>
      <c r="EJ35" s="19"/>
      <c r="EK35" s="19"/>
      <c r="EL35" s="19"/>
      <c r="EM35" s="19"/>
      <c r="EN35" s="19"/>
      <c r="EO35" s="19"/>
      <c r="EP35" s="19"/>
      <c r="EQ35" s="19"/>
      <c r="ER35" s="19"/>
      <c r="ES35" s="19"/>
      <c r="ET35" s="19"/>
      <c r="EU35" s="19"/>
      <c r="EV35" s="19"/>
      <c r="EW35" s="19"/>
      <c r="EX35" s="19"/>
      <c r="EY35" s="19"/>
      <c r="EZ35" s="19"/>
      <c r="FA35" s="19"/>
      <c r="FB35" s="19"/>
      <c r="FC35" s="19"/>
      <c r="FD35" s="19"/>
      <c r="FE35" s="19"/>
      <c r="FF35" s="19"/>
      <c r="FG35" s="19"/>
      <c r="FH35" s="19"/>
      <c r="FI35" s="19"/>
      <c r="FJ35" s="19"/>
      <c r="FK35" s="19"/>
      <c r="FL35" s="19"/>
      <c r="FM35" s="19"/>
      <c r="FN35" s="19"/>
      <c r="FO35" s="19"/>
      <c r="FP35" s="19"/>
      <c r="FQ35" s="19"/>
      <c r="FR35" s="19"/>
      <c r="FS35" s="19"/>
      <c r="FT35" s="19"/>
      <c r="FU35" s="19"/>
      <c r="FV35" s="19"/>
      <c r="FW35" s="19"/>
      <c r="FX35" s="19"/>
      <c r="FY35" s="19"/>
      <c r="FZ35" s="19"/>
      <c r="GA35" s="19"/>
      <c r="GB35" s="19"/>
      <c r="GC35" s="19"/>
      <c r="GD35" s="19"/>
      <c r="GE35" s="19"/>
      <c r="GF35" s="19"/>
      <c r="GG35" s="19"/>
      <c r="GH35" s="19"/>
      <c r="GI35" s="19"/>
      <c r="GJ35" s="19"/>
      <c r="GK35" s="19"/>
      <c r="GL35" s="19"/>
      <c r="GM35" s="19"/>
      <c r="GN35" s="19"/>
      <c r="GO35" s="19"/>
      <c r="GP35" s="19"/>
      <c r="GQ35" s="19"/>
      <c r="GR35" s="19"/>
      <c r="GS35" s="19"/>
      <c r="GT35" s="19"/>
      <c r="GU35" s="19"/>
      <c r="GV35" s="19"/>
      <c r="GW35" s="19"/>
      <c r="GX35" s="19"/>
      <c r="GY35" s="19"/>
      <c r="GZ35" s="19"/>
      <c r="HA35" s="19"/>
      <c r="HB35" s="19"/>
      <c r="HC35" s="19"/>
      <c r="HD35" s="19"/>
      <c r="HE35" s="19"/>
      <c r="HF35" s="19"/>
      <c r="HG35" s="19"/>
      <c r="HH35" s="19"/>
      <c r="HI35" s="19"/>
      <c r="HJ35" s="19"/>
      <c r="HK35" s="19"/>
      <c r="HL35" s="19"/>
      <c r="HM35" s="19"/>
      <c r="HN35" s="19"/>
      <c r="HO35" s="19"/>
      <c r="HP35" s="19"/>
      <c r="HQ35" s="19"/>
      <c r="HR35" s="19"/>
      <c r="HS35" s="19"/>
      <c r="HT35" s="19"/>
      <c r="HU35" s="19"/>
      <c r="HV35" s="19"/>
      <c r="HW35" s="19"/>
      <c r="HX35" s="19"/>
      <c r="HY35" s="19"/>
      <c r="HZ35" s="19"/>
      <c r="IA35" s="19"/>
      <c r="IB35" s="19"/>
      <c r="IC35" s="19"/>
      <c r="ID35" s="19"/>
      <c r="IE35" s="19"/>
      <c r="IF35" s="19"/>
      <c r="IG35" s="19"/>
      <c r="IH35" s="19"/>
      <c r="II35" s="19"/>
      <c r="IJ35" s="19"/>
      <c r="IK35" s="19"/>
      <c r="IL35" s="19"/>
      <c r="IM35" s="19"/>
      <c r="IN35" s="19"/>
      <c r="IO35" s="19"/>
      <c r="IP35" s="19"/>
      <c r="IQ35" s="19"/>
    </row>
    <row r="36" s="1" customFormat="1" ht="69" spans="1:251">
      <c r="A36" s="3"/>
      <c r="B36" s="11">
        <v>28</v>
      </c>
      <c r="C36" s="15"/>
      <c r="D36" s="16"/>
      <c r="E36" s="16"/>
      <c r="F36" s="14" t="s">
        <v>667</v>
      </c>
      <c r="G36" s="14"/>
      <c r="H36" s="14"/>
      <c r="I36" s="14"/>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row>
    <row r="37" s="1" customFormat="1" ht="34.5" spans="1:251">
      <c r="A37" s="3"/>
      <c r="B37" s="11">
        <v>29</v>
      </c>
      <c r="C37" s="15"/>
      <c r="D37" s="13" t="s">
        <v>668</v>
      </c>
      <c r="E37" s="13" t="s">
        <v>669</v>
      </c>
      <c r="F37" s="14" t="s">
        <v>670</v>
      </c>
      <c r="G37" s="14"/>
      <c r="H37" s="14"/>
      <c r="I37" s="14"/>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row>
    <row r="38" s="1" customFormat="1" ht="34.5" spans="1:251">
      <c r="A38" s="3"/>
      <c r="B38" s="11">
        <v>30</v>
      </c>
      <c r="C38" s="15"/>
      <c r="D38" s="17"/>
      <c r="E38" s="16"/>
      <c r="F38" s="14" t="s">
        <v>671</v>
      </c>
      <c r="G38" s="14"/>
      <c r="H38" s="14"/>
      <c r="I38" s="14"/>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row>
    <row r="39" s="1" customFormat="1" ht="34.5" spans="1:251">
      <c r="A39" s="3"/>
      <c r="B39" s="11">
        <v>31</v>
      </c>
      <c r="C39" s="15"/>
      <c r="D39" s="17"/>
      <c r="E39" s="13" t="s">
        <v>672</v>
      </c>
      <c r="F39" s="14" t="s">
        <v>673</v>
      </c>
      <c r="G39" s="14"/>
      <c r="H39" s="14"/>
      <c r="I39" s="14"/>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row>
    <row r="40" s="1" customFormat="1" ht="34.5" spans="1:251">
      <c r="A40" s="3"/>
      <c r="B40" s="11">
        <v>32</v>
      </c>
      <c r="C40" s="18"/>
      <c r="D40" s="16"/>
      <c r="E40" s="16"/>
      <c r="F40" s="14" t="s">
        <v>674</v>
      </c>
      <c r="G40" s="14"/>
      <c r="H40" s="14"/>
      <c r="I40" s="14"/>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row>
  </sheetData>
  <mergeCells count="31">
    <mergeCell ref="B7:I7"/>
    <mergeCell ref="B16:I16"/>
    <mergeCell ref="C8:C15"/>
    <mergeCell ref="C17:C22"/>
    <mergeCell ref="C23:C28"/>
    <mergeCell ref="C29:C34"/>
    <mergeCell ref="C35:C40"/>
    <mergeCell ref="D8:D9"/>
    <mergeCell ref="D10:D13"/>
    <mergeCell ref="D14:D15"/>
    <mergeCell ref="D17:D18"/>
    <mergeCell ref="D19:D22"/>
    <mergeCell ref="D23:D24"/>
    <mergeCell ref="D25:D28"/>
    <mergeCell ref="D29:D30"/>
    <mergeCell ref="D31:D34"/>
    <mergeCell ref="D35:D36"/>
    <mergeCell ref="D37:D40"/>
    <mergeCell ref="E11:E12"/>
    <mergeCell ref="E17:E18"/>
    <mergeCell ref="E19:E20"/>
    <mergeCell ref="E21:E22"/>
    <mergeCell ref="E23:E24"/>
    <mergeCell ref="E25:E26"/>
    <mergeCell ref="E27:E28"/>
    <mergeCell ref="E29:E30"/>
    <mergeCell ref="E31:E32"/>
    <mergeCell ref="E33:E34"/>
    <mergeCell ref="E35:E36"/>
    <mergeCell ref="E37:E38"/>
    <mergeCell ref="E39:E40"/>
  </mergeCells>
  <dataValidations count="1">
    <dataValidation type="list" allowBlank="1" showInputMessage="1" showErrorMessage="1" sqref="G12 G20 G8:G11 G13:G15 G17:G19 G21:G40">
      <formula1>$C$2:$D$2</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7</vt:i4>
      </vt:variant>
    </vt:vector>
  </HeadingPairs>
  <TitlesOfParts>
    <vt:vector size="7" baseType="lpstr">
      <vt:lpstr>账号登录</vt:lpstr>
      <vt:lpstr>登录页面</vt:lpstr>
      <vt:lpstr>药品</vt:lpstr>
      <vt:lpstr>购物车</vt:lpstr>
      <vt:lpstr>订单</vt:lpstr>
      <vt:lpstr>我的</vt:lpstr>
      <vt:lpstr>特派员V1.6新增需求</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呵呵1419071032</cp:lastModifiedBy>
  <dcterms:created xsi:type="dcterms:W3CDTF">2017-11-20T02:03:00Z</dcterms:created>
  <dcterms:modified xsi:type="dcterms:W3CDTF">2018-01-16T10:08:52Z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2052-10.1.0.6929</vt:lpwstr>
  </property>
</Properties>
</file>