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V2.3.5" sheetId="1" r:id="rId1"/>
  </sheets>
  <definedNames>
    <definedName name="_xlnm._FilterDatabase" localSheetId="0" hidden="1">V2.3.5!$B$6:$I$55</definedName>
  </definedNames>
  <calcPr calcId="144525" concurrentCalc="0"/>
</workbook>
</file>

<file path=xl/sharedStrings.xml><?xml version="1.0" encoding="utf-8"?>
<sst xmlns="http://schemas.openxmlformats.org/spreadsheetml/2006/main" count="104">
  <si>
    <t>总条数</t>
  </si>
  <si>
    <t>OK</t>
  </si>
  <si>
    <t>NG</t>
  </si>
  <si>
    <t>ID</t>
  </si>
  <si>
    <t>模块</t>
  </si>
  <si>
    <t>测试点</t>
  </si>
  <si>
    <t>步骤</t>
  </si>
  <si>
    <t>预期结果</t>
  </si>
  <si>
    <t>测试结果</t>
  </si>
  <si>
    <t>优先级</t>
  </si>
  <si>
    <t>备注</t>
  </si>
  <si>
    <t>代理终端经理取消地总授信</t>
  </si>
  <si>
    <t>授信不足提示取消</t>
  </si>
  <si>
    <t>地总授信不足时，代理终端经理不弹出授信不足提示</t>
  </si>
  <si>
    <t xml:space="preserve">条件：控销后台设置审核【是】
0、代理终端经理下单超过地总授信
1、代理终端经理下订单
</t>
  </si>
  <si>
    <t>代理终端经理能够成功提交订单</t>
  </si>
  <si>
    <t xml:space="preserve">代理终端经理提交订单过程中，没有授信不足的提示信息
</t>
  </si>
  <si>
    <t xml:space="preserve">2、登录对应地总账号
3、审核通过该订单
</t>
  </si>
  <si>
    <t>提示授信不足，不能审核通过</t>
  </si>
  <si>
    <t>高</t>
  </si>
  <si>
    <t xml:space="preserve">4、代理终端经理再次提交相同订单
</t>
  </si>
  <si>
    <t xml:space="preserve">代理终端经理能够成功提交订单
</t>
  </si>
  <si>
    <t xml:space="preserve">5、登录对应地总账号
6、审核不通过该订单
</t>
  </si>
  <si>
    <t>订单状态成功变为审核不通过，无任何提示</t>
  </si>
  <si>
    <t xml:space="preserve">条件：控销后台设置审核【否】
0、代理终端经理下单超过地总授信
1、代理终端经理下订单
</t>
  </si>
  <si>
    <t xml:space="preserve">代理终端经理提交订单过程中，有授信不足的提示信息
</t>
  </si>
  <si>
    <t>多部门订单提交，授信不足确认</t>
  </si>
  <si>
    <t xml:space="preserve">1、登录地总账号到特派员
2、多部门订单提交
条件：一个部门授信充足，一个部门授信不足
</t>
  </si>
  <si>
    <t>能够正确提示授信不足的部门，不能成功提交订单</t>
  </si>
  <si>
    <t xml:space="preserve">1、登录地总账号到特派员
3、多部门订单提交
条件：两个部门授信充足
</t>
  </si>
  <si>
    <t>能够正常提交订单，进行审核</t>
  </si>
  <si>
    <t xml:space="preserve">1、登录地总账号到特派员
3、多部门订单提交
条件：两个部门授信不足
</t>
  </si>
  <si>
    <t>两个授信不足的提示显示</t>
  </si>
  <si>
    <t>批号、生产日期前端不展示</t>
  </si>
  <si>
    <t>特派员-商品详情</t>
  </si>
  <si>
    <t>批号和生产日期字段不显示</t>
  </si>
  <si>
    <t>1、登录特派员客户端
2、查看任意商品详情
3、确认商品详情中批号，生产日期字段</t>
  </si>
  <si>
    <t>批号和生产日期字段不展示</t>
  </si>
  <si>
    <t>授信展示</t>
  </si>
  <si>
    <t>地总授信展示</t>
  </si>
  <si>
    <t xml:space="preserve">1、登录地总账号
2、我的页面点击【授信管理】按钮
</t>
  </si>
  <si>
    <t>能够进入授信详情页面</t>
  </si>
  <si>
    <t>详情页面UI展示</t>
  </si>
  <si>
    <t>3、观察详情页面UI展示</t>
  </si>
  <si>
    <t>公司名称展示
部门名称展示
基础授信展示
临时授信展示
已用授信展示
授信余额展示</t>
  </si>
  <si>
    <t>4、地总设置多部门后，在详情页面观察</t>
  </si>
  <si>
    <t xml:space="preserve">多个部门授信信息展示
</t>
  </si>
  <si>
    <t>授信数据展示正确</t>
  </si>
  <si>
    <t xml:space="preserve">5、确认地总授信信息与ERP中记录一致
</t>
  </si>
  <si>
    <t>地总授信信息与ERP中记录一致</t>
  </si>
  <si>
    <t>6、地总提交订单
7、ERP中操作出库
8、确认地总授信</t>
  </si>
  <si>
    <t>地总授信数据正确展示</t>
  </si>
  <si>
    <t>1、地总提交订单
2、ERP中操作审核拒绝
3、确认地总授信</t>
  </si>
  <si>
    <t xml:space="preserve">地总授信数据正确展示
*ERP未删除订单后，地总授信占用
*在ERP中删除订单，地总授信还原
</t>
  </si>
  <si>
    <t>回款授信关联</t>
  </si>
  <si>
    <t xml:space="preserve">1、地总账号操作回款
2、ERP中财务审核--通过
</t>
  </si>
  <si>
    <t>地总能够成功回款</t>
  </si>
  <si>
    <t>3、回款后，确认地总授信信息</t>
  </si>
  <si>
    <t xml:space="preserve">授权信息显示正确，授信有变化
</t>
  </si>
  <si>
    <t>直管经理授信展示</t>
  </si>
  <si>
    <t xml:space="preserve">1、登录直管经理账号
2、我的页面点击【授信管理】按钮
</t>
  </si>
  <si>
    <t xml:space="preserve">4、确认授信信息与ERP中记录一致
</t>
  </si>
  <si>
    <t>授信信息与ERP中记录一致</t>
  </si>
  <si>
    <t>5、直管经理提交订单
6、ERP中操作出库
7、确认直管经理授信</t>
  </si>
  <si>
    <t>直管经理授信数据正确展示</t>
  </si>
  <si>
    <t>1、直管经理提交订单
2、ERP中操作审核拒绝
3、确认直管终端经理授信</t>
  </si>
  <si>
    <t xml:space="preserve">授信数据正确展示
*ERP未删除订单后，授信占用
*在ERP中删除订单，授信还原
</t>
  </si>
  <si>
    <t xml:space="preserve">1、直管经理授操作回款
2、ERP中财务审核--通过
</t>
  </si>
  <si>
    <t>直管经理授能够成功回款</t>
  </si>
  <si>
    <t>3、回款后，确认直管经理授授信信息</t>
  </si>
  <si>
    <t>直管客户授信展示</t>
  </si>
  <si>
    <t xml:space="preserve">1、登录直管客户账号
2、我的页面点击【授信管理】按钮
</t>
  </si>
  <si>
    <t>5、直管客户提交订单
6、ERP中操作出库
7、确认直管客户授信</t>
  </si>
  <si>
    <t>直管客户授信数据正确展示</t>
  </si>
  <si>
    <t>1、直管客户提交订单
2、ERP中操作审核拒绝
3、确认地总授信</t>
  </si>
  <si>
    <t xml:space="preserve">直管客户授信数据正确展示
*ERP未删除订单后，授信占用
*在ERP中删除订单，授信还原
</t>
  </si>
  <si>
    <t>控销后台--授信展示</t>
  </si>
  <si>
    <t>地总查看授信展示</t>
  </si>
  <si>
    <t>地总展示授信信息页面</t>
  </si>
  <si>
    <t xml:space="preserve">1、控销后台中登录地总账号
2、点击授信信息tab
</t>
  </si>
  <si>
    <t>能够打开授信信息页面</t>
  </si>
  <si>
    <t>3、确认该地总授信信息数据</t>
  </si>
  <si>
    <t xml:space="preserve">授信信息正确展示
</t>
  </si>
  <si>
    <t>授信信息UI页面</t>
  </si>
  <si>
    <t>观察授信信息页面</t>
  </si>
  <si>
    <t xml:space="preserve">公司名称显示
</t>
  </si>
  <si>
    <t xml:space="preserve">部门名称搜索框正确显示
</t>
  </si>
  <si>
    <t xml:space="preserve">表格显示：
部门名称，基础授信，临时授信，已用授信，授信余额都正确显示
</t>
  </si>
  <si>
    <t>其他账号角色，不显示授信信息页</t>
  </si>
  <si>
    <t>登录其他角色账号，观察左侧导航</t>
  </si>
  <si>
    <t xml:space="preserve">不能看到授信信息页面
</t>
  </si>
  <si>
    <t>搜索</t>
  </si>
  <si>
    <t>搜索存在部门名称</t>
  </si>
  <si>
    <t xml:space="preserve">能够正确筛选出结果
</t>
  </si>
  <si>
    <t>不同客户判断黄麻碱可购数量</t>
  </si>
  <si>
    <t>黄麻碱可购数量</t>
  </si>
  <si>
    <t xml:space="preserve">不同客户类型可购黄麻碱数量
</t>
  </si>
  <si>
    <t>使用特派员，客户选择以下类型：
诊所，卫生室，卫生院，单体，医药客户
进行下单</t>
  </si>
  <si>
    <t>一个客户只能购买200盒</t>
  </si>
  <si>
    <t xml:space="preserve">已经超过黄麻碱可购数量时，再次下订单
</t>
  </si>
  <si>
    <t>超出200盒时，有提示</t>
  </si>
  <si>
    <t>使用特派员，客户选择以下类型：
连锁客户，商业公司
进行下单</t>
  </si>
  <si>
    <t>一个客户只能购买49件</t>
  </si>
  <si>
    <t>超出49件时，有提示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</si>
</sst>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1"/>
      <color indexed="0"/>
      <name val="微软雅黑"/>
      <charset val="134"/>
    </font>
    <font>
      <b/>
      <sz val="12"/>
      <color indexed="0"/>
      <name val="微软雅黑"/>
      <charset val="134"/>
    </font>
    <font>
      <sz val="12"/>
      <color indexed="0"/>
      <name val="微软雅黑"/>
      <charset val="134"/>
    </font>
    <font>
      <sz val="12"/>
      <color rgb="FFFF0000"/>
      <name val="微软雅黑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17" fillId="7" borderId="16" applyNumberFormat="0" applyAlignment="0" applyProtection="0">
      <alignment vertical="center"/>
    </xf>
    <xf numFmtId="0" fontId="24" fillId="24" borderId="1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11" xfId="0" applyFont="1" applyFill="1" applyBorder="1" applyAlignment="1">
      <alignment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vertical="top" wrapText="1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IQ55"/>
  <sheetViews>
    <sheetView showGridLines="0" tabSelected="1" zoomScale="86" zoomScaleNormal="86" topLeftCell="A40" workbookViewId="0">
      <selection activeCell="G48" sqref="G48"/>
    </sheetView>
  </sheetViews>
  <sheetFormatPr defaultColWidth="9" defaultRowHeight="17.25"/>
  <cols>
    <col min="1" max="1" width="3.63333333333333" style="2" customWidth="1"/>
    <col min="2" max="2" width="11.75" style="3" customWidth="1"/>
    <col min="3" max="3" width="19.75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8" width="9" style="2"/>
    <col min="9" max="9" width="15.1166666666667" style="2" customWidth="1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4" t="s">
        <v>0</v>
      </c>
      <c r="C2" s="5" t="s">
        <v>1</v>
      </c>
      <c r="D2" s="5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6">
        <f>COUNT(B8:B42)</f>
        <v>33</v>
      </c>
      <c r="C3" s="7">
        <f>COUNTIF(G8:G13,C2)</f>
        <v>6</v>
      </c>
      <c r="D3" s="7">
        <f>COUNTIF(G8:G20,D2)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3"/>
      <c r="C5" s="2"/>
      <c r="D5" s="2"/>
      <c r="E5" s="2"/>
      <c r="F5" s="2"/>
      <c r="G5" s="2"/>
      <c r="H5" s="2"/>
      <c r="I5" s="2"/>
      <c r="J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8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10" t="s">
        <v>11</v>
      </c>
      <c r="C7" s="10"/>
      <c r="D7" s="10"/>
      <c r="E7" s="10"/>
      <c r="F7" s="10"/>
      <c r="G7" s="10"/>
      <c r="H7" s="10"/>
      <c r="I7" s="45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69" spans="1:251">
      <c r="A8" s="2"/>
      <c r="B8" s="11">
        <v>1</v>
      </c>
      <c r="C8" s="12" t="s">
        <v>12</v>
      </c>
      <c r="D8" s="13" t="s">
        <v>13</v>
      </c>
      <c r="E8" s="14" t="s">
        <v>14</v>
      </c>
      <c r="F8" s="15" t="s">
        <v>15</v>
      </c>
      <c r="G8" s="16" t="s">
        <v>1</v>
      </c>
      <c r="H8" s="13"/>
      <c r="I8" s="45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51.75" spans="1:251">
      <c r="A9" s="2"/>
      <c r="B9" s="11">
        <v>2</v>
      </c>
      <c r="C9" s="17"/>
      <c r="D9" s="13"/>
      <c r="E9" s="18"/>
      <c r="F9" s="13" t="s">
        <v>16</v>
      </c>
      <c r="G9" s="16" t="s">
        <v>1</v>
      </c>
      <c r="H9" s="13"/>
      <c r="I9" s="45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51.75" spans="1:251">
      <c r="A10" s="2"/>
      <c r="B10" s="11">
        <v>3</v>
      </c>
      <c r="C10" s="17"/>
      <c r="D10" s="13"/>
      <c r="E10" s="16" t="s">
        <v>17</v>
      </c>
      <c r="F10" s="15" t="s">
        <v>18</v>
      </c>
      <c r="G10" s="16" t="s">
        <v>1</v>
      </c>
      <c r="H10" s="13" t="s">
        <v>19</v>
      </c>
      <c r="I10" s="45"/>
      <c r="J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34.5" spans="1:251">
      <c r="A11" s="2"/>
      <c r="B11" s="11">
        <v>4</v>
      </c>
      <c r="C11" s="17"/>
      <c r="D11" s="13"/>
      <c r="E11" s="16" t="s">
        <v>20</v>
      </c>
      <c r="F11" s="15" t="s">
        <v>21</v>
      </c>
      <c r="G11" s="16" t="s">
        <v>1</v>
      </c>
      <c r="H11" s="13"/>
      <c r="I11" s="45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51.75" spans="1:251">
      <c r="A12" s="2"/>
      <c r="B12" s="11">
        <v>5</v>
      </c>
      <c r="C12" s="17"/>
      <c r="D12" s="13"/>
      <c r="E12" s="16" t="s">
        <v>22</v>
      </c>
      <c r="F12" s="15" t="s">
        <v>23</v>
      </c>
      <c r="G12" s="16" t="s">
        <v>1</v>
      </c>
      <c r="H12" s="13"/>
      <c r="I12" s="45"/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69" spans="1:251">
      <c r="A13" s="2"/>
      <c r="B13" s="11">
        <v>6</v>
      </c>
      <c r="C13" s="17"/>
      <c r="D13" s="13"/>
      <c r="E13" s="14" t="s">
        <v>24</v>
      </c>
      <c r="F13" s="15" t="s">
        <v>15</v>
      </c>
      <c r="G13" s="16" t="s">
        <v>1</v>
      </c>
      <c r="H13" s="13"/>
      <c r="I13" s="45"/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51.75" spans="1:251">
      <c r="A14" s="2"/>
      <c r="B14" s="11">
        <v>7</v>
      </c>
      <c r="C14" s="17"/>
      <c r="D14" s="13"/>
      <c r="E14" s="18"/>
      <c r="F14" s="13" t="s">
        <v>25</v>
      </c>
      <c r="G14" s="16" t="s">
        <v>1</v>
      </c>
      <c r="H14" s="13" t="s">
        <v>19</v>
      </c>
      <c r="I14" s="45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69" spans="1:251">
      <c r="A15" s="2"/>
      <c r="B15" s="11">
        <v>8</v>
      </c>
      <c r="C15" s="17"/>
      <c r="D15" s="19" t="s">
        <v>26</v>
      </c>
      <c r="E15" s="16" t="s">
        <v>27</v>
      </c>
      <c r="F15" s="20" t="s">
        <v>28</v>
      </c>
      <c r="G15" s="16" t="s">
        <v>1</v>
      </c>
      <c r="H15" s="13"/>
      <c r="I15" s="45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69" spans="1:251">
      <c r="A16" s="2"/>
      <c r="B16" s="11">
        <v>9</v>
      </c>
      <c r="C16" s="17"/>
      <c r="D16" s="19"/>
      <c r="E16" s="16" t="s">
        <v>29</v>
      </c>
      <c r="F16" s="20" t="s">
        <v>30</v>
      </c>
      <c r="G16" s="16" t="s">
        <v>1</v>
      </c>
      <c r="H16" s="13"/>
      <c r="I16" s="45"/>
      <c r="J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69" spans="1:251">
      <c r="A17" s="2"/>
      <c r="B17" s="11">
        <v>10</v>
      </c>
      <c r="C17" s="21"/>
      <c r="D17" s="19"/>
      <c r="E17" s="16" t="s">
        <v>31</v>
      </c>
      <c r="F17" s="20" t="s">
        <v>32</v>
      </c>
      <c r="G17" s="16" t="s">
        <v>1</v>
      </c>
      <c r="H17" s="13" t="s">
        <v>19</v>
      </c>
      <c r="I17" s="45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18" spans="1:251">
      <c r="A18" s="2"/>
      <c r="B18" s="10" t="s">
        <v>33</v>
      </c>
      <c r="C18" s="10"/>
      <c r="D18" s="10"/>
      <c r="E18" s="10"/>
      <c r="F18" s="10"/>
      <c r="G18" s="10"/>
      <c r="H18" s="10"/>
      <c r="I18" s="45"/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51.75" spans="1:251">
      <c r="A19" s="2"/>
      <c r="B19" s="11">
        <v>11</v>
      </c>
      <c r="C19" s="12" t="s">
        <v>34</v>
      </c>
      <c r="D19" s="22" t="s">
        <v>35</v>
      </c>
      <c r="E19" s="16" t="s">
        <v>36</v>
      </c>
      <c r="F19" s="23" t="s">
        <v>37</v>
      </c>
      <c r="G19" s="16" t="s">
        <v>1</v>
      </c>
      <c r="H19" s="13" t="s">
        <v>19</v>
      </c>
      <c r="I19" s="45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18" spans="1:251">
      <c r="A20" s="2"/>
      <c r="B20" s="10" t="s">
        <v>38</v>
      </c>
      <c r="C20" s="10"/>
      <c r="D20" s="10"/>
      <c r="E20" s="10"/>
      <c r="F20" s="10"/>
      <c r="G20" s="10"/>
      <c r="H20" s="10"/>
      <c r="I20" s="45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s="1" customFormat="1" ht="51.75" spans="1:251">
      <c r="A21" s="2"/>
      <c r="B21" s="11">
        <v>12</v>
      </c>
      <c r="C21" s="12" t="s">
        <v>39</v>
      </c>
      <c r="D21" s="24" t="s">
        <v>39</v>
      </c>
      <c r="E21" s="15" t="s">
        <v>40</v>
      </c>
      <c r="F21" s="25" t="s">
        <v>41</v>
      </c>
      <c r="G21" s="16" t="s">
        <v>1</v>
      </c>
      <c r="H21" s="13"/>
      <c r="I21" s="4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</row>
    <row r="22" s="1" customFormat="1" ht="103.5" spans="1:251">
      <c r="A22" s="2"/>
      <c r="B22" s="11">
        <v>13</v>
      </c>
      <c r="C22" s="17"/>
      <c r="D22" s="26" t="s">
        <v>42</v>
      </c>
      <c r="E22" s="15" t="s">
        <v>43</v>
      </c>
      <c r="F22" s="25" t="s">
        <v>44</v>
      </c>
      <c r="G22" s="16" t="s">
        <v>1</v>
      </c>
      <c r="H22" s="13"/>
      <c r="I22" s="4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</row>
    <row r="23" s="1" customFormat="1" ht="34.5" spans="1:251">
      <c r="A23" s="2"/>
      <c r="B23" s="11">
        <v>14</v>
      </c>
      <c r="C23" s="17"/>
      <c r="D23" s="27"/>
      <c r="E23" s="25" t="s">
        <v>45</v>
      </c>
      <c r="F23" s="25" t="s">
        <v>46</v>
      </c>
      <c r="G23" s="16" t="s">
        <v>1</v>
      </c>
      <c r="H23" s="13" t="s">
        <v>19</v>
      </c>
      <c r="I23" s="4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</row>
    <row r="24" s="1" customFormat="1" ht="34.5" spans="1:251">
      <c r="A24" s="2"/>
      <c r="B24" s="11">
        <v>15</v>
      </c>
      <c r="C24" s="17"/>
      <c r="D24" s="28" t="s">
        <v>47</v>
      </c>
      <c r="E24" s="25" t="s">
        <v>48</v>
      </c>
      <c r="F24" s="25" t="s">
        <v>49</v>
      </c>
      <c r="G24" s="16" t="s">
        <v>1</v>
      </c>
      <c r="H24" s="13"/>
      <c r="I24" s="4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</row>
    <row r="25" s="1" customFormat="1" ht="51.75" spans="1:251">
      <c r="A25" s="2"/>
      <c r="B25" s="11">
        <v>16</v>
      </c>
      <c r="C25" s="17"/>
      <c r="D25" s="29"/>
      <c r="E25" s="25" t="s">
        <v>50</v>
      </c>
      <c r="F25" s="25" t="s">
        <v>51</v>
      </c>
      <c r="G25" s="16" t="s">
        <v>1</v>
      </c>
      <c r="H25" s="30"/>
      <c r="I25" s="4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</row>
    <row r="26" s="1" customFormat="1" ht="69" spans="1:251">
      <c r="A26" s="2"/>
      <c r="B26" s="11">
        <v>17</v>
      </c>
      <c r="C26" s="17"/>
      <c r="D26" s="31"/>
      <c r="E26" s="25" t="s">
        <v>52</v>
      </c>
      <c r="F26" s="25" t="s">
        <v>53</v>
      </c>
      <c r="G26" s="16" t="s">
        <v>1</v>
      </c>
      <c r="H26" s="13"/>
      <c r="I26" s="48"/>
      <c r="K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</row>
    <row r="27" s="1" customFormat="1" ht="51.75" spans="1:251">
      <c r="A27" s="2"/>
      <c r="B27" s="11">
        <v>18</v>
      </c>
      <c r="C27" s="17"/>
      <c r="D27" s="32" t="s">
        <v>54</v>
      </c>
      <c r="E27" s="25" t="s">
        <v>55</v>
      </c>
      <c r="F27" s="25" t="s">
        <v>56</v>
      </c>
      <c r="G27" s="16" t="s">
        <v>1</v>
      </c>
      <c r="H27" s="13"/>
      <c r="I27" s="48"/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</row>
    <row r="28" s="1" customFormat="1" ht="34.5" spans="1:251">
      <c r="A28" s="2"/>
      <c r="B28" s="11">
        <v>19</v>
      </c>
      <c r="C28" s="21"/>
      <c r="D28" s="27"/>
      <c r="E28" s="25" t="s">
        <v>57</v>
      </c>
      <c r="F28" s="25" t="s">
        <v>58</v>
      </c>
      <c r="G28" s="16" t="s">
        <v>1</v>
      </c>
      <c r="H28" s="13"/>
      <c r="I28" s="48"/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</row>
    <row r="29" s="1" customFormat="1" ht="51.75" spans="1:251">
      <c r="A29" s="2"/>
      <c r="B29" s="11">
        <v>20</v>
      </c>
      <c r="C29" s="12" t="s">
        <v>59</v>
      </c>
      <c r="D29" s="24" t="s">
        <v>59</v>
      </c>
      <c r="E29" s="15" t="s">
        <v>60</v>
      </c>
      <c r="F29" s="25" t="s">
        <v>41</v>
      </c>
      <c r="G29" s="16" t="s">
        <v>1</v>
      </c>
      <c r="H29" s="13"/>
      <c r="I29" s="48"/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</row>
    <row r="30" s="1" customFormat="1" ht="103.5" spans="1:251">
      <c r="A30" s="2"/>
      <c r="B30" s="11">
        <v>21</v>
      </c>
      <c r="C30" s="17"/>
      <c r="D30" s="26" t="s">
        <v>42</v>
      </c>
      <c r="E30" s="15" t="s">
        <v>43</v>
      </c>
      <c r="F30" s="25" t="s">
        <v>44</v>
      </c>
      <c r="G30" s="16" t="s">
        <v>1</v>
      </c>
      <c r="H30" s="13"/>
      <c r="I30" s="48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</row>
    <row r="31" s="1" customFormat="1" ht="34.5" spans="1:251">
      <c r="A31" s="2"/>
      <c r="B31" s="11">
        <v>22</v>
      </c>
      <c r="C31" s="17"/>
      <c r="D31" s="28" t="s">
        <v>47</v>
      </c>
      <c r="E31" s="25" t="s">
        <v>61</v>
      </c>
      <c r="F31" s="25" t="s">
        <v>62</v>
      </c>
      <c r="G31" s="16" t="s">
        <v>1</v>
      </c>
      <c r="H31" s="13"/>
      <c r="I31" s="48"/>
      <c r="K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</row>
    <row r="32" s="1" customFormat="1" ht="51.75" spans="1:251">
      <c r="A32" s="2"/>
      <c r="B32" s="11">
        <v>23</v>
      </c>
      <c r="C32" s="17"/>
      <c r="D32" s="29"/>
      <c r="E32" s="25" t="s">
        <v>63</v>
      </c>
      <c r="F32" s="25" t="s">
        <v>64</v>
      </c>
      <c r="G32" s="16" t="s">
        <v>1</v>
      </c>
      <c r="H32" s="13"/>
      <c r="I32" s="48"/>
      <c r="K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</row>
    <row r="33" s="1" customFormat="1" ht="69" spans="1:251">
      <c r="A33" s="2"/>
      <c r="B33" s="11">
        <v>24</v>
      </c>
      <c r="C33" s="17"/>
      <c r="D33" s="31"/>
      <c r="E33" s="25" t="s">
        <v>65</v>
      </c>
      <c r="F33" s="25" t="s">
        <v>66</v>
      </c>
      <c r="G33" s="16" t="s">
        <v>1</v>
      </c>
      <c r="H33" s="13"/>
      <c r="I33" s="48"/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</row>
    <row r="34" s="1" customFormat="1" ht="51.75" spans="1:251">
      <c r="A34" s="2"/>
      <c r="B34" s="11">
        <v>25</v>
      </c>
      <c r="C34" s="17"/>
      <c r="D34" s="32" t="s">
        <v>54</v>
      </c>
      <c r="E34" s="25" t="s">
        <v>67</v>
      </c>
      <c r="F34" s="25" t="s">
        <v>68</v>
      </c>
      <c r="G34" s="16" t="s">
        <v>1</v>
      </c>
      <c r="H34" s="13"/>
      <c r="I34" s="48"/>
      <c r="K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</row>
    <row r="35" s="1" customFormat="1" ht="34.5" spans="1:251">
      <c r="A35" s="2"/>
      <c r="B35" s="11">
        <v>26</v>
      </c>
      <c r="C35" s="21"/>
      <c r="D35" s="27"/>
      <c r="E35" s="25" t="s">
        <v>69</v>
      </c>
      <c r="F35" s="25" t="s">
        <v>58</v>
      </c>
      <c r="G35" s="16" t="s">
        <v>1</v>
      </c>
      <c r="H35" s="13"/>
      <c r="I35" s="48"/>
      <c r="K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</row>
    <row r="36" s="1" customFormat="1" ht="51.75" spans="1:251">
      <c r="A36" s="2"/>
      <c r="B36" s="11">
        <v>27</v>
      </c>
      <c r="C36" s="12" t="s">
        <v>70</v>
      </c>
      <c r="D36" s="24" t="s">
        <v>70</v>
      </c>
      <c r="E36" s="15" t="s">
        <v>71</v>
      </c>
      <c r="F36" s="25" t="s">
        <v>41</v>
      </c>
      <c r="G36" s="16" t="s">
        <v>1</v>
      </c>
      <c r="H36" s="13"/>
      <c r="I36" s="4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</row>
    <row r="37" s="1" customFormat="1" ht="103.5" spans="1:251">
      <c r="A37" s="2"/>
      <c r="B37" s="11">
        <v>28</v>
      </c>
      <c r="C37" s="17"/>
      <c r="D37" s="26" t="s">
        <v>42</v>
      </c>
      <c r="E37" s="15" t="s">
        <v>43</v>
      </c>
      <c r="F37" s="25" t="s">
        <v>44</v>
      </c>
      <c r="G37" s="16" t="s">
        <v>1</v>
      </c>
      <c r="H37" s="30" t="s">
        <v>19</v>
      </c>
      <c r="I37" s="4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</row>
    <row r="38" s="1" customFormat="1" ht="34.5" spans="1:251">
      <c r="A38" s="2"/>
      <c r="B38" s="11">
        <v>29</v>
      </c>
      <c r="C38" s="17"/>
      <c r="D38" s="28" t="s">
        <v>47</v>
      </c>
      <c r="E38" s="25" t="s">
        <v>61</v>
      </c>
      <c r="F38" s="25" t="s">
        <v>62</v>
      </c>
      <c r="G38" s="16" t="s">
        <v>1</v>
      </c>
      <c r="H38" s="30"/>
      <c r="I38" s="4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</row>
    <row r="39" s="1" customFormat="1" ht="51.75" spans="1:251">
      <c r="A39" s="2"/>
      <c r="B39" s="11">
        <v>30</v>
      </c>
      <c r="C39" s="17"/>
      <c r="D39" s="29"/>
      <c r="E39" s="25" t="s">
        <v>72</v>
      </c>
      <c r="F39" s="25" t="s">
        <v>73</v>
      </c>
      <c r="G39" s="16" t="s">
        <v>1</v>
      </c>
      <c r="H39" s="30"/>
      <c r="I39" s="46"/>
      <c r="J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</row>
    <row r="40" s="1" customFormat="1" ht="69" spans="1:251">
      <c r="A40" s="2"/>
      <c r="B40" s="11">
        <v>31</v>
      </c>
      <c r="C40" s="17"/>
      <c r="D40" s="31"/>
      <c r="E40" s="25" t="s">
        <v>74</v>
      </c>
      <c r="F40" s="25" t="s">
        <v>75</v>
      </c>
      <c r="G40" s="16" t="s">
        <v>1</v>
      </c>
      <c r="H40" s="30"/>
      <c r="I40" s="4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</row>
    <row r="41" s="1" customFormat="1" ht="51.75" spans="1:251">
      <c r="A41" s="2"/>
      <c r="B41" s="11">
        <v>32</v>
      </c>
      <c r="C41" s="17"/>
      <c r="D41" s="32" t="s">
        <v>54</v>
      </c>
      <c r="E41" s="25" t="s">
        <v>67</v>
      </c>
      <c r="F41" s="25" t="s">
        <v>68</v>
      </c>
      <c r="G41" s="16" t="s">
        <v>2</v>
      </c>
      <c r="H41" s="30"/>
      <c r="I41" s="46"/>
      <c r="J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</row>
    <row r="42" s="1" customFormat="1" ht="34.5" spans="1:251">
      <c r="A42" s="2"/>
      <c r="B42" s="11">
        <v>33</v>
      </c>
      <c r="C42" s="21"/>
      <c r="D42" s="27"/>
      <c r="E42" s="25" t="s">
        <v>69</v>
      </c>
      <c r="F42" s="25" t="s">
        <v>58</v>
      </c>
      <c r="G42" s="16" t="s">
        <v>1</v>
      </c>
      <c r="H42" s="30"/>
      <c r="I42" s="4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</row>
    <row r="43" ht="18" spans="2:9">
      <c r="B43" s="10" t="s">
        <v>76</v>
      </c>
      <c r="C43" s="10"/>
      <c r="D43" s="10"/>
      <c r="E43" s="10"/>
      <c r="F43" s="10"/>
      <c r="G43" s="10"/>
      <c r="H43" s="10"/>
      <c r="I43" s="45"/>
    </row>
    <row r="44" ht="51.75" spans="2:9">
      <c r="B44" s="33">
        <v>34</v>
      </c>
      <c r="C44" s="34" t="s">
        <v>77</v>
      </c>
      <c r="D44" s="35" t="s">
        <v>78</v>
      </c>
      <c r="E44" s="36" t="s">
        <v>79</v>
      </c>
      <c r="F44" s="37" t="s">
        <v>80</v>
      </c>
      <c r="G44" s="16" t="s">
        <v>1</v>
      </c>
      <c r="H44" s="37"/>
      <c r="I44" s="37"/>
    </row>
    <row r="45" ht="34.5" spans="2:9">
      <c r="B45" s="33">
        <v>35</v>
      </c>
      <c r="C45" s="38"/>
      <c r="D45" s="39"/>
      <c r="E45" s="37" t="s">
        <v>81</v>
      </c>
      <c r="F45" s="36" t="s">
        <v>82</v>
      </c>
      <c r="G45" s="16" t="s">
        <v>1</v>
      </c>
      <c r="H45" s="37" t="s">
        <v>19</v>
      </c>
      <c r="I45" s="37"/>
    </row>
    <row r="46" ht="34.5" spans="2:9">
      <c r="B46" s="33">
        <v>36</v>
      </c>
      <c r="C46" s="38"/>
      <c r="D46" s="35" t="s">
        <v>83</v>
      </c>
      <c r="E46" s="35" t="s">
        <v>84</v>
      </c>
      <c r="F46" s="36" t="s">
        <v>85</v>
      </c>
      <c r="G46" s="16" t="s">
        <v>1</v>
      </c>
      <c r="H46" s="37"/>
      <c r="I46" s="37"/>
    </row>
    <row r="47" ht="34.5" spans="2:9">
      <c r="B47" s="33">
        <v>37</v>
      </c>
      <c r="C47" s="38"/>
      <c r="D47" s="40"/>
      <c r="E47" s="40"/>
      <c r="F47" s="36" t="s">
        <v>86</v>
      </c>
      <c r="G47" s="16" t="s">
        <v>1</v>
      </c>
      <c r="H47" s="37"/>
      <c r="I47" s="37"/>
    </row>
    <row r="48" ht="69" spans="2:9">
      <c r="B48" s="33">
        <v>38</v>
      </c>
      <c r="C48" s="38"/>
      <c r="D48" s="39"/>
      <c r="E48" s="39"/>
      <c r="F48" s="36" t="s">
        <v>87</v>
      </c>
      <c r="G48" s="16" t="s">
        <v>1</v>
      </c>
      <c r="H48" s="37"/>
      <c r="I48" s="37"/>
    </row>
    <row r="49" ht="34.5" spans="2:9">
      <c r="B49" s="33">
        <v>39</v>
      </c>
      <c r="C49" s="38"/>
      <c r="D49" s="37" t="s">
        <v>88</v>
      </c>
      <c r="E49" s="37" t="s">
        <v>89</v>
      </c>
      <c r="F49" s="36" t="s">
        <v>90</v>
      </c>
      <c r="G49" s="16" t="s">
        <v>1</v>
      </c>
      <c r="H49" s="37" t="s">
        <v>19</v>
      </c>
      <c r="I49" s="37"/>
    </row>
    <row r="50" ht="34.5" spans="2:9">
      <c r="B50" s="33">
        <v>40</v>
      </c>
      <c r="C50" s="41"/>
      <c r="D50" s="37" t="s">
        <v>91</v>
      </c>
      <c r="E50" s="37" t="s">
        <v>92</v>
      </c>
      <c r="F50" s="36" t="s">
        <v>93</v>
      </c>
      <c r="G50" s="16"/>
      <c r="H50" s="37"/>
      <c r="I50" s="37"/>
    </row>
    <row r="51" ht="18" spans="2:9">
      <c r="B51" s="10" t="s">
        <v>94</v>
      </c>
      <c r="C51" s="10"/>
      <c r="D51" s="10"/>
      <c r="E51" s="10"/>
      <c r="F51" s="10"/>
      <c r="G51" s="10"/>
      <c r="H51" s="10"/>
      <c r="I51" s="45"/>
    </row>
    <row r="52" ht="51.75" spans="2:9">
      <c r="B52" s="33">
        <v>41</v>
      </c>
      <c r="C52" s="33" t="s">
        <v>95</v>
      </c>
      <c r="D52" s="42" t="s">
        <v>96</v>
      </c>
      <c r="E52" s="25" t="s">
        <v>97</v>
      </c>
      <c r="F52" s="37" t="s">
        <v>98</v>
      </c>
      <c r="G52" s="37"/>
      <c r="H52" s="37" t="s">
        <v>19</v>
      </c>
      <c r="I52" s="37"/>
    </row>
    <row r="53" ht="34.5" spans="2:9">
      <c r="B53" s="33">
        <v>42</v>
      </c>
      <c r="C53" s="33"/>
      <c r="D53" s="43"/>
      <c r="E53" s="36" t="s">
        <v>99</v>
      </c>
      <c r="F53" s="37" t="s">
        <v>100</v>
      </c>
      <c r="G53" s="37"/>
      <c r="H53" s="37"/>
      <c r="I53" s="37"/>
    </row>
    <row r="54" ht="51.75" spans="2:9">
      <c r="B54" s="33">
        <v>43</v>
      </c>
      <c r="C54" s="33"/>
      <c r="D54" s="43"/>
      <c r="E54" s="25" t="s">
        <v>101</v>
      </c>
      <c r="F54" s="37" t="s">
        <v>102</v>
      </c>
      <c r="G54" s="37"/>
      <c r="H54" s="37" t="s">
        <v>19</v>
      </c>
      <c r="I54" s="37"/>
    </row>
    <row r="55" ht="34.5" spans="2:9">
      <c r="B55" s="33">
        <v>44</v>
      </c>
      <c r="C55" s="33"/>
      <c r="D55" s="44"/>
      <c r="E55" s="36" t="s">
        <v>99</v>
      </c>
      <c r="F55" s="37" t="s">
        <v>103</v>
      </c>
      <c r="G55" s="37"/>
      <c r="H55" s="37"/>
      <c r="I55" s="37"/>
    </row>
  </sheetData>
  <autoFilter ref="B6:I55"/>
  <mergeCells count="17">
    <mergeCell ref="B7:I7"/>
    <mergeCell ref="B18:I18"/>
    <mergeCell ref="B20:I20"/>
    <mergeCell ref="B43:I43"/>
    <mergeCell ref="B51:I51"/>
    <mergeCell ref="C8:C17"/>
    <mergeCell ref="C21:C28"/>
    <mergeCell ref="C29:C35"/>
    <mergeCell ref="C36:C42"/>
    <mergeCell ref="C44:C50"/>
    <mergeCell ref="C52:C55"/>
    <mergeCell ref="D8:D14"/>
    <mergeCell ref="D15:D17"/>
    <mergeCell ref="D24:D26"/>
    <mergeCell ref="D31:D33"/>
    <mergeCell ref="D38:D40"/>
    <mergeCell ref="D52:D55"/>
  </mergeCells>
  <dataValidations count="1">
    <dataValidation type="list" allowBlank="1" showInputMessage="1" showErrorMessage="1" sqref="G11 G12 G13 G14 G15 G16 G17 G19 G21 G22 G26 G27 G28 G31 G34 G35 G8:G10 G23:G25 G29:G30 G32:G33 G36:G42 G44:G50">
      <formula1>$C$2:$D$2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V2.3.5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呵呵1419071032</cp:lastModifiedBy>
  <dcterms:created xsi:type="dcterms:W3CDTF">2018-03-20T05:55:00Z</dcterms:created>
  <dcterms:modified xsi:type="dcterms:W3CDTF">2018-05-12T14:18:32Z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