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特派员需求\葵源优化设计稿\v2.2\"/>
    </mc:Choice>
  </mc:AlternateContent>
  <bookViews>
    <workbookView xWindow="0" yWindow="0" windowWidth="28080" windowHeight="13056" activeTab="2"/>
  </bookViews>
  <sheets>
    <sheet name="审批拒绝原因" sheetId="1" r:id="rId1"/>
    <sheet name="忘记密码优化" sheetId="2" r:id="rId2"/>
    <sheet name="商品多价格展示" sheetId="3" r:id="rId3"/>
  </sheets>
  <calcPr calcId="152511"/>
</workbook>
</file>

<file path=xl/calcChain.xml><?xml version="1.0" encoding="utf-8"?>
<calcChain xmlns="http://schemas.openxmlformats.org/spreadsheetml/2006/main">
  <c r="B3" i="2" l="1"/>
  <c r="B3" i="1"/>
</calcChain>
</file>

<file path=xl/sharedStrings.xml><?xml version="1.0" encoding="utf-8"?>
<sst xmlns="http://schemas.openxmlformats.org/spreadsheetml/2006/main" count="272" uniqueCount="195">
  <si>
    <t>总条数</t>
  </si>
  <si>
    <t>着手数</t>
  </si>
  <si>
    <t>OK</t>
  </si>
  <si>
    <t>NG</t>
  </si>
  <si>
    <t>-</t>
  </si>
  <si>
    <t>ID</t>
  </si>
  <si>
    <t>模块</t>
  </si>
  <si>
    <t>测试点</t>
  </si>
  <si>
    <t>步骤</t>
  </si>
  <si>
    <t>预期结果</t>
  </si>
  <si>
    <t>测试结果</t>
  </si>
  <si>
    <t>优先级</t>
  </si>
  <si>
    <t>备注</t>
  </si>
  <si>
    <t>审批拒绝原因</t>
    <phoneticPr fontId="8" type="noConversion"/>
  </si>
  <si>
    <t xml:space="preserve">1. 下级下订单
2. 上级进入订单-&gt;下属订单页面
3. 点击审批拒绝
</t>
    <phoneticPr fontId="8" type="noConversion"/>
  </si>
  <si>
    <t>下属订单页面审核拒绝跳转</t>
    <phoneticPr fontId="8" type="noConversion"/>
  </si>
  <si>
    <t>页面跳转至“审批拒绝”原因填写页面
默认内容：填写决绝原因</t>
    <phoneticPr fontId="8" type="noConversion"/>
  </si>
  <si>
    <t xml:space="preserve">1. 页面跳转至订单-下属订单页面
2. 订单状态变为“上级审批拒绝”
3. 进入该订单的订单详情页面后，订单信息展示：订单编号、下单时间、提交人员、审批人员、审批时间（审批拒绝原因：）
</t>
    <phoneticPr fontId="8" type="noConversion"/>
  </si>
  <si>
    <t xml:space="preserve">1. 不填写拒绝原因
2. 点击“确定”
</t>
    <phoneticPr fontId="8" type="noConversion"/>
  </si>
  <si>
    <t xml:space="preserve">拒绝原因为空
</t>
    <phoneticPr fontId="8" type="noConversion"/>
  </si>
  <si>
    <t xml:space="preserve">拒绝原因含有特殊字符
</t>
    <phoneticPr fontId="8" type="noConversion"/>
  </si>
  <si>
    <t xml:space="preserve">1. 拒绝原因填写：中文+英文+特殊字符
2. 点击确定
</t>
    <phoneticPr fontId="8" type="noConversion"/>
  </si>
  <si>
    <t xml:space="preserve">1. 页面跳转至订单-下属订单页面
2. 订单状态变为“上级审批拒绝”
3. 进入该订单的订单详情页面后，订单信息展示：订单编号、下单时间、提交人员、审批人员、审批时间、审批拒绝原因：刚输入的内容
</t>
    <phoneticPr fontId="8" type="noConversion"/>
  </si>
  <si>
    <t xml:space="preserve">拒绝原因含输入法图片
</t>
    <phoneticPr fontId="8" type="noConversion"/>
  </si>
  <si>
    <t xml:space="preserve">1. 拒绝原因填写中文+输入法表情（如：小米手机输入法输入音乐后会有音乐emoji表情可点击输入）
2. 点击确定
</t>
    <phoneticPr fontId="8" type="noConversion"/>
  </si>
  <si>
    <t xml:space="preserve">正常输入拒绝原因
</t>
    <phoneticPr fontId="8" type="noConversion"/>
  </si>
  <si>
    <t xml:space="preserve">1. 拒绝原因输入：中文+标点
2. 点击确定
</t>
    <phoneticPr fontId="8" type="noConversion"/>
  </si>
  <si>
    <t xml:space="preserve">页面返回
</t>
    <phoneticPr fontId="8" type="noConversion"/>
  </si>
  <si>
    <t xml:space="preserve">1. 输入拒绝原因
2. 点击返回
</t>
    <phoneticPr fontId="8" type="noConversion"/>
  </si>
  <si>
    <t xml:space="preserve">1. 页面返回至订单-下属订单页面
2. 再次进入输入拒绝原因页面原来的内容没有保存
</t>
    <phoneticPr fontId="8" type="noConversion"/>
  </si>
  <si>
    <t xml:space="preserve">审核通过
</t>
    <phoneticPr fontId="8" type="noConversion"/>
  </si>
  <si>
    <t>订单-下属订单</t>
    <phoneticPr fontId="8" type="noConversion"/>
  </si>
  <si>
    <t xml:space="preserve">1. 页面跳转至订单-下属订单页面
2. 订单状态变为“上级审批拒绝”
3. 进入该订单的订单详情页面后，订单信息展示：订单编号、下单时间、提交人员、审批人员、审批时间、审批拒绝原因：刚输入的内容
</t>
    <phoneticPr fontId="8" type="noConversion"/>
  </si>
  <si>
    <t xml:space="preserve">1. 订单-下属订单，点击“审批通过”
2. 进入该订单详情
</t>
    <phoneticPr fontId="8" type="noConversion"/>
  </si>
  <si>
    <t xml:space="preserve">1. 不显示拒绝原因
</t>
    <phoneticPr fontId="8" type="noConversion"/>
  </si>
  <si>
    <t>订单详情</t>
    <phoneticPr fontId="8" type="noConversion"/>
  </si>
  <si>
    <t xml:space="preserve">审核拒绝页面跳转
</t>
    <phoneticPr fontId="8" type="noConversion"/>
  </si>
  <si>
    <t xml:space="preserve">1. 进入订单详情页面，点击审批拒绝
2. 查看页面跳转
</t>
    <phoneticPr fontId="8" type="noConversion"/>
  </si>
  <si>
    <t>提交审核拒绝原因后的页面跳转</t>
    <phoneticPr fontId="8" type="noConversion"/>
  </si>
  <si>
    <t xml:space="preserve">1. 进入订单详情页面，点击审批拒绝
2. 跳转页面后填写拒绝原因
3. 点击确定
</t>
    <phoneticPr fontId="8" type="noConversion"/>
  </si>
  <si>
    <t xml:space="preserve">1. 页面跳转至订单详情页面
2. 订单状态变为“上级审批拒绝”
3. 订单详情信息展示：订单编号、下单时间、提交人员、审批人员、审批时间（审批拒绝原因：）
</t>
    <phoneticPr fontId="8" type="noConversion"/>
  </si>
  <si>
    <t xml:space="preserve">1. 页面跳转至订单详情页面
2. 订单状态变为“上级审批拒绝”
3. 订单详情信息展示：订单编号、下单时间、提交人员、审批人员、审批时间、审批拒绝原因：填写过的原因
</t>
    <phoneticPr fontId="8" type="noConversion"/>
  </si>
  <si>
    <t xml:space="preserve">页面跳转至“审批拒绝”原因填写页面
默认内容：填写决绝原因
</t>
    <phoneticPr fontId="8" type="noConversion"/>
  </si>
  <si>
    <t>字符限制校验</t>
    <phoneticPr fontId="8" type="noConversion"/>
  </si>
  <si>
    <t xml:space="preserve">1. 输入超过250个字符
2. 点击确定
</t>
    <phoneticPr fontId="8" type="noConversion"/>
  </si>
  <si>
    <t>页面显示</t>
    <phoneticPr fontId="8" type="noConversion"/>
  </si>
  <si>
    <t xml:space="preserve">1. 输入最多字符
2. 点击确定
</t>
    <phoneticPr fontId="8" type="noConversion"/>
  </si>
  <si>
    <t xml:space="preserve">查看订单详情页面审批拒绝原因显示是否正常
</t>
    <phoneticPr fontId="8" type="noConversion"/>
  </si>
  <si>
    <t>输入内容过程中换行</t>
    <phoneticPr fontId="8" type="noConversion"/>
  </si>
  <si>
    <t xml:space="preserve">1. 输入过程中点击换行，继续输入
2. 点击确定，查看页面显示
</t>
    <phoneticPr fontId="8" type="noConversion"/>
  </si>
  <si>
    <t xml:space="preserve">正常
</t>
    <phoneticPr fontId="8" type="noConversion"/>
  </si>
  <si>
    <t>忘记密码优化</t>
    <phoneticPr fontId="8" type="noConversion"/>
  </si>
  <si>
    <t>账号为空</t>
    <phoneticPr fontId="10" type="noConversion"/>
  </si>
  <si>
    <t xml:space="preserve">1. 账号和密码都为空
2. 点击忘记密码
</t>
    <phoneticPr fontId="10" type="noConversion"/>
  </si>
  <si>
    <t xml:space="preserve">1. 输入未注册的账号
2. 点击忘记密码
</t>
    <phoneticPr fontId="10" type="noConversion"/>
  </si>
  <si>
    <t xml:space="preserve">1. 页面跳转至找回密码页
2. 输入的内容显示
</t>
    <phoneticPr fontId="10" type="noConversion"/>
  </si>
  <si>
    <t xml:space="preserve">1. 页面跳转至找回密码页
2. 账号框显示：请输入11位手机号
</t>
    <phoneticPr fontId="10" type="noConversion"/>
  </si>
  <si>
    <t xml:space="preserve">未注册的账号
</t>
    <phoneticPr fontId="10" type="noConversion"/>
  </si>
  <si>
    <t xml:space="preserve">输入非手机号
</t>
    <phoneticPr fontId="10" type="noConversion"/>
  </si>
  <si>
    <t xml:space="preserve">1. 账号输入非手机号
2. 点击忘记密码
</t>
    <phoneticPr fontId="10" type="noConversion"/>
  </si>
  <si>
    <t xml:space="preserve">1. 页面跳转至找回密码页
2. 账号框显示输入的内容
</t>
    <phoneticPr fontId="10" type="noConversion"/>
  </si>
  <si>
    <t xml:space="preserve">输入账号和密码
</t>
    <phoneticPr fontId="10" type="noConversion"/>
  </si>
  <si>
    <t xml:space="preserve">1. 输入注册过的账号和错误的密码
2. 点击忘记密码
</t>
    <phoneticPr fontId="10" type="noConversion"/>
  </si>
  <si>
    <t xml:space="preserve">1. 页面跳转至找回密码页
2. 账号框显示手机号
</t>
    <phoneticPr fontId="10" type="noConversion"/>
  </si>
  <si>
    <t>忘记密码跳转</t>
    <phoneticPr fontId="10" type="noConversion"/>
  </si>
  <si>
    <t xml:space="preserve">1. 点击获取验证码
</t>
    <phoneticPr fontId="10" type="noConversion"/>
  </si>
  <si>
    <t xml:space="preserve">点击获取验证码
</t>
    <phoneticPr fontId="10" type="noConversion"/>
  </si>
  <si>
    <t xml:space="preserve">1. 页面提示：短信发送成功请注意查收
2. 获取验证码变为：..秒后再次获取
</t>
    <phoneticPr fontId="10" type="noConversion"/>
  </si>
  <si>
    <t>找回密码页</t>
    <phoneticPr fontId="10" type="noConversion"/>
  </si>
  <si>
    <t xml:space="preserve">获取验证码倒计时期间不可点击
</t>
    <phoneticPr fontId="10" type="noConversion"/>
  </si>
  <si>
    <t xml:space="preserve">1. 点击获取验证码
2. 倒计时期间再次点击
</t>
    <phoneticPr fontId="10" type="noConversion"/>
  </si>
  <si>
    <t xml:space="preserve">页面无响应
</t>
    <phoneticPr fontId="10" type="noConversion"/>
  </si>
  <si>
    <t>重置密码页</t>
    <phoneticPr fontId="10" type="noConversion"/>
  </si>
  <si>
    <t xml:space="preserve">1. 输入纯数字密码，两次输入一致
2. 点击完成
</t>
    <phoneticPr fontId="10" type="noConversion"/>
  </si>
  <si>
    <t xml:space="preserve">1. 弹出提示：重置密码成功
2. 点击确定后页面跳转到登录成功后的首页
</t>
    <phoneticPr fontId="10" type="noConversion"/>
  </si>
  <si>
    <t xml:space="preserve">退出登录再登录
</t>
    <phoneticPr fontId="10" type="noConversion"/>
  </si>
  <si>
    <t xml:space="preserve">1. 我的-退出登录
2. 直接点击登录
</t>
    <phoneticPr fontId="10" type="noConversion"/>
  </si>
  <si>
    <t xml:space="preserve">1. 退出登录后账号密码为已填写状态
2. 直接点击登录可登录成功
</t>
    <phoneticPr fontId="10" type="noConversion"/>
  </si>
  <si>
    <t xml:space="preserve">1. 输入字母+数字密码，两次输入一致
2. 点击完成
</t>
    <phoneticPr fontId="10" type="noConversion"/>
  </si>
  <si>
    <t xml:space="preserve">页面跳转至重置密码页面
</t>
    <phoneticPr fontId="10" type="noConversion"/>
  </si>
  <si>
    <t xml:space="preserve">页面跳转至重置密码页面
</t>
    <phoneticPr fontId="10" type="noConversion"/>
  </si>
  <si>
    <t>商品多价格展示——公司管理员</t>
    <phoneticPr fontId="8" type="noConversion"/>
  </si>
  <si>
    <t>商品与价格</t>
    <phoneticPr fontId="10" type="noConversion"/>
  </si>
  <si>
    <t>UI</t>
    <phoneticPr fontId="10" type="noConversion"/>
  </si>
  <si>
    <t>价格可编辑</t>
    <phoneticPr fontId="10" type="noConversion"/>
  </si>
  <si>
    <t xml:space="preserve">Pass
</t>
    <phoneticPr fontId="10" type="noConversion"/>
  </si>
  <si>
    <r>
      <t>地总、直管终端经理、直供客户的价格</t>
    </r>
    <r>
      <rPr>
        <b/>
        <sz val="12"/>
        <rFont val="微软雅黑"/>
        <family val="2"/>
        <charset val="134"/>
      </rPr>
      <t>除代理价</t>
    </r>
    <r>
      <rPr>
        <sz val="12"/>
        <color indexed="0"/>
        <rFont val="微软雅黑"/>
        <family val="2"/>
        <charset val="134"/>
      </rPr>
      <t xml:space="preserve">以外都是可编辑的
</t>
    </r>
    <phoneticPr fontId="10" type="noConversion"/>
  </si>
  <si>
    <t>价格显示</t>
    <phoneticPr fontId="10" type="noConversion"/>
  </si>
  <si>
    <t xml:space="preserve">1. 修改地总下限、上限、指导价-&gt;前端登录地总账号，对商品下单，查看商品价格
2. 修改直管终端经理下限、上限、指导价-&gt;登录前端直管终端经理账号，对商品下单，查看商品价格
3. 修改直供客户下限、上限、指导价-&gt;登录前端直供客户账号，对商品下单，查看商品价格
</t>
    <phoneticPr fontId="10" type="noConversion"/>
  </si>
  <si>
    <t>每个账号下单时的价格显示与控销后台配置一致</t>
    <phoneticPr fontId="10" type="noConversion"/>
  </si>
  <si>
    <t>价格输入限制</t>
    <phoneticPr fontId="10" type="noConversion"/>
  </si>
  <si>
    <t xml:space="preserve">确认价格输入限制：
1. 负数
2. 空
3. 中文、句号做小数点
4. 保留三位小数
5. 空格
6. 0
7. 下限=上限
8. 下限&gt;上限
9. 下限&lt;上限
10. 指导价&lt;下限
11. 指导价&gt;上限
12. 指导价=下限&lt;上限
13. 下限=指导价=上限
14. 下限&lt;指导价&lt;上限
</t>
    <phoneticPr fontId="10" type="noConversion"/>
  </si>
  <si>
    <t xml:space="preserve">1. 点击添加品种
2. 选择商品，点击添加
3. 查看弹出页面显示
</t>
    <phoneticPr fontId="10" type="noConversion"/>
  </si>
  <si>
    <t xml:space="preserve">1. 提示无效的价格
2. 提示无效的价格
3. 无法输入
4. 四舍五入，如果下限大于上限提示不能超过上限
5. 无法输入
6. 提示无效的价格
7. OK
8. 提示下限不得大于上限
9. OK
10. 提示指导价不得低于下限价格
11. 提示指导价不得高于上限
12. Pass
13. Pass
14. Pass
</t>
    <phoneticPr fontId="10" type="noConversion"/>
  </si>
  <si>
    <t>添加品种UI</t>
    <phoneticPr fontId="10" type="noConversion"/>
  </si>
  <si>
    <t>添加品种</t>
    <phoneticPr fontId="10" type="noConversion"/>
  </si>
  <si>
    <t xml:space="preserve">1. 控销后台登录公司管理员账号
2. 查看“商品与价格”
</t>
    <phoneticPr fontId="10" type="noConversion"/>
  </si>
  <si>
    <t xml:space="preserve">1. 品种与价格修改为商品与价格
2. 搜索方式包括：ERP商品编码、ERP商品ID、商品名、规格、厂家、所属部门
3. 搜索右侧上面：添加品种、导出Excel；下面：批量删除
4. 公司管理员可设定多价格，从左至右：地总（代理价、下限、上限、指导价）、直管终端经理（代理价、下限、上限、指导价）、直供客户（代理价、下限、上限、指导价）
5. 所属公司、所属部门
</t>
    <phoneticPr fontId="10" type="noConversion"/>
  </si>
  <si>
    <t>删除商品</t>
    <phoneticPr fontId="10" type="noConversion"/>
  </si>
  <si>
    <t xml:space="preserve">1. 点击删除
</t>
    <phoneticPr fontId="10" type="noConversion"/>
  </si>
  <si>
    <t xml:space="preserve">商品可以删除
</t>
    <phoneticPr fontId="10" type="noConversion"/>
  </si>
  <si>
    <t>导出Excel</t>
    <phoneticPr fontId="10" type="noConversion"/>
  </si>
  <si>
    <t xml:space="preserve">1. 不选择商品直接点击导出Excel
</t>
    <phoneticPr fontId="10" type="noConversion"/>
  </si>
  <si>
    <t xml:space="preserve">提示请选择商品
</t>
    <phoneticPr fontId="10" type="noConversion"/>
  </si>
  <si>
    <t xml:space="preserve">1. 选择单页全部商品
2. 点击导出Excel
</t>
    <phoneticPr fontId="10" type="noConversion"/>
  </si>
  <si>
    <t xml:space="preserve">1. 选择分页商品
2. 点击导出Excel
</t>
    <phoneticPr fontId="10" type="noConversion"/>
  </si>
  <si>
    <t xml:space="preserve">可成功导出且价格与页面价格一致
</t>
    <phoneticPr fontId="10" type="noConversion"/>
  </si>
  <si>
    <t xml:space="preserve">1. 选择分页商品
2. 双击导出Excel
</t>
    <phoneticPr fontId="10" type="noConversion"/>
  </si>
  <si>
    <t xml:space="preserve">成功导出一个Excel且价格无误
</t>
    <phoneticPr fontId="10" type="noConversion"/>
  </si>
  <si>
    <t>订单详情</t>
    <phoneticPr fontId="10" type="noConversion"/>
  </si>
  <si>
    <t xml:space="preserve">1. 选择订单状态是：待收货
2. 点击查看详情
</t>
    <phoneticPr fontId="10" type="noConversion"/>
  </si>
  <si>
    <t xml:space="preserve">1. 选择订单状态是：待公司审核
2. 点击查看详情
</t>
    <phoneticPr fontId="10" type="noConversion"/>
  </si>
  <si>
    <t xml:space="preserve">1. 选择订单状态是：待上级审批
2. 点击查看详情
</t>
    <phoneticPr fontId="10" type="noConversion"/>
  </si>
  <si>
    <t xml:space="preserve">1. 选择订单状态是：公司审核拒绝
2. 点击查看详情
</t>
    <phoneticPr fontId="10" type="noConversion"/>
  </si>
  <si>
    <t xml:space="preserve">1. 选择订单状态是：上级审批拒绝
2. 点击查看详情
</t>
    <phoneticPr fontId="10" type="noConversion"/>
  </si>
  <si>
    <t xml:space="preserve">1. 选择订单状态是：待发货
2. 点击查看详情
</t>
    <phoneticPr fontId="10" type="noConversion"/>
  </si>
  <si>
    <t xml:space="preserve">页面增加“成本与收益计算”栏，从左至右，包括：【浅蓝色】客户订单付款、终端经理成本、终端经理高开金额、终端经理高开扣税、终端经理平开扣税、终端经理盈利、终端经理回款金额；【浅黄色】地总成本、地总高开额度、地总高开扣税、地总平开扣税、地总盈利、地总回款金额
</t>
    <phoneticPr fontId="10" type="noConversion"/>
  </si>
  <si>
    <t xml:space="preserve">同上
</t>
    <phoneticPr fontId="10" type="noConversion"/>
  </si>
  <si>
    <t xml:space="preserve">不同订单状态下的订单详情
</t>
    <phoneticPr fontId="10" type="noConversion"/>
  </si>
  <si>
    <t>无误</t>
    <phoneticPr fontId="10" type="noConversion"/>
  </si>
  <si>
    <t>参考【多价格计算规则说明】设计图</t>
    <phoneticPr fontId="10" type="noConversion"/>
  </si>
  <si>
    <t>UI显示</t>
    <phoneticPr fontId="10" type="noConversion"/>
  </si>
  <si>
    <t xml:space="preserve">1. ￥金额
2. 保留两位小数
</t>
    <phoneticPr fontId="10" type="noConversion"/>
  </si>
  <si>
    <t>成本与收益计算</t>
    <phoneticPr fontId="10" type="noConversion"/>
  </si>
  <si>
    <t xml:space="preserve">1. 购买35种药品
2. 每页展示30条
3. 点击下一页
4. 查看页面是否显示成本与收益计算
</t>
    <phoneticPr fontId="10" type="noConversion"/>
  </si>
  <si>
    <t xml:space="preserve">1. 购买35种药品
2. 每页展示50条
3. 查看页面是否显示成本与收益计算
</t>
    <phoneticPr fontId="10" type="noConversion"/>
  </si>
  <si>
    <t>显示</t>
    <phoneticPr fontId="10" type="noConversion"/>
  </si>
  <si>
    <t>商品多价格展示——部门管理员</t>
    <phoneticPr fontId="8" type="noConversion"/>
  </si>
  <si>
    <t>商品与价格</t>
    <phoneticPr fontId="10" type="noConversion"/>
  </si>
  <si>
    <t>UI</t>
    <phoneticPr fontId="10" type="noConversion"/>
  </si>
  <si>
    <t xml:space="preserve">1. 控销后台登录部门管理员账号
2. 查看“商品与价格”
</t>
    <phoneticPr fontId="10" type="noConversion"/>
  </si>
  <si>
    <t xml:space="preserve">1. 品种与价格修改为商品与价格
2. 搜索方式包括：ERP商品编码、ERP商品ID、商品名、规格、厂家、所属部门
3. 搜索右侧：导出Excel
4. 部门管理员不可设定价格，只能查看；从左至右：地总（代理价、下限、上限、指导价）、直管终端经理（代理价、下限、上限、指导价）、直供客户（代理价、下限、上限、指导价）
</t>
    <phoneticPr fontId="10" type="noConversion"/>
  </si>
  <si>
    <t>商品价格只可查看，不可编辑</t>
    <phoneticPr fontId="10" type="noConversion"/>
  </si>
  <si>
    <t xml:space="preserve">1. 价格与公司管理员设置的价格一致
</t>
    <phoneticPr fontId="10" type="noConversion"/>
  </si>
  <si>
    <t>订单详情</t>
    <phoneticPr fontId="10" type="noConversion"/>
  </si>
  <si>
    <t>显示</t>
    <phoneticPr fontId="10" type="noConversion"/>
  </si>
  <si>
    <t>商品多价格展示——地总</t>
    <phoneticPr fontId="8" type="noConversion"/>
  </si>
  <si>
    <t>UI</t>
    <phoneticPr fontId="10" type="noConversion"/>
  </si>
  <si>
    <t xml:space="preserve">1. 左侧只有：订单管理、人员与账号、商品与价格
</t>
    <phoneticPr fontId="10" type="noConversion"/>
  </si>
  <si>
    <t xml:space="preserve">1. 登录控销后台地总账号
2. 查看UI
</t>
    <phoneticPr fontId="10" type="noConversion"/>
  </si>
  <si>
    <r>
      <t>1</t>
    </r>
    <r>
      <rPr>
        <sz val="12"/>
        <rFont val="宋体"/>
        <family val="3"/>
        <charset val="134"/>
      </rPr>
      <t xml:space="preserve">. </t>
    </r>
    <r>
      <rPr>
        <sz val="12"/>
        <rFont val="微软雅黑"/>
        <family val="2"/>
        <charset val="134"/>
      </rPr>
      <t>选择商品与价格</t>
    </r>
    <r>
      <rPr>
        <sz val="12"/>
        <rFont val="宋体"/>
        <family val="3"/>
        <charset val="134"/>
      </rPr>
      <t xml:space="preserve">
</t>
    </r>
    <phoneticPr fontId="10" type="noConversion"/>
  </si>
  <si>
    <t xml:space="preserve">1. 搜索条件不变
2. 只有“导出Excel”选项
3. 地总（代理价）不可编辑且为公司管理员设定的价格
4. 代理价（终端经理）、指导价（终端经理）、出价下限（终端经理）、出价上限（终端经理）可编辑
</t>
    <phoneticPr fontId="10" type="noConversion"/>
  </si>
  <si>
    <t xml:space="preserve">价格输入框验证同公司管理员
</t>
    <phoneticPr fontId="10" type="noConversion"/>
  </si>
  <si>
    <t xml:space="preserve">Pass
</t>
    <phoneticPr fontId="10" type="noConversion"/>
  </si>
  <si>
    <t>品种与价格</t>
    <phoneticPr fontId="10" type="noConversion"/>
  </si>
  <si>
    <t>订单管理</t>
    <phoneticPr fontId="10" type="noConversion"/>
  </si>
  <si>
    <t>价格输入框验证</t>
    <phoneticPr fontId="10" type="noConversion"/>
  </si>
  <si>
    <t>UI</t>
    <phoneticPr fontId="10" type="noConversion"/>
  </si>
  <si>
    <t xml:space="preserve">1. 点击订单管理
2. 查看显示内容
</t>
    <phoneticPr fontId="10" type="noConversion"/>
  </si>
  <si>
    <t xml:space="preserve">从左到右：订单号、创建日期、状态、特派员、部门、上级、客户、品种、客户付款、终端经理成本、终端经理扣税、地总成本、地总扣税、地总盈利、配送收款开票、其他资料、操作
</t>
    <phoneticPr fontId="10" type="noConversion"/>
  </si>
  <si>
    <t xml:space="preserve">确认金额正确性
</t>
    <phoneticPr fontId="10" type="noConversion"/>
  </si>
  <si>
    <t xml:space="preserve">点击订单的“查看详情”
</t>
    <phoneticPr fontId="10" type="noConversion"/>
  </si>
  <si>
    <t xml:space="preserve">页面增加“成本与收益计算”栏，从左至右，包括：【浅蓝色】客户订单付款、终端经理成本、终端经理高开金额、终端经理高开扣税、终端经理平开扣税、终端经理盈利、终端经理回款金额；【浅黄色】地总成本、地总高开金额、地总高开扣税、地总平开扣税、地总盈利、地总回款金额
</t>
    <phoneticPr fontId="10" type="noConversion"/>
  </si>
  <si>
    <t xml:space="preserve">1. 跳转到订单详情页面
2. 成本与收益计算从左到右：客户订单付款、【浅蓝色】终端经理成本、终端经理高开金额、终端经理高开扣税、终端经理平开扣税、终端经理盈利、终端经理回款金额；【浅黄色】地总成本、地总高开金额、地总高开扣税、地总平开扣税、地总盈利、地总回款金额
</t>
    <phoneticPr fontId="10" type="noConversion"/>
  </si>
  <si>
    <t xml:space="preserve">【终端经理高开扣税、终端经理平开扣税金额、地总高开扣税、地总平开扣税】金额字体为蓝色、【终端经理盈利、终端经理回款金额、地总盈利、地总回款金额】金额字体为黄色
</t>
    <phoneticPr fontId="10" type="noConversion"/>
  </si>
  <si>
    <t>商品与价格</t>
    <phoneticPr fontId="10" type="noConversion"/>
  </si>
  <si>
    <t xml:space="preserve">1. 搜索条件不变
2. 只有“导出Excel”选项
3. 价格不可编辑且为地总设定的价格
4. 代理价（直管终端经理）、指导价（直管终端经理）、出价下限（直管终端经理）、出价上限（直管终端经理）、所属部门
</t>
    <phoneticPr fontId="10" type="noConversion"/>
  </si>
  <si>
    <t xml:space="preserve">1. 点击左侧商品与价格
</t>
    <phoneticPr fontId="10" type="noConversion"/>
  </si>
  <si>
    <t xml:space="preserve">只有订单管理和商品与价格两个列表标签
</t>
    <phoneticPr fontId="10" type="noConversion"/>
  </si>
  <si>
    <t>直管终端经理价格</t>
    <phoneticPr fontId="10" type="noConversion"/>
  </si>
  <si>
    <t xml:space="preserve">查看价格显示
</t>
    <phoneticPr fontId="10" type="noConversion"/>
  </si>
  <si>
    <t xml:space="preserve">展示的价格与地总设置的价格一致
</t>
    <phoneticPr fontId="10" type="noConversion"/>
  </si>
  <si>
    <t xml:space="preserve">查看订单管理页面
</t>
    <phoneticPr fontId="10" type="noConversion"/>
  </si>
  <si>
    <t>订单金额显示</t>
    <phoneticPr fontId="10" type="noConversion"/>
  </si>
  <si>
    <t xml:space="preserve">数据仅可展示不可修改
1. 客户付款 = 订单支付金额
2. 成本 = 直管终端经理代理价
3. 扣税：
    高开税 = （客户付款价-直管终端经理成本）* 21%
    平开税 = 直管终端经理成本 * 2%
4. 利润 = 客户付款 - 成本 - 扣税
</t>
    <phoneticPr fontId="10" type="noConversion"/>
  </si>
  <si>
    <t xml:space="preserve">从左到右：订单号、创建日期、状态、客户、品种、客户付款、成本、扣税、利润、配送收款开票、其他资料、操作
</t>
    <phoneticPr fontId="10" type="noConversion"/>
  </si>
  <si>
    <t>金额正确</t>
    <phoneticPr fontId="10" type="noConversion"/>
  </si>
  <si>
    <t>订单管理-&gt;订单详情管理</t>
    <phoneticPr fontId="10" type="noConversion"/>
  </si>
  <si>
    <t xml:space="preserve">1. 成本与收益计算：
从左至右：客户订单付款、终端经理成本、终端经理高开金额、终端经理高开扣税、终端经理平开扣税、终端经理盈利、终端经理回款金额
</t>
    <phoneticPr fontId="10" type="noConversion"/>
  </si>
  <si>
    <t>商品多价格展示——直管终端经理</t>
    <phoneticPr fontId="8" type="noConversion"/>
  </si>
  <si>
    <t>商品多价格展示——直供客户</t>
    <phoneticPr fontId="10" type="noConversion"/>
  </si>
  <si>
    <t>成本与收益计算</t>
    <phoneticPr fontId="10" type="noConversion"/>
  </si>
  <si>
    <t xml:space="preserve">终端经理下单：
1. 高开税 = （客户付款 - 直管终端经理代理价）* 21%
2. 平开税 = 直管终端经理代理价 * 2%
3. 终端经理负担税金 = 高开税+平开税
查看金额显示是否正确
</t>
    <phoneticPr fontId="10" type="noConversion"/>
  </si>
  <si>
    <t>个人姓名修改</t>
    <phoneticPr fontId="10" type="noConversion"/>
  </si>
  <si>
    <t xml:space="preserve">1. 登录直管终端经理账号
2. 左侧列表显示
</t>
    <phoneticPr fontId="10" type="noConversion"/>
  </si>
  <si>
    <t xml:space="preserve">超级管理员在“个人信息”中可修改直管终端经理的“个人姓名”
</t>
    <phoneticPr fontId="10" type="noConversion"/>
  </si>
  <si>
    <t>商品与价格</t>
    <phoneticPr fontId="10" type="noConversion"/>
  </si>
  <si>
    <t xml:space="preserve">1. 搜索条件不变
2. 只有“导出Excel”选项
3. 价格不可编辑且为地总设定的价格
4. ERP商品ID、商品名、规格、厂家、单位、库存、代理价（直供客户）、指导价（直供客户）、出价下限（直供客户）、出价上限（直供客户）、所属部门、操作
</t>
    <phoneticPr fontId="10" type="noConversion"/>
  </si>
  <si>
    <t>直供客户价格</t>
    <phoneticPr fontId="10" type="noConversion"/>
  </si>
  <si>
    <t xml:space="preserve">从左到右：订单号、创建日期、状态、客户、品种、客户付款、配送收款开票、其他资料、操作
</t>
    <phoneticPr fontId="10" type="noConversion"/>
  </si>
  <si>
    <t xml:space="preserve">直供客户没扣税计算只有付款
</t>
    <phoneticPr fontId="10" type="noConversion"/>
  </si>
  <si>
    <t xml:space="preserve">金额正确
</t>
    <phoneticPr fontId="10" type="noConversion"/>
  </si>
  <si>
    <t xml:space="preserve">Pass
</t>
    <phoneticPr fontId="10" type="noConversion"/>
  </si>
  <si>
    <t xml:space="preserve">1. 成本与收益计算只有客户订单付款、回款状态
</t>
    <phoneticPr fontId="10" type="noConversion"/>
  </si>
  <si>
    <t xml:space="preserve">回款状态是否正确
1. 已回款
2. 未回款
</t>
    <phoneticPr fontId="10" type="noConversion"/>
  </si>
  <si>
    <t xml:space="preserve">回款状态显示
1. 已回款
2. 未回款
</t>
    <phoneticPr fontId="10" type="noConversion"/>
  </si>
  <si>
    <t>直供客户负担税金=0</t>
    <phoneticPr fontId="10" type="noConversion"/>
  </si>
  <si>
    <t>回款状态</t>
    <phoneticPr fontId="10" type="noConversion"/>
  </si>
  <si>
    <t xml:space="preserve">验证客户付款金额是否正确
</t>
    <phoneticPr fontId="10" type="noConversion"/>
  </si>
  <si>
    <t xml:space="preserve">超级管理员在“个人信息”中可修改直供客户的“个人姓名”
</t>
    <phoneticPr fontId="10" type="noConversion"/>
  </si>
  <si>
    <t>无误</t>
    <phoneticPr fontId="10" type="noConversion"/>
  </si>
  <si>
    <t>增加了地总等价格的设置</t>
    <phoneticPr fontId="10" type="noConversion"/>
  </si>
  <si>
    <t xml:space="preserve">1. 点击添加品种
2. 选择商品，点击添加
</t>
    <phoneticPr fontId="10" type="noConversion"/>
  </si>
  <si>
    <t>添加成功</t>
    <phoneticPr fontId="10" type="noConversion"/>
  </si>
  <si>
    <t>OK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</si>
</sst>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family val="2"/>
      <charset val="134"/>
    </font>
    <font>
      <sz val="11"/>
      <color indexed="0"/>
      <name val="微软雅黑"/>
      <family val="2"/>
      <charset val="134"/>
    </font>
    <font>
      <b/>
      <sz val="12"/>
      <color indexed="0"/>
      <name val="微软雅黑"/>
      <family val="2"/>
      <charset val="134"/>
    </font>
    <font>
      <sz val="12"/>
      <color indexed="0"/>
      <name val="微软雅黑"/>
      <family val="2"/>
      <charset val="134"/>
    </font>
    <font>
      <sz val="12"/>
      <color indexed="2"/>
      <name val="微软雅黑"/>
      <family val="2"/>
      <charset val="134"/>
    </font>
    <font>
      <sz val="12"/>
      <color indexed="0"/>
      <name val="宋体"/>
      <charset val="134"/>
    </font>
    <font>
      <sz val="9"/>
      <name val="宋体"/>
      <charset val="134"/>
      <scheme val="minor"/>
    </font>
    <font>
      <b/>
      <sz val="12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Microsoft YaHei UI"/>
      <family val="2"/>
      <charset val="134"/>
    </font>
    <font>
      <b/>
      <sz val="12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vertical="top" wrapText="1"/>
    </xf>
    <xf numFmtId="0" fontId="5" fillId="0" borderId="8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vertical="center" wrapText="1"/>
    </xf>
    <xf numFmtId="0" fontId="5" fillId="0" borderId="15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9" fillId="0" borderId="13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5" fillId="0" borderId="14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9" fillId="0" borderId="14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vertical="center" wrapText="1"/>
    </xf>
    <xf numFmtId="0" fontId="2" fillId="0" borderId="14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vertical="center"/>
    </xf>
    <xf numFmtId="0" fontId="12" fillId="0" borderId="14" xfId="0" applyFont="1" applyFill="1" applyBorder="1" applyAlignment="1">
      <alignment vertical="center" wrapText="1"/>
    </xf>
    <xf numFmtId="0" fontId="12" fillId="0" borderId="13" xfId="0" applyFont="1" applyFill="1" applyBorder="1" applyAlignment="1">
      <alignment vertical="center"/>
    </xf>
    <xf numFmtId="0" fontId="12" fillId="0" borderId="13" xfId="0" applyFont="1" applyFill="1" applyBorder="1" applyAlignment="1">
      <alignment vertical="center" wrapText="1"/>
    </xf>
    <xf numFmtId="0" fontId="13" fillId="0" borderId="14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Q24"/>
  <sheetViews>
    <sheetView showGridLines="0" topLeftCell="A10" zoomScale="86" zoomScaleNormal="86" workbookViewId="0">
      <selection activeCell="B20" sqref="B20"/>
    </sheetView>
  </sheetViews>
  <sheetFormatPr defaultColWidth="9" defaultRowHeight="17.399999999999999" x14ac:dyDescent="0.25"/>
  <cols>
    <col min="1" max="1" width="3.6640625" style="2" customWidth="1"/>
    <col min="2" max="2" width="11.77734375" style="2" customWidth="1"/>
    <col min="3" max="3" width="20.6640625" style="2" customWidth="1"/>
    <col min="4" max="4" width="29.77734375" style="2" customWidth="1"/>
    <col min="5" max="5" width="42.44140625" style="2" customWidth="1"/>
    <col min="6" max="6" width="41.88671875" style="2" customWidth="1"/>
    <col min="7" max="7" width="12.77734375" style="2" customWidth="1"/>
    <col min="8" max="9" width="9" style="2"/>
    <col min="10" max="10" width="11.88671875" style="2" customWidth="1"/>
    <col min="11" max="251" width="9" style="2"/>
    <col min="252" max="16384" width="9" style="1"/>
  </cols>
  <sheetData>
    <row r="2" spans="1:251" x14ac:dyDescent="0.25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IQ2" s="1"/>
    </row>
    <row r="3" spans="1:251" x14ac:dyDescent="0.25">
      <c r="B3" s="5">
        <f xml:space="preserve"> COUNT(B8:B20)</f>
        <v>13</v>
      </c>
      <c r="C3" s="6"/>
      <c r="D3" s="6"/>
      <c r="E3" s="6">
        <v>0</v>
      </c>
      <c r="F3" s="6"/>
      <c r="IQ3" s="1"/>
    </row>
    <row r="6" spans="1:251" customFormat="1" ht="17.25" customHeight="1" x14ac:dyDescent="0.25">
      <c r="A6" s="2"/>
      <c r="B6" s="7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8" t="s">
        <v>12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</row>
    <row r="7" spans="1:251" customFormat="1" ht="17.25" customHeight="1" x14ac:dyDescent="0.25">
      <c r="A7" s="2"/>
      <c r="B7" s="44" t="s">
        <v>13</v>
      </c>
      <c r="C7" s="45"/>
      <c r="D7" s="45"/>
      <c r="E7" s="45"/>
      <c r="F7" s="45"/>
      <c r="G7" s="45"/>
      <c r="H7" s="45"/>
      <c r="I7" s="4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</row>
    <row r="8" spans="1:251" customFormat="1" ht="69.599999999999994" x14ac:dyDescent="0.25">
      <c r="A8" s="2"/>
      <c r="B8" s="25">
        <v>1</v>
      </c>
      <c r="C8" s="47" t="s">
        <v>31</v>
      </c>
      <c r="D8" s="10" t="s">
        <v>15</v>
      </c>
      <c r="E8" s="11" t="s">
        <v>14</v>
      </c>
      <c r="F8" s="35" t="s">
        <v>16</v>
      </c>
      <c r="G8" s="11"/>
      <c r="H8" s="11"/>
      <c r="I8" s="1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</row>
    <row r="9" spans="1:251" customFormat="1" ht="121.8" x14ac:dyDescent="0.25">
      <c r="A9" s="2"/>
      <c r="B9" s="20">
        <v>2</v>
      </c>
      <c r="C9" s="47"/>
      <c r="D9" s="13" t="s">
        <v>19</v>
      </c>
      <c r="E9" s="14" t="s">
        <v>18</v>
      </c>
      <c r="F9" s="36" t="s">
        <v>17</v>
      </c>
      <c r="G9" s="14"/>
      <c r="H9" s="14"/>
      <c r="I9" s="14"/>
      <c r="J9" s="2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</row>
    <row r="10" spans="1:251" customFormat="1" ht="121.8" x14ac:dyDescent="0.25">
      <c r="A10" s="2"/>
      <c r="B10" s="20">
        <v>3</v>
      </c>
      <c r="C10" s="47"/>
      <c r="D10" s="13" t="s">
        <v>20</v>
      </c>
      <c r="E10" s="14" t="s">
        <v>21</v>
      </c>
      <c r="F10" s="36" t="s">
        <v>32</v>
      </c>
      <c r="G10" s="14"/>
      <c r="H10" s="14"/>
      <c r="I10" s="1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</row>
    <row r="11" spans="1:251" customFormat="1" ht="121.8" x14ac:dyDescent="0.25">
      <c r="A11" s="2"/>
      <c r="B11" s="25">
        <v>4</v>
      </c>
      <c r="C11" s="47"/>
      <c r="D11" s="42" t="s">
        <v>23</v>
      </c>
      <c r="E11" s="14" t="s">
        <v>24</v>
      </c>
      <c r="F11" s="36" t="s">
        <v>22</v>
      </c>
      <c r="G11" s="14"/>
      <c r="H11" s="14"/>
      <c r="I11" s="1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</row>
    <row r="12" spans="1:251" customFormat="1" ht="121.8" x14ac:dyDescent="0.25">
      <c r="A12" s="2"/>
      <c r="B12" s="20">
        <v>5</v>
      </c>
      <c r="C12" s="47"/>
      <c r="D12" s="42" t="s">
        <v>25</v>
      </c>
      <c r="E12" s="14" t="s">
        <v>26</v>
      </c>
      <c r="F12" s="36" t="s">
        <v>22</v>
      </c>
      <c r="G12" s="14"/>
      <c r="H12" s="14"/>
      <c r="I12" s="1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</row>
    <row r="13" spans="1:251" customFormat="1" ht="69.599999999999994" x14ac:dyDescent="0.25">
      <c r="A13" s="2"/>
      <c r="B13" s="20">
        <v>6</v>
      </c>
      <c r="C13" s="47"/>
      <c r="D13" s="42" t="s">
        <v>27</v>
      </c>
      <c r="E13" s="14" t="s">
        <v>28</v>
      </c>
      <c r="F13" s="36" t="s">
        <v>29</v>
      </c>
      <c r="G13" s="14"/>
      <c r="H13" s="14"/>
      <c r="I13" s="1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</row>
    <row r="14" spans="1:251" customFormat="1" ht="52.2" x14ac:dyDescent="0.25">
      <c r="A14" s="2"/>
      <c r="B14" s="25">
        <v>7</v>
      </c>
      <c r="C14" s="47"/>
      <c r="D14" s="42" t="s">
        <v>43</v>
      </c>
      <c r="E14" s="14" t="s">
        <v>44</v>
      </c>
      <c r="F14" s="36"/>
      <c r="G14" s="14"/>
      <c r="H14" s="14"/>
      <c r="I14" s="1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</row>
    <row r="15" spans="1:251" customFormat="1" ht="52.2" x14ac:dyDescent="0.25">
      <c r="A15" s="2"/>
      <c r="B15" s="20">
        <v>8</v>
      </c>
      <c r="C15" s="47"/>
      <c r="D15" s="42" t="s">
        <v>45</v>
      </c>
      <c r="E15" s="14" t="s">
        <v>46</v>
      </c>
      <c r="F15" s="36" t="s">
        <v>47</v>
      </c>
      <c r="G15" s="14"/>
      <c r="H15" s="14"/>
      <c r="I15" s="14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</row>
    <row r="16" spans="1:251" customFormat="1" ht="52.2" x14ac:dyDescent="0.25">
      <c r="A16" s="2"/>
      <c r="B16" s="20">
        <v>9</v>
      </c>
      <c r="C16" s="47"/>
      <c r="D16" s="42" t="s">
        <v>48</v>
      </c>
      <c r="E16" s="14" t="s">
        <v>49</v>
      </c>
      <c r="F16" s="36" t="s">
        <v>50</v>
      </c>
      <c r="G16" s="14"/>
      <c r="H16" s="14"/>
      <c r="I16" s="1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</row>
    <row r="17" spans="1:251" customFormat="1" ht="52.2" x14ac:dyDescent="0.25">
      <c r="A17" s="2"/>
      <c r="B17" s="25">
        <v>10</v>
      </c>
      <c r="C17" s="47"/>
      <c r="D17" s="42" t="s">
        <v>30</v>
      </c>
      <c r="E17" s="14" t="s">
        <v>33</v>
      </c>
      <c r="F17" s="36" t="s">
        <v>34</v>
      </c>
      <c r="G17" s="14"/>
      <c r="H17" s="14"/>
      <c r="I17" s="14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</row>
    <row r="18" spans="1:251" customFormat="1" ht="52.2" x14ac:dyDescent="0.25">
      <c r="A18" s="2"/>
      <c r="B18" s="20">
        <v>11</v>
      </c>
      <c r="C18" s="48" t="s">
        <v>35</v>
      </c>
      <c r="D18" s="29" t="s">
        <v>36</v>
      </c>
      <c r="E18" s="16" t="s">
        <v>37</v>
      </c>
      <c r="F18" s="36" t="s">
        <v>42</v>
      </c>
      <c r="G18" s="14"/>
      <c r="H18" s="14"/>
      <c r="I18" s="14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</row>
    <row r="19" spans="1:251" customFormat="1" ht="104.4" x14ac:dyDescent="0.25">
      <c r="A19" s="2"/>
      <c r="B19" s="20">
        <v>12</v>
      </c>
      <c r="C19" s="49"/>
      <c r="D19" s="29" t="s">
        <v>38</v>
      </c>
      <c r="E19" s="14" t="s">
        <v>39</v>
      </c>
      <c r="F19" s="36" t="s">
        <v>41</v>
      </c>
      <c r="G19" s="14"/>
      <c r="H19" s="14"/>
      <c r="I19" s="14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</row>
    <row r="20" spans="1:251" customFormat="1" ht="104.4" x14ac:dyDescent="0.25">
      <c r="A20" s="2"/>
      <c r="B20" s="25">
        <v>13</v>
      </c>
      <c r="C20" s="50"/>
      <c r="D20" s="13" t="s">
        <v>19</v>
      </c>
      <c r="E20" s="14" t="s">
        <v>18</v>
      </c>
      <c r="F20" s="36" t="s">
        <v>40</v>
      </c>
      <c r="G20" s="14"/>
      <c r="H20" s="14"/>
      <c r="I20" s="1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</row>
    <row r="21" spans="1:251" customFormat="1" x14ac:dyDescent="0.25">
      <c r="A21" s="2"/>
      <c r="B21" s="2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</row>
    <row r="22" spans="1:251" customFormat="1" x14ac:dyDescent="0.25">
      <c r="A22" s="2"/>
      <c r="B22" s="2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</row>
    <row r="23" spans="1:251" customFormat="1" x14ac:dyDescent="0.25">
      <c r="A23" s="2"/>
      <c r="B23" s="2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</row>
    <row r="24" spans="1:251" customFormat="1" x14ac:dyDescent="0.25">
      <c r="A24" s="2"/>
      <c r="B24" s="2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</row>
  </sheetData>
  <mergeCells count="3">
    <mergeCell ref="B7:I7"/>
    <mergeCell ref="C8:C17"/>
    <mergeCell ref="C18:C20"/>
  </mergeCells>
  <phoneticPr fontId="8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Q20"/>
  <sheetViews>
    <sheetView showGridLines="0" topLeftCell="A7" zoomScale="86" zoomScaleNormal="86" workbookViewId="0">
      <selection activeCell="D9" sqref="D9"/>
    </sheetView>
  </sheetViews>
  <sheetFormatPr defaultColWidth="9" defaultRowHeight="17.399999999999999" x14ac:dyDescent="0.25"/>
  <cols>
    <col min="1" max="1" width="3.6640625" style="2" customWidth="1"/>
    <col min="2" max="2" width="11.77734375" style="2" customWidth="1"/>
    <col min="3" max="3" width="20.6640625" style="2" customWidth="1"/>
    <col min="4" max="4" width="29.77734375" style="2" customWidth="1"/>
    <col min="5" max="5" width="42.44140625" style="2" customWidth="1"/>
    <col min="6" max="6" width="41.88671875" style="2" customWidth="1"/>
    <col min="7" max="7" width="12.77734375" style="2" customWidth="1"/>
    <col min="8" max="9" width="9" style="2"/>
    <col min="10" max="10" width="11.88671875" style="2" customWidth="1"/>
    <col min="11" max="251" width="9" style="2"/>
    <col min="252" max="16384" width="9" style="34"/>
  </cols>
  <sheetData>
    <row r="2" spans="1:251" x14ac:dyDescent="0.25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IQ2" s="34"/>
    </row>
    <row r="3" spans="1:251" x14ac:dyDescent="0.25">
      <c r="B3" s="5">
        <f>COUNT(B8:B100)</f>
        <v>9</v>
      </c>
      <c r="C3" s="6"/>
      <c r="D3" s="6"/>
      <c r="E3" s="6">
        <v>0</v>
      </c>
      <c r="F3" s="6"/>
      <c r="IQ3" s="34"/>
    </row>
    <row r="6" spans="1:251" customFormat="1" ht="17.25" customHeight="1" x14ac:dyDescent="0.25">
      <c r="A6" s="2"/>
      <c r="B6" s="7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8" t="s">
        <v>12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</row>
    <row r="7" spans="1:251" customFormat="1" ht="17.25" customHeight="1" x14ac:dyDescent="0.25">
      <c r="A7" s="2"/>
      <c r="B7" s="44" t="s">
        <v>51</v>
      </c>
      <c r="C7" s="45"/>
      <c r="D7" s="45"/>
      <c r="E7" s="45"/>
      <c r="F7" s="45"/>
      <c r="G7" s="45"/>
      <c r="H7" s="45"/>
      <c r="I7" s="4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</row>
    <row r="8" spans="1:251" customFormat="1" ht="69.599999999999994" x14ac:dyDescent="0.25">
      <c r="A8" s="2"/>
      <c r="B8" s="25">
        <v>1</v>
      </c>
      <c r="C8" s="48" t="s">
        <v>64</v>
      </c>
      <c r="D8" s="10" t="s">
        <v>57</v>
      </c>
      <c r="E8" s="11" t="s">
        <v>54</v>
      </c>
      <c r="F8" s="35" t="s">
        <v>55</v>
      </c>
      <c r="G8" s="11"/>
      <c r="H8" s="11"/>
      <c r="I8" s="1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</row>
    <row r="9" spans="1:251" customFormat="1" ht="52.2" x14ac:dyDescent="0.25">
      <c r="A9" s="2"/>
      <c r="B9" s="20">
        <v>2</v>
      </c>
      <c r="C9" s="49"/>
      <c r="D9" s="13" t="s">
        <v>52</v>
      </c>
      <c r="E9" s="14" t="s">
        <v>53</v>
      </c>
      <c r="F9" s="36" t="s">
        <v>56</v>
      </c>
      <c r="G9" s="14"/>
      <c r="H9" s="14"/>
      <c r="I9" s="14"/>
      <c r="J9" s="2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</row>
    <row r="10" spans="1:251" customFormat="1" ht="52.2" x14ac:dyDescent="0.25">
      <c r="A10" s="2"/>
      <c r="B10" s="20">
        <v>3</v>
      </c>
      <c r="C10" s="49"/>
      <c r="D10" s="13" t="s">
        <v>58</v>
      </c>
      <c r="E10" s="14" t="s">
        <v>59</v>
      </c>
      <c r="F10" s="36" t="s">
        <v>60</v>
      </c>
      <c r="G10" s="14"/>
      <c r="H10" s="14"/>
      <c r="I10" s="1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</row>
    <row r="11" spans="1:251" customFormat="1" ht="52.2" x14ac:dyDescent="0.25">
      <c r="A11" s="2"/>
      <c r="B11" s="25">
        <v>4</v>
      </c>
      <c r="C11" s="50"/>
      <c r="D11" s="42" t="s">
        <v>61</v>
      </c>
      <c r="E11" s="14" t="s">
        <v>62</v>
      </c>
      <c r="F11" s="36" t="s">
        <v>63</v>
      </c>
      <c r="G11" s="14"/>
      <c r="H11" s="14"/>
      <c r="I11" s="1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</row>
    <row r="12" spans="1:251" customFormat="1" ht="52.2" x14ac:dyDescent="0.25">
      <c r="A12" s="2"/>
      <c r="B12" s="20">
        <v>5</v>
      </c>
      <c r="C12" s="48" t="s">
        <v>68</v>
      </c>
      <c r="D12" s="42" t="s">
        <v>66</v>
      </c>
      <c r="E12" s="14" t="s">
        <v>65</v>
      </c>
      <c r="F12" s="36" t="s">
        <v>67</v>
      </c>
      <c r="G12" s="14"/>
      <c r="H12" s="14"/>
      <c r="I12" s="1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</row>
    <row r="13" spans="1:251" customFormat="1" ht="52.2" x14ac:dyDescent="0.25">
      <c r="A13" s="2"/>
      <c r="B13" s="20">
        <v>6</v>
      </c>
      <c r="C13" s="50"/>
      <c r="D13" s="42" t="s">
        <v>69</v>
      </c>
      <c r="E13" s="14" t="s">
        <v>70</v>
      </c>
      <c r="F13" s="36" t="s">
        <v>71</v>
      </c>
      <c r="G13" s="14"/>
      <c r="H13" s="14"/>
      <c r="I13" s="1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</row>
    <row r="14" spans="1:251" customFormat="1" ht="69.599999999999994" x14ac:dyDescent="0.25">
      <c r="A14" s="2"/>
      <c r="B14" s="25">
        <v>7</v>
      </c>
      <c r="C14" s="48" t="s">
        <v>72</v>
      </c>
      <c r="D14" s="42" t="s">
        <v>79</v>
      </c>
      <c r="E14" s="14" t="s">
        <v>73</v>
      </c>
      <c r="F14" s="36" t="s">
        <v>74</v>
      </c>
      <c r="G14" s="14"/>
      <c r="H14" s="14"/>
      <c r="I14" s="1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</row>
    <row r="15" spans="1:251" customFormat="1" ht="69.599999999999994" x14ac:dyDescent="0.25">
      <c r="A15" s="2"/>
      <c r="B15" s="20">
        <v>8</v>
      </c>
      <c r="C15" s="49"/>
      <c r="D15" s="42" t="s">
        <v>80</v>
      </c>
      <c r="E15" s="14" t="s">
        <v>78</v>
      </c>
      <c r="F15" s="36" t="s">
        <v>74</v>
      </c>
      <c r="G15" s="14"/>
      <c r="H15" s="14"/>
      <c r="I15" s="14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</row>
    <row r="16" spans="1:251" customFormat="1" ht="52.2" x14ac:dyDescent="0.25">
      <c r="A16" s="2"/>
      <c r="B16" s="20">
        <v>9</v>
      </c>
      <c r="C16" s="50"/>
      <c r="D16" s="42" t="s">
        <v>75</v>
      </c>
      <c r="E16" s="14" t="s">
        <v>76</v>
      </c>
      <c r="F16" s="36" t="s">
        <v>77</v>
      </c>
      <c r="G16" s="14"/>
      <c r="H16" s="14"/>
      <c r="I16" s="1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</row>
    <row r="17" spans="1:251" customFormat="1" x14ac:dyDescent="0.25">
      <c r="A17" s="2"/>
      <c r="B17" s="2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</row>
    <row r="18" spans="1:251" customFormat="1" x14ac:dyDescent="0.25">
      <c r="A18" s="2"/>
      <c r="B18" s="2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</row>
    <row r="19" spans="1:251" customFormat="1" x14ac:dyDescent="0.25">
      <c r="A19" s="2"/>
      <c r="B19" s="2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</row>
    <row r="20" spans="1:251" customFormat="1" x14ac:dyDescent="0.25">
      <c r="A20" s="2"/>
      <c r="B20" s="2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</row>
  </sheetData>
  <mergeCells count="4">
    <mergeCell ref="B7:I7"/>
    <mergeCell ref="C8:C11"/>
    <mergeCell ref="C12:C13"/>
    <mergeCell ref="C14:C16"/>
  </mergeCells>
  <phoneticPr fontId="10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Q72"/>
  <sheetViews>
    <sheetView showGridLines="0" tabSelected="1" topLeftCell="A63" zoomScale="86" zoomScaleNormal="86" workbookViewId="0">
      <selection activeCell="E67" sqref="E67"/>
    </sheetView>
  </sheetViews>
  <sheetFormatPr defaultColWidth="9" defaultRowHeight="17.399999999999999" x14ac:dyDescent="0.25"/>
  <cols>
    <col min="1" max="1" width="3.6640625" style="2" customWidth="1"/>
    <col min="2" max="2" width="11.77734375" style="2" customWidth="1"/>
    <col min="3" max="3" width="20.6640625" style="2" customWidth="1"/>
    <col min="4" max="4" width="29.77734375" style="2" customWidth="1"/>
    <col min="5" max="5" width="42.44140625" style="2" customWidth="1"/>
    <col min="6" max="6" width="41.88671875" style="2" customWidth="1"/>
    <col min="7" max="7" width="12.77734375" style="2" customWidth="1"/>
    <col min="8" max="9" width="9" style="2"/>
    <col min="10" max="10" width="11.88671875" style="2" customWidth="1"/>
    <col min="11" max="251" width="9" style="2"/>
    <col min="252" max="16384" width="9" style="34"/>
  </cols>
  <sheetData>
    <row r="2" spans="1:251" x14ac:dyDescent="0.25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IQ2" s="34"/>
    </row>
    <row r="3" spans="1:251" x14ac:dyDescent="0.25">
      <c r="B3" s="5"/>
      <c r="C3" s="6"/>
      <c r="D3" s="6"/>
      <c r="E3" s="6">
        <v>0</v>
      </c>
      <c r="F3" s="6"/>
      <c r="IQ3" s="34"/>
    </row>
    <row r="6" spans="1:251" customFormat="1" ht="17.25" customHeight="1" x14ac:dyDescent="0.25">
      <c r="A6" s="2"/>
      <c r="B6" s="7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8" t="s">
        <v>12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</row>
    <row r="7" spans="1:251" customFormat="1" ht="17.25" customHeight="1" x14ac:dyDescent="0.25">
      <c r="A7" s="2"/>
      <c r="B7" s="44" t="s">
        <v>81</v>
      </c>
      <c r="C7" s="45"/>
      <c r="D7" s="45"/>
      <c r="E7" s="45"/>
      <c r="F7" s="45"/>
      <c r="G7" s="45"/>
      <c r="H7" s="45"/>
      <c r="I7" s="4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</row>
    <row r="8" spans="1:251" customFormat="1" ht="208.8" x14ac:dyDescent="0.25">
      <c r="A8" s="2"/>
      <c r="B8" s="25">
        <v>1</v>
      </c>
      <c r="C8" s="48" t="s">
        <v>82</v>
      </c>
      <c r="D8" s="10" t="s">
        <v>83</v>
      </c>
      <c r="E8" s="11" t="s">
        <v>96</v>
      </c>
      <c r="F8" s="35" t="s">
        <v>97</v>
      </c>
      <c r="G8" s="11"/>
      <c r="H8" s="11"/>
      <c r="I8" s="1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</row>
    <row r="9" spans="1:251" customFormat="1" ht="52.2" x14ac:dyDescent="0.25">
      <c r="A9" s="2"/>
      <c r="B9" s="20">
        <v>2</v>
      </c>
      <c r="C9" s="49"/>
      <c r="D9" s="13" t="s">
        <v>84</v>
      </c>
      <c r="E9" s="14" t="s">
        <v>86</v>
      </c>
      <c r="F9" s="36" t="s">
        <v>85</v>
      </c>
      <c r="G9" s="14"/>
      <c r="H9" s="14"/>
      <c r="I9" s="14"/>
      <c r="J9" s="2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</row>
    <row r="10" spans="1:251" customFormat="1" ht="156.6" x14ac:dyDescent="0.25">
      <c r="A10" s="2"/>
      <c r="B10" s="20">
        <v>3</v>
      </c>
      <c r="C10" s="49"/>
      <c r="D10" s="13" t="s">
        <v>87</v>
      </c>
      <c r="E10" s="14" t="s">
        <v>88</v>
      </c>
      <c r="F10" s="36" t="s">
        <v>89</v>
      </c>
      <c r="G10" s="14"/>
      <c r="H10" s="14"/>
      <c r="I10" s="1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</row>
    <row r="11" spans="1:251" customFormat="1" ht="278.39999999999998" x14ac:dyDescent="0.25">
      <c r="A11" s="2"/>
      <c r="B11" s="25">
        <v>4</v>
      </c>
      <c r="C11" s="49"/>
      <c r="D11" s="42" t="s">
        <v>90</v>
      </c>
      <c r="E11" s="14" t="s">
        <v>91</v>
      </c>
      <c r="F11" s="36" t="s">
        <v>93</v>
      </c>
      <c r="G11" s="14"/>
      <c r="H11" s="14"/>
      <c r="I11" s="1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</row>
    <row r="12" spans="1:251" customFormat="1" ht="69.599999999999994" x14ac:dyDescent="0.25">
      <c r="A12" s="2"/>
      <c r="B12" s="20">
        <v>5</v>
      </c>
      <c r="C12" s="49"/>
      <c r="D12" s="42" t="s">
        <v>94</v>
      </c>
      <c r="E12" s="14" t="s">
        <v>92</v>
      </c>
      <c r="F12" s="36" t="s">
        <v>191</v>
      </c>
      <c r="G12" s="14"/>
      <c r="H12" s="14"/>
      <c r="I12" s="1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</row>
    <row r="13" spans="1:251" customFormat="1" ht="52.2" x14ac:dyDescent="0.25">
      <c r="A13" s="2"/>
      <c r="B13" s="20">
        <v>6</v>
      </c>
      <c r="C13" s="49"/>
      <c r="D13" s="42" t="s">
        <v>95</v>
      </c>
      <c r="E13" s="14" t="s">
        <v>192</v>
      </c>
      <c r="F13" s="36" t="s">
        <v>193</v>
      </c>
      <c r="G13" s="14"/>
      <c r="H13" s="14"/>
      <c r="I13" s="1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</row>
    <row r="14" spans="1:251" customFormat="1" ht="34.799999999999997" x14ac:dyDescent="0.25">
      <c r="A14" s="2"/>
      <c r="B14" s="25">
        <v>7</v>
      </c>
      <c r="C14" s="49"/>
      <c r="D14" s="42" t="s">
        <v>98</v>
      </c>
      <c r="E14" s="14" t="s">
        <v>99</v>
      </c>
      <c r="F14" s="36" t="s">
        <v>100</v>
      </c>
      <c r="G14" s="14"/>
      <c r="H14" s="14"/>
      <c r="I14" s="1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</row>
    <row r="15" spans="1:251" customFormat="1" ht="34.799999999999997" x14ac:dyDescent="0.25">
      <c r="A15" s="2"/>
      <c r="B15" s="20">
        <v>8</v>
      </c>
      <c r="C15" s="49"/>
      <c r="D15" s="58" t="s">
        <v>101</v>
      </c>
      <c r="E15" s="14" t="s">
        <v>102</v>
      </c>
      <c r="F15" s="36" t="s">
        <v>103</v>
      </c>
      <c r="G15" s="14"/>
      <c r="H15" s="14"/>
      <c r="I15" s="14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</row>
    <row r="16" spans="1:251" customFormat="1" ht="52.2" x14ac:dyDescent="0.25">
      <c r="A16" s="2"/>
      <c r="B16" s="20">
        <v>9</v>
      </c>
      <c r="C16" s="49"/>
      <c r="D16" s="59"/>
      <c r="E16" s="14" t="s">
        <v>104</v>
      </c>
      <c r="F16" s="36" t="s">
        <v>106</v>
      </c>
      <c r="G16" s="14"/>
      <c r="H16" s="14"/>
      <c r="I16" s="1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</row>
    <row r="17" spans="1:251" customFormat="1" ht="52.2" x14ac:dyDescent="0.25">
      <c r="A17" s="2"/>
      <c r="B17" s="25">
        <v>10</v>
      </c>
      <c r="C17" s="49"/>
      <c r="D17" s="59"/>
      <c r="E17" s="14" t="s">
        <v>105</v>
      </c>
      <c r="F17" s="36" t="s">
        <v>106</v>
      </c>
      <c r="G17" s="14"/>
      <c r="H17" s="14"/>
      <c r="I17" s="14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</row>
    <row r="18" spans="1:251" customFormat="1" ht="52.2" x14ac:dyDescent="0.25">
      <c r="A18" s="2"/>
      <c r="B18" s="20">
        <v>11</v>
      </c>
      <c r="C18" s="50"/>
      <c r="D18" s="60"/>
      <c r="E18" s="16" t="s">
        <v>107</v>
      </c>
      <c r="F18" s="36" t="s">
        <v>108</v>
      </c>
      <c r="G18" s="14"/>
      <c r="H18" s="14"/>
      <c r="I18" s="14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</row>
    <row r="19" spans="1:251" customFormat="1" ht="156.6" x14ac:dyDescent="0.25">
      <c r="A19" s="2"/>
      <c r="B19" s="20">
        <v>12</v>
      </c>
      <c r="C19" s="48" t="s">
        <v>109</v>
      </c>
      <c r="D19" s="61" t="s">
        <v>118</v>
      </c>
      <c r="E19" s="14" t="s">
        <v>110</v>
      </c>
      <c r="F19" s="36" t="s">
        <v>116</v>
      </c>
      <c r="G19" s="14"/>
      <c r="H19" s="14"/>
      <c r="I19" s="14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</row>
    <row r="20" spans="1:251" customFormat="1" ht="52.2" x14ac:dyDescent="0.25">
      <c r="A20" s="2"/>
      <c r="B20" s="25">
        <v>13</v>
      </c>
      <c r="C20" s="49"/>
      <c r="D20" s="61"/>
      <c r="E20" s="14" t="s">
        <v>115</v>
      </c>
      <c r="F20" s="36" t="s">
        <v>117</v>
      </c>
      <c r="G20" s="14"/>
      <c r="H20" s="14"/>
      <c r="I20" s="1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</row>
    <row r="21" spans="1:251" customFormat="1" ht="52.2" x14ac:dyDescent="0.25">
      <c r="A21" s="2"/>
      <c r="B21" s="20">
        <v>11</v>
      </c>
      <c r="C21" s="49"/>
      <c r="D21" s="61"/>
      <c r="E21" s="14" t="s">
        <v>111</v>
      </c>
      <c r="F21" s="36" t="s">
        <v>117</v>
      </c>
      <c r="G21" s="14"/>
      <c r="H21" s="14"/>
      <c r="I21" s="14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</row>
    <row r="22" spans="1:251" customFormat="1" ht="52.2" x14ac:dyDescent="0.25">
      <c r="A22" s="2"/>
      <c r="B22" s="20">
        <v>12</v>
      </c>
      <c r="C22" s="49"/>
      <c r="D22" s="61"/>
      <c r="E22" s="14" t="s">
        <v>112</v>
      </c>
      <c r="F22" s="36" t="s">
        <v>117</v>
      </c>
      <c r="G22" s="14"/>
      <c r="H22" s="14"/>
      <c r="I22" s="1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</row>
    <row r="23" spans="1:251" customFormat="1" ht="52.2" x14ac:dyDescent="0.25">
      <c r="A23" s="2"/>
      <c r="B23" s="20">
        <v>13</v>
      </c>
      <c r="C23" s="49"/>
      <c r="D23" s="61"/>
      <c r="E23" s="14" t="s">
        <v>113</v>
      </c>
      <c r="F23" s="36" t="s">
        <v>117</v>
      </c>
      <c r="G23" s="13"/>
      <c r="H23" s="12"/>
      <c r="I23" s="1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</row>
    <row r="24" spans="1:251" customFormat="1" ht="52.2" x14ac:dyDescent="0.25">
      <c r="A24" s="2"/>
      <c r="B24" s="20">
        <v>14</v>
      </c>
      <c r="C24" s="49"/>
      <c r="D24" s="61"/>
      <c r="E24" s="14" t="s">
        <v>114</v>
      </c>
      <c r="F24" s="36" t="s">
        <v>117</v>
      </c>
      <c r="G24" s="13"/>
      <c r="H24" s="12"/>
      <c r="I24" s="1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</row>
    <row r="25" spans="1:251" customFormat="1" ht="52.2" x14ac:dyDescent="0.25">
      <c r="A25" s="2"/>
      <c r="B25" s="20">
        <v>15</v>
      </c>
      <c r="C25" s="49"/>
      <c r="D25" s="58" t="s">
        <v>123</v>
      </c>
      <c r="E25" s="17" t="s">
        <v>121</v>
      </c>
      <c r="F25" s="37" t="s">
        <v>122</v>
      </c>
      <c r="G25" s="18"/>
      <c r="H25" s="19"/>
      <c r="I25" s="18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</row>
    <row r="26" spans="1:251" customFormat="1" x14ac:dyDescent="0.25">
      <c r="A26" s="2"/>
      <c r="B26" s="20">
        <v>16</v>
      </c>
      <c r="C26" s="49"/>
      <c r="D26" s="59"/>
      <c r="E26" s="27" t="s">
        <v>120</v>
      </c>
      <c r="F26" s="38" t="s">
        <v>119</v>
      </c>
      <c r="G26" s="29"/>
      <c r="H26" s="31"/>
      <c r="I26" s="29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</row>
    <row r="27" spans="1:251" customFormat="1" ht="87" x14ac:dyDescent="0.25">
      <c r="A27" s="2"/>
      <c r="B27" s="20">
        <v>17</v>
      </c>
      <c r="C27" s="49"/>
      <c r="D27" s="59"/>
      <c r="E27" s="28" t="s">
        <v>124</v>
      </c>
      <c r="F27" s="39" t="s">
        <v>190</v>
      </c>
      <c r="G27" s="29"/>
      <c r="H27" s="31"/>
      <c r="I27" s="29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</row>
    <row r="28" spans="1:251" customFormat="1" ht="69.599999999999994" x14ac:dyDescent="0.25">
      <c r="A28" s="2"/>
      <c r="B28" s="20">
        <v>18</v>
      </c>
      <c r="C28" s="50"/>
      <c r="D28" s="60"/>
      <c r="E28" s="40" t="s">
        <v>125</v>
      </c>
      <c r="F28" s="41" t="s">
        <v>126</v>
      </c>
      <c r="G28" s="29"/>
      <c r="H28" s="31"/>
      <c r="I28" s="29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</row>
    <row r="29" spans="1:251" customFormat="1" x14ac:dyDescent="0.25">
      <c r="A29" s="2"/>
      <c r="B29" s="51" t="s">
        <v>127</v>
      </c>
      <c r="C29" s="52"/>
      <c r="D29" s="52"/>
      <c r="E29" s="52"/>
      <c r="F29" s="53"/>
      <c r="G29" s="53"/>
      <c r="H29" s="53"/>
      <c r="I29" s="54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</row>
    <row r="30" spans="1:251" customFormat="1" ht="174" x14ac:dyDescent="0.25">
      <c r="A30" s="2"/>
      <c r="B30" s="20">
        <v>19</v>
      </c>
      <c r="C30" s="48" t="s">
        <v>128</v>
      </c>
      <c r="D30" s="58" t="s">
        <v>129</v>
      </c>
      <c r="E30" s="11" t="s">
        <v>130</v>
      </c>
      <c r="F30" s="35" t="s">
        <v>131</v>
      </c>
      <c r="G30" s="13"/>
      <c r="H30" s="12"/>
      <c r="I30" s="1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</row>
    <row r="31" spans="1:251" customFormat="1" ht="34.799999999999997" x14ac:dyDescent="0.25">
      <c r="A31" s="2"/>
      <c r="B31" s="20">
        <v>20</v>
      </c>
      <c r="C31" s="50"/>
      <c r="D31" s="60"/>
      <c r="E31" s="33" t="s">
        <v>132</v>
      </c>
      <c r="F31" s="13" t="s">
        <v>133</v>
      </c>
      <c r="G31" s="13"/>
      <c r="H31" s="12"/>
      <c r="I31" s="1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</row>
    <row r="32" spans="1:251" customFormat="1" ht="156.6" x14ac:dyDescent="0.25">
      <c r="A32" s="2"/>
      <c r="B32" s="20">
        <v>21</v>
      </c>
      <c r="C32" s="62" t="s">
        <v>134</v>
      </c>
      <c r="D32" s="61" t="s">
        <v>118</v>
      </c>
      <c r="E32" s="14" t="s">
        <v>110</v>
      </c>
      <c r="F32" s="36" t="s">
        <v>152</v>
      </c>
      <c r="G32" s="13"/>
      <c r="H32" s="12"/>
      <c r="I32" s="1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</row>
    <row r="33" spans="1:251" customFormat="1" ht="52.2" x14ac:dyDescent="0.25">
      <c r="A33" s="2"/>
      <c r="B33" s="20">
        <v>22</v>
      </c>
      <c r="C33" s="63"/>
      <c r="D33" s="61"/>
      <c r="E33" s="14" t="s">
        <v>115</v>
      </c>
      <c r="F33" s="36" t="s">
        <v>117</v>
      </c>
      <c r="G33" s="13"/>
      <c r="H33" s="12"/>
      <c r="I33" s="1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</row>
    <row r="34" spans="1:251" customFormat="1" ht="52.2" x14ac:dyDescent="0.25">
      <c r="A34" s="2"/>
      <c r="B34" s="20">
        <v>23</v>
      </c>
      <c r="C34" s="63"/>
      <c r="D34" s="61"/>
      <c r="E34" s="14" t="s">
        <v>111</v>
      </c>
      <c r="F34" s="36" t="s">
        <v>117</v>
      </c>
      <c r="G34" s="13"/>
      <c r="H34" s="12"/>
      <c r="I34" s="2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</row>
    <row r="35" spans="1:251" customFormat="1" ht="52.2" x14ac:dyDescent="0.25">
      <c r="A35" s="2"/>
      <c r="B35" s="20">
        <v>24</v>
      </c>
      <c r="C35" s="63"/>
      <c r="D35" s="61"/>
      <c r="E35" s="14" t="s">
        <v>112</v>
      </c>
      <c r="F35" s="36" t="s">
        <v>117</v>
      </c>
      <c r="G35" s="13"/>
      <c r="H35" s="12"/>
      <c r="I35" s="1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</row>
    <row r="36" spans="1:251" customFormat="1" ht="52.2" x14ac:dyDescent="0.25">
      <c r="A36" s="2"/>
      <c r="B36" s="20">
        <v>25</v>
      </c>
      <c r="C36" s="63"/>
      <c r="D36" s="61"/>
      <c r="E36" s="14" t="s">
        <v>113</v>
      </c>
      <c r="F36" s="36" t="s">
        <v>117</v>
      </c>
      <c r="G36" s="13"/>
      <c r="H36" s="12"/>
      <c r="I36" s="1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</row>
    <row r="37" spans="1:251" customFormat="1" ht="52.2" x14ac:dyDescent="0.25">
      <c r="A37" s="2"/>
      <c r="B37" s="20">
        <v>26</v>
      </c>
      <c r="C37" s="63"/>
      <c r="D37" s="61"/>
      <c r="E37" s="14" t="s">
        <v>114</v>
      </c>
      <c r="F37" s="36" t="s">
        <v>117</v>
      </c>
      <c r="G37" s="18"/>
      <c r="H37" s="19"/>
      <c r="I37" s="1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</row>
    <row r="38" spans="1:251" customFormat="1" ht="52.2" x14ac:dyDescent="0.25">
      <c r="A38" s="2"/>
      <c r="B38" s="20">
        <v>27</v>
      </c>
      <c r="C38" s="63"/>
      <c r="D38" s="58" t="s">
        <v>123</v>
      </c>
      <c r="E38" s="17" t="s">
        <v>121</v>
      </c>
      <c r="F38" s="37" t="s">
        <v>122</v>
      </c>
      <c r="G38" s="21"/>
      <c r="H38" s="22"/>
      <c r="I38" s="2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</row>
    <row r="39" spans="1:251" customFormat="1" x14ac:dyDescent="0.25">
      <c r="A39" s="2"/>
      <c r="B39" s="20">
        <v>28</v>
      </c>
      <c r="C39" s="63"/>
      <c r="D39" s="59"/>
      <c r="E39" s="65" t="s">
        <v>120</v>
      </c>
      <c r="F39" s="41" t="s">
        <v>119</v>
      </c>
      <c r="G39" s="21"/>
      <c r="H39" s="22"/>
      <c r="I39" s="2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</row>
    <row r="40" spans="1:251" customFormat="1" ht="87" x14ac:dyDescent="0.25">
      <c r="A40" s="2"/>
      <c r="B40" s="20">
        <v>29</v>
      </c>
      <c r="C40" s="63"/>
      <c r="D40" s="59"/>
      <c r="E40" s="66" t="s">
        <v>124</v>
      </c>
      <c r="F40" s="41" t="s">
        <v>135</v>
      </c>
      <c r="G40" s="21"/>
      <c r="H40" s="22"/>
      <c r="I40" s="2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</row>
    <row r="41" spans="1:251" customFormat="1" ht="69.599999999999994" x14ac:dyDescent="0.25">
      <c r="A41" s="2"/>
      <c r="B41" s="20">
        <v>30</v>
      </c>
      <c r="C41" s="64"/>
      <c r="D41" s="60"/>
      <c r="E41" s="40" t="s">
        <v>125</v>
      </c>
      <c r="F41" s="41" t="s">
        <v>126</v>
      </c>
      <c r="G41" s="21"/>
      <c r="H41" s="22"/>
      <c r="I41" s="2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</row>
    <row r="42" spans="1:251" customFormat="1" x14ac:dyDescent="0.25">
      <c r="A42" s="2"/>
      <c r="B42" s="51" t="s">
        <v>136</v>
      </c>
      <c r="C42" s="52"/>
      <c r="D42" s="52"/>
      <c r="E42" s="52"/>
      <c r="F42" s="53"/>
      <c r="G42" s="53"/>
      <c r="H42" s="53"/>
      <c r="I42" s="5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</row>
    <row r="43" spans="1:251" customFormat="1" ht="52.2" x14ac:dyDescent="0.25">
      <c r="A43" s="2"/>
      <c r="B43" s="20">
        <v>31</v>
      </c>
      <c r="C43" s="62" t="s">
        <v>144</v>
      </c>
      <c r="D43" s="58" t="s">
        <v>137</v>
      </c>
      <c r="E43" s="33" t="s">
        <v>139</v>
      </c>
      <c r="F43" s="21" t="s">
        <v>138</v>
      </c>
      <c r="G43" s="21"/>
      <c r="H43" s="22"/>
      <c r="I43" s="2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</row>
    <row r="44" spans="1:251" customFormat="1" ht="139.19999999999999" x14ac:dyDescent="0.25">
      <c r="A44" s="2"/>
      <c r="B44" s="20">
        <v>32</v>
      </c>
      <c r="C44" s="63"/>
      <c r="D44" s="60"/>
      <c r="E44" s="33" t="s">
        <v>140</v>
      </c>
      <c r="F44" s="21" t="s">
        <v>141</v>
      </c>
      <c r="G44" s="21"/>
      <c r="H44" s="22"/>
      <c r="I44" s="2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</row>
    <row r="45" spans="1:251" customFormat="1" ht="34.799999999999997" x14ac:dyDescent="0.25">
      <c r="A45" s="2"/>
      <c r="B45" s="20">
        <v>33</v>
      </c>
      <c r="C45" s="64"/>
      <c r="D45" s="43" t="s">
        <v>146</v>
      </c>
      <c r="E45" s="33" t="s">
        <v>142</v>
      </c>
      <c r="F45" s="67" t="s">
        <v>143</v>
      </c>
      <c r="G45" s="21"/>
      <c r="H45" s="22"/>
      <c r="I45" s="2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</row>
    <row r="46" spans="1:251" customFormat="1" ht="104.4" x14ac:dyDescent="0.25">
      <c r="A46" s="2"/>
      <c r="B46" s="20">
        <v>34</v>
      </c>
      <c r="C46" s="62" t="s">
        <v>145</v>
      </c>
      <c r="D46" s="43" t="s">
        <v>147</v>
      </c>
      <c r="E46" s="33" t="s">
        <v>148</v>
      </c>
      <c r="F46" s="21" t="s">
        <v>149</v>
      </c>
      <c r="G46" s="21"/>
      <c r="H46" s="22"/>
      <c r="I46" s="2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</row>
    <row r="47" spans="1:251" customFormat="1" ht="34.799999999999997" x14ac:dyDescent="0.25">
      <c r="A47" s="2"/>
      <c r="B47" s="20">
        <v>35</v>
      </c>
      <c r="C47" s="63"/>
      <c r="D47" s="58" t="s">
        <v>123</v>
      </c>
      <c r="E47" s="32" t="s">
        <v>150</v>
      </c>
      <c r="F47" s="40" t="s">
        <v>120</v>
      </c>
      <c r="G47" s="10"/>
      <c r="H47" s="9"/>
      <c r="I47" s="1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</row>
    <row r="48" spans="1:251" customFormat="1" ht="156.6" x14ac:dyDescent="0.25">
      <c r="A48" s="2"/>
      <c r="B48" s="20">
        <v>36</v>
      </c>
      <c r="C48" s="63"/>
      <c r="D48" s="59"/>
      <c r="E48" s="58" t="s">
        <v>151</v>
      </c>
      <c r="F48" s="13" t="s">
        <v>153</v>
      </c>
      <c r="G48" s="13"/>
      <c r="H48" s="12"/>
      <c r="I48" s="1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</row>
    <row r="49" spans="1:251" customFormat="1" ht="104.4" x14ac:dyDescent="0.25">
      <c r="A49" s="2"/>
      <c r="B49" s="20">
        <v>37</v>
      </c>
      <c r="C49" s="64"/>
      <c r="D49" s="60"/>
      <c r="E49" s="60"/>
      <c r="F49" s="18" t="s">
        <v>154</v>
      </c>
      <c r="G49" s="13"/>
      <c r="H49" s="12"/>
      <c r="I49" s="1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</row>
    <row r="50" spans="1:251" customFormat="1" x14ac:dyDescent="0.25">
      <c r="A50" s="2"/>
      <c r="B50" s="51" t="s">
        <v>169</v>
      </c>
      <c r="C50" s="52"/>
      <c r="D50" s="52"/>
      <c r="E50" s="52"/>
      <c r="F50" s="53"/>
      <c r="G50" s="53"/>
      <c r="H50" s="53"/>
      <c r="I50" s="54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</row>
    <row r="51" spans="1:251" customFormat="1" ht="52.2" x14ac:dyDescent="0.25">
      <c r="A51" s="2"/>
      <c r="B51" s="20">
        <v>38</v>
      </c>
      <c r="C51" s="62" t="s">
        <v>155</v>
      </c>
      <c r="D51" s="68" t="s">
        <v>83</v>
      </c>
      <c r="E51" s="32" t="s">
        <v>174</v>
      </c>
      <c r="F51" s="21" t="s">
        <v>158</v>
      </c>
      <c r="G51" s="13"/>
      <c r="H51" s="12"/>
      <c r="I51" s="1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</row>
    <row r="52" spans="1:251" customFormat="1" ht="139.19999999999999" x14ac:dyDescent="0.25">
      <c r="A52" s="2"/>
      <c r="B52" s="20">
        <v>39</v>
      </c>
      <c r="C52" s="63"/>
      <c r="D52" s="69"/>
      <c r="E52" s="43" t="s">
        <v>157</v>
      </c>
      <c r="F52" s="29" t="s">
        <v>156</v>
      </c>
      <c r="G52" s="13"/>
      <c r="H52" s="12"/>
      <c r="I52" s="1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</row>
    <row r="53" spans="1:251" customFormat="1" ht="34.799999999999997" x14ac:dyDescent="0.25">
      <c r="A53" s="2"/>
      <c r="B53" s="20">
        <v>40</v>
      </c>
      <c r="C53" s="64"/>
      <c r="D53" s="70" t="s">
        <v>159</v>
      </c>
      <c r="E53" s="71" t="s">
        <v>160</v>
      </c>
      <c r="F53" s="18" t="s">
        <v>161</v>
      </c>
      <c r="G53" s="13"/>
      <c r="H53" s="12"/>
      <c r="I53" s="1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</row>
    <row r="54" spans="1:251" customFormat="1" ht="69.599999999999994" x14ac:dyDescent="0.25">
      <c r="A54" s="2"/>
      <c r="B54" s="20">
        <v>41</v>
      </c>
      <c r="C54" s="48" t="s">
        <v>145</v>
      </c>
      <c r="D54" s="29" t="s">
        <v>137</v>
      </c>
      <c r="E54" s="32" t="s">
        <v>162</v>
      </c>
      <c r="F54" s="41" t="s">
        <v>165</v>
      </c>
      <c r="G54" s="13"/>
      <c r="H54" s="12"/>
      <c r="I54" s="1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</row>
    <row r="55" spans="1:251" customFormat="1" ht="156.6" x14ac:dyDescent="0.25">
      <c r="A55" s="2"/>
      <c r="B55" s="20">
        <v>42</v>
      </c>
      <c r="C55" s="49"/>
      <c r="D55" s="72" t="s">
        <v>163</v>
      </c>
      <c r="E55" s="32" t="s">
        <v>164</v>
      </c>
      <c r="F55" s="72" t="s">
        <v>166</v>
      </c>
      <c r="G55" s="13"/>
      <c r="H55" s="12"/>
      <c r="I55" s="1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</row>
    <row r="56" spans="1:251" customFormat="1" ht="104.4" x14ac:dyDescent="0.25">
      <c r="A56" s="2"/>
      <c r="B56" s="20">
        <v>43</v>
      </c>
      <c r="C56" s="49"/>
      <c r="D56" s="29" t="s">
        <v>167</v>
      </c>
      <c r="E56" s="29" t="s">
        <v>168</v>
      </c>
      <c r="F56" s="29" t="s">
        <v>143</v>
      </c>
      <c r="G56" s="13"/>
      <c r="H56" s="12"/>
      <c r="I56" s="1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</row>
    <row r="57" spans="1:251" customFormat="1" ht="121.8" x14ac:dyDescent="0.25">
      <c r="A57" s="2"/>
      <c r="B57" s="20">
        <v>44</v>
      </c>
      <c r="C57" s="50"/>
      <c r="D57" s="72" t="s">
        <v>171</v>
      </c>
      <c r="E57" s="73" t="s">
        <v>172</v>
      </c>
      <c r="F57" s="29" t="s">
        <v>85</v>
      </c>
      <c r="G57" s="13"/>
      <c r="H57" s="12"/>
      <c r="I57" s="1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</row>
    <row r="58" spans="1:251" customFormat="1" ht="52.2" x14ac:dyDescent="0.25">
      <c r="A58" s="2"/>
      <c r="B58" s="20">
        <v>45</v>
      </c>
      <c r="C58" s="30"/>
      <c r="D58" s="73" t="s">
        <v>173</v>
      </c>
      <c r="E58" s="73" t="s">
        <v>175</v>
      </c>
      <c r="F58" s="29" t="s">
        <v>194</v>
      </c>
      <c r="G58" s="13"/>
      <c r="H58" s="12"/>
      <c r="I58" s="1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</row>
    <row r="59" spans="1:251" customFormat="1" x14ac:dyDescent="0.25">
      <c r="A59" s="2"/>
      <c r="B59" s="55" t="s">
        <v>170</v>
      </c>
      <c r="C59" s="52"/>
      <c r="D59" s="52"/>
      <c r="E59" s="52"/>
      <c r="F59" s="56"/>
      <c r="G59" s="56"/>
      <c r="H59" s="56"/>
      <c r="I59" s="57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</row>
    <row r="60" spans="1:251" customFormat="1" ht="52.2" x14ac:dyDescent="0.25">
      <c r="A60" s="2"/>
      <c r="B60" s="20">
        <v>46</v>
      </c>
      <c r="C60" s="74" t="s">
        <v>176</v>
      </c>
      <c r="D60" s="68" t="s">
        <v>83</v>
      </c>
      <c r="E60" s="43" t="s">
        <v>174</v>
      </c>
      <c r="F60" s="21" t="s">
        <v>158</v>
      </c>
      <c r="G60" s="13"/>
      <c r="H60" s="12"/>
      <c r="I60" s="1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</row>
    <row r="61" spans="1:251" customFormat="1" ht="139.19999999999999" x14ac:dyDescent="0.25">
      <c r="A61" s="2"/>
      <c r="B61" s="20">
        <v>47</v>
      </c>
      <c r="C61" s="75"/>
      <c r="D61" s="69"/>
      <c r="E61" s="43" t="s">
        <v>157</v>
      </c>
      <c r="F61" s="29" t="s">
        <v>177</v>
      </c>
      <c r="G61" s="13"/>
      <c r="H61" s="12"/>
      <c r="I61" s="1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</row>
    <row r="62" spans="1:251" customFormat="1" ht="34.799999999999997" x14ac:dyDescent="0.25">
      <c r="A62" s="2"/>
      <c r="B62" s="20">
        <v>48</v>
      </c>
      <c r="C62" s="76"/>
      <c r="D62" s="70" t="s">
        <v>178</v>
      </c>
      <c r="E62" s="71" t="s">
        <v>160</v>
      </c>
      <c r="F62" s="18" t="s">
        <v>161</v>
      </c>
      <c r="G62" s="13"/>
      <c r="H62" s="12"/>
      <c r="I62" s="1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</row>
    <row r="63" spans="1:251" customFormat="1" ht="69.599999999999994" x14ac:dyDescent="0.25">
      <c r="A63" s="2"/>
      <c r="B63" s="20">
        <v>49</v>
      </c>
      <c r="C63" s="48" t="s">
        <v>145</v>
      </c>
      <c r="D63" s="29" t="s">
        <v>137</v>
      </c>
      <c r="E63" s="43" t="s">
        <v>162</v>
      </c>
      <c r="F63" s="41" t="s">
        <v>179</v>
      </c>
      <c r="G63" s="13"/>
      <c r="H63" s="12"/>
      <c r="I63" s="1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</row>
    <row r="64" spans="1:251" customFormat="1" ht="34.799999999999997" x14ac:dyDescent="0.25">
      <c r="A64" s="2"/>
      <c r="B64" s="20">
        <v>50</v>
      </c>
      <c r="C64" s="49"/>
      <c r="D64" s="72" t="s">
        <v>163</v>
      </c>
      <c r="E64" s="43" t="s">
        <v>180</v>
      </c>
      <c r="F64" s="73" t="s">
        <v>181</v>
      </c>
      <c r="G64" s="13"/>
      <c r="H64" s="12"/>
      <c r="I64" s="1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</row>
    <row r="65" spans="1:251" customFormat="1" ht="52.2" x14ac:dyDescent="0.25">
      <c r="A65" s="2"/>
      <c r="B65" s="20">
        <v>51</v>
      </c>
      <c r="C65" s="49"/>
      <c r="D65" s="29" t="s">
        <v>167</v>
      </c>
      <c r="E65" s="29" t="s">
        <v>183</v>
      </c>
      <c r="F65" s="29" t="s">
        <v>85</v>
      </c>
      <c r="G65" s="13"/>
      <c r="H65" s="12"/>
      <c r="I65" s="1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</row>
    <row r="66" spans="1:251" customFormat="1" ht="34.799999999999997" x14ac:dyDescent="0.25">
      <c r="A66" s="2"/>
      <c r="B66" s="20">
        <v>52</v>
      </c>
      <c r="C66" s="49"/>
      <c r="D66" s="72" t="s">
        <v>171</v>
      </c>
      <c r="E66" s="73" t="s">
        <v>188</v>
      </c>
      <c r="F66" s="29" t="s">
        <v>182</v>
      </c>
      <c r="G66" s="13"/>
      <c r="H66" s="12"/>
      <c r="I66" s="1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</row>
    <row r="67" spans="1:251" customFormat="1" ht="69.599999999999994" x14ac:dyDescent="0.25">
      <c r="A67" s="2"/>
      <c r="B67" s="20">
        <v>53</v>
      </c>
      <c r="C67" s="50"/>
      <c r="D67" s="72" t="s">
        <v>187</v>
      </c>
      <c r="E67" s="73" t="s">
        <v>184</v>
      </c>
      <c r="F67" s="13" t="s">
        <v>185</v>
      </c>
      <c r="G67" s="13"/>
      <c r="H67" s="12"/>
      <c r="I67" s="13" t="s">
        <v>186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</row>
    <row r="68" spans="1:251" customFormat="1" ht="52.2" x14ac:dyDescent="0.25">
      <c r="A68" s="2"/>
      <c r="B68" s="20">
        <v>54</v>
      </c>
      <c r="C68" s="30"/>
      <c r="D68" s="73" t="s">
        <v>173</v>
      </c>
      <c r="E68" s="73" t="s">
        <v>189</v>
      </c>
      <c r="F68" s="13" t="s">
        <v>182</v>
      </c>
      <c r="G68" s="13"/>
      <c r="H68" s="12"/>
      <c r="I68" s="1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</row>
    <row r="69" spans="1:251" customFormat="1" x14ac:dyDescent="0.25">
      <c r="A69" s="2"/>
      <c r="B69" s="26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</row>
    <row r="70" spans="1:251" customFormat="1" x14ac:dyDescent="0.25">
      <c r="A70" s="2"/>
      <c r="B70" s="26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</row>
    <row r="71" spans="1:251" customFormat="1" x14ac:dyDescent="0.25">
      <c r="A71" s="2"/>
      <c r="B71" s="26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</row>
    <row r="72" spans="1:251" customFormat="1" x14ac:dyDescent="0.25">
      <c r="A72" s="2"/>
      <c r="B72" s="26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</row>
  </sheetData>
  <mergeCells count="26">
    <mergeCell ref="D60:D61"/>
    <mergeCell ref="C60:C62"/>
    <mergeCell ref="C63:C67"/>
    <mergeCell ref="D51:D52"/>
    <mergeCell ref="C51:C53"/>
    <mergeCell ref="C54:C57"/>
    <mergeCell ref="B59:I59"/>
    <mergeCell ref="C43:C45"/>
    <mergeCell ref="D43:D44"/>
    <mergeCell ref="E48:E49"/>
    <mergeCell ref="B50:I50"/>
    <mergeCell ref="C46:C49"/>
    <mergeCell ref="D47:D49"/>
    <mergeCell ref="B7:I7"/>
    <mergeCell ref="B29:I29"/>
    <mergeCell ref="D15:D18"/>
    <mergeCell ref="D19:D24"/>
    <mergeCell ref="D25:D28"/>
    <mergeCell ref="C19:C28"/>
    <mergeCell ref="C8:C18"/>
    <mergeCell ref="D30:D31"/>
    <mergeCell ref="C30:C31"/>
    <mergeCell ref="D32:D37"/>
    <mergeCell ref="D38:D41"/>
    <mergeCell ref="C32:C41"/>
    <mergeCell ref="B42:I42"/>
  </mergeCells>
  <phoneticPr fontId="10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审批拒绝原因</vt:lpstr>
      <vt:lpstr>忘记密码优化</vt:lpstr>
      <vt:lpstr>商品多价格展示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DELL</cp:lastModifiedBy>
  <dcterms:created xsi:type="dcterms:W3CDTF">2018-03-30T04:55:13Z</dcterms:created>
  <dcterms:modified xsi:type="dcterms:W3CDTF">2018-04-18T09:26:16Z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