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qiuya\Box\DAC LCA-IAM\YQ_work\Manuscript\Submission\Nature Communications Second Submission\Code and LCI Data\Data_source\LCI_data\"/>
    </mc:Choice>
  </mc:AlternateContent>
  <xr:revisionPtr revIDLastSave="0" documentId="13_ncr:1_{8DB86A09-59EA-47B6-8724-9402AFCDBA24}" xr6:coauthVersionLast="47" xr6:coauthVersionMax="47" xr10:uidLastSave="{00000000-0000-0000-0000-000000000000}"/>
  <bookViews>
    <workbookView xWindow="33720" yWindow="-120" windowWidth="29040" windowHeight="17640" xr2:uid="{00000000-000D-0000-FFFF-FFFF00000000}"/>
  </bookViews>
  <sheets>
    <sheet name="Sheet1" sheetId="4" r:id="rId1"/>
    <sheet name="Amine_based_sorben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3" l="1"/>
  <c r="H21" i="3"/>
  <c r="H22" i="3"/>
  <c r="H23" i="3"/>
  <c r="H24" i="3"/>
  <c r="H25" i="3"/>
  <c r="H26" i="3"/>
  <c r="H27" i="3"/>
  <c r="H28" i="3"/>
  <c r="H29" i="3"/>
  <c r="H30" i="3"/>
  <c r="H31" i="3"/>
  <c r="H32" i="3"/>
  <c r="H15" i="3"/>
  <c r="H16" i="3"/>
  <c r="H17" i="3"/>
  <c r="H18" i="3"/>
  <c r="H19" i="3"/>
  <c r="H14" i="3"/>
</calcChain>
</file>

<file path=xl/sharedStrings.xml><?xml version="1.0" encoding="utf-8"?>
<sst xmlns="http://schemas.openxmlformats.org/spreadsheetml/2006/main" count="175" uniqueCount="68">
  <si>
    <t>amount</t>
  </si>
  <si>
    <t>unit</t>
  </si>
  <si>
    <t>Database</t>
  </si>
  <si>
    <t>format</t>
  </si>
  <si>
    <t>SimaPro CSV</t>
  </si>
  <si>
    <t>Activity</t>
  </si>
  <si>
    <t>code</t>
  </si>
  <si>
    <t>filename</t>
  </si>
  <si>
    <t>location</t>
  </si>
  <si>
    <t>GLO</t>
  </si>
  <si>
    <t>production amount</t>
  </si>
  <si>
    <t>reference product</t>
  </si>
  <si>
    <t>type</t>
  </si>
  <si>
    <t>process</t>
  </si>
  <si>
    <t>kilowatt hour</t>
  </si>
  <si>
    <t>Exchanges</t>
  </si>
  <si>
    <t>name</t>
  </si>
  <si>
    <t>categories</t>
  </si>
  <si>
    <t>uncertainty type</t>
  </si>
  <si>
    <t>loc</t>
  </si>
  <si>
    <t>scale</t>
  </si>
  <si>
    <t>allocation</t>
  </si>
  <si>
    <t>comment</t>
  </si>
  <si>
    <t>production</t>
  </si>
  <si>
    <t>(Unknown)</t>
  </si>
  <si>
    <t>kilogram</t>
  </si>
  <si>
    <t>2f4825a7d450e5e66257f331a514b079125</t>
  </si>
  <si>
    <t>amine sorbent.CSV</t>
  </si>
  <si>
    <t>treatment of spent anion exchange resin from potable water production, municipal incineration</t>
  </si>
  <si>
    <t>RoW</t>
  </si>
  <si>
    <t>megajoule</t>
  </si>
  <si>
    <t>technosphere</t>
  </si>
  <si>
    <t>Waste to treatment</t>
  </si>
  <si>
    <t>Materials/fuels</t>
  </si>
  <si>
    <t>market for water, deionised</t>
  </si>
  <si>
    <t>market for hydrochloric acid, without water, in 30% solution state</t>
  </si>
  <si>
    <t>market for heat, central or small-scale, natural gas</t>
  </si>
  <si>
    <t>market for monoethanolamine</t>
  </si>
  <si>
    <t>market for sulfuric acid</t>
  </si>
  <si>
    <t>market for sodium hydroxide, without water, in 50% solution state</t>
  </si>
  <si>
    <t>market for ethanol, without water, in 99.7% solution state, from fermentation</t>
  </si>
  <si>
    <t>market for diethyl ether, without water, in 99.95% solution state</t>
  </si>
  <si>
    <t>market for sodium sulfate, anhydrite</t>
  </si>
  <si>
    <t>treatment of spent solvent mixture, hazardous waste incineration</t>
  </si>
  <si>
    <t>market group for electricity, low voltage</t>
  </si>
  <si>
    <t>This product is a co-product, so the calculation of overall LCA result need to substract the LCA of this product, so the value is negative here</t>
  </si>
  <si>
    <t>sorbent</t>
  </si>
  <si>
    <t>production of amine on silica</t>
  </si>
  <si>
    <t>This dataset combines the production process of both silica and polyethylenimine based on the ratio of 64% MCC and 36% PEI (Wurzbacher, 2011)</t>
  </si>
  <si>
    <t>market for sodium silicate, solid</t>
  </si>
  <si>
    <t>treatment of wastewater, average, capacity 1E9l/year</t>
  </si>
  <si>
    <t>cubic meter</t>
  </si>
  <si>
    <t>This process only applies for the PEI, while 95% of silica can be recycled</t>
  </si>
  <si>
    <t>Particulates, &lt; 2.5 um</t>
  </si>
  <si>
    <t>air::urban air close to ground</t>
  </si>
  <si>
    <t>biosphere</t>
  </si>
  <si>
    <r>
      <t>1</t>
    </r>
    <r>
      <rPr>
        <sz val="8"/>
        <color theme="1"/>
        <rFont val="Calibri"/>
        <family val="2"/>
        <scheme val="minor"/>
      </rPr>
      <t xml:space="preserve"> National Renewable Energy Laboratory, 15013 Denver W Pkwy, Golden, CO 80401, United States</t>
    </r>
  </si>
  <si>
    <r>
      <t>2</t>
    </r>
    <r>
      <rPr>
        <sz val="8"/>
        <color theme="1"/>
        <rFont val="Calibri"/>
        <family val="2"/>
        <scheme val="minor"/>
      </rPr>
      <t xml:space="preserve"> Bren School of Environmental Science and Management, 2400 University of California, Santa Barbara, California, United States, 93117.</t>
    </r>
  </si>
  <si>
    <r>
      <t>3</t>
    </r>
    <r>
      <rPr>
        <sz val="8"/>
        <color theme="1"/>
        <rFont val="Calibri"/>
        <family val="2"/>
        <scheme val="minor"/>
      </rPr>
      <t xml:space="preserve"> Copernicus Institute of Sustainable Development, Utrecht University, Princetonlaan 8a, 3584 CS Utrecht, the Netherlands. </t>
    </r>
  </si>
  <si>
    <r>
      <t xml:space="preserve">4 </t>
    </r>
    <r>
      <rPr>
        <sz val="8"/>
        <color theme="1"/>
        <rFont val="Calibri"/>
        <family val="2"/>
        <scheme val="minor"/>
      </rPr>
      <t>PBL Netherlands Environmental Assessment Agency, PO Box 30314, 2500 GH The Hague, the Netherlands</t>
    </r>
  </si>
  <si>
    <r>
      <t xml:space="preserve">5 </t>
    </r>
    <r>
      <rPr>
        <sz val="8"/>
        <color theme="1"/>
        <rFont val="Calibri"/>
        <family val="2"/>
        <scheme val="minor"/>
      </rPr>
      <t xml:space="preserve">Chemical and Biomolecular Engineering Department, University of Pennsylvania, Philadelphia, PA, United States of America, 19104 </t>
    </r>
  </si>
  <si>
    <r>
      <t xml:space="preserve">6 </t>
    </r>
    <r>
      <rPr>
        <sz val="8"/>
        <color theme="1"/>
        <rFont val="Calibri"/>
        <family val="2"/>
        <scheme val="minor"/>
      </rPr>
      <t>Institute of Energy and Climate Research - Energy Systems Engineering (IEK-10), Forschungszentrum Jülich GmbH, Jülich, Germany</t>
    </r>
  </si>
  <si>
    <r>
      <t xml:space="preserve">7 </t>
    </r>
    <r>
      <rPr>
        <sz val="8"/>
        <color theme="1"/>
        <rFont val="Calibri"/>
        <family val="2"/>
        <scheme val="minor"/>
      </rPr>
      <t>Energy and Process Systems Engineering, ETH Zurich, 8092 Zurich, Switzerland</t>
    </r>
  </si>
  <si>
    <r>
      <t>* Correspondence: patrick.lamers@nrel.gov</t>
    </r>
    <r>
      <rPr>
        <u/>
        <sz val="8"/>
        <color rgb="FF0000FF"/>
        <rFont val="Calibri"/>
        <family val="2"/>
        <scheme val="minor"/>
      </rPr>
      <t>,</t>
    </r>
    <r>
      <rPr>
        <sz val="8"/>
        <color theme="1"/>
        <rFont val="Calibri"/>
        <family val="2"/>
        <scheme val="minor"/>
      </rPr>
      <t xml:space="preserve"> suh@bren.ucsb.edu</t>
    </r>
  </si>
  <si>
    <t>Reference: Deutz, Sarah, and André Bardow. "Life-cycle assessment of an industrial direct air capture process based on temperature–vacuum swing adsorption." Nature Energy 6.2 (2021): 203-213.</t>
  </si>
  <si>
    <t>Sequestration efficiencies and environmental trade-offs of direct air capture technologies in climate change mitigation</t>
  </si>
  <si>
    <r>
      <t>Yang Qiu</t>
    </r>
    <r>
      <rPr>
        <b/>
        <vertAlign val="superscript"/>
        <sz val="11"/>
        <color theme="1"/>
        <rFont val="Calibri"/>
        <family val="2"/>
        <scheme val="minor"/>
      </rPr>
      <t>1,2</t>
    </r>
    <r>
      <rPr>
        <b/>
        <sz val="11"/>
        <color theme="1"/>
        <rFont val="Calibri"/>
        <family val="2"/>
        <scheme val="minor"/>
      </rPr>
      <t>, Patrick Lamers</t>
    </r>
    <r>
      <rPr>
        <b/>
        <vertAlign val="superscript"/>
        <sz val="11"/>
        <color theme="1"/>
        <rFont val="Calibri"/>
        <family val="2"/>
        <scheme val="minor"/>
      </rPr>
      <t>1*</t>
    </r>
    <r>
      <rPr>
        <b/>
        <sz val="11"/>
        <color theme="1"/>
        <rFont val="Calibri"/>
        <family val="2"/>
        <scheme val="minor"/>
      </rPr>
      <t>, Vassilis Daioglou</t>
    </r>
    <r>
      <rPr>
        <b/>
        <vertAlign val="superscript"/>
        <sz val="11"/>
        <color theme="1"/>
        <rFont val="Calibri"/>
        <family val="2"/>
        <scheme val="minor"/>
      </rPr>
      <t>3,4</t>
    </r>
    <r>
      <rPr>
        <b/>
        <sz val="11"/>
        <color theme="1"/>
        <rFont val="Calibri"/>
        <family val="2"/>
        <scheme val="minor"/>
      </rPr>
      <t>, Noah McQueen</t>
    </r>
    <r>
      <rPr>
        <b/>
        <vertAlign val="super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, Harmen-Sytze de Boer</t>
    </r>
    <r>
      <rPr>
        <b/>
        <vertAlign val="super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, Mathijs Harmsen</t>
    </r>
    <r>
      <rPr>
        <b/>
        <vertAlign val="superscript"/>
        <sz val="11"/>
        <color theme="1"/>
        <rFont val="Calibri"/>
        <family val="2"/>
        <scheme val="minor"/>
      </rPr>
      <t>3,4</t>
    </r>
    <r>
      <rPr>
        <b/>
        <sz val="11"/>
        <color theme="1"/>
        <rFont val="Calibri"/>
        <family val="2"/>
        <scheme val="minor"/>
      </rPr>
      <t>, Jennifer Wilcox</t>
    </r>
    <r>
      <rPr>
        <b/>
        <vertAlign val="super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, André Bardow</t>
    </r>
    <r>
      <rPr>
        <b/>
        <vertAlign val="superscript"/>
        <sz val="11"/>
        <color theme="1"/>
        <rFont val="Calibri"/>
        <family val="2"/>
        <scheme val="minor"/>
      </rPr>
      <t>6,7</t>
    </r>
    <r>
      <rPr>
        <b/>
        <sz val="11"/>
        <color theme="1"/>
        <rFont val="Calibri"/>
        <family val="2"/>
        <scheme val="minor"/>
      </rPr>
      <t>, Sangwon Suh</t>
    </r>
    <r>
      <rPr>
        <b/>
        <vertAlign val="superscript"/>
        <sz val="11"/>
        <color theme="1"/>
        <rFont val="Calibri"/>
        <family val="2"/>
        <scheme val="minor"/>
      </rPr>
      <t>2*</t>
    </r>
    <r>
      <rPr>
        <b/>
        <sz val="11"/>
        <color theme="1"/>
        <rFont val="Calibri"/>
        <family val="2"/>
        <scheme val="minor"/>
      </rPr>
      <t xml:space="preserve"> </t>
    </r>
  </si>
  <si>
    <t>Life cycle inventory data of amine-based sorbent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</si>
</sst>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341AF-7D66-4E98-8BC9-7761A262FCFF}">
  <dimension ref="A1:A14"/>
  <sheetViews>
    <sheetView tabSelected="1" workbookViewId="0">
      <selection activeCell="A2" sqref="A2"/>
    </sheetView>
  </sheetViews>
  <sheetFormatPr defaultRowHeight="14.5" x14ac:dyDescent="0.35"/>
  <sheetData>
    <row r="1" spans="1:1" ht="26" x14ac:dyDescent="0.35">
      <c r="A1" s="3" t="s">
        <v>65</v>
      </c>
    </row>
    <row r="2" spans="1:1" ht="18.5" x14ac:dyDescent="0.35">
      <c r="A2" s="4" t="s">
        <v>67</v>
      </c>
    </row>
    <row r="3" spans="1:1" ht="16.5" x14ac:dyDescent="0.35">
      <c r="A3" s="5" t="s">
        <v>66</v>
      </c>
    </row>
    <row r="4" spans="1:1" x14ac:dyDescent="0.35">
      <c r="A4" s="6" t="s">
        <v>56</v>
      </c>
    </row>
    <row r="5" spans="1:1" x14ac:dyDescent="0.35">
      <c r="A5" s="6" t="s">
        <v>57</v>
      </c>
    </row>
    <row r="6" spans="1:1" x14ac:dyDescent="0.35">
      <c r="A6" s="6" t="s">
        <v>58</v>
      </c>
    </row>
    <row r="7" spans="1:1" x14ac:dyDescent="0.35">
      <c r="A7" s="6" t="s">
        <v>59</v>
      </c>
    </row>
    <row r="8" spans="1:1" x14ac:dyDescent="0.35">
      <c r="A8" s="6" t="s">
        <v>60</v>
      </c>
    </row>
    <row r="9" spans="1:1" x14ac:dyDescent="0.35">
      <c r="A9" s="6" t="s">
        <v>61</v>
      </c>
    </row>
    <row r="10" spans="1:1" x14ac:dyDescent="0.35">
      <c r="A10" s="6" t="s">
        <v>62</v>
      </c>
    </row>
    <row r="11" spans="1:1" x14ac:dyDescent="0.35">
      <c r="A11" s="7" t="s">
        <v>63</v>
      </c>
    </row>
    <row r="14" spans="1:1" x14ac:dyDescent="0.35">
      <c r="A1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workbookViewId="0">
      <selection activeCell="A19" sqref="A19"/>
    </sheetView>
  </sheetViews>
  <sheetFormatPr defaultRowHeight="14.5" x14ac:dyDescent="0.35"/>
  <cols>
    <col min="1" max="1" width="85.6328125" bestFit="1" customWidth="1"/>
    <col min="4" max="4" width="12.453125" bestFit="1" customWidth="1"/>
    <col min="5" max="5" width="33.36328125" bestFit="1" customWidth="1"/>
    <col min="6" max="6" width="13" bestFit="1" customWidth="1"/>
    <col min="9" max="9" width="10.54296875" bestFit="1" customWidth="1"/>
  </cols>
  <sheetData>
    <row r="1" spans="1:11" x14ac:dyDescent="0.35">
      <c r="A1" s="2" t="s">
        <v>2</v>
      </c>
      <c r="B1" t="s">
        <v>46</v>
      </c>
    </row>
    <row r="2" spans="1:11" x14ac:dyDescent="0.35">
      <c r="A2" t="s">
        <v>3</v>
      </c>
      <c r="B2" t="s">
        <v>4</v>
      </c>
    </row>
    <row r="4" spans="1:11" x14ac:dyDescent="0.35">
      <c r="A4" s="2" t="s">
        <v>5</v>
      </c>
      <c r="B4" t="s">
        <v>47</v>
      </c>
    </row>
    <row r="5" spans="1:11" x14ac:dyDescent="0.35">
      <c r="A5" t="s">
        <v>6</v>
      </c>
      <c r="B5" t="s">
        <v>26</v>
      </c>
    </row>
    <row r="6" spans="1:11" x14ac:dyDescent="0.35">
      <c r="A6" t="s">
        <v>7</v>
      </c>
      <c r="B6" t="s">
        <v>27</v>
      </c>
    </row>
    <row r="7" spans="1:11" x14ac:dyDescent="0.35">
      <c r="A7" t="s">
        <v>8</v>
      </c>
      <c r="B7" t="s">
        <v>9</v>
      </c>
    </row>
    <row r="8" spans="1:11" x14ac:dyDescent="0.35">
      <c r="A8" t="s">
        <v>10</v>
      </c>
      <c r="B8">
        <v>1</v>
      </c>
    </row>
    <row r="9" spans="1:11" x14ac:dyDescent="0.35">
      <c r="A9" t="s">
        <v>11</v>
      </c>
      <c r="B9" t="s">
        <v>47</v>
      </c>
    </row>
    <row r="10" spans="1:11" x14ac:dyDescent="0.35">
      <c r="A10" t="s">
        <v>12</v>
      </c>
      <c r="B10" t="s">
        <v>13</v>
      </c>
    </row>
    <row r="11" spans="1:11" x14ac:dyDescent="0.35">
      <c r="A11" t="s">
        <v>1</v>
      </c>
      <c r="B11" t="s">
        <v>25</v>
      </c>
    </row>
    <row r="12" spans="1:11" x14ac:dyDescent="0.35">
      <c r="A12" s="2" t="s">
        <v>15</v>
      </c>
    </row>
    <row r="13" spans="1:11" x14ac:dyDescent="0.35">
      <c r="A13" t="s">
        <v>16</v>
      </c>
      <c r="B13" t="s">
        <v>0</v>
      </c>
      <c r="C13" t="s">
        <v>8</v>
      </c>
      <c r="D13" t="s">
        <v>1</v>
      </c>
      <c r="E13" t="s">
        <v>17</v>
      </c>
      <c r="F13" t="s">
        <v>12</v>
      </c>
      <c r="G13" t="s">
        <v>18</v>
      </c>
      <c r="H13" t="s">
        <v>19</v>
      </c>
      <c r="I13" t="s">
        <v>20</v>
      </c>
      <c r="J13" t="s">
        <v>21</v>
      </c>
      <c r="K13" t="s">
        <v>22</v>
      </c>
    </row>
    <row r="14" spans="1:11" x14ac:dyDescent="0.35">
      <c r="A14" t="s">
        <v>47</v>
      </c>
      <c r="B14">
        <v>1</v>
      </c>
      <c r="C14" t="s">
        <v>9</v>
      </c>
      <c r="D14" t="s">
        <v>25</v>
      </c>
      <c r="E14" t="s">
        <v>33</v>
      </c>
      <c r="F14" t="s">
        <v>23</v>
      </c>
      <c r="H14">
        <f>B14</f>
        <v>1</v>
      </c>
      <c r="I14" t="s">
        <v>24</v>
      </c>
      <c r="J14">
        <v>100</v>
      </c>
      <c r="K14" t="s">
        <v>48</v>
      </c>
    </row>
    <row r="15" spans="1:11" x14ac:dyDescent="0.35">
      <c r="A15" t="s">
        <v>49</v>
      </c>
      <c r="B15" s="1">
        <v>0.13</v>
      </c>
      <c r="C15" t="s">
        <v>29</v>
      </c>
      <c r="D15" t="s">
        <v>25</v>
      </c>
      <c r="E15" t="s">
        <v>33</v>
      </c>
      <c r="F15" t="s">
        <v>31</v>
      </c>
      <c r="G15">
        <v>0</v>
      </c>
      <c r="H15" s="1">
        <f t="shared" ref="H15:H32" si="0">B15</f>
        <v>0.13</v>
      </c>
      <c r="I15" t="s">
        <v>24</v>
      </c>
      <c r="K15" t="s">
        <v>24</v>
      </c>
    </row>
    <row r="16" spans="1:11" x14ac:dyDescent="0.35">
      <c r="A16" t="s">
        <v>38</v>
      </c>
      <c r="B16" s="1">
        <v>0.02</v>
      </c>
      <c r="C16" t="s">
        <v>29</v>
      </c>
      <c r="D16" t="s">
        <v>25</v>
      </c>
      <c r="E16" t="s">
        <v>33</v>
      </c>
      <c r="F16" t="s">
        <v>31</v>
      </c>
      <c r="G16">
        <v>0</v>
      </c>
      <c r="H16" s="1">
        <f t="shared" si="0"/>
        <v>0.02</v>
      </c>
      <c r="I16" t="s">
        <v>24</v>
      </c>
      <c r="K16" t="s">
        <v>24</v>
      </c>
    </row>
    <row r="17" spans="1:11" x14ac:dyDescent="0.35">
      <c r="A17" t="s">
        <v>36</v>
      </c>
      <c r="B17" s="1">
        <v>0.63</v>
      </c>
      <c r="C17" t="s">
        <v>29</v>
      </c>
      <c r="D17" t="s">
        <v>30</v>
      </c>
      <c r="E17" t="s">
        <v>33</v>
      </c>
      <c r="F17" t="s">
        <v>31</v>
      </c>
      <c r="G17">
        <v>0</v>
      </c>
      <c r="H17" s="1">
        <f t="shared" si="0"/>
        <v>0.63</v>
      </c>
      <c r="I17" t="s">
        <v>24</v>
      </c>
      <c r="K17" t="s">
        <v>24</v>
      </c>
    </row>
    <row r="18" spans="1:11" x14ac:dyDescent="0.35">
      <c r="A18" t="s">
        <v>34</v>
      </c>
      <c r="B18" s="1">
        <v>1.29</v>
      </c>
      <c r="C18" t="s">
        <v>29</v>
      </c>
      <c r="D18" t="s">
        <v>25</v>
      </c>
      <c r="E18" t="s">
        <v>33</v>
      </c>
      <c r="F18" t="s">
        <v>31</v>
      </c>
      <c r="G18">
        <v>0</v>
      </c>
      <c r="H18" s="1">
        <f t="shared" si="0"/>
        <v>1.29</v>
      </c>
      <c r="I18" t="s">
        <v>24</v>
      </c>
      <c r="K18" t="s">
        <v>24</v>
      </c>
    </row>
    <row r="19" spans="1:11" x14ac:dyDescent="0.35">
      <c r="A19" t="s">
        <v>50</v>
      </c>
      <c r="B19" s="1">
        <v>1.1200000000000001</v>
      </c>
      <c r="C19" t="s">
        <v>29</v>
      </c>
      <c r="D19" t="s">
        <v>51</v>
      </c>
      <c r="E19" t="s">
        <v>32</v>
      </c>
      <c r="F19" t="s">
        <v>31</v>
      </c>
      <c r="G19">
        <v>0</v>
      </c>
      <c r="H19" s="1">
        <f t="shared" si="0"/>
        <v>1.1200000000000001</v>
      </c>
      <c r="I19" t="s">
        <v>24</v>
      </c>
      <c r="K19" t="s">
        <v>24</v>
      </c>
    </row>
    <row r="20" spans="1:11" x14ac:dyDescent="0.35">
      <c r="A20" t="s">
        <v>53</v>
      </c>
      <c r="B20" s="1">
        <v>4.1773778920308517E-5</v>
      </c>
      <c r="D20" t="s">
        <v>25</v>
      </c>
      <c r="E20" t="s">
        <v>54</v>
      </c>
      <c r="F20" t="s">
        <v>55</v>
      </c>
      <c r="G20">
        <v>0</v>
      </c>
      <c r="H20" s="1">
        <f t="shared" si="0"/>
        <v>4.1773778920308517E-5</v>
      </c>
      <c r="I20" t="s">
        <v>24</v>
      </c>
      <c r="K20" t="s">
        <v>24</v>
      </c>
    </row>
    <row r="21" spans="1:11" x14ac:dyDescent="0.35">
      <c r="A21" t="s">
        <v>37</v>
      </c>
      <c r="B21" s="1">
        <v>0.78218766066838041</v>
      </c>
      <c r="C21" t="s">
        <v>9</v>
      </c>
      <c r="D21" t="s">
        <v>25</v>
      </c>
      <c r="E21" t="s">
        <v>33</v>
      </c>
      <c r="F21" t="s">
        <v>31</v>
      </c>
      <c r="G21">
        <v>0</v>
      </c>
      <c r="H21" s="1">
        <f t="shared" si="0"/>
        <v>0.78218766066838041</v>
      </c>
      <c r="I21" t="s">
        <v>24</v>
      </c>
      <c r="K21" t="s">
        <v>24</v>
      </c>
    </row>
    <row r="22" spans="1:11" x14ac:dyDescent="0.35">
      <c r="A22" t="s">
        <v>38</v>
      </c>
      <c r="B22" s="1">
        <v>1.2542159383033418</v>
      </c>
      <c r="C22" t="s">
        <v>29</v>
      </c>
      <c r="D22" t="s">
        <v>25</v>
      </c>
      <c r="E22" t="s">
        <v>33</v>
      </c>
      <c r="F22" t="s">
        <v>31</v>
      </c>
      <c r="G22">
        <v>0</v>
      </c>
      <c r="H22" s="1">
        <f t="shared" si="0"/>
        <v>1.2542159383033418</v>
      </c>
      <c r="I22" t="s">
        <v>24</v>
      </c>
      <c r="K22" t="s">
        <v>24</v>
      </c>
    </row>
    <row r="23" spans="1:11" x14ac:dyDescent="0.35">
      <c r="A23" t="s">
        <v>39</v>
      </c>
      <c r="B23" s="1">
        <v>1.1000000000000001</v>
      </c>
      <c r="C23" t="s">
        <v>9</v>
      </c>
      <c r="D23" t="s">
        <v>25</v>
      </c>
      <c r="E23" t="s">
        <v>33</v>
      </c>
      <c r="F23" t="s">
        <v>31</v>
      </c>
      <c r="G23">
        <v>0</v>
      </c>
      <c r="H23" s="1">
        <f t="shared" si="0"/>
        <v>1.1000000000000001</v>
      </c>
      <c r="I23" t="s">
        <v>24</v>
      </c>
      <c r="K23" t="s">
        <v>24</v>
      </c>
    </row>
    <row r="24" spans="1:11" x14ac:dyDescent="0.35">
      <c r="A24" t="s">
        <v>35</v>
      </c>
      <c r="B24" s="1">
        <v>7.5038560411311059E-2</v>
      </c>
      <c r="C24" t="s">
        <v>29</v>
      </c>
      <c r="D24" t="s">
        <v>25</v>
      </c>
      <c r="E24" t="s">
        <v>33</v>
      </c>
      <c r="F24" t="s">
        <v>31</v>
      </c>
      <c r="G24">
        <v>0</v>
      </c>
      <c r="H24" s="1">
        <f t="shared" si="0"/>
        <v>7.5038560411311059E-2</v>
      </c>
      <c r="I24" t="s">
        <v>24</v>
      </c>
      <c r="K24" t="s">
        <v>24</v>
      </c>
    </row>
    <row r="25" spans="1:11" x14ac:dyDescent="0.35">
      <c r="A25" t="s">
        <v>40</v>
      </c>
      <c r="B25" s="1">
        <v>4.5005269922879176E-2</v>
      </c>
      <c r="C25" t="s">
        <v>9</v>
      </c>
      <c r="D25" t="s">
        <v>25</v>
      </c>
      <c r="E25" t="s">
        <v>33</v>
      </c>
      <c r="F25" t="s">
        <v>31</v>
      </c>
      <c r="G25">
        <v>0</v>
      </c>
      <c r="H25" s="1">
        <f t="shared" si="0"/>
        <v>4.5005269922879176E-2</v>
      </c>
      <c r="I25" t="s">
        <v>24</v>
      </c>
      <c r="K25" t="s">
        <v>24</v>
      </c>
    </row>
    <row r="26" spans="1:11" x14ac:dyDescent="0.35">
      <c r="A26" t="s">
        <v>41</v>
      </c>
      <c r="B26" s="1">
        <v>0.5658979434447301</v>
      </c>
      <c r="C26" t="s">
        <v>29</v>
      </c>
      <c r="D26" t="s">
        <v>25</v>
      </c>
      <c r="E26" t="s">
        <v>33</v>
      </c>
      <c r="F26" t="s">
        <v>31</v>
      </c>
      <c r="G26">
        <v>0</v>
      </c>
      <c r="H26" s="1">
        <f t="shared" si="0"/>
        <v>0.5658979434447301</v>
      </c>
      <c r="I26" t="s">
        <v>24</v>
      </c>
      <c r="K26" t="s">
        <v>24</v>
      </c>
    </row>
    <row r="27" spans="1:11" x14ac:dyDescent="0.35">
      <c r="A27" t="s">
        <v>34</v>
      </c>
      <c r="B27" s="1">
        <v>5.7136503856041125</v>
      </c>
      <c r="C27" t="s">
        <v>29</v>
      </c>
      <c r="D27" t="s">
        <v>25</v>
      </c>
      <c r="E27" t="s">
        <v>33</v>
      </c>
      <c r="F27" t="s">
        <v>31</v>
      </c>
      <c r="G27">
        <v>0</v>
      </c>
      <c r="H27" s="1">
        <f t="shared" si="0"/>
        <v>5.7136503856041125</v>
      </c>
      <c r="I27" t="s">
        <v>24</v>
      </c>
      <c r="K27" t="s">
        <v>24</v>
      </c>
    </row>
    <row r="28" spans="1:11" x14ac:dyDescent="0.35">
      <c r="A28" t="s">
        <v>44</v>
      </c>
      <c r="B28" s="1">
        <v>0.12327763496143958</v>
      </c>
      <c r="C28" t="s">
        <v>9</v>
      </c>
      <c r="D28" t="s">
        <v>14</v>
      </c>
      <c r="E28" t="s">
        <v>33</v>
      </c>
      <c r="F28" t="s">
        <v>31</v>
      </c>
      <c r="G28">
        <v>0</v>
      </c>
      <c r="H28" s="1">
        <f t="shared" si="0"/>
        <v>0.12327763496143958</v>
      </c>
      <c r="I28" t="s">
        <v>24</v>
      </c>
      <c r="K28" t="s">
        <v>24</v>
      </c>
    </row>
    <row r="29" spans="1:11" x14ac:dyDescent="0.35">
      <c r="A29" t="s">
        <v>36</v>
      </c>
      <c r="B29" s="1">
        <v>2.6710154241645241</v>
      </c>
      <c r="C29" t="s">
        <v>29</v>
      </c>
      <c r="D29" t="s">
        <v>30</v>
      </c>
      <c r="E29" t="s">
        <v>33</v>
      </c>
      <c r="F29" t="s">
        <v>31</v>
      </c>
      <c r="G29">
        <v>0</v>
      </c>
      <c r="H29" s="1">
        <f t="shared" si="0"/>
        <v>2.6710154241645241</v>
      </c>
      <c r="I29" t="s">
        <v>24</v>
      </c>
      <c r="K29" t="s">
        <v>24</v>
      </c>
    </row>
    <row r="30" spans="1:11" x14ac:dyDescent="0.35">
      <c r="A30" t="s">
        <v>42</v>
      </c>
      <c r="B30" s="1">
        <v>-1.81700514138817</v>
      </c>
      <c r="C30" t="s">
        <v>29</v>
      </c>
      <c r="D30" t="s">
        <v>25</v>
      </c>
      <c r="E30" t="s">
        <v>33</v>
      </c>
      <c r="F30" t="s">
        <v>31</v>
      </c>
      <c r="G30">
        <v>0</v>
      </c>
      <c r="H30" s="1">
        <f t="shared" si="0"/>
        <v>-1.81700514138817</v>
      </c>
      <c r="I30" t="s">
        <v>24</v>
      </c>
      <c r="K30" t="s">
        <v>45</v>
      </c>
    </row>
    <row r="31" spans="1:11" x14ac:dyDescent="0.35">
      <c r="A31" t="s">
        <v>43</v>
      </c>
      <c r="B31" s="1">
        <v>0.75753213367609251</v>
      </c>
      <c r="C31" t="s">
        <v>29</v>
      </c>
      <c r="D31" t="s">
        <v>25</v>
      </c>
      <c r="E31" t="s">
        <v>32</v>
      </c>
      <c r="F31" t="s">
        <v>31</v>
      </c>
      <c r="G31">
        <v>0</v>
      </c>
      <c r="H31" s="1">
        <f t="shared" si="0"/>
        <v>0.75753213367609251</v>
      </c>
      <c r="I31" t="s">
        <v>24</v>
      </c>
      <c r="K31" t="s">
        <v>24</v>
      </c>
    </row>
    <row r="32" spans="1:11" x14ac:dyDescent="0.35">
      <c r="A32" t="s">
        <v>28</v>
      </c>
      <c r="B32" s="1">
        <v>0.36</v>
      </c>
      <c r="C32" t="s">
        <v>29</v>
      </c>
      <c r="D32" t="s">
        <v>25</v>
      </c>
      <c r="E32" t="s">
        <v>32</v>
      </c>
      <c r="F32" t="s">
        <v>31</v>
      </c>
      <c r="G32">
        <v>0</v>
      </c>
      <c r="H32" s="1">
        <f t="shared" si="0"/>
        <v>0.36</v>
      </c>
      <c r="I32" t="s">
        <v>24</v>
      </c>
      <c r="K32" t="s">
        <v>52</v>
      </c>
    </row>
    <row r="33" spans="2:2" x14ac:dyDescent="0.35">
      <c r="B33" s="1"/>
    </row>
    <row r="36" spans="2:2" x14ac:dyDescent="0.35">
      <c r="B36" s="1"/>
    </row>
    <row r="37" spans="2:2" x14ac:dyDescent="0.35">
      <c r="B37" s="1"/>
    </row>
    <row r="38" spans="2:2" x14ac:dyDescent="0.35">
      <c r="B38" s="1"/>
    </row>
    <row r="39" spans="2:2" x14ac:dyDescent="0.35">
      <c r="B39" s="1"/>
    </row>
    <row r="40" spans="2:2" x14ac:dyDescent="0.35">
      <c r="B40" s="1"/>
    </row>
    <row r="41" spans="2:2" x14ac:dyDescent="0.35">
      <c r="B41" s="1"/>
    </row>
    <row r="42" spans="2:2" x14ac:dyDescent="0.35">
      <c r="B42" s="1"/>
    </row>
    <row r="43" spans="2:2" x14ac:dyDescent="0.35">
      <c r="B43" s="1"/>
    </row>
    <row r="44" spans="2:2" x14ac:dyDescent="0.35">
      <c r="B44" s="1"/>
    </row>
    <row r="45" spans="2:2" x14ac:dyDescent="0.35">
      <c r="B45" s="1"/>
    </row>
    <row r="46" spans="2:2" x14ac:dyDescent="0.35">
      <c r="B46" s="1"/>
    </row>
    <row r="47" spans="2:2" x14ac:dyDescent="0.35">
      <c r="B47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Amine_based_sorbent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Yang Qiu</cp:lastModifiedBy>
  <dcterms:created xsi:type="dcterms:W3CDTF">2015-06-05T18:17:20Z</dcterms:created>
  <dcterms:modified xsi:type="dcterms:W3CDTF">2022-02-15T07:37:59Z</dcterms:modified>
</cp:coreProperties>
</file>