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qiuya\Box\DAC LCA-IAM\YQ_work\Manuscript\Submission\Nature Communications Second Submission\Code and LCI Data\Data_source\LCI_data\"/>
    </mc:Choice>
  </mc:AlternateContent>
  <xr:revisionPtr revIDLastSave="0" documentId="13_ncr:1_{41E61266-33CF-430B-B9B0-8D0C5EC5F5B6}" xr6:coauthVersionLast="47" xr6:coauthVersionMax="47" xr10:uidLastSave="{00000000-0000-0000-0000-000000000000}"/>
  <bookViews>
    <workbookView xWindow="33720" yWindow="-120" windowWidth="29040" windowHeight="17640" xr2:uid="{00000000-000D-0000-FFFF-FFFF00000000}"/>
  </bookViews>
  <sheets>
    <sheet name="Sheet1" sheetId="2" r:id="rId1"/>
    <sheet name="Biomethane_hea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27" i="1" l="1"/>
  <c r="I426" i="1"/>
  <c r="I425" i="1"/>
  <c r="I384" i="1"/>
  <c r="I383" i="1"/>
  <c r="I382" i="1"/>
  <c r="I381" i="1"/>
  <c r="I345" i="1"/>
  <c r="I344" i="1"/>
  <c r="I343" i="1"/>
  <c r="I342" i="1"/>
  <c r="I341" i="1"/>
  <c r="I340" i="1"/>
  <c r="I339" i="1"/>
  <c r="I338" i="1"/>
  <c r="I337" i="1"/>
  <c r="I428" i="1"/>
  <c r="I429" i="1"/>
  <c r="I430" i="1"/>
  <c r="I431" i="1"/>
  <c r="I432" i="1"/>
  <c r="I433" i="1"/>
  <c r="I434" i="1"/>
  <c r="I435" i="1"/>
  <c r="I436" i="1"/>
  <c r="I437" i="1"/>
  <c r="I438" i="1"/>
  <c r="I439" i="1"/>
  <c r="I440" i="1"/>
  <c r="I441" i="1"/>
  <c r="I442" i="1"/>
  <c r="I443" i="1"/>
  <c r="I444" i="1"/>
  <c r="I412" i="1"/>
  <c r="I411" i="1"/>
  <c r="I398" i="1"/>
  <c r="I397" i="1"/>
  <c r="I380" i="1"/>
  <c r="I379" i="1"/>
  <c r="I378" i="1"/>
  <c r="I377" i="1"/>
  <c r="I376" i="1"/>
  <c r="I375" i="1"/>
  <c r="I374" i="1"/>
  <c r="I373" i="1"/>
  <c r="I372" i="1"/>
  <c r="I371" i="1"/>
  <c r="I370" i="1"/>
  <c r="I369" i="1"/>
  <c r="I368" i="1"/>
  <c r="I367" i="1"/>
  <c r="I366" i="1"/>
  <c r="I365" i="1"/>
  <c r="I364" i="1"/>
  <c r="I363" i="1"/>
  <c r="I362" i="1"/>
  <c r="I361" i="1"/>
  <c r="I360" i="1"/>
  <c r="I359" i="1"/>
  <c r="I358" i="1"/>
  <c r="I336" i="1"/>
  <c r="I335" i="1"/>
  <c r="I334" i="1"/>
  <c r="I333" i="1"/>
  <c r="I332" i="1"/>
  <c r="I331" i="1"/>
  <c r="I330" i="1"/>
  <c r="I329" i="1"/>
  <c r="I328" i="1"/>
  <c r="I327" i="1"/>
  <c r="I326" i="1"/>
  <c r="I325" i="1"/>
  <c r="I324" i="1"/>
  <c r="I323" i="1"/>
  <c r="I322" i="1"/>
  <c r="I321" i="1"/>
  <c r="I320" i="1"/>
  <c r="I319" i="1"/>
  <c r="I318" i="1"/>
  <c r="I317" i="1"/>
  <c r="I316" i="1"/>
  <c r="I315" i="1"/>
  <c r="I314"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35" i="1"/>
  <c r="I134" i="1"/>
  <c r="I133" i="1"/>
  <c r="I132" i="1"/>
  <c r="I131" i="1"/>
  <c r="I130" i="1"/>
  <c r="I129" i="1"/>
  <c r="I128" i="1"/>
  <c r="I127" i="1"/>
  <c r="I126" i="1"/>
  <c r="I125" i="1"/>
  <c r="I124" i="1"/>
  <c r="I123" i="1"/>
  <c r="I122" i="1"/>
  <c r="I121" i="1"/>
  <c r="I120" i="1"/>
  <c r="I119" i="1"/>
  <c r="I118" i="1"/>
  <c r="I117" i="1"/>
  <c r="I116" i="1"/>
  <c r="I115" i="1"/>
  <c r="I102" i="1"/>
  <c r="I101" i="1"/>
  <c r="I100" i="1"/>
  <c r="I99" i="1"/>
  <c r="I98" i="1"/>
  <c r="I97" i="1"/>
  <c r="I96" i="1"/>
  <c r="I95" i="1"/>
  <c r="I94" i="1"/>
  <c r="I93" i="1"/>
  <c r="I92" i="1"/>
  <c r="I91" i="1"/>
  <c r="I90" i="1"/>
  <c r="I89" i="1"/>
  <c r="I88" i="1"/>
  <c r="I87" i="1"/>
  <c r="I86" i="1"/>
  <c r="I85" i="1"/>
  <c r="I84" i="1"/>
  <c r="I83" i="1"/>
  <c r="I82"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alcChain>
</file>

<file path=xl/sharedStrings.xml><?xml version="1.0" encoding="utf-8"?>
<sst xmlns="http://schemas.openxmlformats.org/spreadsheetml/2006/main" count="2398" uniqueCount="199">
  <si>
    <t>Database</t>
  </si>
  <si>
    <t>CSV Format version</t>
  </si>
  <si>
    <t>8.0.5</t>
  </si>
  <si>
    <t>CSV separator</t>
  </si>
  <si>
    <t>Semicolon</t>
  </si>
  <si>
    <t>Convert expressions to constants</t>
  </si>
  <si>
    <t>Yes</t>
  </si>
  <si>
    <t>Date</t>
  </si>
  <si>
    <t>Date separator</t>
  </si>
  <si>
    <t>.</t>
  </si>
  <si>
    <t>Decimal separator</t>
  </si>
  <si>
    <t>Include sub product stages and processes</t>
  </si>
  <si>
    <t>Open project</t>
  </si>
  <si>
    <t>'brian export'</t>
  </si>
  <si>
    <t>Project</t>
  </si>
  <si>
    <t>brian export</t>
  </si>
  <si>
    <t>Related objects (system descriptions, substances, units, etc.)</t>
  </si>
  <si>
    <t>Selection</t>
  </si>
  <si>
    <t>Selection (138)</t>
  </si>
  <si>
    <t>Short date format</t>
  </si>
  <si>
    <t>dd.MM.yyyy</t>
  </si>
  <si>
    <t>Skip empty fields</t>
  </si>
  <si>
    <t>No</t>
  </si>
  <si>
    <t>Time</t>
  </si>
  <si>
    <t>11:06:30</t>
  </si>
  <si>
    <t>format</t>
  </si>
  <si>
    <t>SimaPro CSV</t>
  </si>
  <si>
    <t>Activity</t>
  </si>
  <si>
    <t>code</t>
  </si>
  <si>
    <t>filename</t>
  </si>
  <si>
    <t>location</t>
  </si>
  <si>
    <t>production amount</t>
  </si>
  <si>
    <t>reference product</t>
  </si>
  <si>
    <t>simapro name</t>
  </si>
  <si>
    <t>type</t>
  </si>
  <si>
    <t>process</t>
  </si>
  <si>
    <t>unit</t>
  </si>
  <si>
    <t>megajoule</t>
  </si>
  <si>
    <t>Exchanges</t>
  </si>
  <si>
    <t>name</t>
  </si>
  <si>
    <t>amount</t>
  </si>
  <si>
    <t>categories</t>
  </si>
  <si>
    <t>uncertainty type</t>
  </si>
  <si>
    <t>loc</t>
  </si>
  <si>
    <t>scale</t>
  </si>
  <si>
    <t>allocation</t>
  </si>
  <si>
    <t>comment</t>
  </si>
  <si>
    <t>kilogram</t>
  </si>
  <si>
    <t>air::urban air close to ground</t>
  </si>
  <si>
    <t>biosphere</t>
  </si>
  <si>
    <t>Carbon dioxide, non-fossil</t>
  </si>
  <si>
    <t>Methane, non-fossil</t>
  </si>
  <si>
    <t>Sulfur dioxide</t>
  </si>
  <si>
    <t>cubic meter</t>
  </si>
  <si>
    <t>RoW</t>
  </si>
  <si>
    <t>Biomethane heat</t>
  </si>
  <si>
    <t>21.10.2020</t>
  </si>
  <si>
    <t>biomethane_heat.CSV</t>
  </si>
  <si>
    <t>Hydrogen sulfide</t>
  </si>
  <si>
    <t>biogas purification to biomethane by amino washing</t>
  </si>
  <si>
    <t>9b50d7a965208658e84ff557cc1c719e20201019223</t>
  </si>
  <si>
    <t>biogas purification to biomethane by amino washing/RoW</t>
  </si>
  <si>
    <t>air::non-urban air or from high stacks</t>
  </si>
  <si>
    <t>Heat, waste</t>
  </si>
  <si>
    <t>(Unknown)</t>
  </si>
  <si>
    <t>production</t>
  </si>
  <si>
    <t>Materials/fuels</t>
  </si>
  <si>
    <t>treatment of biowaste by anaerobic digestion</t>
  </si>
  <si>
    <t>Waste to treatment</t>
  </si>
  <si>
    <t>technosphere</t>
  </si>
  <si>
    <t>anaerobic digestion of manure</t>
  </si>
  <si>
    <t>treatment of sewage sludge by anaerobic digestion</t>
  </si>
  <si>
    <t>biogas</t>
  </si>
  <si>
    <t>market for charcoal</t>
  </si>
  <si>
    <t>GLO</t>
  </si>
  <si>
    <t>market for chemical factory, organics</t>
  </si>
  <si>
    <t>market for chemical, organic</t>
  </si>
  <si>
    <t>market for compressed air, 800 kPa gauge</t>
  </si>
  <si>
    <t>market for electricity, low voltage</t>
  </si>
  <si>
    <t>AU</t>
  </si>
  <si>
    <t>kilowatt hour</t>
  </si>
  <si>
    <t>NZ</t>
  </si>
  <si>
    <t>RU</t>
  </si>
  <si>
    <t>market group for electricity, low voltage</t>
  </si>
  <si>
    <t>Europe without Switzerland</t>
  </si>
  <si>
    <t>RAF</t>
  </si>
  <si>
    <t>RAS</t>
  </si>
  <si>
    <t>RLA</t>
  </si>
  <si>
    <t>RNA</t>
  </si>
  <si>
    <t>market for heat, central or small-scale, natural gas</t>
  </si>
  <si>
    <t>market for light fuel oil</t>
  </si>
  <si>
    <t>BR</t>
  </si>
  <si>
    <t>CO</t>
  </si>
  <si>
    <t>IN</t>
  </si>
  <si>
    <t>PE</t>
  </si>
  <si>
    <t>ZA</t>
  </si>
  <si>
    <t>market for monoethanolamine</t>
  </si>
  <si>
    <t>market for silicone product</t>
  </si>
  <si>
    <t>market for sodium chloride, powder</t>
  </si>
  <si>
    <t>market for tap water</t>
  </si>
  <si>
    <t>CA-QC</t>
  </si>
  <si>
    <t>biogas purification to biomethane by membrane technique</t>
  </si>
  <si>
    <t>9b50d7a965208658e84ff557cc1c719e20201019245</t>
  </si>
  <si>
    <t>biogas purification to biomethane by membrane technique/RoW</t>
  </si>
  <si>
    <t>market for activated carbon, granular</t>
  </si>
  <si>
    <t>market for lubricating oil</t>
  </si>
  <si>
    <t>market for steel, chromium steel 18/8</t>
  </si>
  <si>
    <t>biogas purification to biomethane by pressure swing adsorption</t>
  </si>
  <si>
    <t>9b50d7a965208658e84ff557cc1c719e20201019367</t>
  </si>
  <si>
    <t>biogas purification to biomethane by pressure swing adsorption/RoW</t>
  </si>
  <si>
    <t>chemical factory construction, organics</t>
  </si>
  <si>
    <t>RER</t>
  </si>
  <si>
    <t>market for potassium hydroxide</t>
  </si>
  <si>
    <t>biomethane production, high pressure from synthetic gas, wood, fixed bed technology</t>
  </si>
  <si>
    <t>9b50d7a965208658e84ff557cc1c719e20201019123</t>
  </si>
  <si>
    <t>biomethane production, high pressure from synthetic gas, wood, fixed bed technology/RoW</t>
  </si>
  <si>
    <t>Acetaldehyde</t>
  </si>
  <si>
    <t>Acetic acid</t>
  </si>
  <si>
    <t>Benzene</t>
  </si>
  <si>
    <t>Benzo(a)pyrene</t>
  </si>
  <si>
    <t>Butane</t>
  </si>
  <si>
    <t>Carbon monoxide, non-fossil</t>
  </si>
  <si>
    <t>Dinitrogen monoxide</t>
  </si>
  <si>
    <t>Formaldehyde</t>
  </si>
  <si>
    <t>Hydrocarbons, aliphatic, alkanes, unspecified</t>
  </si>
  <si>
    <t>Hydrocarbons, aliphatic, unsaturated</t>
  </si>
  <si>
    <t>Mercury</t>
  </si>
  <si>
    <t>Nitrogen oxides</t>
  </si>
  <si>
    <t>NMVOC, non-methane volatile organic compounds, unspecified origin</t>
  </si>
  <si>
    <t>PAH, polycyclic aromatic hydrocarbons</t>
  </si>
  <si>
    <t>Particulates, &lt; 2.5 um</t>
  </si>
  <si>
    <t>Pentane</t>
  </si>
  <si>
    <t>Propane</t>
  </si>
  <si>
    <t>Propionic acid</t>
  </si>
  <si>
    <t>Toluene</t>
  </si>
  <si>
    <t>market for aluminium oxide, non-metallurgical</t>
  </si>
  <si>
    <t>IAI Area, EU27 &amp; EFTA</t>
  </si>
  <si>
    <t>market for electricity, medium voltage</t>
  </si>
  <si>
    <t>market group for electricity, medium voltage</t>
  </si>
  <si>
    <t>market for heat, central or small-scale, other than natural gas</t>
  </si>
  <si>
    <t>market for industrial furnace, natural gas</t>
  </si>
  <si>
    <t>market for inert waste</t>
  </si>
  <si>
    <t>market for sodium hydroxide, without water, in 50% solution state </t>
  </si>
  <si>
    <t>market for sulfuric acid</t>
  </si>
  <si>
    <t>market for synthetic gas factory</t>
  </si>
  <si>
    <t>esterification of rape oil</t>
  </si>
  <si>
    <t>market for waste mineral oil</t>
  </si>
  <si>
    <t>market for wastewater, from residence</t>
  </si>
  <si>
    <t>market for wood ash mixture, pure</t>
  </si>
  <si>
    <t>market for wood chips, dry, measured as dry mass</t>
  </si>
  <si>
    <t>market for wood chips, wet, measured as dry mass </t>
  </si>
  <si>
    <t>market for wood chips, wet, measured as dry mass</t>
  </si>
  <si>
    <t>market for zinc</t>
  </si>
  <si>
    <t>biomethane production, high pressure from synthetic gas, wood, fluidised technology</t>
  </si>
  <si>
    <t>9b50d7a965208658e84ff557cc1c719e20201019135</t>
  </si>
  <si>
    <t>biomethane production, high pressure from synthetic gas, wood, fluidised technology/RoW</t>
  </si>
  <si>
    <t>market for dolomite</t>
  </si>
  <si>
    <t>market for nickel, 99.5%</t>
  </si>
  <si>
    <t>market for silica sand</t>
  </si>
  <si>
    <t>vegetable oil methyl ester</t>
  </si>
  <si>
    <t>market for waste zeolite</t>
  </si>
  <si>
    <t>market for zeolite, powder</t>
  </si>
  <si>
    <t>market for biomethane, high pressure</t>
  </si>
  <si>
    <t>b3e5d8e2eff5fa5bfa2ab6ff8b91776320201019123</t>
  </si>
  <si>
    <t>market for biomethane, high pressure/RoW</t>
  </si>
  <si>
    <t>market for heat, central or small-scale, biomethane</t>
  </si>
  <si>
    <t>market for heat, central or small-scale, biomethane </t>
  </si>
  <si>
    <t>pipeline construction, natural gas, high pressure distribution network</t>
  </si>
  <si>
    <t>CH</t>
  </si>
  <si>
    <t>kilometer</t>
  </si>
  <si>
    <t>heat production, biomethane, at boiler condensing modulating &lt;100kW</t>
  </si>
  <si>
    <t>2f4825a7d450e5e66257f331a514b07920201019148</t>
  </si>
  <si>
    <t>heat production, biomethane, at boiler condensing modulating &lt;100kW/Europe without Switzerland</t>
  </si>
  <si>
    <t>Nitrate</t>
  </si>
  <si>
    <t>water::surface water</t>
  </si>
  <si>
    <t>Nitrite</t>
  </si>
  <si>
    <t>Sulfate</t>
  </si>
  <si>
    <t>Sulfite</t>
  </si>
  <si>
    <t>market for gas boiler</t>
  </si>
  <si>
    <t>2f4825a7d450e5e66257f331a514b07920201019123</t>
  </si>
  <si>
    <t>heat production, biomethane, at boiler condensing modulating &lt;100kW/RoW</t>
  </si>
  <si>
    <t>2f4825a7d450e5e66257f331a514b0792020101912346</t>
  </si>
  <si>
    <t>market for heat, central or small-scale, biomethane/Europe without Switzerland</t>
  </si>
  <si>
    <t>2f4825a7d450e5e66257f331a514b0792020101912347</t>
  </si>
  <si>
    <t>market for heat, central or small-scale, biomethane/RoW</t>
  </si>
  <si>
    <t>air</t>
  </si>
  <si>
    <r>
      <t>1</t>
    </r>
    <r>
      <rPr>
        <sz val="8"/>
        <color theme="1"/>
        <rFont val="Calibri"/>
        <family val="2"/>
        <scheme val="minor"/>
      </rPr>
      <t xml:space="preserve"> National Renewable Energy Laboratory, 15013 Denver W Pkwy, Golden, CO 80401, United States</t>
    </r>
  </si>
  <si>
    <r>
      <t>2</t>
    </r>
    <r>
      <rPr>
        <sz val="8"/>
        <color theme="1"/>
        <rFont val="Calibri"/>
        <family val="2"/>
        <scheme val="minor"/>
      </rPr>
      <t xml:space="preserve"> Bren School of Environmental Science and Management, 2400 University of California, Santa Barbara, California, United States, 93117.</t>
    </r>
  </si>
  <si>
    <r>
      <t>3</t>
    </r>
    <r>
      <rPr>
        <sz val="8"/>
        <color theme="1"/>
        <rFont val="Calibri"/>
        <family val="2"/>
        <scheme val="minor"/>
      </rPr>
      <t xml:space="preserve"> Copernicus Institute of Sustainable Development, Utrecht University, Princetonlaan 8a, 3584 CS Utrecht, the Netherlands. </t>
    </r>
  </si>
  <si>
    <r>
      <t xml:space="preserve">4 </t>
    </r>
    <r>
      <rPr>
        <sz val="8"/>
        <color theme="1"/>
        <rFont val="Calibri"/>
        <family val="2"/>
        <scheme val="minor"/>
      </rPr>
      <t>PBL Netherlands Environmental Assessment Agency, PO Box 30314, 2500 GH The Hague, the Netherlands</t>
    </r>
  </si>
  <si>
    <r>
      <t xml:space="preserve">5 </t>
    </r>
    <r>
      <rPr>
        <sz val="8"/>
        <color theme="1"/>
        <rFont val="Calibri"/>
        <family val="2"/>
        <scheme val="minor"/>
      </rPr>
      <t xml:space="preserve">Chemical and Biomolecular Engineering Department, University of Pennsylvania, Philadelphia, PA, United States of America, 19104 </t>
    </r>
  </si>
  <si>
    <r>
      <t xml:space="preserve">6 </t>
    </r>
    <r>
      <rPr>
        <sz val="8"/>
        <color theme="1"/>
        <rFont val="Calibri"/>
        <family val="2"/>
        <scheme val="minor"/>
      </rPr>
      <t>Institute of Energy and Climate Research - Energy Systems Engineering (IEK-10), Forschungszentrum Jülich GmbH, Jülich, Germany</t>
    </r>
  </si>
  <si>
    <r>
      <t xml:space="preserve">7 </t>
    </r>
    <r>
      <rPr>
        <sz val="8"/>
        <color theme="1"/>
        <rFont val="Calibri"/>
        <family val="2"/>
        <scheme val="minor"/>
      </rPr>
      <t>Energy and Process Systems Engineering, ETH Zurich, 8092 Zurich, Switzerland</t>
    </r>
  </si>
  <si>
    <r>
      <t>* Correspondence: patrick.lamers@nrel.gov</t>
    </r>
    <r>
      <rPr>
        <u/>
        <sz val="8"/>
        <color rgb="FF0000FF"/>
        <rFont val="Calibri"/>
        <family val="2"/>
        <scheme val="minor"/>
      </rPr>
      <t>,</t>
    </r>
    <r>
      <rPr>
        <sz val="8"/>
        <color theme="1"/>
        <rFont val="Calibri"/>
        <family val="2"/>
        <scheme val="minor"/>
      </rPr>
      <t xml:space="preserve"> suh@bren.ucsb.edu</t>
    </r>
  </si>
  <si>
    <t>Reference: ecoinvent 3.7</t>
  </si>
  <si>
    <t>Note: The ecoinvent 3.6 databse does not have the LCI data of Biomethane heat production activity, but this data is added in ecoinvent 3.7 database, so we collect the LCI from ecoinvent 3.7 in this excel file, and then incorporated to ecoinvent 3.6 using the Brightway2 (Also see our python code "2_Database_input_modification")</t>
  </si>
  <si>
    <t>Sequestration efficiencies and environmental trade-offs of direct air capture technologies in climate change mitigation</t>
  </si>
  <si>
    <r>
      <t>Yang Qiu</t>
    </r>
    <r>
      <rPr>
        <b/>
        <vertAlign val="superscript"/>
        <sz val="11"/>
        <color theme="1"/>
        <rFont val="Calibri"/>
        <family val="2"/>
        <scheme val="minor"/>
      </rPr>
      <t>1,2</t>
    </r>
    <r>
      <rPr>
        <b/>
        <sz val="11"/>
        <color theme="1"/>
        <rFont val="Calibri"/>
        <family val="2"/>
        <scheme val="minor"/>
      </rPr>
      <t>, Patrick Lamers</t>
    </r>
    <r>
      <rPr>
        <b/>
        <vertAlign val="superscript"/>
        <sz val="11"/>
        <color theme="1"/>
        <rFont val="Calibri"/>
        <family val="2"/>
        <scheme val="minor"/>
      </rPr>
      <t>1*</t>
    </r>
    <r>
      <rPr>
        <b/>
        <sz val="11"/>
        <color theme="1"/>
        <rFont val="Calibri"/>
        <family val="2"/>
        <scheme val="minor"/>
      </rPr>
      <t>, Vassilis Daioglou</t>
    </r>
    <r>
      <rPr>
        <b/>
        <vertAlign val="superscript"/>
        <sz val="11"/>
        <color theme="1"/>
        <rFont val="Calibri"/>
        <family val="2"/>
        <scheme val="minor"/>
      </rPr>
      <t>3,4</t>
    </r>
    <r>
      <rPr>
        <b/>
        <sz val="11"/>
        <color theme="1"/>
        <rFont val="Calibri"/>
        <family val="2"/>
        <scheme val="minor"/>
      </rPr>
      <t>, Noah McQueen</t>
    </r>
    <r>
      <rPr>
        <b/>
        <vertAlign val="superscript"/>
        <sz val="11"/>
        <color theme="1"/>
        <rFont val="Calibri"/>
        <family val="2"/>
        <scheme val="minor"/>
      </rPr>
      <t>5</t>
    </r>
    <r>
      <rPr>
        <b/>
        <sz val="11"/>
        <color theme="1"/>
        <rFont val="Calibri"/>
        <family val="2"/>
        <scheme val="minor"/>
      </rPr>
      <t>, Harmen-Sytze de Boer</t>
    </r>
    <r>
      <rPr>
        <b/>
        <vertAlign val="superscript"/>
        <sz val="11"/>
        <color theme="1"/>
        <rFont val="Calibri"/>
        <family val="2"/>
        <scheme val="minor"/>
      </rPr>
      <t>4</t>
    </r>
    <r>
      <rPr>
        <b/>
        <sz val="11"/>
        <color theme="1"/>
        <rFont val="Calibri"/>
        <family val="2"/>
        <scheme val="minor"/>
      </rPr>
      <t>, Mathijs Harmsen</t>
    </r>
    <r>
      <rPr>
        <b/>
        <vertAlign val="superscript"/>
        <sz val="11"/>
        <color theme="1"/>
        <rFont val="Calibri"/>
        <family val="2"/>
        <scheme val="minor"/>
      </rPr>
      <t>3,4</t>
    </r>
    <r>
      <rPr>
        <b/>
        <sz val="11"/>
        <color theme="1"/>
        <rFont val="Calibri"/>
        <family val="2"/>
        <scheme val="minor"/>
      </rPr>
      <t>, Jennifer Wilcox</t>
    </r>
    <r>
      <rPr>
        <b/>
        <vertAlign val="superscript"/>
        <sz val="11"/>
        <color theme="1"/>
        <rFont val="Calibri"/>
        <family val="2"/>
        <scheme val="minor"/>
      </rPr>
      <t>5</t>
    </r>
    <r>
      <rPr>
        <b/>
        <sz val="11"/>
        <color theme="1"/>
        <rFont val="Calibri"/>
        <family val="2"/>
        <scheme val="minor"/>
      </rPr>
      <t>, André Bardow</t>
    </r>
    <r>
      <rPr>
        <b/>
        <vertAlign val="superscript"/>
        <sz val="11"/>
        <color theme="1"/>
        <rFont val="Calibri"/>
        <family val="2"/>
        <scheme val="minor"/>
      </rPr>
      <t>6,7</t>
    </r>
    <r>
      <rPr>
        <b/>
        <sz val="11"/>
        <color theme="1"/>
        <rFont val="Calibri"/>
        <family val="2"/>
        <scheme val="minor"/>
      </rPr>
      <t>, Sangwon Suh</t>
    </r>
    <r>
      <rPr>
        <b/>
        <vertAlign val="superscript"/>
        <sz val="11"/>
        <color theme="1"/>
        <rFont val="Calibri"/>
        <family val="2"/>
        <scheme val="minor"/>
      </rPr>
      <t>2*</t>
    </r>
    <r>
      <rPr>
        <b/>
        <sz val="11"/>
        <color theme="1"/>
        <rFont val="Calibri"/>
        <family val="2"/>
        <scheme val="minor"/>
      </rPr>
      <t xml:space="preserve"> </t>
    </r>
  </si>
  <si>
    <t>Life cycle inventory data of biomethane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</si>
</sst>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vertAlign val="superscript"/>
      <sz val="11"/>
      <color theme="1"/>
      <name val="Calibri"/>
      <family val="2"/>
      <scheme val="minor"/>
    </font>
    <font>
      <vertAlign val="superscript"/>
      <sz val="8"/>
      <color theme="1"/>
      <name val="Calibri"/>
      <family val="2"/>
      <scheme val="minor"/>
    </font>
    <font>
      <sz val="8"/>
      <color theme="1"/>
      <name val="Calibri"/>
      <family val="2"/>
      <scheme val="minor"/>
    </font>
    <font>
      <u/>
      <sz val="8"/>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Alignment="1">
      <alignment wrapText="1"/>
    </xf>
    <xf numFmtId="0" fontId="1" fillId="0" borderId="0" xfId="0" applyFont="1" applyFill="1"/>
    <xf numFmtId="0" fontId="0" fillId="0" borderId="0" xfId="0" applyFill="1"/>
    <xf numFmtId="0" fontId="0" fillId="0" borderId="0" xfId="0" applyFill="1" applyAlignment="1">
      <alignment wrapText="1"/>
    </xf>
    <xf numFmtId="11" fontId="0" fillId="0" borderId="0" xfId="0" applyNumberFormat="1" applyFill="1"/>
    <xf numFmtId="0" fontId="3" fillId="0" borderId="0" xfId="0" applyFont="1" applyAlignment="1">
      <alignment vertical="center"/>
    </xf>
    <xf numFmtId="0" fontId="4" fillId="0" borderId="0" xfId="0" applyFont="1" applyAlignment="1">
      <alignment vertical="center"/>
    </xf>
    <xf numFmtId="0" fontId="2"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7567-C1D9-4F79-B94C-B5B72A0CD604}">
  <dimension ref="A1:A15"/>
  <sheetViews>
    <sheetView tabSelected="1" workbookViewId="0">
      <selection activeCell="A2" sqref="A2"/>
    </sheetView>
  </sheetViews>
  <sheetFormatPr defaultRowHeight="14.5" x14ac:dyDescent="0.35"/>
  <sheetData>
    <row r="1" spans="1:1" ht="26" x14ac:dyDescent="0.35">
      <c r="A1" s="6" t="s">
        <v>196</v>
      </c>
    </row>
    <row r="2" spans="1:1" ht="18.5" x14ac:dyDescent="0.35">
      <c r="A2" s="7" t="s">
        <v>198</v>
      </c>
    </row>
    <row r="3" spans="1:1" ht="16.5" x14ac:dyDescent="0.35">
      <c r="A3" s="8" t="s">
        <v>197</v>
      </c>
    </row>
    <row r="4" spans="1:1" x14ac:dyDescent="0.35">
      <c r="A4" s="9" t="s">
        <v>186</v>
      </c>
    </row>
    <row r="5" spans="1:1" x14ac:dyDescent="0.35">
      <c r="A5" s="9" t="s">
        <v>187</v>
      </c>
    </row>
    <row r="6" spans="1:1" x14ac:dyDescent="0.35">
      <c r="A6" s="9" t="s">
        <v>188</v>
      </c>
    </row>
    <row r="7" spans="1:1" x14ac:dyDescent="0.35">
      <c r="A7" s="9" t="s">
        <v>189</v>
      </c>
    </row>
    <row r="8" spans="1:1" x14ac:dyDescent="0.35">
      <c r="A8" s="9" t="s">
        <v>190</v>
      </c>
    </row>
    <row r="9" spans="1:1" x14ac:dyDescent="0.35">
      <c r="A9" s="9" t="s">
        <v>191</v>
      </c>
    </row>
    <row r="10" spans="1:1" x14ac:dyDescent="0.35">
      <c r="A10" s="9" t="s">
        <v>192</v>
      </c>
    </row>
    <row r="11" spans="1:1" x14ac:dyDescent="0.35">
      <c r="A11" s="10" t="s">
        <v>193</v>
      </c>
    </row>
    <row r="14" spans="1:1" x14ac:dyDescent="0.35">
      <c r="A14" t="s">
        <v>194</v>
      </c>
    </row>
    <row r="15" spans="1:1" x14ac:dyDescent="0.35">
      <c r="A15" t="s">
        <v>195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51"/>
  <sheetViews>
    <sheetView topLeftCell="A377" zoomScale="85" zoomScaleNormal="85" workbookViewId="0">
      <selection activeCell="N390" sqref="A1:XFD1048576"/>
    </sheetView>
  </sheetViews>
  <sheetFormatPr defaultRowHeight="14.5" x14ac:dyDescent="0.35"/>
  <cols>
    <col min="1" max="1" width="86" style="4" customWidth="1"/>
    <col min="2" max="2" width="22" style="3" customWidth="1"/>
    <col min="3" max="3" width="23.54296875" style="3" customWidth="1"/>
    <col min="4" max="4" width="13.1796875" style="3" customWidth="1"/>
    <col min="5" max="5" width="28.36328125" style="3" customWidth="1"/>
    <col min="6" max="6" width="35.08984375" style="3" bestFit="1" customWidth="1"/>
    <col min="7" max="7" width="13.453125" style="3" bestFit="1" customWidth="1"/>
    <col min="8" max="8" width="8.7265625" style="3"/>
    <col min="9" max="9" width="12" style="3" bestFit="1" customWidth="1"/>
    <col min="10" max="14" width="8.7265625" style="3"/>
    <col min="15" max="15" width="41.36328125" style="3" customWidth="1"/>
    <col min="16" max="16384" width="8.7265625" style="3"/>
  </cols>
  <sheetData>
    <row r="1" spans="1:2" ht="15.5" x14ac:dyDescent="0.35">
      <c r="A1" s="1" t="s">
        <v>0</v>
      </c>
      <c r="B1" s="2" t="s">
        <v>55</v>
      </c>
    </row>
    <row r="2" spans="1:2" ht="15" customHeight="1" x14ac:dyDescent="0.35">
      <c r="A2" s="4" t="s">
        <v>1</v>
      </c>
      <c r="B2" s="3" t="s">
        <v>2</v>
      </c>
    </row>
    <row r="3" spans="1:2" ht="15" customHeight="1" x14ac:dyDescent="0.35">
      <c r="A3" s="4" t="s">
        <v>3</v>
      </c>
      <c r="B3" s="3" t="s">
        <v>4</v>
      </c>
    </row>
    <row r="4" spans="1:2" ht="15" customHeight="1" x14ac:dyDescent="0.35">
      <c r="A4" s="4" t="s">
        <v>5</v>
      </c>
      <c r="B4" s="3" t="s">
        <v>6</v>
      </c>
    </row>
    <row r="5" spans="1:2" ht="15" customHeight="1" x14ac:dyDescent="0.35">
      <c r="A5" s="4" t="s">
        <v>7</v>
      </c>
      <c r="B5" s="3" t="s">
        <v>56</v>
      </c>
    </row>
    <row r="6" spans="1:2" ht="15" customHeight="1" x14ac:dyDescent="0.35">
      <c r="A6" s="4" t="s">
        <v>8</v>
      </c>
      <c r="B6" s="3" t="s">
        <v>9</v>
      </c>
    </row>
    <row r="7" spans="1:2" ht="15" customHeight="1" x14ac:dyDescent="0.35">
      <c r="A7" s="4" t="s">
        <v>10</v>
      </c>
      <c r="B7" s="3" t="s">
        <v>9</v>
      </c>
    </row>
    <row r="8" spans="1:2" ht="15" customHeight="1" x14ac:dyDescent="0.35">
      <c r="A8" s="4" t="s">
        <v>11</v>
      </c>
      <c r="B8" s="3" t="s">
        <v>6</v>
      </c>
    </row>
    <row r="9" spans="1:2" ht="15" customHeight="1" x14ac:dyDescent="0.35">
      <c r="A9" s="4" t="s">
        <v>12</v>
      </c>
      <c r="B9" s="3" t="s">
        <v>13</v>
      </c>
    </row>
    <row r="10" spans="1:2" ht="15" customHeight="1" x14ac:dyDescent="0.35">
      <c r="A10" s="4" t="s">
        <v>14</v>
      </c>
      <c r="B10" s="3" t="s">
        <v>15</v>
      </c>
    </row>
    <row r="11" spans="1:2" ht="15" customHeight="1" x14ac:dyDescent="0.35">
      <c r="A11" s="4" t="s">
        <v>16</v>
      </c>
      <c r="B11" s="3" t="s">
        <v>6</v>
      </c>
    </row>
    <row r="12" spans="1:2" ht="15" customHeight="1" x14ac:dyDescent="0.35">
      <c r="A12" s="4" t="s">
        <v>17</v>
      </c>
      <c r="B12" s="3" t="s">
        <v>18</v>
      </c>
    </row>
    <row r="13" spans="1:2" ht="15" customHeight="1" x14ac:dyDescent="0.35">
      <c r="A13" s="4" t="s">
        <v>19</v>
      </c>
      <c r="B13" s="3" t="s">
        <v>20</v>
      </c>
    </row>
    <row r="14" spans="1:2" ht="15" customHeight="1" x14ac:dyDescent="0.35">
      <c r="A14" s="4" t="s">
        <v>21</v>
      </c>
      <c r="B14" s="3" t="s">
        <v>22</v>
      </c>
    </row>
    <row r="15" spans="1:2" ht="15" customHeight="1" x14ac:dyDescent="0.35">
      <c r="A15" s="4" t="s">
        <v>23</v>
      </c>
      <c r="B15" s="3" t="s">
        <v>24</v>
      </c>
    </row>
    <row r="16" spans="1:2" ht="15" customHeight="1" x14ac:dyDescent="0.35">
      <c r="A16" s="4" t="s">
        <v>25</v>
      </c>
      <c r="B16" s="3" t="s">
        <v>26</v>
      </c>
    </row>
    <row r="17" spans="1:12" ht="15" customHeight="1" x14ac:dyDescent="0.35"/>
    <row r="18" spans="1:12" ht="15.5" x14ac:dyDescent="0.35">
      <c r="A18" s="1" t="s">
        <v>27</v>
      </c>
      <c r="B18" s="2" t="s">
        <v>59</v>
      </c>
    </row>
    <row r="19" spans="1:12" x14ac:dyDescent="0.35">
      <c r="A19" s="4" t="s">
        <v>28</v>
      </c>
      <c r="B19" s="3" t="s">
        <v>60</v>
      </c>
    </row>
    <row r="20" spans="1:12" x14ac:dyDescent="0.35">
      <c r="A20" s="4" t="s">
        <v>29</v>
      </c>
      <c r="B20" s="3" t="s">
        <v>57</v>
      </c>
    </row>
    <row r="21" spans="1:12" x14ac:dyDescent="0.35">
      <c r="A21" s="4" t="s">
        <v>30</v>
      </c>
      <c r="B21" s="3" t="s">
        <v>54</v>
      </c>
    </row>
    <row r="22" spans="1:12" x14ac:dyDescent="0.35">
      <c r="A22" s="4" t="s">
        <v>31</v>
      </c>
      <c r="B22" s="3">
        <v>1</v>
      </c>
    </row>
    <row r="23" spans="1:12" x14ac:dyDescent="0.35">
      <c r="A23" s="4" t="s">
        <v>32</v>
      </c>
      <c r="B23" s="3" t="s">
        <v>59</v>
      </c>
    </row>
    <row r="24" spans="1:12" x14ac:dyDescent="0.35">
      <c r="A24" s="4" t="s">
        <v>33</v>
      </c>
      <c r="B24" s="3" t="s">
        <v>61</v>
      </c>
    </row>
    <row r="25" spans="1:12" x14ac:dyDescent="0.35">
      <c r="A25" s="4" t="s">
        <v>34</v>
      </c>
      <c r="B25" s="3" t="s">
        <v>35</v>
      </c>
    </row>
    <row r="26" spans="1:12" x14ac:dyDescent="0.35">
      <c r="A26" s="4" t="s">
        <v>36</v>
      </c>
      <c r="B26" s="3" t="s">
        <v>53</v>
      </c>
    </row>
    <row r="27" spans="1:12" ht="15.5" x14ac:dyDescent="0.35">
      <c r="A27" s="1" t="s">
        <v>38</v>
      </c>
    </row>
    <row r="28" spans="1:12" x14ac:dyDescent="0.35">
      <c r="A28" s="4" t="s">
        <v>39</v>
      </c>
      <c r="B28" s="3" t="s">
        <v>40</v>
      </c>
      <c r="C28" s="3" t="s">
        <v>30</v>
      </c>
      <c r="D28" s="3" t="s">
        <v>36</v>
      </c>
      <c r="E28" s="3" t="s">
        <v>32</v>
      </c>
      <c r="F28" s="3" t="s">
        <v>41</v>
      </c>
      <c r="G28" s="3" t="s">
        <v>34</v>
      </c>
      <c r="H28" s="3" t="s">
        <v>42</v>
      </c>
      <c r="I28" s="3" t="s">
        <v>43</v>
      </c>
      <c r="J28" s="3" t="s">
        <v>44</v>
      </c>
      <c r="K28" s="3" t="s">
        <v>45</v>
      </c>
      <c r="L28" s="3" t="s">
        <v>46</v>
      </c>
    </row>
    <row r="29" spans="1:12" x14ac:dyDescent="0.35">
      <c r="A29" s="4" t="s">
        <v>50</v>
      </c>
      <c r="B29" s="3">
        <v>1.0235000000000001</v>
      </c>
      <c r="D29" s="3" t="s">
        <v>47</v>
      </c>
      <c r="F29" s="3" t="s">
        <v>62</v>
      </c>
      <c r="G29" s="3" t="s">
        <v>49</v>
      </c>
      <c r="H29" s="3">
        <v>0</v>
      </c>
      <c r="I29" s="3">
        <f>B29</f>
        <v>1.0235000000000001</v>
      </c>
      <c r="J29" s="3" t="s">
        <v>64</v>
      </c>
      <c r="L29" s="3" t="s">
        <v>64</v>
      </c>
    </row>
    <row r="30" spans="1:12" x14ac:dyDescent="0.35">
      <c r="A30" s="4" t="s">
        <v>63</v>
      </c>
      <c r="B30" s="3">
        <v>4.1500000000000004</v>
      </c>
      <c r="D30" s="3" t="s">
        <v>37</v>
      </c>
      <c r="F30" s="3" t="s">
        <v>62</v>
      </c>
      <c r="G30" s="3" t="s">
        <v>49</v>
      </c>
      <c r="H30" s="3">
        <v>0</v>
      </c>
      <c r="I30" s="3">
        <f>B30</f>
        <v>4.1500000000000004</v>
      </c>
      <c r="J30" s="3" t="s">
        <v>64</v>
      </c>
      <c r="L30" s="3" t="s">
        <v>64</v>
      </c>
    </row>
    <row r="31" spans="1:12" x14ac:dyDescent="0.35">
      <c r="A31" s="4" t="s">
        <v>58</v>
      </c>
      <c r="B31" s="5">
        <v>9.7999999999999993E-6</v>
      </c>
      <c r="D31" s="3" t="s">
        <v>47</v>
      </c>
      <c r="F31" s="3" t="s">
        <v>62</v>
      </c>
      <c r="G31" s="3" t="s">
        <v>49</v>
      </c>
      <c r="H31" s="3">
        <v>0</v>
      </c>
      <c r="I31" s="3">
        <f t="shared" ref="I31:I69" si="0">B31</f>
        <v>9.7999999999999993E-6</v>
      </c>
      <c r="J31" s="3" t="s">
        <v>64</v>
      </c>
      <c r="L31" s="3" t="s">
        <v>64</v>
      </c>
    </row>
    <row r="32" spans="1:12" x14ac:dyDescent="0.35">
      <c r="A32" s="4" t="s">
        <v>51</v>
      </c>
      <c r="B32" s="3">
        <v>4.2000000000000002E-4</v>
      </c>
      <c r="D32" s="3" t="s">
        <v>47</v>
      </c>
      <c r="F32" s="3" t="s">
        <v>62</v>
      </c>
      <c r="G32" s="3" t="s">
        <v>49</v>
      </c>
      <c r="H32" s="3">
        <v>0</v>
      </c>
      <c r="I32" s="3">
        <f t="shared" si="0"/>
        <v>4.2000000000000002E-4</v>
      </c>
      <c r="J32" s="3" t="s">
        <v>64</v>
      </c>
      <c r="L32" s="3" t="s">
        <v>64</v>
      </c>
    </row>
    <row r="33" spans="1:17" x14ac:dyDescent="0.35">
      <c r="A33" s="4" t="s">
        <v>52</v>
      </c>
      <c r="B33" s="3">
        <v>5.5199999999999997E-4</v>
      </c>
      <c r="D33" s="3" t="s">
        <v>47</v>
      </c>
      <c r="F33" s="3" t="s">
        <v>48</v>
      </c>
      <c r="G33" s="3" t="s">
        <v>49</v>
      </c>
      <c r="H33" s="3">
        <v>0</v>
      </c>
      <c r="I33" s="3">
        <f t="shared" si="0"/>
        <v>5.5199999999999997E-4</v>
      </c>
      <c r="J33" s="3" t="s">
        <v>64</v>
      </c>
      <c r="L33" s="3" t="s">
        <v>64</v>
      </c>
      <c r="Q33" s="5"/>
    </row>
    <row r="34" spans="1:17" x14ac:dyDescent="0.35">
      <c r="A34" s="4" t="s">
        <v>59</v>
      </c>
      <c r="B34" s="3">
        <v>1</v>
      </c>
      <c r="C34" s="3" t="s">
        <v>54</v>
      </c>
      <c r="D34" s="3" t="s">
        <v>53</v>
      </c>
      <c r="F34" s="3" t="s">
        <v>66</v>
      </c>
      <c r="G34" s="3" t="s">
        <v>65</v>
      </c>
      <c r="I34" s="3">
        <f t="shared" si="0"/>
        <v>1</v>
      </c>
      <c r="J34" s="3" t="s">
        <v>64</v>
      </c>
      <c r="K34" s="3">
        <v>100</v>
      </c>
      <c r="L34" s="3" t="s">
        <v>64</v>
      </c>
    </row>
    <row r="35" spans="1:17" x14ac:dyDescent="0.35">
      <c r="A35" s="4" t="s">
        <v>67</v>
      </c>
      <c r="B35" s="3">
        <v>0.58372000000000002</v>
      </c>
      <c r="C35" s="3" t="s">
        <v>54</v>
      </c>
      <c r="D35" s="3" t="s">
        <v>53</v>
      </c>
      <c r="F35" s="3" t="s">
        <v>68</v>
      </c>
      <c r="G35" s="3" t="s">
        <v>69</v>
      </c>
      <c r="H35" s="3">
        <v>0</v>
      </c>
      <c r="I35" s="3">
        <f t="shared" si="0"/>
        <v>0.58372000000000002</v>
      </c>
      <c r="J35" s="3" t="s">
        <v>64</v>
      </c>
      <c r="L35" s="3" t="s">
        <v>64</v>
      </c>
    </row>
    <row r="36" spans="1:17" x14ac:dyDescent="0.35">
      <c r="A36" s="4" t="s">
        <v>71</v>
      </c>
      <c r="B36" s="3">
        <v>0.9546</v>
      </c>
      <c r="C36" s="3" t="s">
        <v>54</v>
      </c>
      <c r="D36" s="3" t="s">
        <v>53</v>
      </c>
      <c r="E36" s="3" t="s">
        <v>72</v>
      </c>
      <c r="F36" s="3" t="s">
        <v>68</v>
      </c>
      <c r="G36" s="3" t="s">
        <v>69</v>
      </c>
      <c r="H36" s="3">
        <v>0</v>
      </c>
      <c r="I36" s="3">
        <f t="shared" si="0"/>
        <v>0.9546</v>
      </c>
      <c r="J36" s="3" t="s">
        <v>64</v>
      </c>
      <c r="L36" s="3" t="s">
        <v>64</v>
      </c>
    </row>
    <row r="37" spans="1:17" x14ac:dyDescent="0.35">
      <c r="A37" s="4" t="s">
        <v>70</v>
      </c>
      <c r="B37" s="3">
        <v>2.6599999999999999E-2</v>
      </c>
      <c r="C37" s="3" t="s">
        <v>54</v>
      </c>
      <c r="D37" s="3" t="s">
        <v>53</v>
      </c>
      <c r="F37" s="3" t="s">
        <v>66</v>
      </c>
      <c r="G37" s="3" t="s">
        <v>69</v>
      </c>
      <c r="H37" s="3">
        <v>0</v>
      </c>
      <c r="I37" s="3">
        <f t="shared" si="0"/>
        <v>2.6599999999999999E-2</v>
      </c>
      <c r="J37" s="3" t="s">
        <v>64</v>
      </c>
      <c r="L37" s="3" t="s">
        <v>64</v>
      </c>
    </row>
    <row r="38" spans="1:17" x14ac:dyDescent="0.35">
      <c r="A38" s="4" t="s">
        <v>73</v>
      </c>
      <c r="B38" s="3">
        <v>6.9700000000000003E-4</v>
      </c>
      <c r="C38" s="3" t="s">
        <v>74</v>
      </c>
      <c r="D38" s="3" t="s">
        <v>47</v>
      </c>
      <c r="F38" s="3" t="s">
        <v>66</v>
      </c>
      <c r="G38" s="3" t="s">
        <v>69</v>
      </c>
      <c r="H38" s="3">
        <v>0</v>
      </c>
      <c r="I38" s="3">
        <f t="shared" si="0"/>
        <v>6.9700000000000003E-4</v>
      </c>
      <c r="J38" s="3" t="s">
        <v>64</v>
      </c>
      <c r="L38" s="3" t="s">
        <v>64</v>
      </c>
    </row>
    <row r="39" spans="1:17" x14ac:dyDescent="0.35">
      <c r="A39" s="4" t="s">
        <v>75</v>
      </c>
      <c r="B39" s="3">
        <v>5.5299999999999999E-11</v>
      </c>
      <c r="C39" s="3" t="s">
        <v>74</v>
      </c>
      <c r="D39" s="3" t="s">
        <v>36</v>
      </c>
      <c r="F39" s="3" t="s">
        <v>66</v>
      </c>
      <c r="G39" s="3" t="s">
        <v>69</v>
      </c>
      <c r="H39" s="3">
        <v>0</v>
      </c>
      <c r="I39" s="3">
        <f t="shared" si="0"/>
        <v>5.5299999999999999E-11</v>
      </c>
      <c r="J39" s="3" t="s">
        <v>64</v>
      </c>
      <c r="L39" s="3" t="s">
        <v>64</v>
      </c>
    </row>
    <row r="40" spans="1:17" x14ac:dyDescent="0.35">
      <c r="A40" s="4" t="s">
        <v>76</v>
      </c>
      <c r="B40" s="3">
        <v>2.6400000000000001E-5</v>
      </c>
      <c r="C40" s="3" t="s">
        <v>74</v>
      </c>
      <c r="D40" s="3" t="s">
        <v>47</v>
      </c>
      <c r="F40" s="3" t="s">
        <v>66</v>
      </c>
      <c r="G40" s="3" t="s">
        <v>69</v>
      </c>
      <c r="H40" s="3">
        <v>0</v>
      </c>
      <c r="I40" s="3">
        <f t="shared" si="0"/>
        <v>2.6400000000000001E-5</v>
      </c>
      <c r="J40" s="3" t="s">
        <v>64</v>
      </c>
      <c r="L40" s="3" t="s">
        <v>64</v>
      </c>
    </row>
    <row r="41" spans="1:17" x14ac:dyDescent="0.35">
      <c r="A41" s="4" t="s">
        <v>77</v>
      </c>
      <c r="B41" s="3">
        <v>1.48E-3</v>
      </c>
      <c r="C41" s="3" t="s">
        <v>54</v>
      </c>
      <c r="D41" s="3" t="s">
        <v>53</v>
      </c>
      <c r="F41" s="3" t="s">
        <v>66</v>
      </c>
      <c r="G41" s="3" t="s">
        <v>69</v>
      </c>
      <c r="H41" s="3">
        <v>0</v>
      </c>
      <c r="I41" s="3">
        <f t="shared" si="0"/>
        <v>1.48E-3</v>
      </c>
      <c r="J41" s="3" t="s">
        <v>64</v>
      </c>
      <c r="L41" s="3" t="s">
        <v>64</v>
      </c>
    </row>
    <row r="42" spans="1:17" x14ac:dyDescent="0.35">
      <c r="A42" s="4" t="s">
        <v>78</v>
      </c>
      <c r="B42" s="3">
        <v>1.2110999999999999E-3</v>
      </c>
      <c r="C42" s="3" t="s">
        <v>79</v>
      </c>
      <c r="D42" s="3" t="s">
        <v>80</v>
      </c>
      <c r="F42" s="3" t="s">
        <v>66</v>
      </c>
      <c r="G42" s="3" t="s">
        <v>69</v>
      </c>
      <c r="H42" s="3">
        <v>0</v>
      </c>
      <c r="I42" s="3">
        <f t="shared" si="0"/>
        <v>1.2110999999999999E-3</v>
      </c>
      <c r="J42" s="3" t="s">
        <v>64</v>
      </c>
      <c r="L42" s="3" t="s">
        <v>64</v>
      </c>
    </row>
    <row r="43" spans="1:17" x14ac:dyDescent="0.35">
      <c r="A43" s="4" t="s">
        <v>78</v>
      </c>
      <c r="B43" s="3">
        <v>2.2132E-4</v>
      </c>
      <c r="C43" s="3" t="s">
        <v>81</v>
      </c>
      <c r="D43" s="3" t="s">
        <v>80</v>
      </c>
      <c r="F43" s="3" t="s">
        <v>66</v>
      </c>
      <c r="G43" s="3" t="s">
        <v>69</v>
      </c>
      <c r="H43" s="3">
        <v>0</v>
      </c>
      <c r="I43" s="3">
        <f t="shared" si="0"/>
        <v>2.2132E-4</v>
      </c>
      <c r="J43" s="3" t="s">
        <v>64</v>
      </c>
      <c r="L43" s="3" t="s">
        <v>64</v>
      </c>
    </row>
    <row r="44" spans="1:17" x14ac:dyDescent="0.35">
      <c r="A44" s="4" t="s">
        <v>78</v>
      </c>
      <c r="B44" s="3">
        <v>4.8916000000000003E-3</v>
      </c>
      <c r="C44" s="3" t="s">
        <v>82</v>
      </c>
      <c r="D44" s="3" t="s">
        <v>80</v>
      </c>
      <c r="F44" s="3" t="s">
        <v>66</v>
      </c>
      <c r="G44" s="3" t="s">
        <v>69</v>
      </c>
      <c r="H44" s="3">
        <v>0</v>
      </c>
      <c r="I44" s="3">
        <f t="shared" si="0"/>
        <v>4.8916000000000003E-3</v>
      </c>
      <c r="J44" s="3" t="s">
        <v>64</v>
      </c>
      <c r="L44" s="3" t="s">
        <v>64</v>
      </c>
    </row>
    <row r="45" spans="1:17" x14ac:dyDescent="0.35">
      <c r="A45" s="4" t="s">
        <v>83</v>
      </c>
      <c r="B45" s="3">
        <v>1.7545000000000002E-2</v>
      </c>
      <c r="C45" s="3" t="s">
        <v>84</v>
      </c>
      <c r="D45" s="3" t="s">
        <v>80</v>
      </c>
      <c r="F45" s="3" t="s">
        <v>66</v>
      </c>
      <c r="G45" s="3" t="s">
        <v>69</v>
      </c>
      <c r="H45" s="3">
        <v>0</v>
      </c>
      <c r="I45" s="3">
        <f t="shared" si="0"/>
        <v>1.7545000000000002E-2</v>
      </c>
      <c r="J45" s="3" t="s">
        <v>64</v>
      </c>
      <c r="L45" s="3" t="s">
        <v>64</v>
      </c>
    </row>
    <row r="46" spans="1:17" x14ac:dyDescent="0.35">
      <c r="A46" s="4" t="s">
        <v>83</v>
      </c>
      <c r="B46" s="3">
        <v>3.5858999999999999E-3</v>
      </c>
      <c r="C46" s="3" t="s">
        <v>85</v>
      </c>
      <c r="D46" s="3" t="s">
        <v>80</v>
      </c>
      <c r="F46" s="3" t="s">
        <v>66</v>
      </c>
      <c r="G46" s="3" t="s">
        <v>69</v>
      </c>
      <c r="H46" s="3">
        <v>0</v>
      </c>
      <c r="I46" s="3">
        <f t="shared" si="0"/>
        <v>3.5858999999999999E-3</v>
      </c>
      <c r="J46" s="3" t="s">
        <v>64</v>
      </c>
      <c r="L46" s="3" t="s">
        <v>64</v>
      </c>
    </row>
    <row r="47" spans="1:17" x14ac:dyDescent="0.35">
      <c r="A47" s="4" t="s">
        <v>83</v>
      </c>
      <c r="B47" s="3">
        <v>5.4328000000000001E-2</v>
      </c>
      <c r="C47" s="3" t="s">
        <v>86</v>
      </c>
      <c r="D47" s="3" t="s">
        <v>80</v>
      </c>
      <c r="F47" s="3" t="s">
        <v>66</v>
      </c>
      <c r="G47" s="3" t="s">
        <v>69</v>
      </c>
      <c r="H47" s="3">
        <v>0</v>
      </c>
      <c r="I47" s="3">
        <f t="shared" si="0"/>
        <v>5.4328000000000001E-2</v>
      </c>
      <c r="J47" s="3" t="s">
        <v>64</v>
      </c>
      <c r="L47" s="3" t="s">
        <v>64</v>
      </c>
    </row>
    <row r="48" spans="1:17" x14ac:dyDescent="0.35">
      <c r="A48" s="4" t="s">
        <v>83</v>
      </c>
      <c r="B48" s="3">
        <v>8.7723999999999996E-3</v>
      </c>
      <c r="C48" s="3" t="s">
        <v>87</v>
      </c>
      <c r="D48" s="3" t="s">
        <v>80</v>
      </c>
      <c r="F48" s="3" t="s">
        <v>66</v>
      </c>
      <c r="G48" s="3" t="s">
        <v>69</v>
      </c>
      <c r="H48" s="3">
        <v>0</v>
      </c>
      <c r="I48" s="3">
        <f t="shared" si="0"/>
        <v>8.7723999999999996E-3</v>
      </c>
      <c r="J48" s="3" t="s">
        <v>64</v>
      </c>
      <c r="L48" s="3" t="s">
        <v>64</v>
      </c>
    </row>
    <row r="49" spans="1:12" x14ac:dyDescent="0.35">
      <c r="A49" s="4" t="s">
        <v>83</v>
      </c>
      <c r="B49" s="3">
        <v>2.5444000000000001E-2</v>
      </c>
      <c r="C49" s="3" t="s">
        <v>88</v>
      </c>
      <c r="D49" s="3" t="s">
        <v>80</v>
      </c>
      <c r="F49" s="3" t="s">
        <v>66</v>
      </c>
      <c r="G49" s="3" t="s">
        <v>69</v>
      </c>
      <c r="H49" s="3">
        <v>0</v>
      </c>
      <c r="I49" s="3">
        <f t="shared" si="0"/>
        <v>2.5444000000000001E-2</v>
      </c>
      <c r="J49" s="3" t="s">
        <v>64</v>
      </c>
      <c r="L49" s="3" t="s">
        <v>64</v>
      </c>
    </row>
    <row r="50" spans="1:12" x14ac:dyDescent="0.35">
      <c r="A50" s="4" t="s">
        <v>89</v>
      </c>
      <c r="B50" s="3">
        <v>6.2321999999999996E-4</v>
      </c>
      <c r="C50" s="3" t="s">
        <v>84</v>
      </c>
      <c r="D50" s="3" t="s">
        <v>37</v>
      </c>
      <c r="F50" s="3" t="s">
        <v>66</v>
      </c>
      <c r="G50" s="3" t="s">
        <v>69</v>
      </c>
      <c r="H50" s="3">
        <v>0</v>
      </c>
      <c r="I50" s="3">
        <f t="shared" si="0"/>
        <v>6.2321999999999996E-4</v>
      </c>
      <c r="J50" s="3" t="s">
        <v>64</v>
      </c>
      <c r="L50" s="3" t="s">
        <v>64</v>
      </c>
    </row>
    <row r="51" spans="1:12" x14ac:dyDescent="0.35">
      <c r="A51" s="4" t="s">
        <v>89</v>
      </c>
      <c r="B51" s="3">
        <v>3.8513999999999999</v>
      </c>
      <c r="C51" s="3" t="s">
        <v>54</v>
      </c>
      <c r="D51" s="3" t="s">
        <v>37</v>
      </c>
      <c r="F51" s="3" t="s">
        <v>66</v>
      </c>
      <c r="G51" s="3" t="s">
        <v>69</v>
      </c>
      <c r="H51" s="3">
        <v>0</v>
      </c>
      <c r="I51" s="3">
        <f t="shared" si="0"/>
        <v>3.8513999999999999</v>
      </c>
      <c r="J51" s="3" t="s">
        <v>64</v>
      </c>
      <c r="L51" s="3" t="s">
        <v>64</v>
      </c>
    </row>
    <row r="52" spans="1:12" x14ac:dyDescent="0.35">
      <c r="A52" s="4" t="s">
        <v>90</v>
      </c>
      <c r="B52" s="5">
        <v>9.9930999999999997E-8</v>
      </c>
      <c r="C52" s="3" t="s">
        <v>91</v>
      </c>
      <c r="D52" s="3" t="s">
        <v>47</v>
      </c>
      <c r="F52" s="3" t="s">
        <v>66</v>
      </c>
      <c r="G52" s="3" t="s">
        <v>69</v>
      </c>
      <c r="H52" s="3">
        <v>0</v>
      </c>
      <c r="I52" s="3">
        <f t="shared" si="0"/>
        <v>9.9930999999999997E-8</v>
      </c>
      <c r="J52" s="3" t="s">
        <v>64</v>
      </c>
      <c r="L52" s="3" t="s">
        <v>64</v>
      </c>
    </row>
    <row r="53" spans="1:12" x14ac:dyDescent="0.35">
      <c r="A53" s="4" t="s">
        <v>90</v>
      </c>
      <c r="B53" s="5">
        <v>1.4412E-8</v>
      </c>
      <c r="C53" s="3" t="s">
        <v>92</v>
      </c>
      <c r="D53" s="3" t="s">
        <v>47</v>
      </c>
      <c r="F53" s="3" t="s">
        <v>66</v>
      </c>
      <c r="G53" s="3" t="s">
        <v>69</v>
      </c>
      <c r="H53" s="3">
        <v>0</v>
      </c>
      <c r="I53" s="3">
        <f t="shared" si="0"/>
        <v>1.4412E-8</v>
      </c>
      <c r="J53" s="3" t="s">
        <v>64</v>
      </c>
      <c r="L53" s="3" t="s">
        <v>64</v>
      </c>
    </row>
    <row r="54" spans="1:12" x14ac:dyDescent="0.35">
      <c r="A54" s="4" t="s">
        <v>90</v>
      </c>
      <c r="B54" s="5">
        <v>4.0926E-7</v>
      </c>
      <c r="C54" s="3" t="s">
        <v>84</v>
      </c>
      <c r="D54" s="3" t="s">
        <v>47</v>
      </c>
      <c r="F54" s="3" t="s">
        <v>66</v>
      </c>
      <c r="G54" s="3" t="s">
        <v>69</v>
      </c>
      <c r="H54" s="3">
        <v>0</v>
      </c>
      <c r="I54" s="3">
        <f t="shared" si="0"/>
        <v>4.0926E-7</v>
      </c>
      <c r="J54" s="3" t="s">
        <v>64</v>
      </c>
      <c r="L54" s="3" t="s">
        <v>64</v>
      </c>
    </row>
    <row r="55" spans="1:12" x14ac:dyDescent="0.35">
      <c r="A55" s="4" t="s">
        <v>90</v>
      </c>
      <c r="B55" s="5">
        <v>2.0169E-7</v>
      </c>
      <c r="C55" s="3" t="s">
        <v>93</v>
      </c>
      <c r="D55" s="3" t="s">
        <v>47</v>
      </c>
      <c r="F55" s="3" t="s">
        <v>66</v>
      </c>
      <c r="G55" s="3" t="s">
        <v>69</v>
      </c>
      <c r="H55" s="3">
        <v>0</v>
      </c>
      <c r="I55" s="3">
        <f t="shared" si="0"/>
        <v>2.0169E-7</v>
      </c>
      <c r="J55" s="3" t="s">
        <v>64</v>
      </c>
      <c r="L55" s="3" t="s">
        <v>64</v>
      </c>
    </row>
    <row r="56" spans="1:12" x14ac:dyDescent="0.35">
      <c r="A56" s="4" t="s">
        <v>90</v>
      </c>
      <c r="B56" s="5">
        <v>1.3383999999999999E-8</v>
      </c>
      <c r="C56" s="3" t="s">
        <v>94</v>
      </c>
      <c r="D56" s="3" t="s">
        <v>47</v>
      </c>
      <c r="F56" s="3" t="s">
        <v>66</v>
      </c>
      <c r="G56" s="3" t="s">
        <v>69</v>
      </c>
      <c r="H56" s="3">
        <v>0</v>
      </c>
      <c r="I56" s="3">
        <f t="shared" si="0"/>
        <v>1.3383999999999999E-8</v>
      </c>
      <c r="J56" s="3" t="s">
        <v>64</v>
      </c>
      <c r="L56" s="3" t="s">
        <v>64</v>
      </c>
    </row>
    <row r="57" spans="1:12" x14ac:dyDescent="0.35">
      <c r="A57" s="4" t="s">
        <v>90</v>
      </c>
      <c r="B57" s="5">
        <v>1.9391999999999999E-8</v>
      </c>
      <c r="C57" s="3" t="s">
        <v>95</v>
      </c>
      <c r="D57" s="3" t="s">
        <v>47</v>
      </c>
      <c r="F57" s="3" t="s">
        <v>66</v>
      </c>
      <c r="G57" s="3" t="s">
        <v>69</v>
      </c>
      <c r="H57" s="3">
        <v>0</v>
      </c>
      <c r="I57" s="3">
        <f t="shared" si="0"/>
        <v>1.9391999999999999E-8</v>
      </c>
      <c r="J57" s="3" t="s">
        <v>64</v>
      </c>
      <c r="L57" s="3" t="s">
        <v>64</v>
      </c>
    </row>
    <row r="58" spans="1:12" x14ac:dyDescent="0.35">
      <c r="A58" s="4" t="s">
        <v>90</v>
      </c>
      <c r="B58" s="5">
        <v>2.0319E-6</v>
      </c>
      <c r="C58" s="3" t="s">
        <v>54</v>
      </c>
      <c r="D58" s="3" t="s">
        <v>47</v>
      </c>
      <c r="F58" s="3" t="s">
        <v>66</v>
      </c>
      <c r="G58" s="3" t="s">
        <v>69</v>
      </c>
      <c r="H58" s="3">
        <v>0</v>
      </c>
      <c r="I58" s="3">
        <f t="shared" si="0"/>
        <v>2.0319E-6</v>
      </c>
      <c r="J58" s="3" t="s">
        <v>64</v>
      </c>
      <c r="L58" s="3" t="s">
        <v>64</v>
      </c>
    </row>
    <row r="59" spans="1:12" x14ac:dyDescent="0.35">
      <c r="A59" s="4" t="s">
        <v>96</v>
      </c>
      <c r="B59" s="3">
        <v>1.2300000000000001E-4</v>
      </c>
      <c r="C59" s="3" t="s">
        <v>74</v>
      </c>
      <c r="D59" s="3" t="s">
        <v>47</v>
      </c>
      <c r="F59" s="3" t="s">
        <v>66</v>
      </c>
      <c r="G59" s="3" t="s">
        <v>69</v>
      </c>
      <c r="H59" s="3">
        <v>0</v>
      </c>
      <c r="I59" s="3">
        <f t="shared" si="0"/>
        <v>1.2300000000000001E-4</v>
      </c>
      <c r="J59" s="3" t="s">
        <v>64</v>
      </c>
      <c r="L59" s="3" t="s">
        <v>64</v>
      </c>
    </row>
    <row r="60" spans="1:12" x14ac:dyDescent="0.35">
      <c r="A60" s="4" t="s">
        <v>97</v>
      </c>
      <c r="B60" s="3">
        <v>3.6400000000000001E-4</v>
      </c>
      <c r="C60" s="3" t="s">
        <v>54</v>
      </c>
      <c r="D60" s="3" t="s">
        <v>47</v>
      </c>
      <c r="F60" s="3" t="s">
        <v>66</v>
      </c>
      <c r="G60" s="3" t="s">
        <v>69</v>
      </c>
      <c r="H60" s="3">
        <v>0</v>
      </c>
      <c r="I60" s="3">
        <f t="shared" si="0"/>
        <v>3.6400000000000001E-4</v>
      </c>
      <c r="J60" s="3" t="s">
        <v>64</v>
      </c>
      <c r="L60" s="3" t="s">
        <v>64</v>
      </c>
    </row>
    <row r="61" spans="1:12" x14ac:dyDescent="0.35">
      <c r="A61" s="4" t="s">
        <v>98</v>
      </c>
      <c r="B61" s="5">
        <v>9.2899999999999995E-5</v>
      </c>
      <c r="C61" s="3" t="s">
        <v>74</v>
      </c>
      <c r="D61" s="3" t="s">
        <v>47</v>
      </c>
      <c r="F61" s="3" t="s">
        <v>66</v>
      </c>
      <c r="G61" s="3" t="s">
        <v>69</v>
      </c>
      <c r="H61" s="3">
        <v>0</v>
      </c>
      <c r="I61" s="3">
        <f t="shared" si="0"/>
        <v>9.2899999999999995E-5</v>
      </c>
      <c r="J61" s="3" t="s">
        <v>64</v>
      </c>
      <c r="L61" s="3" t="s">
        <v>64</v>
      </c>
    </row>
    <row r="62" spans="1:12" x14ac:dyDescent="0.35">
      <c r="A62" s="4" t="s">
        <v>99</v>
      </c>
      <c r="B62" s="5">
        <v>7.0829E-7</v>
      </c>
      <c r="C62" s="3" t="s">
        <v>91</v>
      </c>
      <c r="D62" s="3" t="s">
        <v>47</v>
      </c>
      <c r="F62" s="3" t="s">
        <v>66</v>
      </c>
      <c r="G62" s="3" t="s">
        <v>69</v>
      </c>
      <c r="H62" s="3">
        <v>0</v>
      </c>
      <c r="I62" s="3">
        <f t="shared" si="0"/>
        <v>7.0829E-7</v>
      </c>
      <c r="J62" s="3" t="s">
        <v>64</v>
      </c>
      <c r="L62" s="3" t="s">
        <v>64</v>
      </c>
    </row>
    <row r="63" spans="1:12" x14ac:dyDescent="0.35">
      <c r="A63" s="4" t="s">
        <v>99</v>
      </c>
      <c r="B63" s="5">
        <v>8.5258999999999996E-8</v>
      </c>
      <c r="C63" s="3" t="s">
        <v>100</v>
      </c>
      <c r="D63" s="3" t="s">
        <v>47</v>
      </c>
      <c r="F63" s="3" t="s">
        <v>66</v>
      </c>
      <c r="G63" s="3" t="s">
        <v>69</v>
      </c>
      <c r="H63" s="3">
        <v>0</v>
      </c>
      <c r="I63" s="3">
        <f t="shared" si="0"/>
        <v>8.5258999999999996E-8</v>
      </c>
      <c r="J63" s="3" t="s">
        <v>64</v>
      </c>
      <c r="L63" s="3" t="s">
        <v>64</v>
      </c>
    </row>
    <row r="64" spans="1:12" x14ac:dyDescent="0.35">
      <c r="A64" s="4" t="s">
        <v>99</v>
      </c>
      <c r="B64" s="5">
        <v>1.409E-7</v>
      </c>
      <c r="C64" s="3" t="s">
        <v>92</v>
      </c>
      <c r="D64" s="3" t="s">
        <v>47</v>
      </c>
      <c r="F64" s="3" t="s">
        <v>66</v>
      </c>
      <c r="G64" s="3" t="s">
        <v>69</v>
      </c>
      <c r="H64" s="3">
        <v>0</v>
      </c>
      <c r="I64" s="3">
        <f t="shared" si="0"/>
        <v>1.409E-7</v>
      </c>
      <c r="J64" s="3" t="s">
        <v>64</v>
      </c>
      <c r="L64" s="3" t="s">
        <v>64</v>
      </c>
    </row>
    <row r="65" spans="1:12" x14ac:dyDescent="0.35">
      <c r="A65" s="4" t="s">
        <v>99</v>
      </c>
      <c r="B65" s="5">
        <v>3.0298E-5</v>
      </c>
      <c r="C65" s="3" t="s">
        <v>84</v>
      </c>
      <c r="D65" s="3" t="s">
        <v>47</v>
      </c>
      <c r="F65" s="3" t="s">
        <v>66</v>
      </c>
      <c r="G65" s="3" t="s">
        <v>69</v>
      </c>
      <c r="H65" s="3">
        <v>0</v>
      </c>
      <c r="I65" s="3">
        <f t="shared" si="0"/>
        <v>3.0298E-5</v>
      </c>
      <c r="J65" s="3" t="s">
        <v>64</v>
      </c>
      <c r="L65" s="3" t="s">
        <v>64</v>
      </c>
    </row>
    <row r="66" spans="1:12" x14ac:dyDescent="0.35">
      <c r="A66" s="4" t="s">
        <v>99</v>
      </c>
      <c r="B66" s="5">
        <v>3.5530000000000001E-6</v>
      </c>
      <c r="C66" s="3" t="s">
        <v>93</v>
      </c>
      <c r="D66" s="3" t="s">
        <v>47</v>
      </c>
      <c r="F66" s="3" t="s">
        <v>66</v>
      </c>
      <c r="G66" s="3" t="s">
        <v>69</v>
      </c>
      <c r="H66" s="3">
        <v>0</v>
      </c>
      <c r="I66" s="3">
        <f t="shared" si="0"/>
        <v>3.5530000000000001E-6</v>
      </c>
      <c r="J66" s="3" t="s">
        <v>64</v>
      </c>
      <c r="L66" s="3" t="s">
        <v>64</v>
      </c>
    </row>
    <row r="67" spans="1:12" x14ac:dyDescent="0.35">
      <c r="A67" s="4" t="s">
        <v>99</v>
      </c>
      <c r="B67" s="5">
        <v>9.2431000000000002E-8</v>
      </c>
      <c r="C67" s="3" t="s">
        <v>94</v>
      </c>
      <c r="D67" s="3" t="s">
        <v>47</v>
      </c>
      <c r="F67" s="3" t="s">
        <v>66</v>
      </c>
      <c r="G67" s="3" t="s">
        <v>69</v>
      </c>
      <c r="H67" s="3">
        <v>0</v>
      </c>
      <c r="I67" s="3">
        <f t="shared" si="0"/>
        <v>9.2431000000000002E-8</v>
      </c>
      <c r="J67" s="3" t="s">
        <v>64</v>
      </c>
      <c r="L67" s="3" t="s">
        <v>64</v>
      </c>
    </row>
    <row r="68" spans="1:12" x14ac:dyDescent="0.35">
      <c r="A68" s="4" t="s">
        <v>99</v>
      </c>
      <c r="B68" s="5">
        <v>2.6291999999999997E-7</v>
      </c>
      <c r="C68" s="3" t="s">
        <v>95</v>
      </c>
      <c r="D68" s="3" t="s">
        <v>47</v>
      </c>
      <c r="F68" s="3" t="s">
        <v>66</v>
      </c>
      <c r="G68" s="3" t="s">
        <v>69</v>
      </c>
      <c r="H68" s="3">
        <v>0</v>
      </c>
      <c r="I68" s="3">
        <f t="shared" si="0"/>
        <v>2.6291999999999997E-7</v>
      </c>
      <c r="J68" s="3" t="s">
        <v>64</v>
      </c>
      <c r="L68" s="3" t="s">
        <v>64</v>
      </c>
    </row>
    <row r="69" spans="1:12" x14ac:dyDescent="0.35">
      <c r="A69" s="4" t="s">
        <v>99</v>
      </c>
      <c r="B69" s="5">
        <v>4.0658999999999998E-5</v>
      </c>
      <c r="C69" s="3" t="s">
        <v>54</v>
      </c>
      <c r="D69" s="3" t="s">
        <v>47</v>
      </c>
      <c r="F69" s="3" t="s">
        <v>66</v>
      </c>
      <c r="G69" s="3" t="s">
        <v>69</v>
      </c>
      <c r="H69" s="3">
        <v>0</v>
      </c>
      <c r="I69" s="3">
        <f t="shared" si="0"/>
        <v>4.0658999999999998E-5</v>
      </c>
      <c r="J69" s="3" t="s">
        <v>64</v>
      </c>
      <c r="L69" s="3" t="s">
        <v>64</v>
      </c>
    </row>
    <row r="71" spans="1:12" ht="15.5" x14ac:dyDescent="0.35">
      <c r="A71" s="1" t="s">
        <v>27</v>
      </c>
      <c r="B71" s="2" t="s">
        <v>101</v>
      </c>
    </row>
    <row r="72" spans="1:12" x14ac:dyDescent="0.35">
      <c r="A72" s="4" t="s">
        <v>28</v>
      </c>
      <c r="B72" s="3" t="s">
        <v>102</v>
      </c>
    </row>
    <row r="73" spans="1:12" x14ac:dyDescent="0.35">
      <c r="A73" s="4" t="s">
        <v>29</v>
      </c>
      <c r="B73" s="3" t="s">
        <v>57</v>
      </c>
    </row>
    <row r="74" spans="1:12" x14ac:dyDescent="0.35">
      <c r="A74" s="4" t="s">
        <v>30</v>
      </c>
      <c r="B74" s="3" t="s">
        <v>54</v>
      </c>
    </row>
    <row r="75" spans="1:12" x14ac:dyDescent="0.35">
      <c r="A75" s="4" t="s">
        <v>31</v>
      </c>
      <c r="B75" s="3">
        <v>1</v>
      </c>
    </row>
    <row r="76" spans="1:12" x14ac:dyDescent="0.35">
      <c r="A76" s="4" t="s">
        <v>32</v>
      </c>
      <c r="B76" s="3" t="s">
        <v>101</v>
      </c>
    </row>
    <row r="77" spans="1:12" x14ac:dyDescent="0.35">
      <c r="A77" s="4" t="s">
        <v>33</v>
      </c>
      <c r="B77" s="3" t="s">
        <v>103</v>
      </c>
    </row>
    <row r="78" spans="1:12" x14ac:dyDescent="0.35">
      <c r="A78" s="4" t="s">
        <v>34</v>
      </c>
      <c r="B78" s="3" t="s">
        <v>35</v>
      </c>
    </row>
    <row r="79" spans="1:12" x14ac:dyDescent="0.35">
      <c r="A79" s="4" t="s">
        <v>36</v>
      </c>
      <c r="B79" s="3" t="s">
        <v>53</v>
      </c>
    </row>
    <row r="80" spans="1:12" ht="15.5" x14ac:dyDescent="0.35">
      <c r="A80" s="1" t="s">
        <v>38</v>
      </c>
    </row>
    <row r="81" spans="1:12" x14ac:dyDescent="0.35">
      <c r="A81" s="4" t="s">
        <v>39</v>
      </c>
      <c r="B81" s="3" t="s">
        <v>40</v>
      </c>
      <c r="C81" s="3" t="s">
        <v>30</v>
      </c>
      <c r="D81" s="3" t="s">
        <v>36</v>
      </c>
      <c r="E81" s="3" t="s">
        <v>32</v>
      </c>
      <c r="F81" s="3" t="s">
        <v>41</v>
      </c>
      <c r="G81" s="3" t="s">
        <v>34</v>
      </c>
      <c r="H81" s="3" t="s">
        <v>42</v>
      </c>
      <c r="I81" s="3" t="s">
        <v>43</v>
      </c>
      <c r="J81" s="3" t="s">
        <v>44</v>
      </c>
      <c r="K81" s="3" t="s">
        <v>45</v>
      </c>
      <c r="L81" s="3" t="s">
        <v>46</v>
      </c>
    </row>
    <row r="82" spans="1:12" x14ac:dyDescent="0.35">
      <c r="A82" s="4" t="s">
        <v>50</v>
      </c>
      <c r="B82" s="3">
        <v>0.98872000000000004</v>
      </c>
      <c r="D82" s="3" t="s">
        <v>47</v>
      </c>
      <c r="F82" s="3" t="s">
        <v>62</v>
      </c>
      <c r="G82" s="3" t="s">
        <v>49</v>
      </c>
      <c r="H82" s="3">
        <v>0</v>
      </c>
      <c r="I82" s="3">
        <f>B82</f>
        <v>0.98872000000000004</v>
      </c>
      <c r="J82" s="3" t="s">
        <v>64</v>
      </c>
      <c r="L82" s="3" t="s">
        <v>64</v>
      </c>
    </row>
    <row r="83" spans="1:12" x14ac:dyDescent="0.35">
      <c r="A83" s="4" t="s">
        <v>63</v>
      </c>
      <c r="B83" s="3">
        <v>1.28</v>
      </c>
      <c r="D83" s="3" t="s">
        <v>37</v>
      </c>
      <c r="F83" s="3" t="s">
        <v>62</v>
      </c>
      <c r="G83" s="3" t="s">
        <v>49</v>
      </c>
      <c r="H83" s="3">
        <v>0</v>
      </c>
      <c r="I83" s="3">
        <f>B83</f>
        <v>1.28</v>
      </c>
      <c r="J83" s="3" t="s">
        <v>64</v>
      </c>
      <c r="L83" s="3" t="s">
        <v>64</v>
      </c>
    </row>
    <row r="84" spans="1:12" x14ac:dyDescent="0.35">
      <c r="A84" s="4" t="s">
        <v>58</v>
      </c>
      <c r="B84" s="5">
        <v>9.7999999999999993E-6</v>
      </c>
      <c r="D84" s="3" t="s">
        <v>47</v>
      </c>
      <c r="F84" s="3" t="s">
        <v>62</v>
      </c>
      <c r="G84" s="3" t="s">
        <v>49</v>
      </c>
      <c r="H84" s="3">
        <v>0</v>
      </c>
      <c r="I84" s="3">
        <f t="shared" ref="I84:I102" si="1">B84</f>
        <v>9.7999999999999993E-6</v>
      </c>
      <c r="J84" s="3" t="s">
        <v>64</v>
      </c>
      <c r="L84" s="3" t="s">
        <v>64</v>
      </c>
    </row>
    <row r="85" spans="1:12" x14ac:dyDescent="0.35">
      <c r="A85" s="4" t="s">
        <v>51</v>
      </c>
      <c r="B85" s="3">
        <v>4.4200000000000003E-3</v>
      </c>
      <c r="D85" s="3" t="s">
        <v>47</v>
      </c>
      <c r="F85" s="3" t="s">
        <v>62</v>
      </c>
      <c r="G85" s="3" t="s">
        <v>49</v>
      </c>
      <c r="H85" s="3">
        <v>0</v>
      </c>
      <c r="I85" s="3">
        <f t="shared" si="1"/>
        <v>4.4200000000000003E-3</v>
      </c>
      <c r="J85" s="3" t="s">
        <v>64</v>
      </c>
      <c r="L85" s="3" t="s">
        <v>64</v>
      </c>
    </row>
    <row r="86" spans="1:12" x14ac:dyDescent="0.35">
      <c r="A86" s="4" t="s">
        <v>52</v>
      </c>
      <c r="B86" s="5">
        <v>6.5989999999999998E-6</v>
      </c>
      <c r="D86" s="3" t="s">
        <v>47</v>
      </c>
      <c r="F86" s="3" t="s">
        <v>48</v>
      </c>
      <c r="G86" s="3" t="s">
        <v>49</v>
      </c>
      <c r="H86" s="3">
        <v>0</v>
      </c>
      <c r="I86" s="3">
        <f t="shared" si="1"/>
        <v>6.5989999999999998E-6</v>
      </c>
      <c r="J86" s="3" t="s">
        <v>64</v>
      </c>
      <c r="L86" s="3" t="s">
        <v>64</v>
      </c>
    </row>
    <row r="87" spans="1:12" x14ac:dyDescent="0.35">
      <c r="A87" s="4" t="s">
        <v>101</v>
      </c>
      <c r="B87" s="3">
        <v>1</v>
      </c>
      <c r="C87" s="3" t="s">
        <v>54</v>
      </c>
      <c r="D87" s="3" t="s">
        <v>53</v>
      </c>
      <c r="F87" s="3" t="s">
        <v>66</v>
      </c>
      <c r="G87" s="3" t="s">
        <v>65</v>
      </c>
      <c r="I87" s="3">
        <f t="shared" si="1"/>
        <v>1</v>
      </c>
      <c r="J87" s="3" t="s">
        <v>64</v>
      </c>
      <c r="K87" s="3">
        <v>100</v>
      </c>
      <c r="L87" s="3" t="s">
        <v>64</v>
      </c>
    </row>
    <row r="88" spans="1:12" x14ac:dyDescent="0.35">
      <c r="A88" s="4" t="s">
        <v>104</v>
      </c>
      <c r="B88" s="3">
        <v>2.14E-3</v>
      </c>
      <c r="C88" s="3" t="s">
        <v>74</v>
      </c>
      <c r="D88" s="3" t="s">
        <v>47</v>
      </c>
      <c r="F88" s="3" t="s">
        <v>66</v>
      </c>
      <c r="G88" s="3" t="s">
        <v>69</v>
      </c>
      <c r="H88" s="3">
        <v>0</v>
      </c>
      <c r="I88" s="3">
        <f t="shared" si="1"/>
        <v>2.14E-3</v>
      </c>
      <c r="J88" s="3" t="s">
        <v>64</v>
      </c>
      <c r="L88" s="3" t="s">
        <v>64</v>
      </c>
    </row>
    <row r="89" spans="1:12" x14ac:dyDescent="0.35">
      <c r="A89" s="4" t="s">
        <v>67</v>
      </c>
      <c r="B89" s="3">
        <v>0.94077999999999995</v>
      </c>
      <c r="C89" s="3" t="s">
        <v>54</v>
      </c>
      <c r="D89" s="3" t="s">
        <v>53</v>
      </c>
      <c r="F89" s="3" t="s">
        <v>68</v>
      </c>
      <c r="G89" s="3" t="s">
        <v>69</v>
      </c>
      <c r="H89" s="3">
        <v>0</v>
      </c>
      <c r="I89" s="3">
        <f t="shared" si="1"/>
        <v>0.94077999999999995</v>
      </c>
      <c r="J89" s="3" t="s">
        <v>64</v>
      </c>
      <c r="L89" s="3" t="s">
        <v>64</v>
      </c>
    </row>
    <row r="90" spans="1:12" x14ac:dyDescent="0.35">
      <c r="A90" s="4" t="s">
        <v>71</v>
      </c>
      <c r="B90" s="3">
        <v>2.622E-2</v>
      </c>
      <c r="C90" s="3" t="s">
        <v>54</v>
      </c>
      <c r="D90" s="3" t="s">
        <v>53</v>
      </c>
      <c r="E90" s="3" t="s">
        <v>72</v>
      </c>
      <c r="F90" s="3" t="s">
        <v>68</v>
      </c>
      <c r="G90" s="3" t="s">
        <v>69</v>
      </c>
      <c r="H90" s="3">
        <v>0</v>
      </c>
      <c r="I90" s="3">
        <f t="shared" si="1"/>
        <v>2.622E-2</v>
      </c>
      <c r="J90" s="3" t="s">
        <v>64</v>
      </c>
      <c r="L90" s="3" t="s">
        <v>64</v>
      </c>
    </row>
    <row r="91" spans="1:12" x14ac:dyDescent="0.35">
      <c r="A91" s="4" t="s">
        <v>70</v>
      </c>
      <c r="B91" s="3">
        <v>0.57525999999999999</v>
      </c>
      <c r="C91" s="3" t="s">
        <v>54</v>
      </c>
      <c r="D91" s="3" t="s">
        <v>53</v>
      </c>
      <c r="F91" s="3" t="s">
        <v>66</v>
      </c>
      <c r="G91" s="3" t="s">
        <v>69</v>
      </c>
      <c r="H91" s="3">
        <v>0</v>
      </c>
      <c r="I91" s="3">
        <f t="shared" si="1"/>
        <v>0.57525999999999999</v>
      </c>
      <c r="J91" s="3" t="s">
        <v>64</v>
      </c>
      <c r="L91" s="3" t="s">
        <v>64</v>
      </c>
    </row>
    <row r="92" spans="1:12" x14ac:dyDescent="0.35">
      <c r="A92" s="4" t="s">
        <v>75</v>
      </c>
      <c r="B92" s="5">
        <v>5.4000000000000001E-11</v>
      </c>
      <c r="C92" s="3" t="s">
        <v>74</v>
      </c>
      <c r="D92" s="3" t="s">
        <v>36</v>
      </c>
      <c r="F92" s="3" t="s">
        <v>66</v>
      </c>
      <c r="G92" s="3" t="s">
        <v>69</v>
      </c>
      <c r="H92" s="3">
        <v>0</v>
      </c>
      <c r="I92" s="3">
        <f t="shared" si="1"/>
        <v>5.4000000000000001E-11</v>
      </c>
      <c r="J92" s="3" t="s">
        <v>64</v>
      </c>
      <c r="L92" s="3" t="s">
        <v>64</v>
      </c>
    </row>
    <row r="93" spans="1:12" x14ac:dyDescent="0.35">
      <c r="A93" s="4" t="s">
        <v>78</v>
      </c>
      <c r="B93" s="3">
        <v>5.9982000000000004E-3</v>
      </c>
      <c r="C93" s="3" t="s">
        <v>79</v>
      </c>
      <c r="D93" s="3" t="s">
        <v>80</v>
      </c>
      <c r="F93" s="3" t="s">
        <v>66</v>
      </c>
      <c r="G93" s="3" t="s">
        <v>69</v>
      </c>
      <c r="H93" s="3">
        <v>0</v>
      </c>
      <c r="I93" s="3">
        <f t="shared" si="1"/>
        <v>5.9982000000000004E-3</v>
      </c>
      <c r="J93" s="3" t="s">
        <v>64</v>
      </c>
      <c r="L93" s="3" t="s">
        <v>64</v>
      </c>
    </row>
    <row r="94" spans="1:12" x14ac:dyDescent="0.35">
      <c r="A94" s="4" t="s">
        <v>78</v>
      </c>
      <c r="B94" s="3">
        <v>1.0961E-3</v>
      </c>
      <c r="C94" s="3" t="s">
        <v>81</v>
      </c>
      <c r="D94" s="3" t="s">
        <v>80</v>
      </c>
      <c r="F94" s="3" t="s">
        <v>66</v>
      </c>
      <c r="G94" s="3" t="s">
        <v>69</v>
      </c>
      <c r="H94" s="3">
        <v>0</v>
      </c>
      <c r="I94" s="3">
        <f t="shared" si="1"/>
        <v>1.0961E-3</v>
      </c>
      <c r="J94" s="3" t="s">
        <v>64</v>
      </c>
      <c r="L94" s="3" t="s">
        <v>64</v>
      </c>
    </row>
    <row r="95" spans="1:12" x14ac:dyDescent="0.35">
      <c r="A95" s="4" t="s">
        <v>78</v>
      </c>
      <c r="B95" s="3">
        <v>2.4226000000000001E-2</v>
      </c>
      <c r="C95" s="3" t="s">
        <v>82</v>
      </c>
      <c r="D95" s="3" t="s">
        <v>80</v>
      </c>
      <c r="F95" s="3" t="s">
        <v>66</v>
      </c>
      <c r="G95" s="3" t="s">
        <v>69</v>
      </c>
      <c r="H95" s="3">
        <v>0</v>
      </c>
      <c r="I95" s="3">
        <f t="shared" si="1"/>
        <v>2.4226000000000001E-2</v>
      </c>
      <c r="J95" s="3" t="s">
        <v>64</v>
      </c>
      <c r="L95" s="3" t="s">
        <v>64</v>
      </c>
    </row>
    <row r="96" spans="1:12" x14ac:dyDescent="0.35">
      <c r="A96" s="4" t="s">
        <v>83</v>
      </c>
      <c r="B96" s="3">
        <v>8.6895E-2</v>
      </c>
      <c r="C96" s="3" t="s">
        <v>84</v>
      </c>
      <c r="D96" s="3" t="s">
        <v>80</v>
      </c>
      <c r="F96" s="3" t="s">
        <v>66</v>
      </c>
      <c r="G96" s="3" t="s">
        <v>69</v>
      </c>
      <c r="H96" s="3">
        <v>0</v>
      </c>
      <c r="I96" s="3">
        <f t="shared" si="1"/>
        <v>8.6895E-2</v>
      </c>
      <c r="J96" s="3" t="s">
        <v>64</v>
      </c>
      <c r="L96" s="3" t="s">
        <v>64</v>
      </c>
    </row>
    <row r="97" spans="1:12" x14ac:dyDescent="0.35">
      <c r="A97" s="4" t="s">
        <v>83</v>
      </c>
      <c r="B97" s="3">
        <v>1.7759E-2</v>
      </c>
      <c r="C97" s="3" t="s">
        <v>85</v>
      </c>
      <c r="D97" s="3" t="s">
        <v>80</v>
      </c>
      <c r="F97" s="3" t="s">
        <v>66</v>
      </c>
      <c r="G97" s="3" t="s">
        <v>69</v>
      </c>
      <c r="H97" s="3">
        <v>0</v>
      </c>
      <c r="I97" s="3">
        <f t="shared" si="1"/>
        <v>1.7759E-2</v>
      </c>
      <c r="J97" s="3" t="s">
        <v>64</v>
      </c>
      <c r="L97" s="3" t="s">
        <v>64</v>
      </c>
    </row>
    <row r="98" spans="1:12" x14ac:dyDescent="0.35">
      <c r="A98" s="4" t="s">
        <v>83</v>
      </c>
      <c r="B98" s="3">
        <v>0.26906999999999998</v>
      </c>
      <c r="C98" s="3" t="s">
        <v>86</v>
      </c>
      <c r="D98" s="3" t="s">
        <v>80</v>
      </c>
      <c r="F98" s="3" t="s">
        <v>66</v>
      </c>
      <c r="G98" s="3" t="s">
        <v>69</v>
      </c>
      <c r="H98" s="3">
        <v>0</v>
      </c>
      <c r="I98" s="3">
        <f t="shared" si="1"/>
        <v>0.26906999999999998</v>
      </c>
      <c r="J98" s="3" t="s">
        <v>64</v>
      </c>
      <c r="L98" s="3" t="s">
        <v>64</v>
      </c>
    </row>
    <row r="99" spans="1:12" x14ac:dyDescent="0.35">
      <c r="A99" s="4" t="s">
        <v>83</v>
      </c>
      <c r="B99" s="3">
        <v>4.3445999999999999E-2</v>
      </c>
      <c r="C99" s="3" t="s">
        <v>87</v>
      </c>
      <c r="D99" s="3" t="s">
        <v>80</v>
      </c>
      <c r="F99" s="3" t="s">
        <v>66</v>
      </c>
      <c r="G99" s="3" t="s">
        <v>69</v>
      </c>
      <c r="H99" s="3">
        <v>0</v>
      </c>
      <c r="I99" s="3">
        <f t="shared" si="1"/>
        <v>4.3445999999999999E-2</v>
      </c>
      <c r="J99" s="3" t="s">
        <v>64</v>
      </c>
      <c r="L99" s="3" t="s">
        <v>64</v>
      </c>
    </row>
    <row r="100" spans="1:12" x14ac:dyDescent="0.35">
      <c r="A100" s="4" t="s">
        <v>83</v>
      </c>
      <c r="B100" s="3">
        <v>0.12601000000000001</v>
      </c>
      <c r="C100" s="3" t="s">
        <v>88</v>
      </c>
      <c r="D100" s="3" t="s">
        <v>80</v>
      </c>
      <c r="F100" s="3" t="s">
        <v>66</v>
      </c>
      <c r="G100" s="3" t="s">
        <v>69</v>
      </c>
      <c r="H100" s="3">
        <v>0</v>
      </c>
      <c r="I100" s="3">
        <f t="shared" si="1"/>
        <v>0.12601000000000001</v>
      </c>
      <c r="J100" s="3" t="s">
        <v>64</v>
      </c>
      <c r="L100" s="3" t="s">
        <v>64</v>
      </c>
    </row>
    <row r="101" spans="1:12" x14ac:dyDescent="0.35">
      <c r="A101" s="4" t="s">
        <v>105</v>
      </c>
      <c r="B101" s="3">
        <v>1.1400000000000001E-4</v>
      </c>
      <c r="C101" s="3" t="s">
        <v>54</v>
      </c>
      <c r="D101" s="3" t="s">
        <v>47</v>
      </c>
      <c r="F101" s="3" t="s">
        <v>66</v>
      </c>
      <c r="G101" s="3" t="s">
        <v>69</v>
      </c>
      <c r="H101" s="3">
        <v>0</v>
      </c>
      <c r="I101" s="3">
        <f t="shared" si="1"/>
        <v>1.1400000000000001E-4</v>
      </c>
      <c r="J101" s="3" t="s">
        <v>64</v>
      </c>
      <c r="L101" s="3" t="s">
        <v>64</v>
      </c>
    </row>
    <row r="102" spans="1:12" x14ac:dyDescent="0.35">
      <c r="A102" s="4" t="s">
        <v>106</v>
      </c>
      <c r="B102" s="3">
        <v>1.01E-4</v>
      </c>
      <c r="C102" s="3" t="s">
        <v>74</v>
      </c>
      <c r="D102" s="3" t="s">
        <v>47</v>
      </c>
      <c r="F102" s="3" t="s">
        <v>66</v>
      </c>
      <c r="G102" s="3" t="s">
        <v>69</v>
      </c>
      <c r="H102" s="3">
        <v>0</v>
      </c>
      <c r="I102" s="3">
        <f t="shared" si="1"/>
        <v>1.01E-4</v>
      </c>
      <c r="J102" s="3" t="s">
        <v>64</v>
      </c>
      <c r="L102" s="3" t="s">
        <v>64</v>
      </c>
    </row>
    <row r="104" spans="1:12" ht="15.5" x14ac:dyDescent="0.35">
      <c r="A104" s="1" t="s">
        <v>27</v>
      </c>
      <c r="B104" s="2" t="s">
        <v>107</v>
      </c>
    </row>
    <row r="105" spans="1:12" x14ac:dyDescent="0.35">
      <c r="A105" s="4" t="s">
        <v>28</v>
      </c>
      <c r="B105" s="3" t="s">
        <v>108</v>
      </c>
    </row>
    <row r="106" spans="1:12" x14ac:dyDescent="0.35">
      <c r="A106" s="4" t="s">
        <v>29</v>
      </c>
      <c r="B106" s="3" t="s">
        <v>57</v>
      </c>
    </row>
    <row r="107" spans="1:12" x14ac:dyDescent="0.35">
      <c r="A107" s="4" t="s">
        <v>30</v>
      </c>
      <c r="B107" s="3" t="s">
        <v>54</v>
      </c>
    </row>
    <row r="108" spans="1:12" x14ac:dyDescent="0.35">
      <c r="A108" s="4" t="s">
        <v>31</v>
      </c>
      <c r="B108" s="3">
        <v>1</v>
      </c>
    </row>
    <row r="109" spans="1:12" x14ac:dyDescent="0.35">
      <c r="A109" s="4" t="s">
        <v>32</v>
      </c>
      <c r="B109" s="3" t="s">
        <v>107</v>
      </c>
    </row>
    <row r="110" spans="1:12" x14ac:dyDescent="0.35">
      <c r="A110" s="4" t="s">
        <v>33</v>
      </c>
      <c r="B110" s="3" t="s">
        <v>109</v>
      </c>
    </row>
    <row r="111" spans="1:12" x14ac:dyDescent="0.35">
      <c r="A111" s="4" t="s">
        <v>34</v>
      </c>
      <c r="B111" s="3" t="s">
        <v>35</v>
      </c>
    </row>
    <row r="112" spans="1:12" x14ac:dyDescent="0.35">
      <c r="A112" s="4" t="s">
        <v>36</v>
      </c>
      <c r="B112" s="3" t="s">
        <v>53</v>
      </c>
    </row>
    <row r="113" spans="1:12" ht="15.5" x14ac:dyDescent="0.35">
      <c r="A113" s="1" t="s">
        <v>38</v>
      </c>
    </row>
    <row r="114" spans="1:12" x14ac:dyDescent="0.35">
      <c r="A114" s="4" t="s">
        <v>39</v>
      </c>
      <c r="B114" s="3" t="s">
        <v>40</v>
      </c>
      <c r="C114" s="3" t="s">
        <v>30</v>
      </c>
      <c r="D114" s="3" t="s">
        <v>36</v>
      </c>
      <c r="E114" s="3" t="s">
        <v>32</v>
      </c>
      <c r="F114" s="3" t="s">
        <v>41</v>
      </c>
      <c r="G114" s="3" t="s">
        <v>34</v>
      </c>
      <c r="H114" s="3" t="s">
        <v>42</v>
      </c>
      <c r="I114" s="3" t="s">
        <v>43</v>
      </c>
      <c r="J114" s="3" t="s">
        <v>44</v>
      </c>
      <c r="K114" s="3" t="s">
        <v>45</v>
      </c>
      <c r="L114" s="3" t="s">
        <v>46</v>
      </c>
    </row>
    <row r="115" spans="1:12" x14ac:dyDescent="0.35">
      <c r="A115" s="4" t="s">
        <v>50</v>
      </c>
      <c r="B115" s="3">
        <v>0.97457000000000005</v>
      </c>
      <c r="D115" s="3" t="s">
        <v>47</v>
      </c>
      <c r="F115" s="3" t="s">
        <v>62</v>
      </c>
      <c r="G115" s="3" t="s">
        <v>49</v>
      </c>
      <c r="H115" s="3">
        <v>0</v>
      </c>
      <c r="I115" s="3">
        <f>B115</f>
        <v>0.97457000000000005</v>
      </c>
      <c r="J115" s="3" t="s">
        <v>64</v>
      </c>
      <c r="L115" s="3" t="s">
        <v>64</v>
      </c>
    </row>
    <row r="116" spans="1:12" x14ac:dyDescent="0.35">
      <c r="A116" s="4" t="s">
        <v>63</v>
      </c>
      <c r="B116" s="3">
        <v>1.28</v>
      </c>
      <c r="D116" s="3" t="s">
        <v>37</v>
      </c>
      <c r="F116" s="3" t="s">
        <v>62</v>
      </c>
      <c r="G116" s="3" t="s">
        <v>49</v>
      </c>
      <c r="H116" s="3">
        <v>0</v>
      </c>
      <c r="I116" s="3">
        <f>B116</f>
        <v>1.28</v>
      </c>
      <c r="J116" s="3" t="s">
        <v>64</v>
      </c>
      <c r="L116" s="3" t="s">
        <v>64</v>
      </c>
    </row>
    <row r="117" spans="1:12" x14ac:dyDescent="0.35">
      <c r="A117" s="4" t="s">
        <v>58</v>
      </c>
      <c r="B117" s="5">
        <v>6.7000000000000002E-6</v>
      </c>
      <c r="D117" s="3" t="s">
        <v>47</v>
      </c>
      <c r="F117" s="3" t="s">
        <v>62</v>
      </c>
      <c r="G117" s="3" t="s">
        <v>49</v>
      </c>
      <c r="H117" s="3">
        <v>0</v>
      </c>
      <c r="I117" s="3">
        <f t="shared" ref="I117:I135" si="2">B117</f>
        <v>6.7000000000000002E-6</v>
      </c>
      <c r="J117" s="3" t="s">
        <v>64</v>
      </c>
      <c r="L117" s="3" t="s">
        <v>64</v>
      </c>
    </row>
    <row r="118" spans="1:12" x14ac:dyDescent="0.35">
      <c r="A118" s="4" t="s">
        <v>51</v>
      </c>
      <c r="B118" s="3">
        <v>8.6E-3</v>
      </c>
      <c r="D118" s="3" t="s">
        <v>47</v>
      </c>
      <c r="F118" s="3" t="s">
        <v>62</v>
      </c>
      <c r="G118" s="3" t="s">
        <v>49</v>
      </c>
      <c r="H118" s="3">
        <v>0</v>
      </c>
      <c r="I118" s="3">
        <f t="shared" si="2"/>
        <v>8.6E-3</v>
      </c>
      <c r="J118" s="3" t="s">
        <v>64</v>
      </c>
      <c r="L118" s="3" t="s">
        <v>64</v>
      </c>
    </row>
    <row r="119" spans="1:12" x14ac:dyDescent="0.35">
      <c r="A119" s="4" t="s">
        <v>52</v>
      </c>
      <c r="B119" s="5">
        <v>6.5989999999999998E-6</v>
      </c>
      <c r="D119" s="3" t="s">
        <v>47</v>
      </c>
      <c r="F119" s="3" t="s">
        <v>62</v>
      </c>
      <c r="G119" s="3" t="s">
        <v>49</v>
      </c>
      <c r="H119" s="3">
        <v>0</v>
      </c>
      <c r="I119" s="3">
        <f t="shared" si="2"/>
        <v>6.5989999999999998E-6</v>
      </c>
      <c r="J119" s="3" t="s">
        <v>64</v>
      </c>
      <c r="L119" s="3" t="s">
        <v>64</v>
      </c>
    </row>
    <row r="120" spans="1:12" x14ac:dyDescent="0.35">
      <c r="A120" s="4" t="s">
        <v>107</v>
      </c>
      <c r="B120" s="3">
        <v>1</v>
      </c>
      <c r="C120" s="3" t="s">
        <v>54</v>
      </c>
      <c r="D120" s="3" t="s">
        <v>53</v>
      </c>
      <c r="F120" s="3" t="s">
        <v>66</v>
      </c>
      <c r="G120" s="3" t="s">
        <v>65</v>
      </c>
      <c r="I120" s="3">
        <f t="shared" si="2"/>
        <v>1</v>
      </c>
      <c r="J120" s="3" t="s">
        <v>64</v>
      </c>
      <c r="K120" s="3">
        <v>100</v>
      </c>
      <c r="L120" s="3" t="s">
        <v>64</v>
      </c>
    </row>
    <row r="121" spans="1:12" x14ac:dyDescent="0.35">
      <c r="A121" s="4" t="s">
        <v>70</v>
      </c>
      <c r="B121" s="3">
        <v>2.6110000000000001E-2</v>
      </c>
      <c r="C121" s="3" t="s">
        <v>54</v>
      </c>
      <c r="D121" s="3" t="s">
        <v>53</v>
      </c>
      <c r="F121" s="3" t="s">
        <v>66</v>
      </c>
      <c r="G121" s="3" t="s">
        <v>69</v>
      </c>
      <c r="H121" s="3">
        <v>0</v>
      </c>
      <c r="I121" s="3">
        <f t="shared" si="2"/>
        <v>2.6110000000000001E-2</v>
      </c>
      <c r="J121" s="3" t="s">
        <v>64</v>
      </c>
      <c r="L121" s="3" t="s">
        <v>64</v>
      </c>
    </row>
    <row r="122" spans="1:12" x14ac:dyDescent="0.35">
      <c r="A122" s="4" t="s">
        <v>67</v>
      </c>
      <c r="B122" s="3">
        <v>0.57284999999999997</v>
      </c>
      <c r="C122" s="3" t="s">
        <v>54</v>
      </c>
      <c r="D122" s="3" t="s">
        <v>53</v>
      </c>
      <c r="F122" s="3" t="s">
        <v>68</v>
      </c>
      <c r="G122" s="3" t="s">
        <v>69</v>
      </c>
      <c r="H122" s="3">
        <v>0</v>
      </c>
      <c r="I122" s="3">
        <f t="shared" si="2"/>
        <v>0.57284999999999997</v>
      </c>
      <c r="J122" s="3" t="s">
        <v>64</v>
      </c>
      <c r="L122" s="3" t="s">
        <v>64</v>
      </c>
    </row>
    <row r="123" spans="1:12" x14ac:dyDescent="0.35">
      <c r="A123" s="4" t="s">
        <v>71</v>
      </c>
      <c r="B123" s="3">
        <v>0.93683000000000005</v>
      </c>
      <c r="C123" s="3" t="s">
        <v>54</v>
      </c>
      <c r="D123" s="3" t="s">
        <v>53</v>
      </c>
      <c r="E123" s="3" t="s">
        <v>72</v>
      </c>
      <c r="F123" s="3" t="s">
        <v>68</v>
      </c>
      <c r="G123" s="3" t="s">
        <v>69</v>
      </c>
      <c r="H123" s="3">
        <v>0</v>
      </c>
      <c r="I123" s="3">
        <f t="shared" si="2"/>
        <v>0.93683000000000005</v>
      </c>
      <c r="J123" s="3" t="s">
        <v>64</v>
      </c>
      <c r="L123" s="3" t="s">
        <v>64</v>
      </c>
    </row>
    <row r="124" spans="1:12" x14ac:dyDescent="0.35">
      <c r="A124" s="4" t="s">
        <v>73</v>
      </c>
      <c r="B124" s="3">
        <v>2.0799999999999999E-4</v>
      </c>
      <c r="C124" s="3" t="s">
        <v>74</v>
      </c>
      <c r="D124" s="3" t="s">
        <v>47</v>
      </c>
      <c r="F124" s="3" t="s">
        <v>66</v>
      </c>
      <c r="G124" s="3" t="s">
        <v>69</v>
      </c>
      <c r="H124" s="3">
        <v>0</v>
      </c>
      <c r="I124" s="3">
        <f t="shared" si="2"/>
        <v>2.0799999999999999E-4</v>
      </c>
      <c r="J124" s="3" t="s">
        <v>64</v>
      </c>
      <c r="L124" s="3" t="s">
        <v>64</v>
      </c>
    </row>
    <row r="125" spans="1:12" x14ac:dyDescent="0.35">
      <c r="A125" s="4" t="s">
        <v>110</v>
      </c>
      <c r="B125" s="5">
        <v>5.4000000000000001E-11</v>
      </c>
      <c r="C125" s="3" t="s">
        <v>111</v>
      </c>
      <c r="D125" s="3" t="s">
        <v>36</v>
      </c>
      <c r="F125" s="3" t="s">
        <v>66</v>
      </c>
      <c r="G125" s="3" t="s">
        <v>69</v>
      </c>
      <c r="H125" s="3">
        <v>0</v>
      </c>
      <c r="I125" s="3">
        <f t="shared" si="2"/>
        <v>5.4000000000000001E-11</v>
      </c>
      <c r="J125" s="3" t="s">
        <v>64</v>
      </c>
      <c r="L125" s="3" t="s">
        <v>64</v>
      </c>
    </row>
    <row r="126" spans="1:12" x14ac:dyDescent="0.35">
      <c r="A126" s="4" t="s">
        <v>78</v>
      </c>
      <c r="B126" s="3">
        <v>1.9380999999999999E-3</v>
      </c>
      <c r="C126" s="3" t="s">
        <v>79</v>
      </c>
      <c r="D126" s="3" t="s">
        <v>80</v>
      </c>
      <c r="F126" s="3" t="s">
        <v>66</v>
      </c>
      <c r="G126" s="3" t="s">
        <v>69</v>
      </c>
      <c r="H126" s="3">
        <v>0</v>
      </c>
      <c r="I126" s="3">
        <f t="shared" si="2"/>
        <v>1.9380999999999999E-3</v>
      </c>
      <c r="J126" s="3" t="s">
        <v>64</v>
      </c>
      <c r="L126" s="3" t="s">
        <v>64</v>
      </c>
    </row>
    <row r="127" spans="1:12" x14ac:dyDescent="0.35">
      <c r="A127" s="4" t="s">
        <v>78</v>
      </c>
      <c r="B127" s="3">
        <v>3.5417000000000001E-4</v>
      </c>
      <c r="C127" s="3" t="s">
        <v>81</v>
      </c>
      <c r="D127" s="3" t="s">
        <v>80</v>
      </c>
      <c r="F127" s="3" t="s">
        <v>66</v>
      </c>
      <c r="G127" s="3" t="s">
        <v>69</v>
      </c>
      <c r="H127" s="3">
        <v>0</v>
      </c>
      <c r="I127" s="3">
        <f t="shared" si="2"/>
        <v>3.5417000000000001E-4</v>
      </c>
      <c r="J127" s="3" t="s">
        <v>64</v>
      </c>
      <c r="L127" s="3" t="s">
        <v>64</v>
      </c>
    </row>
    <row r="128" spans="1:12" x14ac:dyDescent="0.35">
      <c r="A128" s="4" t="s">
        <v>78</v>
      </c>
      <c r="B128" s="3">
        <v>7.8277999999999993E-3</v>
      </c>
      <c r="C128" s="3" t="s">
        <v>82</v>
      </c>
      <c r="D128" s="3" t="s">
        <v>80</v>
      </c>
      <c r="F128" s="3" t="s">
        <v>66</v>
      </c>
      <c r="G128" s="3" t="s">
        <v>69</v>
      </c>
      <c r="H128" s="3">
        <v>0</v>
      </c>
      <c r="I128" s="3">
        <f t="shared" si="2"/>
        <v>7.8277999999999993E-3</v>
      </c>
      <c r="J128" s="3" t="s">
        <v>64</v>
      </c>
      <c r="L128" s="3" t="s">
        <v>64</v>
      </c>
    </row>
    <row r="129" spans="1:12" x14ac:dyDescent="0.35">
      <c r="A129" s="4" t="s">
        <v>83</v>
      </c>
      <c r="B129" s="3">
        <v>2.8077000000000001E-2</v>
      </c>
      <c r="C129" s="3" t="s">
        <v>84</v>
      </c>
      <c r="D129" s="3" t="s">
        <v>80</v>
      </c>
      <c r="F129" s="3" t="s">
        <v>66</v>
      </c>
      <c r="G129" s="3" t="s">
        <v>69</v>
      </c>
      <c r="H129" s="3">
        <v>0</v>
      </c>
      <c r="I129" s="3">
        <f t="shared" si="2"/>
        <v>2.8077000000000001E-2</v>
      </c>
      <c r="J129" s="3" t="s">
        <v>64</v>
      </c>
      <c r="L129" s="3" t="s">
        <v>64</v>
      </c>
    </row>
    <row r="130" spans="1:12" x14ac:dyDescent="0.35">
      <c r="A130" s="4" t="s">
        <v>83</v>
      </c>
      <c r="B130" s="3">
        <v>5.7383E-3</v>
      </c>
      <c r="C130" s="3" t="s">
        <v>85</v>
      </c>
      <c r="D130" s="3" t="s">
        <v>80</v>
      </c>
      <c r="F130" s="3" t="s">
        <v>66</v>
      </c>
      <c r="G130" s="3" t="s">
        <v>69</v>
      </c>
      <c r="H130" s="3">
        <v>0</v>
      </c>
      <c r="I130" s="3">
        <f t="shared" si="2"/>
        <v>5.7383E-3</v>
      </c>
      <c r="J130" s="3" t="s">
        <v>64</v>
      </c>
      <c r="L130" s="3" t="s">
        <v>64</v>
      </c>
    </row>
    <row r="131" spans="1:12" x14ac:dyDescent="0.35">
      <c r="A131" s="4" t="s">
        <v>83</v>
      </c>
      <c r="B131" s="3">
        <v>8.6939000000000002E-2</v>
      </c>
      <c r="C131" s="3" t="s">
        <v>86</v>
      </c>
      <c r="D131" s="3" t="s">
        <v>80</v>
      </c>
      <c r="F131" s="3" t="s">
        <v>66</v>
      </c>
      <c r="G131" s="3" t="s">
        <v>69</v>
      </c>
      <c r="H131" s="3">
        <v>0</v>
      </c>
      <c r="I131" s="3">
        <f t="shared" si="2"/>
        <v>8.6939000000000002E-2</v>
      </c>
      <c r="J131" s="3" t="s">
        <v>64</v>
      </c>
      <c r="L131" s="3" t="s">
        <v>64</v>
      </c>
    </row>
    <row r="132" spans="1:12" x14ac:dyDescent="0.35">
      <c r="A132" s="4" t="s">
        <v>83</v>
      </c>
      <c r="B132" s="3">
        <v>1.4038E-2</v>
      </c>
      <c r="C132" s="3" t="s">
        <v>87</v>
      </c>
      <c r="D132" s="3" t="s">
        <v>80</v>
      </c>
      <c r="F132" s="3" t="s">
        <v>66</v>
      </c>
      <c r="G132" s="3" t="s">
        <v>69</v>
      </c>
      <c r="H132" s="3">
        <v>0</v>
      </c>
      <c r="I132" s="3">
        <f t="shared" si="2"/>
        <v>1.4038E-2</v>
      </c>
      <c r="J132" s="3" t="s">
        <v>64</v>
      </c>
      <c r="L132" s="3" t="s">
        <v>64</v>
      </c>
    </row>
    <row r="133" spans="1:12" x14ac:dyDescent="0.35">
      <c r="A133" s="4" t="s">
        <v>83</v>
      </c>
      <c r="B133" s="3">
        <v>4.0717000000000003E-2</v>
      </c>
      <c r="C133" s="3" t="s">
        <v>88</v>
      </c>
      <c r="D133" s="3" t="s">
        <v>80</v>
      </c>
      <c r="F133" s="3" t="s">
        <v>66</v>
      </c>
      <c r="G133" s="3" t="s">
        <v>69</v>
      </c>
      <c r="H133" s="3">
        <v>0</v>
      </c>
      <c r="I133" s="3">
        <f t="shared" si="2"/>
        <v>4.0717000000000003E-2</v>
      </c>
      <c r="J133" s="3" t="s">
        <v>64</v>
      </c>
      <c r="L133" s="3" t="s">
        <v>64</v>
      </c>
    </row>
    <row r="134" spans="1:12" x14ac:dyDescent="0.35">
      <c r="A134" s="4" t="s">
        <v>105</v>
      </c>
      <c r="B134" s="3">
        <v>1.4999999999999999E-4</v>
      </c>
      <c r="C134" s="3" t="s">
        <v>54</v>
      </c>
      <c r="D134" s="3" t="s">
        <v>47</v>
      </c>
      <c r="F134" s="3" t="s">
        <v>66</v>
      </c>
      <c r="G134" s="3" t="s">
        <v>69</v>
      </c>
      <c r="H134" s="3">
        <v>0</v>
      </c>
      <c r="I134" s="3">
        <f t="shared" si="2"/>
        <v>1.4999999999999999E-4</v>
      </c>
      <c r="J134" s="3" t="s">
        <v>64</v>
      </c>
      <c r="L134" s="3" t="s">
        <v>64</v>
      </c>
    </row>
    <row r="135" spans="1:12" x14ac:dyDescent="0.35">
      <c r="A135" s="4" t="s">
        <v>112</v>
      </c>
      <c r="B135" s="5">
        <v>3.98E-6</v>
      </c>
      <c r="C135" s="3" t="s">
        <v>74</v>
      </c>
      <c r="D135" s="3" t="s">
        <v>47</v>
      </c>
      <c r="F135" s="3" t="s">
        <v>66</v>
      </c>
      <c r="G135" s="3" t="s">
        <v>69</v>
      </c>
      <c r="H135" s="3">
        <v>0</v>
      </c>
      <c r="I135" s="3">
        <f t="shared" si="2"/>
        <v>3.98E-6</v>
      </c>
      <c r="J135" s="3" t="s">
        <v>64</v>
      </c>
      <c r="L135" s="3" t="s">
        <v>64</v>
      </c>
    </row>
    <row r="137" spans="1:12" ht="15.5" x14ac:dyDescent="0.35">
      <c r="A137" s="1" t="s">
        <v>27</v>
      </c>
      <c r="B137" s="2" t="s">
        <v>113</v>
      </c>
    </row>
    <row r="138" spans="1:12" x14ac:dyDescent="0.35">
      <c r="A138" s="4" t="s">
        <v>28</v>
      </c>
      <c r="B138" s="3" t="s">
        <v>114</v>
      </c>
    </row>
    <row r="139" spans="1:12" x14ac:dyDescent="0.35">
      <c r="A139" s="4" t="s">
        <v>29</v>
      </c>
      <c r="B139" s="3" t="s">
        <v>57</v>
      </c>
    </row>
    <row r="140" spans="1:12" x14ac:dyDescent="0.35">
      <c r="A140" s="4" t="s">
        <v>30</v>
      </c>
      <c r="B140" s="3" t="s">
        <v>54</v>
      </c>
    </row>
    <row r="141" spans="1:12" x14ac:dyDescent="0.35">
      <c r="A141" s="4" t="s">
        <v>31</v>
      </c>
      <c r="B141" s="3">
        <v>1</v>
      </c>
    </row>
    <row r="142" spans="1:12" x14ac:dyDescent="0.35">
      <c r="A142" s="4" t="s">
        <v>32</v>
      </c>
      <c r="B142" s="3" t="s">
        <v>113</v>
      </c>
    </row>
    <row r="143" spans="1:12" x14ac:dyDescent="0.35">
      <c r="A143" s="4" t="s">
        <v>33</v>
      </c>
      <c r="B143" s="3" t="s">
        <v>115</v>
      </c>
    </row>
    <row r="144" spans="1:12" x14ac:dyDescent="0.35">
      <c r="A144" s="4" t="s">
        <v>34</v>
      </c>
      <c r="B144" s="3" t="s">
        <v>35</v>
      </c>
    </row>
    <row r="145" spans="1:12" x14ac:dyDescent="0.35">
      <c r="A145" s="4" t="s">
        <v>36</v>
      </c>
      <c r="B145" s="3" t="s">
        <v>53</v>
      </c>
    </row>
    <row r="146" spans="1:12" ht="15.5" x14ac:dyDescent="0.35">
      <c r="A146" s="1" t="s">
        <v>38</v>
      </c>
    </row>
    <row r="147" spans="1:12" x14ac:dyDescent="0.35">
      <c r="A147" s="4" t="s">
        <v>39</v>
      </c>
      <c r="B147" s="3" t="s">
        <v>40</v>
      </c>
      <c r="C147" s="3" t="s">
        <v>30</v>
      </c>
      <c r="D147" s="3" t="s">
        <v>36</v>
      </c>
      <c r="E147" s="3" t="s">
        <v>32</v>
      </c>
      <c r="F147" s="3" t="s">
        <v>41</v>
      </c>
      <c r="G147" s="3" t="s">
        <v>34</v>
      </c>
      <c r="H147" s="3" t="s">
        <v>42</v>
      </c>
      <c r="I147" s="3" t="s">
        <v>43</v>
      </c>
      <c r="J147" s="3" t="s">
        <v>44</v>
      </c>
      <c r="K147" s="3" t="s">
        <v>45</v>
      </c>
      <c r="L147" s="3" t="s">
        <v>46</v>
      </c>
    </row>
    <row r="148" spans="1:12" x14ac:dyDescent="0.35">
      <c r="A148" s="4" t="s">
        <v>116</v>
      </c>
      <c r="B148" s="3">
        <v>7.6600000000000004E-9</v>
      </c>
      <c r="D148" s="3" t="s">
        <v>47</v>
      </c>
      <c r="F148" s="3" t="s">
        <v>48</v>
      </c>
      <c r="G148" s="3" t="s">
        <v>49</v>
      </c>
      <c r="H148" s="3">
        <v>0</v>
      </c>
      <c r="I148" s="3">
        <f>B148</f>
        <v>7.6600000000000004E-9</v>
      </c>
      <c r="J148" s="3" t="s">
        <v>64</v>
      </c>
      <c r="L148" s="3" t="s">
        <v>64</v>
      </c>
    </row>
    <row r="149" spans="1:12" x14ac:dyDescent="0.35">
      <c r="A149" s="4" t="s">
        <v>117</v>
      </c>
      <c r="B149" s="3">
        <v>1.15E-6</v>
      </c>
      <c r="D149" s="3" t="s">
        <v>47</v>
      </c>
      <c r="F149" s="3" t="s">
        <v>48</v>
      </c>
      <c r="G149" s="3" t="s">
        <v>49</v>
      </c>
      <c r="H149" s="3">
        <v>0</v>
      </c>
      <c r="I149" s="3">
        <f>B149</f>
        <v>1.15E-6</v>
      </c>
      <c r="J149" s="3" t="s">
        <v>64</v>
      </c>
      <c r="L149" s="3" t="s">
        <v>64</v>
      </c>
    </row>
    <row r="150" spans="1:12" x14ac:dyDescent="0.35">
      <c r="A150" s="4" t="s">
        <v>118</v>
      </c>
      <c r="B150" s="3">
        <v>3.0699999999999998E-6</v>
      </c>
      <c r="D150" s="3" t="s">
        <v>47</v>
      </c>
      <c r="F150" s="3" t="s">
        <v>48</v>
      </c>
      <c r="G150" s="3" t="s">
        <v>49</v>
      </c>
      <c r="H150" s="3">
        <v>0</v>
      </c>
      <c r="I150" s="3">
        <f t="shared" ref="I150:I211" si="3">B150</f>
        <v>3.0699999999999998E-6</v>
      </c>
      <c r="J150" s="3" t="s">
        <v>64</v>
      </c>
      <c r="L150" s="3" t="s">
        <v>64</v>
      </c>
    </row>
    <row r="151" spans="1:12" x14ac:dyDescent="0.35">
      <c r="A151" s="4" t="s">
        <v>119</v>
      </c>
      <c r="B151" s="3">
        <v>7.6599999999999999E-11</v>
      </c>
      <c r="D151" s="3" t="s">
        <v>47</v>
      </c>
      <c r="F151" s="3" t="s">
        <v>48</v>
      </c>
      <c r="G151" s="3" t="s">
        <v>49</v>
      </c>
      <c r="H151" s="3">
        <v>0</v>
      </c>
      <c r="I151" s="3">
        <f t="shared" si="3"/>
        <v>7.6599999999999999E-11</v>
      </c>
      <c r="J151" s="3" t="s">
        <v>64</v>
      </c>
      <c r="L151" s="3" t="s">
        <v>64</v>
      </c>
    </row>
    <row r="152" spans="1:12" x14ac:dyDescent="0.35">
      <c r="A152" s="4" t="s">
        <v>120</v>
      </c>
      <c r="B152" s="3">
        <v>5.3600000000000004E-6</v>
      </c>
      <c r="D152" s="3" t="s">
        <v>47</v>
      </c>
      <c r="F152" s="3" t="s">
        <v>48</v>
      </c>
      <c r="G152" s="3" t="s">
        <v>49</v>
      </c>
      <c r="H152" s="3">
        <v>0</v>
      </c>
      <c r="I152" s="3">
        <f t="shared" si="3"/>
        <v>5.3600000000000004E-6</v>
      </c>
      <c r="J152" s="3" t="s">
        <v>64</v>
      </c>
      <c r="L152" s="3" t="s">
        <v>64</v>
      </c>
    </row>
    <row r="153" spans="1:12" x14ac:dyDescent="0.35">
      <c r="A153" s="4" t="s">
        <v>50</v>
      </c>
      <c r="B153" s="3">
        <v>5.0919999999999996</v>
      </c>
      <c r="D153" s="3" t="s">
        <v>47</v>
      </c>
      <c r="F153" s="3" t="s">
        <v>48</v>
      </c>
      <c r="G153" s="3" t="s">
        <v>49</v>
      </c>
      <c r="H153" s="3">
        <v>0</v>
      </c>
      <c r="I153" s="3">
        <f t="shared" si="3"/>
        <v>5.0919999999999996</v>
      </c>
      <c r="J153" s="3" t="s">
        <v>64</v>
      </c>
      <c r="L153" s="3" t="s">
        <v>64</v>
      </c>
    </row>
    <row r="154" spans="1:12" x14ac:dyDescent="0.35">
      <c r="A154" s="4" t="s">
        <v>121</v>
      </c>
      <c r="B154" s="3">
        <v>3.5699999999999998E-3</v>
      </c>
      <c r="D154" s="3" t="s">
        <v>47</v>
      </c>
      <c r="F154" s="3" t="s">
        <v>48</v>
      </c>
      <c r="G154" s="3" t="s">
        <v>49</v>
      </c>
      <c r="H154" s="3">
        <v>0</v>
      </c>
      <c r="I154" s="3">
        <f t="shared" si="3"/>
        <v>3.5699999999999998E-3</v>
      </c>
      <c r="J154" s="3" t="s">
        <v>64</v>
      </c>
      <c r="L154" s="3" t="s">
        <v>64</v>
      </c>
    </row>
    <row r="155" spans="1:12" x14ac:dyDescent="0.35">
      <c r="A155" s="4" t="s">
        <v>122</v>
      </c>
      <c r="B155" s="3">
        <v>3.8319999999999999E-6</v>
      </c>
      <c r="D155" s="3" t="s">
        <v>47</v>
      </c>
      <c r="F155" s="3" t="s">
        <v>48</v>
      </c>
      <c r="G155" s="3" t="s">
        <v>49</v>
      </c>
      <c r="H155" s="3">
        <v>0</v>
      </c>
      <c r="I155" s="3">
        <f t="shared" si="3"/>
        <v>3.8319999999999999E-6</v>
      </c>
      <c r="J155" s="3" t="s">
        <v>64</v>
      </c>
      <c r="L155" s="3" t="s">
        <v>64</v>
      </c>
    </row>
    <row r="156" spans="1:12" x14ac:dyDescent="0.35">
      <c r="A156" s="4" t="s">
        <v>123</v>
      </c>
      <c r="B156" s="3">
        <v>7.6599999999999995E-7</v>
      </c>
      <c r="D156" s="3" t="s">
        <v>47</v>
      </c>
      <c r="F156" s="3" t="s">
        <v>48</v>
      </c>
      <c r="G156" s="3" t="s">
        <v>49</v>
      </c>
      <c r="H156" s="3">
        <v>0</v>
      </c>
      <c r="I156" s="3">
        <f t="shared" si="3"/>
        <v>7.6599999999999995E-7</v>
      </c>
      <c r="J156" s="3" t="s">
        <v>64</v>
      </c>
      <c r="L156" s="3" t="s">
        <v>64</v>
      </c>
    </row>
    <row r="157" spans="1:12" x14ac:dyDescent="0.35">
      <c r="A157" s="4" t="s">
        <v>124</v>
      </c>
      <c r="B157" s="3">
        <v>7.6600000000000005E-5</v>
      </c>
      <c r="D157" s="3" t="s">
        <v>47</v>
      </c>
      <c r="F157" s="3" t="s">
        <v>48</v>
      </c>
      <c r="G157" s="3" t="s">
        <v>49</v>
      </c>
      <c r="H157" s="3">
        <v>0</v>
      </c>
      <c r="I157" s="3">
        <f t="shared" si="3"/>
        <v>7.6600000000000005E-5</v>
      </c>
      <c r="J157" s="3" t="s">
        <v>64</v>
      </c>
      <c r="L157" s="3" t="s">
        <v>64</v>
      </c>
    </row>
    <row r="158" spans="1:12" x14ac:dyDescent="0.35">
      <c r="A158" s="4" t="s">
        <v>125</v>
      </c>
      <c r="B158" s="3">
        <v>2.61E-4</v>
      </c>
      <c r="D158" s="3" t="s">
        <v>47</v>
      </c>
      <c r="F158" s="3" t="s">
        <v>48</v>
      </c>
      <c r="G158" s="3" t="s">
        <v>49</v>
      </c>
      <c r="H158" s="3">
        <v>0</v>
      </c>
      <c r="I158" s="3">
        <f t="shared" si="3"/>
        <v>2.61E-4</v>
      </c>
      <c r="J158" s="3" t="s">
        <v>64</v>
      </c>
      <c r="L158" s="3" t="s">
        <v>64</v>
      </c>
    </row>
    <row r="159" spans="1:12" x14ac:dyDescent="0.35">
      <c r="A159" s="4" t="s">
        <v>126</v>
      </c>
      <c r="B159" s="3">
        <v>2.299E-10</v>
      </c>
      <c r="D159" s="3" t="s">
        <v>47</v>
      </c>
      <c r="F159" s="3" t="s">
        <v>48</v>
      </c>
      <c r="G159" s="3" t="s">
        <v>49</v>
      </c>
      <c r="H159" s="3">
        <v>0</v>
      </c>
      <c r="I159" s="3">
        <f t="shared" si="3"/>
        <v>2.299E-10</v>
      </c>
      <c r="J159" s="3" t="s">
        <v>64</v>
      </c>
      <c r="L159" s="3" t="s">
        <v>64</v>
      </c>
    </row>
    <row r="160" spans="1:12" x14ac:dyDescent="0.35">
      <c r="A160" s="4" t="s">
        <v>51</v>
      </c>
      <c r="B160" s="3">
        <v>1.5299999999999999E-5</v>
      </c>
      <c r="D160" s="3" t="s">
        <v>47</v>
      </c>
      <c r="F160" s="3" t="s">
        <v>48</v>
      </c>
      <c r="G160" s="3" t="s">
        <v>49</v>
      </c>
      <c r="H160" s="3">
        <v>0</v>
      </c>
      <c r="I160" s="3">
        <f t="shared" si="3"/>
        <v>1.5299999999999999E-5</v>
      </c>
      <c r="J160" s="3" t="s">
        <v>64</v>
      </c>
      <c r="L160" s="3" t="s">
        <v>64</v>
      </c>
    </row>
    <row r="161" spans="1:12" x14ac:dyDescent="0.35">
      <c r="A161" s="4" t="s">
        <v>127</v>
      </c>
      <c r="B161" s="3">
        <v>2.1700000000000001E-3</v>
      </c>
      <c r="D161" s="3" t="s">
        <v>47</v>
      </c>
      <c r="F161" s="3" t="s">
        <v>48</v>
      </c>
      <c r="G161" s="3" t="s">
        <v>49</v>
      </c>
      <c r="H161" s="3">
        <v>0</v>
      </c>
      <c r="I161" s="3">
        <f t="shared" si="3"/>
        <v>2.1700000000000001E-3</v>
      </c>
      <c r="J161" s="3" t="s">
        <v>64</v>
      </c>
      <c r="L161" s="3" t="s">
        <v>64</v>
      </c>
    </row>
    <row r="162" spans="1:12" x14ac:dyDescent="0.35">
      <c r="A162" s="4" t="s">
        <v>128</v>
      </c>
      <c r="B162" s="3">
        <v>5.1350000000000001E-5</v>
      </c>
      <c r="D162" s="3" t="s">
        <v>47</v>
      </c>
      <c r="F162" s="3" t="s">
        <v>48</v>
      </c>
      <c r="G162" s="3" t="s">
        <v>49</v>
      </c>
      <c r="H162" s="3">
        <v>0</v>
      </c>
      <c r="I162" s="3">
        <f t="shared" si="3"/>
        <v>5.1350000000000001E-5</v>
      </c>
      <c r="J162" s="3" t="s">
        <v>64</v>
      </c>
      <c r="L162" s="3" t="s">
        <v>64</v>
      </c>
    </row>
    <row r="163" spans="1:12" x14ac:dyDescent="0.35">
      <c r="A163" s="4" t="s">
        <v>129</v>
      </c>
      <c r="B163" s="3">
        <v>1.003E-6</v>
      </c>
      <c r="D163" s="3" t="s">
        <v>47</v>
      </c>
      <c r="F163" s="3" t="s">
        <v>48</v>
      </c>
      <c r="G163" s="3" t="s">
        <v>49</v>
      </c>
      <c r="H163" s="3">
        <v>0</v>
      </c>
      <c r="I163" s="3">
        <f t="shared" si="3"/>
        <v>1.003E-6</v>
      </c>
      <c r="J163" s="3" t="s">
        <v>64</v>
      </c>
      <c r="L163" s="3" t="s">
        <v>64</v>
      </c>
    </row>
    <row r="164" spans="1:12" x14ac:dyDescent="0.35">
      <c r="A164" s="4" t="s">
        <v>130</v>
      </c>
      <c r="B164" s="3">
        <v>5.6799999999999998E-5</v>
      </c>
      <c r="D164" s="3" t="s">
        <v>47</v>
      </c>
      <c r="F164" s="3" t="s">
        <v>48</v>
      </c>
      <c r="G164" s="3" t="s">
        <v>49</v>
      </c>
      <c r="H164" s="3">
        <v>0</v>
      </c>
      <c r="I164" s="3">
        <f t="shared" si="3"/>
        <v>5.6799999999999998E-5</v>
      </c>
      <c r="J164" s="3" t="s">
        <v>64</v>
      </c>
      <c r="L164" s="3" t="s">
        <v>64</v>
      </c>
    </row>
    <row r="165" spans="1:12" x14ac:dyDescent="0.35">
      <c r="A165" s="4" t="s">
        <v>131</v>
      </c>
      <c r="B165" s="3">
        <v>9.1959999999999997E-6</v>
      </c>
      <c r="D165" s="3" t="s">
        <v>47</v>
      </c>
      <c r="F165" s="3" t="s">
        <v>48</v>
      </c>
      <c r="G165" s="3" t="s">
        <v>49</v>
      </c>
      <c r="H165" s="3">
        <v>0</v>
      </c>
      <c r="I165" s="3">
        <f t="shared" si="3"/>
        <v>9.1959999999999997E-6</v>
      </c>
      <c r="J165" s="3" t="s">
        <v>64</v>
      </c>
      <c r="L165" s="3" t="s">
        <v>64</v>
      </c>
    </row>
    <row r="166" spans="1:12" x14ac:dyDescent="0.35">
      <c r="A166" s="4" t="s">
        <v>132</v>
      </c>
      <c r="B166" s="3">
        <v>1.533E-6</v>
      </c>
      <c r="D166" s="3" t="s">
        <v>47</v>
      </c>
      <c r="F166" s="3" t="s">
        <v>48</v>
      </c>
      <c r="G166" s="3" t="s">
        <v>49</v>
      </c>
      <c r="H166" s="3">
        <v>0</v>
      </c>
      <c r="I166" s="3">
        <f t="shared" si="3"/>
        <v>1.533E-6</v>
      </c>
      <c r="J166" s="3" t="s">
        <v>64</v>
      </c>
      <c r="L166" s="3" t="s">
        <v>64</v>
      </c>
    </row>
    <row r="167" spans="1:12" x14ac:dyDescent="0.35">
      <c r="A167" s="4" t="s">
        <v>133</v>
      </c>
      <c r="B167" s="3">
        <v>1.533E-7</v>
      </c>
      <c r="D167" s="3" t="s">
        <v>47</v>
      </c>
      <c r="F167" s="3" t="s">
        <v>48</v>
      </c>
      <c r="G167" s="3" t="s">
        <v>49</v>
      </c>
      <c r="H167" s="3">
        <v>0</v>
      </c>
      <c r="I167" s="3">
        <f t="shared" si="3"/>
        <v>1.533E-7</v>
      </c>
      <c r="J167" s="3" t="s">
        <v>64</v>
      </c>
      <c r="L167" s="3" t="s">
        <v>64</v>
      </c>
    </row>
    <row r="168" spans="1:12" x14ac:dyDescent="0.35">
      <c r="A168" s="4" t="s">
        <v>52</v>
      </c>
      <c r="B168" s="3">
        <v>4.2150000000000003E-6</v>
      </c>
      <c r="D168" s="3" t="s">
        <v>47</v>
      </c>
      <c r="F168" s="3" t="s">
        <v>48</v>
      </c>
      <c r="G168" s="3" t="s">
        <v>49</v>
      </c>
      <c r="H168" s="3">
        <v>0</v>
      </c>
      <c r="I168" s="3">
        <f t="shared" si="3"/>
        <v>4.2150000000000003E-6</v>
      </c>
      <c r="J168" s="3" t="s">
        <v>64</v>
      </c>
      <c r="L168" s="3" t="s">
        <v>64</v>
      </c>
    </row>
    <row r="169" spans="1:12" x14ac:dyDescent="0.35">
      <c r="A169" s="4" t="s">
        <v>134</v>
      </c>
      <c r="B169" s="3">
        <v>1.533E-6</v>
      </c>
      <c r="D169" s="3" t="s">
        <v>47</v>
      </c>
      <c r="F169" s="3" t="s">
        <v>48</v>
      </c>
      <c r="G169" s="3" t="s">
        <v>49</v>
      </c>
      <c r="H169" s="3">
        <v>0</v>
      </c>
      <c r="I169" s="3">
        <f t="shared" si="3"/>
        <v>1.533E-6</v>
      </c>
      <c r="J169" s="3" t="s">
        <v>64</v>
      </c>
      <c r="L169" s="3" t="s">
        <v>64</v>
      </c>
    </row>
    <row r="170" spans="1:12" x14ac:dyDescent="0.35">
      <c r="A170" s="4" t="s">
        <v>113</v>
      </c>
      <c r="B170" s="3">
        <v>1</v>
      </c>
      <c r="C170" s="3" t="s">
        <v>54</v>
      </c>
      <c r="D170" s="3" t="s">
        <v>53</v>
      </c>
      <c r="F170" s="3" t="s">
        <v>66</v>
      </c>
      <c r="G170" s="3" t="s">
        <v>65</v>
      </c>
      <c r="I170" s="3">
        <f t="shared" si="3"/>
        <v>1</v>
      </c>
      <c r="J170" s="3" t="s">
        <v>64</v>
      </c>
      <c r="K170" s="3">
        <v>100</v>
      </c>
      <c r="L170" s="3" t="s">
        <v>64</v>
      </c>
    </row>
    <row r="171" spans="1:12" x14ac:dyDescent="0.35">
      <c r="A171" s="4" t="s">
        <v>135</v>
      </c>
      <c r="B171" s="3">
        <v>4.2942E-10</v>
      </c>
      <c r="C171" s="3" t="s">
        <v>136</v>
      </c>
      <c r="D171" s="3" t="s">
        <v>47</v>
      </c>
      <c r="F171" s="3" t="s">
        <v>66</v>
      </c>
      <c r="G171" s="3" t="s">
        <v>69</v>
      </c>
      <c r="H171" s="3">
        <v>0</v>
      </c>
      <c r="I171" s="3">
        <f t="shared" si="3"/>
        <v>4.2942E-10</v>
      </c>
      <c r="J171" s="3" t="s">
        <v>64</v>
      </c>
      <c r="L171" s="3" t="s">
        <v>64</v>
      </c>
    </row>
    <row r="172" spans="1:12" x14ac:dyDescent="0.35">
      <c r="A172" s="4" t="s">
        <v>73</v>
      </c>
      <c r="B172" s="3">
        <v>1.9805E-2</v>
      </c>
      <c r="C172" s="3" t="s">
        <v>74</v>
      </c>
      <c r="D172" s="3" t="s">
        <v>47</v>
      </c>
      <c r="F172" s="3" t="s">
        <v>66</v>
      </c>
      <c r="G172" s="3" t="s">
        <v>69</v>
      </c>
      <c r="H172" s="3">
        <v>0</v>
      </c>
      <c r="I172" s="3">
        <f t="shared" si="3"/>
        <v>1.9805E-2</v>
      </c>
      <c r="J172" s="3" t="s">
        <v>64</v>
      </c>
      <c r="L172" s="3" t="s">
        <v>64</v>
      </c>
    </row>
    <row r="173" spans="1:12" x14ac:dyDescent="0.35">
      <c r="A173" s="4" t="s">
        <v>78</v>
      </c>
      <c r="B173" s="3">
        <v>8.8120000000000003E-5</v>
      </c>
      <c r="C173" s="3" t="s">
        <v>79</v>
      </c>
      <c r="D173" s="3" t="s">
        <v>80</v>
      </c>
      <c r="F173" s="3" t="s">
        <v>66</v>
      </c>
      <c r="G173" s="3" t="s">
        <v>69</v>
      </c>
      <c r="H173" s="3">
        <v>0</v>
      </c>
      <c r="I173" s="3">
        <f t="shared" si="3"/>
        <v>8.8120000000000003E-5</v>
      </c>
      <c r="J173" s="3" t="s">
        <v>64</v>
      </c>
      <c r="L173" s="3" t="s">
        <v>64</v>
      </c>
    </row>
    <row r="174" spans="1:12" x14ac:dyDescent="0.35">
      <c r="A174" s="4" t="s">
        <v>78</v>
      </c>
      <c r="B174" s="3">
        <v>1.6103000000000002E-5</v>
      </c>
      <c r="C174" s="3" t="s">
        <v>81</v>
      </c>
      <c r="D174" s="3" t="s">
        <v>80</v>
      </c>
      <c r="F174" s="3" t="s">
        <v>66</v>
      </c>
      <c r="G174" s="3" t="s">
        <v>69</v>
      </c>
      <c r="H174" s="3">
        <v>0</v>
      </c>
      <c r="I174" s="3">
        <f t="shared" si="3"/>
        <v>1.6103000000000002E-5</v>
      </c>
      <c r="J174" s="3" t="s">
        <v>64</v>
      </c>
      <c r="L174" s="3" t="s">
        <v>64</v>
      </c>
    </row>
    <row r="175" spans="1:12" x14ac:dyDescent="0.35">
      <c r="A175" s="4" t="s">
        <v>78</v>
      </c>
      <c r="B175" s="3">
        <v>3.5591000000000003E-4</v>
      </c>
      <c r="C175" s="3" t="s">
        <v>82</v>
      </c>
      <c r="D175" s="3" t="s">
        <v>80</v>
      </c>
      <c r="F175" s="3" t="s">
        <v>66</v>
      </c>
      <c r="G175" s="3" t="s">
        <v>69</v>
      </c>
      <c r="H175" s="3">
        <v>0</v>
      </c>
      <c r="I175" s="3">
        <f t="shared" si="3"/>
        <v>3.5591000000000003E-4</v>
      </c>
      <c r="J175" s="3" t="s">
        <v>64</v>
      </c>
      <c r="L175" s="3" t="s">
        <v>64</v>
      </c>
    </row>
    <row r="176" spans="1:12" x14ac:dyDescent="0.35">
      <c r="A176" s="4" t="s">
        <v>83</v>
      </c>
      <c r="B176" s="3">
        <v>1.2765999999999999E-3</v>
      </c>
      <c r="C176" s="3" t="s">
        <v>84</v>
      </c>
      <c r="D176" s="3" t="s">
        <v>80</v>
      </c>
      <c r="F176" s="3" t="s">
        <v>66</v>
      </c>
      <c r="G176" s="3" t="s">
        <v>69</v>
      </c>
      <c r="H176" s="3">
        <v>0</v>
      </c>
      <c r="I176" s="3">
        <f t="shared" si="3"/>
        <v>1.2765999999999999E-3</v>
      </c>
      <c r="J176" s="3" t="s">
        <v>64</v>
      </c>
      <c r="L176" s="3" t="s">
        <v>64</v>
      </c>
    </row>
    <row r="177" spans="1:12" x14ac:dyDescent="0.35">
      <c r="A177" s="4" t="s">
        <v>83</v>
      </c>
      <c r="B177" s="3">
        <v>2.609E-4</v>
      </c>
      <c r="C177" s="3" t="s">
        <v>85</v>
      </c>
      <c r="D177" s="3" t="s">
        <v>80</v>
      </c>
      <c r="F177" s="3" t="s">
        <v>66</v>
      </c>
      <c r="G177" s="3" t="s">
        <v>69</v>
      </c>
      <c r="H177" s="3">
        <v>0</v>
      </c>
      <c r="I177" s="3">
        <f t="shared" si="3"/>
        <v>2.609E-4</v>
      </c>
      <c r="J177" s="3" t="s">
        <v>64</v>
      </c>
      <c r="L177" s="3" t="s">
        <v>64</v>
      </c>
    </row>
    <row r="178" spans="1:12" x14ac:dyDescent="0.35">
      <c r="A178" s="4" t="s">
        <v>83</v>
      </c>
      <c r="B178" s="3">
        <v>3.9528999999999996E-3</v>
      </c>
      <c r="C178" s="3" t="s">
        <v>86</v>
      </c>
      <c r="D178" s="3" t="s">
        <v>80</v>
      </c>
      <c r="F178" s="3" t="s">
        <v>66</v>
      </c>
      <c r="G178" s="3" t="s">
        <v>69</v>
      </c>
      <c r="H178" s="3">
        <v>0</v>
      </c>
      <c r="I178" s="3">
        <f t="shared" si="3"/>
        <v>3.9528999999999996E-3</v>
      </c>
      <c r="J178" s="3" t="s">
        <v>64</v>
      </c>
      <c r="L178" s="3" t="s">
        <v>64</v>
      </c>
    </row>
    <row r="179" spans="1:12" x14ac:dyDescent="0.35">
      <c r="A179" s="4" t="s">
        <v>83</v>
      </c>
      <c r="B179" s="3">
        <v>6.3825999999999998E-4</v>
      </c>
      <c r="C179" s="3" t="s">
        <v>87</v>
      </c>
      <c r="D179" s="3" t="s">
        <v>80</v>
      </c>
      <c r="F179" s="3" t="s">
        <v>66</v>
      </c>
      <c r="G179" s="3" t="s">
        <v>69</v>
      </c>
      <c r="H179" s="3">
        <v>0</v>
      </c>
      <c r="I179" s="3">
        <f t="shared" si="3"/>
        <v>6.3825999999999998E-4</v>
      </c>
      <c r="J179" s="3" t="s">
        <v>64</v>
      </c>
      <c r="L179" s="3" t="s">
        <v>64</v>
      </c>
    </row>
    <row r="180" spans="1:12" x14ac:dyDescent="0.35">
      <c r="A180" s="4" t="s">
        <v>83</v>
      </c>
      <c r="B180" s="3">
        <v>1.8513E-3</v>
      </c>
      <c r="C180" s="3" t="s">
        <v>88</v>
      </c>
      <c r="D180" s="3" t="s">
        <v>80</v>
      </c>
      <c r="F180" s="3" t="s">
        <v>66</v>
      </c>
      <c r="G180" s="3" t="s">
        <v>69</v>
      </c>
      <c r="H180" s="3">
        <v>0</v>
      </c>
      <c r="I180" s="3">
        <f t="shared" si="3"/>
        <v>1.8513E-3</v>
      </c>
      <c r="J180" s="3" t="s">
        <v>64</v>
      </c>
      <c r="L180" s="3" t="s">
        <v>64</v>
      </c>
    </row>
    <row r="181" spans="1:12" x14ac:dyDescent="0.35">
      <c r="A181" s="4" t="s">
        <v>137</v>
      </c>
      <c r="B181" s="3">
        <v>8.5559999999999994E-3</v>
      </c>
      <c r="C181" s="3" t="s">
        <v>79</v>
      </c>
      <c r="D181" s="3" t="s">
        <v>80</v>
      </c>
      <c r="F181" s="3" t="s">
        <v>66</v>
      </c>
      <c r="G181" s="3" t="s">
        <v>69</v>
      </c>
      <c r="H181" s="3">
        <v>0</v>
      </c>
      <c r="I181" s="3">
        <f t="shared" si="3"/>
        <v>8.5559999999999994E-3</v>
      </c>
      <c r="J181" s="3" t="s">
        <v>64</v>
      </c>
      <c r="L181" s="3" t="s">
        <v>64</v>
      </c>
    </row>
    <row r="182" spans="1:12" x14ac:dyDescent="0.35">
      <c r="A182" s="4" t="s">
        <v>137</v>
      </c>
      <c r="B182" s="3">
        <v>1.6306999999999999E-3</v>
      </c>
      <c r="C182" s="3" t="s">
        <v>81</v>
      </c>
      <c r="D182" s="3" t="s">
        <v>80</v>
      </c>
      <c r="F182" s="3" t="s">
        <v>66</v>
      </c>
      <c r="G182" s="3" t="s">
        <v>69</v>
      </c>
      <c r="H182" s="3">
        <v>0</v>
      </c>
      <c r="I182" s="3">
        <f t="shared" si="3"/>
        <v>1.6306999999999999E-3</v>
      </c>
      <c r="J182" s="3" t="s">
        <v>64</v>
      </c>
      <c r="L182" s="3" t="s">
        <v>64</v>
      </c>
    </row>
    <row r="183" spans="1:12" x14ac:dyDescent="0.35">
      <c r="A183" s="4" t="s">
        <v>137</v>
      </c>
      <c r="B183" s="3">
        <v>3.6754000000000002E-2</v>
      </c>
      <c r="C183" s="3" t="s">
        <v>82</v>
      </c>
      <c r="D183" s="3" t="s">
        <v>80</v>
      </c>
      <c r="F183" s="3" t="s">
        <v>66</v>
      </c>
      <c r="G183" s="3" t="s">
        <v>69</v>
      </c>
      <c r="H183" s="3">
        <v>0</v>
      </c>
      <c r="I183" s="3">
        <f t="shared" si="3"/>
        <v>3.6754000000000002E-2</v>
      </c>
      <c r="J183" s="3" t="s">
        <v>64</v>
      </c>
      <c r="L183" s="3" t="s">
        <v>64</v>
      </c>
    </row>
    <row r="184" spans="1:12" x14ac:dyDescent="0.35">
      <c r="A184" s="4" t="s">
        <v>138</v>
      </c>
      <c r="B184" s="3">
        <v>0.12495000000000001</v>
      </c>
      <c r="C184" s="3" t="s">
        <v>84</v>
      </c>
      <c r="D184" s="3" t="s">
        <v>80</v>
      </c>
      <c r="F184" s="3" t="s">
        <v>66</v>
      </c>
      <c r="G184" s="3" t="s">
        <v>69</v>
      </c>
      <c r="H184" s="3">
        <v>0</v>
      </c>
      <c r="I184" s="3">
        <f t="shared" si="3"/>
        <v>0.12495000000000001</v>
      </c>
      <c r="J184" s="3" t="s">
        <v>64</v>
      </c>
      <c r="L184" s="3" t="s">
        <v>64</v>
      </c>
    </row>
    <row r="185" spans="1:12" x14ac:dyDescent="0.35">
      <c r="A185" s="4" t="s">
        <v>138</v>
      </c>
      <c r="B185" s="3">
        <v>2.7324000000000001E-2</v>
      </c>
      <c r="C185" s="3" t="s">
        <v>85</v>
      </c>
      <c r="D185" s="3" t="s">
        <v>80</v>
      </c>
      <c r="F185" s="3" t="s">
        <v>66</v>
      </c>
      <c r="G185" s="3" t="s">
        <v>69</v>
      </c>
      <c r="H185" s="3">
        <v>0</v>
      </c>
      <c r="I185" s="3">
        <f t="shared" si="3"/>
        <v>2.7324000000000001E-2</v>
      </c>
      <c r="J185" s="3" t="s">
        <v>64</v>
      </c>
      <c r="L185" s="3" t="s">
        <v>64</v>
      </c>
    </row>
    <row r="186" spans="1:12" x14ac:dyDescent="0.35">
      <c r="A186" s="4" t="s">
        <v>138</v>
      </c>
      <c r="B186" s="3">
        <v>0.39611000000000002</v>
      </c>
      <c r="C186" s="3" t="s">
        <v>86</v>
      </c>
      <c r="D186" s="3" t="s">
        <v>80</v>
      </c>
      <c r="F186" s="3" t="s">
        <v>66</v>
      </c>
      <c r="G186" s="3" t="s">
        <v>69</v>
      </c>
      <c r="H186" s="3">
        <v>0</v>
      </c>
      <c r="I186" s="3">
        <f t="shared" si="3"/>
        <v>0.39611000000000002</v>
      </c>
      <c r="J186" s="3" t="s">
        <v>64</v>
      </c>
      <c r="L186" s="3" t="s">
        <v>64</v>
      </c>
    </row>
    <row r="187" spans="1:12" x14ac:dyDescent="0.35">
      <c r="A187" s="4" t="s">
        <v>138</v>
      </c>
      <c r="B187" s="3">
        <v>5.5559999999999998E-2</v>
      </c>
      <c r="C187" s="3" t="s">
        <v>87</v>
      </c>
      <c r="D187" s="3" t="s">
        <v>80</v>
      </c>
      <c r="F187" s="3" t="s">
        <v>66</v>
      </c>
      <c r="G187" s="3" t="s">
        <v>69</v>
      </c>
      <c r="H187" s="3">
        <v>0</v>
      </c>
      <c r="I187" s="3">
        <f t="shared" si="3"/>
        <v>5.5559999999999998E-2</v>
      </c>
      <c r="J187" s="3" t="s">
        <v>64</v>
      </c>
      <c r="L187" s="3" t="s">
        <v>64</v>
      </c>
    </row>
    <row r="188" spans="1:12" x14ac:dyDescent="0.35">
      <c r="A188" s="4" t="s">
        <v>138</v>
      </c>
      <c r="B188" s="3">
        <v>0.18501000000000001</v>
      </c>
      <c r="C188" s="3" t="s">
        <v>88</v>
      </c>
      <c r="D188" s="3" t="s">
        <v>80</v>
      </c>
      <c r="F188" s="3" t="s">
        <v>66</v>
      </c>
      <c r="G188" s="3" t="s">
        <v>69</v>
      </c>
      <c r="H188" s="3">
        <v>0</v>
      </c>
      <c r="I188" s="3">
        <f t="shared" si="3"/>
        <v>0.18501000000000001</v>
      </c>
      <c r="J188" s="3" t="s">
        <v>64</v>
      </c>
      <c r="L188" s="3" t="s">
        <v>64</v>
      </c>
    </row>
    <row r="189" spans="1:12" x14ac:dyDescent="0.35">
      <c r="A189" s="4" t="s">
        <v>139</v>
      </c>
      <c r="B189" s="3">
        <v>8.3049999999999993E-6</v>
      </c>
      <c r="C189" s="3" t="s">
        <v>84</v>
      </c>
      <c r="D189" s="3" t="s">
        <v>37</v>
      </c>
      <c r="F189" s="3" t="s">
        <v>66</v>
      </c>
      <c r="G189" s="3" t="s">
        <v>69</v>
      </c>
      <c r="H189" s="3">
        <v>0</v>
      </c>
      <c r="I189" s="3">
        <f t="shared" si="3"/>
        <v>8.3049999999999993E-6</v>
      </c>
      <c r="J189" s="3" t="s">
        <v>64</v>
      </c>
      <c r="L189" s="3" t="s">
        <v>64</v>
      </c>
    </row>
    <row r="190" spans="1:12" x14ac:dyDescent="0.35">
      <c r="A190" s="4" t="s">
        <v>139</v>
      </c>
      <c r="B190" s="3">
        <v>6.0468999999999996E-4</v>
      </c>
      <c r="C190" s="3" t="s">
        <v>54</v>
      </c>
      <c r="D190" s="3" t="s">
        <v>37</v>
      </c>
      <c r="F190" s="3" t="s">
        <v>66</v>
      </c>
      <c r="G190" s="3" t="s">
        <v>69</v>
      </c>
      <c r="H190" s="3">
        <v>0</v>
      </c>
      <c r="I190" s="3">
        <f t="shared" si="3"/>
        <v>6.0468999999999996E-4</v>
      </c>
      <c r="J190" s="3" t="s">
        <v>64</v>
      </c>
      <c r="L190" s="3" t="s">
        <v>64</v>
      </c>
    </row>
    <row r="191" spans="1:12" x14ac:dyDescent="0.35">
      <c r="A191" s="4" t="s">
        <v>140</v>
      </c>
      <c r="B191" s="3">
        <v>2.1457000000000001E-8</v>
      </c>
      <c r="C191" s="3" t="s">
        <v>74</v>
      </c>
      <c r="D191" s="3" t="s">
        <v>36</v>
      </c>
      <c r="F191" s="3" t="s">
        <v>66</v>
      </c>
      <c r="G191" s="3" t="s">
        <v>69</v>
      </c>
      <c r="H191" s="3">
        <v>0</v>
      </c>
      <c r="I191" s="3">
        <f t="shared" si="3"/>
        <v>2.1457000000000001E-8</v>
      </c>
      <c r="J191" s="3" t="s">
        <v>64</v>
      </c>
      <c r="L191" s="3" t="s">
        <v>64</v>
      </c>
    </row>
    <row r="192" spans="1:12" x14ac:dyDescent="0.35">
      <c r="A192" s="4" t="s">
        <v>141</v>
      </c>
      <c r="B192" s="3">
        <v>-1.9625E-2</v>
      </c>
      <c r="C192" s="3" t="s">
        <v>84</v>
      </c>
      <c r="D192" s="3" t="s">
        <v>47</v>
      </c>
      <c r="F192" s="3" t="s">
        <v>66</v>
      </c>
      <c r="G192" s="3" t="s">
        <v>69</v>
      </c>
      <c r="H192" s="3">
        <v>0</v>
      </c>
      <c r="I192" s="3">
        <f t="shared" si="3"/>
        <v>-1.9625E-2</v>
      </c>
      <c r="J192" s="3" t="s">
        <v>64</v>
      </c>
      <c r="L192" s="3" t="s">
        <v>64</v>
      </c>
    </row>
    <row r="193" spans="1:12" x14ac:dyDescent="0.35">
      <c r="A193" s="4" t="s">
        <v>141</v>
      </c>
      <c r="B193" s="3">
        <v>-6.9175E-2</v>
      </c>
      <c r="C193" s="3" t="s">
        <v>54</v>
      </c>
      <c r="D193" s="3" t="s">
        <v>47</v>
      </c>
      <c r="F193" s="3" t="s">
        <v>66</v>
      </c>
      <c r="G193" s="3" t="s">
        <v>69</v>
      </c>
      <c r="H193" s="3">
        <v>0</v>
      </c>
      <c r="I193" s="3">
        <f t="shared" si="3"/>
        <v>-6.9175E-2</v>
      </c>
      <c r="J193" s="3" t="s">
        <v>64</v>
      </c>
      <c r="L193" s="3" t="s">
        <v>64</v>
      </c>
    </row>
    <row r="194" spans="1:12" x14ac:dyDescent="0.35">
      <c r="A194" s="4" t="s">
        <v>157</v>
      </c>
      <c r="B194" s="3">
        <v>4.2942E-10</v>
      </c>
      <c r="C194" s="3" t="s">
        <v>74</v>
      </c>
      <c r="D194" s="3" t="s">
        <v>47</v>
      </c>
      <c r="F194" s="3" t="s">
        <v>66</v>
      </c>
      <c r="G194" s="3" t="s">
        <v>69</v>
      </c>
      <c r="H194" s="3">
        <v>0</v>
      </c>
      <c r="I194" s="3">
        <f t="shared" si="3"/>
        <v>4.2942E-10</v>
      </c>
      <c r="J194" s="3" t="s">
        <v>64</v>
      </c>
      <c r="L194" s="3" t="s">
        <v>64</v>
      </c>
    </row>
    <row r="195" spans="1:12" x14ac:dyDescent="0.35">
      <c r="A195" s="4" t="s">
        <v>142</v>
      </c>
      <c r="B195" s="3">
        <v>3.2799999999999999E-3</v>
      </c>
      <c r="C195" s="3" t="s">
        <v>74</v>
      </c>
      <c r="D195" s="3" t="s">
        <v>47</v>
      </c>
      <c r="F195" s="3" t="s">
        <v>66</v>
      </c>
      <c r="G195" s="3" t="s">
        <v>69</v>
      </c>
      <c r="H195" s="3">
        <v>0</v>
      </c>
      <c r="I195" s="3">
        <f t="shared" si="3"/>
        <v>3.2799999999999999E-3</v>
      </c>
      <c r="J195" s="3" t="s">
        <v>64</v>
      </c>
      <c r="L195" s="3" t="s">
        <v>64</v>
      </c>
    </row>
    <row r="196" spans="1:12" x14ac:dyDescent="0.35">
      <c r="A196" s="4" t="s">
        <v>143</v>
      </c>
      <c r="B196" s="3">
        <v>1.2999999999999999E-2</v>
      </c>
      <c r="C196" s="3" t="s">
        <v>54</v>
      </c>
      <c r="D196" s="3" t="s">
        <v>47</v>
      </c>
      <c r="F196" s="3" t="s">
        <v>66</v>
      </c>
      <c r="G196" s="3" t="s">
        <v>69</v>
      </c>
      <c r="H196" s="3">
        <v>0</v>
      </c>
      <c r="I196" s="3">
        <f t="shared" si="3"/>
        <v>1.2999999999999999E-2</v>
      </c>
      <c r="J196" s="3" t="s">
        <v>64</v>
      </c>
      <c r="L196" s="3" t="s">
        <v>64</v>
      </c>
    </row>
    <row r="197" spans="1:12" x14ac:dyDescent="0.35">
      <c r="A197" s="4" t="s">
        <v>144</v>
      </c>
      <c r="B197" s="3">
        <v>2.9022000000000002E-9</v>
      </c>
      <c r="C197" s="3" t="s">
        <v>74</v>
      </c>
      <c r="D197" s="3" t="s">
        <v>36</v>
      </c>
      <c r="F197" s="3" t="s">
        <v>66</v>
      </c>
      <c r="G197" s="3" t="s">
        <v>69</v>
      </c>
      <c r="H197" s="3">
        <v>0</v>
      </c>
      <c r="I197" s="3">
        <f t="shared" si="3"/>
        <v>2.9022000000000002E-9</v>
      </c>
      <c r="J197" s="3" t="s">
        <v>64</v>
      </c>
      <c r="L197" s="3" t="s">
        <v>64</v>
      </c>
    </row>
    <row r="198" spans="1:12" x14ac:dyDescent="0.35">
      <c r="A198" s="4" t="s">
        <v>99</v>
      </c>
      <c r="B198" s="3">
        <v>5.3915999999999999E-3</v>
      </c>
      <c r="C198" s="3" t="s">
        <v>91</v>
      </c>
      <c r="D198" s="3" t="s">
        <v>47</v>
      </c>
      <c r="F198" s="3" t="s">
        <v>66</v>
      </c>
      <c r="G198" s="3" t="s">
        <v>69</v>
      </c>
      <c r="H198" s="3">
        <v>0</v>
      </c>
      <c r="I198" s="3">
        <f t="shared" si="3"/>
        <v>5.3915999999999999E-3</v>
      </c>
      <c r="J198" s="3" t="s">
        <v>64</v>
      </c>
      <c r="L198" s="3" t="s">
        <v>64</v>
      </c>
    </row>
    <row r="199" spans="1:12" x14ac:dyDescent="0.35">
      <c r="A199" s="4" t="s">
        <v>99</v>
      </c>
      <c r="B199" s="3">
        <v>6.4899999999999995E-4</v>
      </c>
      <c r="C199" s="3" t="s">
        <v>100</v>
      </c>
      <c r="D199" s="3" t="s">
        <v>47</v>
      </c>
      <c r="F199" s="3" t="s">
        <v>66</v>
      </c>
      <c r="G199" s="3" t="s">
        <v>69</v>
      </c>
      <c r="H199" s="3">
        <v>0</v>
      </c>
      <c r="I199" s="3">
        <f t="shared" si="3"/>
        <v>6.4899999999999995E-4</v>
      </c>
      <c r="J199" s="3" t="s">
        <v>64</v>
      </c>
      <c r="L199" s="3" t="s">
        <v>64</v>
      </c>
    </row>
    <row r="200" spans="1:12" x14ac:dyDescent="0.35">
      <c r="A200" s="4" t="s">
        <v>99</v>
      </c>
      <c r="B200" s="3">
        <v>1.0725999999999999E-3</v>
      </c>
      <c r="C200" s="3" t="s">
        <v>92</v>
      </c>
      <c r="D200" s="3" t="s">
        <v>47</v>
      </c>
      <c r="F200" s="3" t="s">
        <v>66</v>
      </c>
      <c r="G200" s="3" t="s">
        <v>69</v>
      </c>
      <c r="H200" s="3">
        <v>0</v>
      </c>
      <c r="I200" s="3">
        <f t="shared" si="3"/>
        <v>1.0725999999999999E-3</v>
      </c>
      <c r="J200" s="3" t="s">
        <v>64</v>
      </c>
      <c r="L200" s="3" t="s">
        <v>64</v>
      </c>
    </row>
    <row r="201" spans="1:12" x14ac:dyDescent="0.35">
      <c r="A201" s="4" t="s">
        <v>99</v>
      </c>
      <c r="B201" s="3">
        <v>0.23063</v>
      </c>
      <c r="C201" s="3" t="s">
        <v>84</v>
      </c>
      <c r="D201" s="3" t="s">
        <v>47</v>
      </c>
      <c r="F201" s="3" t="s">
        <v>66</v>
      </c>
      <c r="G201" s="3" t="s">
        <v>69</v>
      </c>
      <c r="H201" s="3">
        <v>0</v>
      </c>
      <c r="I201" s="3">
        <f t="shared" si="3"/>
        <v>0.23063</v>
      </c>
      <c r="J201" s="3" t="s">
        <v>64</v>
      </c>
      <c r="L201" s="3" t="s">
        <v>64</v>
      </c>
    </row>
    <row r="202" spans="1:12" x14ac:dyDescent="0.35">
      <c r="A202" s="4" t="s">
        <v>99</v>
      </c>
      <c r="B202" s="3">
        <v>2.7046000000000001E-2</v>
      </c>
      <c r="C202" s="3" t="s">
        <v>93</v>
      </c>
      <c r="D202" s="3" t="s">
        <v>47</v>
      </c>
      <c r="F202" s="3" t="s">
        <v>66</v>
      </c>
      <c r="G202" s="3" t="s">
        <v>69</v>
      </c>
      <c r="H202" s="3">
        <v>0</v>
      </c>
      <c r="I202" s="3">
        <f t="shared" si="3"/>
        <v>2.7046000000000001E-2</v>
      </c>
      <c r="J202" s="3" t="s">
        <v>64</v>
      </c>
      <c r="L202" s="3" t="s">
        <v>64</v>
      </c>
    </row>
    <row r="203" spans="1:12" x14ac:dyDescent="0.35">
      <c r="A203" s="4" t="s">
        <v>99</v>
      </c>
      <c r="B203" s="3">
        <v>7.0359999999999997E-4</v>
      </c>
      <c r="C203" s="3" t="s">
        <v>94</v>
      </c>
      <c r="D203" s="3" t="s">
        <v>47</v>
      </c>
      <c r="F203" s="3" t="s">
        <v>66</v>
      </c>
      <c r="G203" s="3" t="s">
        <v>69</v>
      </c>
      <c r="H203" s="3">
        <v>0</v>
      </c>
      <c r="I203" s="3">
        <f t="shared" si="3"/>
        <v>7.0359999999999997E-4</v>
      </c>
      <c r="J203" s="3" t="s">
        <v>64</v>
      </c>
      <c r="L203" s="3" t="s">
        <v>64</v>
      </c>
    </row>
    <row r="204" spans="1:12" x14ac:dyDescent="0.35">
      <c r="A204" s="4" t="s">
        <v>99</v>
      </c>
      <c r="B204" s="3">
        <v>2.0014E-3</v>
      </c>
      <c r="C204" s="3" t="s">
        <v>95</v>
      </c>
      <c r="D204" s="3" t="s">
        <v>47</v>
      </c>
      <c r="F204" s="3" t="s">
        <v>66</v>
      </c>
      <c r="G204" s="3" t="s">
        <v>69</v>
      </c>
      <c r="H204" s="3">
        <v>0</v>
      </c>
      <c r="I204" s="3">
        <f t="shared" si="3"/>
        <v>2.0014E-3</v>
      </c>
      <c r="J204" s="3" t="s">
        <v>64</v>
      </c>
      <c r="L204" s="3" t="s">
        <v>64</v>
      </c>
    </row>
    <row r="205" spans="1:12" x14ac:dyDescent="0.35">
      <c r="A205" s="4" t="s">
        <v>99</v>
      </c>
      <c r="B205" s="3">
        <v>0.3095</v>
      </c>
      <c r="C205" s="3" t="s">
        <v>54</v>
      </c>
      <c r="D205" s="3" t="s">
        <v>47</v>
      </c>
      <c r="F205" s="3" t="s">
        <v>66</v>
      </c>
      <c r="G205" s="3" t="s">
        <v>69</v>
      </c>
      <c r="H205" s="3">
        <v>0</v>
      </c>
      <c r="I205" s="3">
        <f t="shared" si="3"/>
        <v>0.3095</v>
      </c>
      <c r="J205" s="3" t="s">
        <v>64</v>
      </c>
      <c r="L205" s="3" t="s">
        <v>64</v>
      </c>
    </row>
    <row r="206" spans="1:12" x14ac:dyDescent="0.35">
      <c r="A206" s="4" t="s">
        <v>145</v>
      </c>
      <c r="B206" s="3">
        <v>1.4622E-2</v>
      </c>
      <c r="C206" s="3" t="s">
        <v>54</v>
      </c>
      <c r="D206" s="3" t="s">
        <v>47</v>
      </c>
      <c r="E206" s="3" t="s">
        <v>159</v>
      </c>
      <c r="F206" s="3" t="s">
        <v>66</v>
      </c>
      <c r="G206" s="3" t="s">
        <v>69</v>
      </c>
      <c r="H206" s="3">
        <v>0</v>
      </c>
      <c r="I206" s="3">
        <f t="shared" si="3"/>
        <v>1.4622E-2</v>
      </c>
      <c r="J206" s="3" t="s">
        <v>64</v>
      </c>
      <c r="L206" s="3" t="s">
        <v>64</v>
      </c>
    </row>
    <row r="207" spans="1:12" x14ac:dyDescent="0.35">
      <c r="A207" s="4" t="s">
        <v>146</v>
      </c>
      <c r="B207" s="3">
        <v>-4.0410999999999997E-3</v>
      </c>
      <c r="C207" s="3" t="s">
        <v>84</v>
      </c>
      <c r="D207" s="3" t="s">
        <v>47</v>
      </c>
      <c r="F207" s="3" t="s">
        <v>66</v>
      </c>
      <c r="G207" s="3" t="s">
        <v>69</v>
      </c>
      <c r="H207" s="3">
        <v>0</v>
      </c>
      <c r="I207" s="3">
        <f t="shared" si="3"/>
        <v>-4.0410999999999997E-3</v>
      </c>
      <c r="J207" s="3" t="s">
        <v>64</v>
      </c>
      <c r="L207" s="3" t="s">
        <v>64</v>
      </c>
    </row>
    <row r="208" spans="1:12" x14ac:dyDescent="0.35">
      <c r="A208" s="4" t="s">
        <v>146</v>
      </c>
      <c r="B208" s="3">
        <v>-1.0581E-2</v>
      </c>
      <c r="C208" s="3" t="s">
        <v>54</v>
      </c>
      <c r="D208" s="3" t="s">
        <v>47</v>
      </c>
      <c r="F208" s="3" t="s">
        <v>66</v>
      </c>
      <c r="G208" s="3" t="s">
        <v>69</v>
      </c>
      <c r="H208" s="3">
        <v>0</v>
      </c>
      <c r="I208" s="3">
        <f t="shared" si="3"/>
        <v>-1.0581E-2</v>
      </c>
      <c r="J208" s="3" t="s">
        <v>64</v>
      </c>
      <c r="L208" s="3" t="s">
        <v>64</v>
      </c>
    </row>
    <row r="209" spans="1:12" x14ac:dyDescent="0.35">
      <c r="A209" s="4" t="s">
        <v>147</v>
      </c>
      <c r="B209" s="3">
        <v>-1.0769E-3</v>
      </c>
      <c r="C209" s="3" t="s">
        <v>54</v>
      </c>
      <c r="D209" s="3" t="s">
        <v>53</v>
      </c>
      <c r="F209" s="3" t="s">
        <v>66</v>
      </c>
      <c r="G209" s="3" t="s">
        <v>69</v>
      </c>
      <c r="H209" s="3">
        <v>0</v>
      </c>
      <c r="I209" s="3">
        <f t="shared" si="3"/>
        <v>-1.0769E-3</v>
      </c>
      <c r="J209" s="3" t="s">
        <v>64</v>
      </c>
      <c r="L209" s="3" t="s">
        <v>64</v>
      </c>
    </row>
    <row r="210" spans="1:12" x14ac:dyDescent="0.35">
      <c r="A210" s="4" t="s">
        <v>148</v>
      </c>
      <c r="B210" s="3">
        <v>-1.1734E-2</v>
      </c>
      <c r="C210" s="3" t="s">
        <v>84</v>
      </c>
      <c r="D210" s="3" t="s">
        <v>47</v>
      </c>
      <c r="F210" s="3" t="s">
        <v>66</v>
      </c>
      <c r="G210" s="3" t="s">
        <v>69</v>
      </c>
      <c r="H210" s="3">
        <v>0</v>
      </c>
      <c r="I210" s="3">
        <f t="shared" si="3"/>
        <v>-1.1734E-2</v>
      </c>
      <c r="J210" s="3" t="s">
        <v>64</v>
      </c>
      <c r="L210" s="3" t="s">
        <v>64</v>
      </c>
    </row>
    <row r="211" spans="1:12" x14ac:dyDescent="0.35">
      <c r="A211" s="4" t="s">
        <v>148</v>
      </c>
      <c r="B211" s="3">
        <v>-2.4466000000000002E-2</v>
      </c>
      <c r="C211" s="3" t="s">
        <v>54</v>
      </c>
      <c r="D211" s="3" t="s">
        <v>47</v>
      </c>
      <c r="F211" s="3" t="s">
        <v>66</v>
      </c>
      <c r="G211" s="3" t="s">
        <v>69</v>
      </c>
      <c r="H211" s="3">
        <v>0</v>
      </c>
      <c r="I211" s="3">
        <f t="shared" si="3"/>
        <v>-2.4466000000000002E-2</v>
      </c>
      <c r="J211" s="3" t="s">
        <v>64</v>
      </c>
      <c r="L211" s="3" t="s">
        <v>64</v>
      </c>
    </row>
    <row r="212" spans="1:12" x14ac:dyDescent="0.35">
      <c r="A212" s="4" t="s">
        <v>149</v>
      </c>
      <c r="B212" s="3">
        <v>0.84119999999999995</v>
      </c>
      <c r="C212" s="3" t="s">
        <v>54</v>
      </c>
      <c r="D212" s="3" t="s">
        <v>47</v>
      </c>
      <c r="F212" s="3" t="s">
        <v>66</v>
      </c>
      <c r="G212" s="3" t="s">
        <v>69</v>
      </c>
      <c r="H212" s="3">
        <v>0</v>
      </c>
      <c r="I212" s="3">
        <f t="shared" ref="I212:I216" si="4">B212</f>
        <v>0.84119999999999995</v>
      </c>
      <c r="J212" s="3" t="s">
        <v>64</v>
      </c>
      <c r="L212" s="3" t="s">
        <v>64</v>
      </c>
    </row>
    <row r="213" spans="1:12" x14ac:dyDescent="0.35">
      <c r="A213" s="4" t="s">
        <v>150</v>
      </c>
      <c r="B213" s="3">
        <v>6.6185999999999997E-3</v>
      </c>
      <c r="C213" s="3" t="s">
        <v>100</v>
      </c>
      <c r="D213" s="3" t="s">
        <v>47</v>
      </c>
      <c r="F213" s="3" t="s">
        <v>66</v>
      </c>
      <c r="G213" s="3" t="s">
        <v>69</v>
      </c>
      <c r="H213" s="3">
        <v>0</v>
      </c>
      <c r="I213" s="3">
        <f t="shared" si="4"/>
        <v>6.6185999999999997E-3</v>
      </c>
      <c r="J213" s="3" t="s">
        <v>64</v>
      </c>
      <c r="L213" s="3" t="s">
        <v>64</v>
      </c>
    </row>
    <row r="214" spans="1:12" x14ac:dyDescent="0.35">
      <c r="A214" s="4" t="s">
        <v>151</v>
      </c>
      <c r="B214" s="3">
        <v>5.9639999999999999E-2</v>
      </c>
      <c r="C214" s="3" t="s">
        <v>84</v>
      </c>
      <c r="D214" s="3" t="s">
        <v>47</v>
      </c>
      <c r="F214" s="3" t="s">
        <v>66</v>
      </c>
      <c r="G214" s="3" t="s">
        <v>69</v>
      </c>
      <c r="H214" s="3">
        <v>0</v>
      </c>
      <c r="I214" s="3">
        <f t="shared" si="4"/>
        <v>5.9639999999999999E-2</v>
      </c>
      <c r="J214" s="3" t="s">
        <v>64</v>
      </c>
      <c r="L214" s="3" t="s">
        <v>64</v>
      </c>
    </row>
    <row r="215" spans="1:12" x14ac:dyDescent="0.35">
      <c r="A215" s="4" t="s">
        <v>151</v>
      </c>
      <c r="B215" s="3">
        <v>2.9211</v>
      </c>
      <c r="C215" s="3" t="s">
        <v>54</v>
      </c>
      <c r="D215" s="3" t="s">
        <v>47</v>
      </c>
      <c r="F215" s="3" t="s">
        <v>66</v>
      </c>
      <c r="G215" s="3" t="s">
        <v>69</v>
      </c>
      <c r="H215" s="3">
        <v>0</v>
      </c>
      <c r="I215" s="3">
        <f t="shared" si="4"/>
        <v>2.9211</v>
      </c>
      <c r="J215" s="3" t="s">
        <v>64</v>
      </c>
      <c r="L215" s="3" t="s">
        <v>64</v>
      </c>
    </row>
    <row r="216" spans="1:12" x14ac:dyDescent="0.35">
      <c r="A216" s="4" t="s">
        <v>152</v>
      </c>
      <c r="B216" s="3">
        <v>1.8694E-3</v>
      </c>
      <c r="C216" s="3" t="s">
        <v>74</v>
      </c>
      <c r="D216" s="3" t="s">
        <v>47</v>
      </c>
      <c r="F216" s="3" t="s">
        <v>66</v>
      </c>
      <c r="G216" s="3" t="s">
        <v>69</v>
      </c>
      <c r="H216" s="3">
        <v>0</v>
      </c>
      <c r="I216" s="3">
        <f t="shared" si="4"/>
        <v>1.8694E-3</v>
      </c>
      <c r="J216" s="3" t="s">
        <v>64</v>
      </c>
      <c r="L216" s="3" t="s">
        <v>64</v>
      </c>
    </row>
    <row r="218" spans="1:12" ht="15.5" x14ac:dyDescent="0.35">
      <c r="A218" s="1" t="s">
        <v>27</v>
      </c>
      <c r="B218" s="2" t="s">
        <v>153</v>
      </c>
    </row>
    <row r="219" spans="1:12" x14ac:dyDescent="0.35">
      <c r="A219" s="4" t="s">
        <v>28</v>
      </c>
      <c r="B219" s="3" t="s">
        <v>154</v>
      </c>
    </row>
    <row r="220" spans="1:12" x14ac:dyDescent="0.35">
      <c r="A220" s="4" t="s">
        <v>29</v>
      </c>
      <c r="B220" s="3" t="s">
        <v>57</v>
      </c>
    </row>
    <row r="221" spans="1:12" x14ac:dyDescent="0.35">
      <c r="A221" s="4" t="s">
        <v>30</v>
      </c>
      <c r="B221" s="3" t="s">
        <v>54</v>
      </c>
    </row>
    <row r="222" spans="1:12" x14ac:dyDescent="0.35">
      <c r="A222" s="4" t="s">
        <v>31</v>
      </c>
      <c r="B222" s="3">
        <v>1</v>
      </c>
    </row>
    <row r="223" spans="1:12" x14ac:dyDescent="0.35">
      <c r="A223" s="4" t="s">
        <v>32</v>
      </c>
      <c r="B223" s="3" t="s">
        <v>153</v>
      </c>
    </row>
    <row r="224" spans="1:12" x14ac:dyDescent="0.35">
      <c r="A224" s="4" t="s">
        <v>33</v>
      </c>
      <c r="B224" s="3" t="s">
        <v>155</v>
      </c>
    </row>
    <row r="225" spans="1:17" x14ac:dyDescent="0.35">
      <c r="A225" s="4" t="s">
        <v>34</v>
      </c>
      <c r="B225" s="3" t="s">
        <v>35</v>
      </c>
    </row>
    <row r="226" spans="1:17" x14ac:dyDescent="0.35">
      <c r="A226" s="4" t="s">
        <v>36</v>
      </c>
      <c r="B226" s="3" t="s">
        <v>53</v>
      </c>
    </row>
    <row r="227" spans="1:17" ht="15.5" x14ac:dyDescent="0.35">
      <c r="A227" s="1" t="s">
        <v>38</v>
      </c>
    </row>
    <row r="228" spans="1:17" x14ac:dyDescent="0.35">
      <c r="A228" s="4" t="s">
        <v>39</v>
      </c>
      <c r="B228" s="3" t="s">
        <v>40</v>
      </c>
      <c r="C228" s="3" t="s">
        <v>30</v>
      </c>
      <c r="D228" s="3" t="s">
        <v>36</v>
      </c>
      <c r="E228" s="3" t="s">
        <v>32</v>
      </c>
      <c r="F228" s="3" t="s">
        <v>41</v>
      </c>
      <c r="G228" s="3" t="s">
        <v>34</v>
      </c>
      <c r="H228" s="3" t="s">
        <v>42</v>
      </c>
      <c r="I228" s="3" t="s">
        <v>43</v>
      </c>
      <c r="J228" s="3" t="s">
        <v>44</v>
      </c>
      <c r="K228" s="3" t="s">
        <v>45</v>
      </c>
      <c r="L228" s="3" t="s">
        <v>46</v>
      </c>
    </row>
    <row r="229" spans="1:17" x14ac:dyDescent="0.35">
      <c r="A229" s="4" t="s">
        <v>116</v>
      </c>
      <c r="B229" s="3">
        <v>7.3648E-9</v>
      </c>
      <c r="D229" s="3" t="s">
        <v>47</v>
      </c>
      <c r="F229" s="3" t="s">
        <v>48</v>
      </c>
      <c r="G229" s="3" t="s">
        <v>49</v>
      </c>
      <c r="H229" s="3">
        <v>0</v>
      </c>
      <c r="I229" s="3">
        <f t="shared" ref="I229:I290" si="5">B229</f>
        <v>7.3648E-9</v>
      </c>
      <c r="J229" s="3" t="s">
        <v>64</v>
      </c>
      <c r="L229" s="3" t="s">
        <v>64</v>
      </c>
      <c r="Q229" s="5"/>
    </row>
    <row r="230" spans="1:17" x14ac:dyDescent="0.35">
      <c r="A230" s="4" t="s">
        <v>117</v>
      </c>
      <c r="B230" s="3">
        <v>1.1047E-6</v>
      </c>
      <c r="D230" s="3" t="s">
        <v>47</v>
      </c>
      <c r="F230" s="3" t="s">
        <v>48</v>
      </c>
      <c r="G230" s="3" t="s">
        <v>49</v>
      </c>
      <c r="H230" s="3">
        <v>0</v>
      </c>
      <c r="I230" s="3">
        <f t="shared" si="5"/>
        <v>1.1047E-6</v>
      </c>
      <c r="J230" s="3" t="s">
        <v>64</v>
      </c>
      <c r="L230" s="3" t="s">
        <v>64</v>
      </c>
      <c r="Q230" s="5"/>
    </row>
    <row r="231" spans="1:17" x14ac:dyDescent="0.35">
      <c r="A231" s="4" t="s">
        <v>118</v>
      </c>
      <c r="B231" s="3">
        <v>2.9459E-6</v>
      </c>
      <c r="D231" s="3" t="s">
        <v>47</v>
      </c>
      <c r="F231" s="3" t="s">
        <v>48</v>
      </c>
      <c r="G231" s="3" t="s">
        <v>49</v>
      </c>
      <c r="H231" s="3">
        <v>0</v>
      </c>
      <c r="I231" s="3">
        <f t="shared" si="5"/>
        <v>2.9459E-6</v>
      </c>
      <c r="J231" s="3" t="s">
        <v>64</v>
      </c>
      <c r="L231" s="3" t="s">
        <v>64</v>
      </c>
      <c r="Q231" s="5"/>
    </row>
    <row r="232" spans="1:17" x14ac:dyDescent="0.35">
      <c r="A232" s="4" t="s">
        <v>119</v>
      </c>
      <c r="B232" s="3">
        <v>7.3647999999999995E-11</v>
      </c>
      <c r="D232" s="3" t="s">
        <v>47</v>
      </c>
      <c r="F232" s="3" t="s">
        <v>48</v>
      </c>
      <c r="G232" s="3" t="s">
        <v>49</v>
      </c>
      <c r="H232" s="3">
        <v>0</v>
      </c>
      <c r="I232" s="3">
        <f t="shared" si="5"/>
        <v>7.3647999999999995E-11</v>
      </c>
      <c r="J232" s="3" t="s">
        <v>64</v>
      </c>
      <c r="L232" s="3" t="s">
        <v>64</v>
      </c>
      <c r="Q232" s="5"/>
    </row>
    <row r="233" spans="1:17" x14ac:dyDescent="0.35">
      <c r="A233" s="4" t="s">
        <v>120</v>
      </c>
      <c r="B233" s="3">
        <v>5.1552999999999996E-6</v>
      </c>
      <c r="D233" s="3" t="s">
        <v>47</v>
      </c>
      <c r="F233" s="3" t="s">
        <v>48</v>
      </c>
      <c r="G233" s="3" t="s">
        <v>49</v>
      </c>
      <c r="H233" s="3">
        <v>0</v>
      </c>
      <c r="I233" s="3">
        <f t="shared" si="5"/>
        <v>5.1552999999999996E-6</v>
      </c>
      <c r="J233" s="3" t="s">
        <v>64</v>
      </c>
      <c r="L233" s="3" t="s">
        <v>64</v>
      </c>
      <c r="Q233" s="5"/>
    </row>
    <row r="234" spans="1:17" x14ac:dyDescent="0.35">
      <c r="A234" s="4" t="s">
        <v>50</v>
      </c>
      <c r="B234" s="3">
        <v>4.8937999999999997</v>
      </c>
      <c r="D234" s="3" t="s">
        <v>47</v>
      </c>
      <c r="F234" s="3" t="s">
        <v>48</v>
      </c>
      <c r="G234" s="3" t="s">
        <v>49</v>
      </c>
      <c r="H234" s="3">
        <v>0</v>
      </c>
      <c r="I234" s="3">
        <f t="shared" si="5"/>
        <v>4.8937999999999997</v>
      </c>
      <c r="J234" s="3" t="s">
        <v>64</v>
      </c>
      <c r="L234" s="3" t="s">
        <v>64</v>
      </c>
    </row>
    <row r="235" spans="1:17" x14ac:dyDescent="0.35">
      <c r="A235" s="4" t="s">
        <v>121</v>
      </c>
      <c r="B235" s="3">
        <v>3.4280999999999999E-3</v>
      </c>
      <c r="D235" s="3" t="s">
        <v>47</v>
      </c>
      <c r="F235" s="3" t="s">
        <v>48</v>
      </c>
      <c r="G235" s="3" t="s">
        <v>49</v>
      </c>
      <c r="H235" s="3">
        <v>0</v>
      </c>
      <c r="I235" s="3">
        <f t="shared" si="5"/>
        <v>3.4280999999999999E-3</v>
      </c>
      <c r="J235" s="3" t="s">
        <v>64</v>
      </c>
      <c r="L235" s="3" t="s">
        <v>64</v>
      </c>
    </row>
    <row r="236" spans="1:17" x14ac:dyDescent="0.35">
      <c r="A236" s="4" t="s">
        <v>122</v>
      </c>
      <c r="B236" s="3">
        <v>3.6824000000000001E-6</v>
      </c>
      <c r="D236" s="3" t="s">
        <v>47</v>
      </c>
      <c r="F236" s="3" t="s">
        <v>48</v>
      </c>
      <c r="G236" s="3" t="s">
        <v>49</v>
      </c>
      <c r="H236" s="3">
        <v>0</v>
      </c>
      <c r="I236" s="3">
        <f t="shared" si="5"/>
        <v>3.6824000000000001E-6</v>
      </c>
      <c r="J236" s="3" t="s">
        <v>64</v>
      </c>
      <c r="L236" s="3" t="s">
        <v>64</v>
      </c>
      <c r="Q236" s="5"/>
    </row>
    <row r="237" spans="1:17" x14ac:dyDescent="0.35">
      <c r="A237" s="4" t="s">
        <v>123</v>
      </c>
      <c r="B237" s="3">
        <v>7.3648000000000004E-7</v>
      </c>
      <c r="D237" s="3" t="s">
        <v>47</v>
      </c>
      <c r="F237" s="3" t="s">
        <v>48</v>
      </c>
      <c r="G237" s="3" t="s">
        <v>49</v>
      </c>
      <c r="H237" s="3">
        <v>0</v>
      </c>
      <c r="I237" s="3">
        <f t="shared" si="5"/>
        <v>7.3648000000000004E-7</v>
      </c>
      <c r="J237" s="3" t="s">
        <v>64</v>
      </c>
      <c r="L237" s="3" t="s">
        <v>64</v>
      </c>
      <c r="Q237" s="5"/>
    </row>
    <row r="238" spans="1:17" x14ac:dyDescent="0.35">
      <c r="A238" s="4" t="s">
        <v>124</v>
      </c>
      <c r="B238" s="3">
        <v>7.3626000000000003E-5</v>
      </c>
      <c r="D238" s="3" t="s">
        <v>47</v>
      </c>
      <c r="F238" s="3" t="s">
        <v>48</v>
      </c>
      <c r="G238" s="3" t="s">
        <v>49</v>
      </c>
      <c r="H238" s="3">
        <v>0</v>
      </c>
      <c r="I238" s="3">
        <f t="shared" si="5"/>
        <v>7.3626000000000003E-5</v>
      </c>
      <c r="J238" s="3" t="s">
        <v>64</v>
      </c>
      <c r="L238" s="3" t="s">
        <v>64</v>
      </c>
      <c r="Q238" s="5"/>
    </row>
    <row r="239" spans="1:17" x14ac:dyDescent="0.35">
      <c r="A239" s="4" t="s">
        <v>125</v>
      </c>
      <c r="B239" s="3">
        <v>2.5081000000000002E-4</v>
      </c>
      <c r="D239" s="3" t="s">
        <v>47</v>
      </c>
      <c r="F239" s="3" t="s">
        <v>48</v>
      </c>
      <c r="G239" s="3" t="s">
        <v>49</v>
      </c>
      <c r="H239" s="3">
        <v>0</v>
      </c>
      <c r="I239" s="3">
        <f t="shared" si="5"/>
        <v>2.5081000000000002E-4</v>
      </c>
      <c r="J239" s="3" t="s">
        <v>64</v>
      </c>
      <c r="L239" s="3" t="s">
        <v>64</v>
      </c>
    </row>
    <row r="240" spans="1:17" x14ac:dyDescent="0.35">
      <c r="A240" s="4" t="s">
        <v>126</v>
      </c>
      <c r="B240" s="3">
        <v>2.2093999999999999E-10</v>
      </c>
      <c r="D240" s="3" t="s">
        <v>47</v>
      </c>
      <c r="F240" s="3" t="s">
        <v>48</v>
      </c>
      <c r="G240" s="3" t="s">
        <v>49</v>
      </c>
      <c r="H240" s="3">
        <v>0</v>
      </c>
      <c r="I240" s="3">
        <f t="shared" si="5"/>
        <v>2.2093999999999999E-10</v>
      </c>
      <c r="J240" s="3" t="s">
        <v>64</v>
      </c>
      <c r="L240" s="3" t="s">
        <v>64</v>
      </c>
      <c r="Q240" s="5"/>
    </row>
    <row r="241" spans="1:17" x14ac:dyDescent="0.35">
      <c r="A241" s="4" t="s">
        <v>51</v>
      </c>
      <c r="B241" s="3">
        <v>1.473E-5</v>
      </c>
      <c r="D241" s="3" t="s">
        <v>47</v>
      </c>
      <c r="F241" s="3" t="s">
        <v>48</v>
      </c>
      <c r="G241" s="3" t="s">
        <v>49</v>
      </c>
      <c r="H241" s="3">
        <v>0</v>
      </c>
      <c r="I241" s="3">
        <f t="shared" si="5"/>
        <v>1.473E-5</v>
      </c>
      <c r="J241" s="3" t="s">
        <v>64</v>
      </c>
      <c r="L241" s="3" t="s">
        <v>64</v>
      </c>
      <c r="Q241" s="5"/>
    </row>
    <row r="242" spans="1:17" x14ac:dyDescent="0.35">
      <c r="A242" s="4" t="s">
        <v>127</v>
      </c>
      <c r="B242" s="3">
        <v>2.0825000000000001E-3</v>
      </c>
      <c r="D242" s="3" t="s">
        <v>47</v>
      </c>
      <c r="F242" s="3" t="s">
        <v>48</v>
      </c>
      <c r="G242" s="3" t="s">
        <v>49</v>
      </c>
      <c r="H242" s="3">
        <v>0</v>
      </c>
      <c r="I242" s="3">
        <f t="shared" si="5"/>
        <v>2.0825000000000001E-3</v>
      </c>
      <c r="J242" s="3" t="s">
        <v>64</v>
      </c>
      <c r="L242" s="3" t="s">
        <v>64</v>
      </c>
    </row>
    <row r="243" spans="1:17" x14ac:dyDescent="0.35">
      <c r="A243" s="4" t="s">
        <v>128</v>
      </c>
      <c r="B243" s="3">
        <v>4.9354000000000002E-5</v>
      </c>
      <c r="D243" s="3" t="s">
        <v>47</v>
      </c>
      <c r="F243" s="3" t="s">
        <v>48</v>
      </c>
      <c r="G243" s="3" t="s">
        <v>49</v>
      </c>
      <c r="H243" s="3">
        <v>0</v>
      </c>
      <c r="I243" s="3">
        <f t="shared" si="5"/>
        <v>4.9354000000000002E-5</v>
      </c>
      <c r="J243" s="3" t="s">
        <v>64</v>
      </c>
      <c r="L243" s="3" t="s">
        <v>64</v>
      </c>
      <c r="Q243" s="5"/>
    </row>
    <row r="244" spans="1:17" x14ac:dyDescent="0.35">
      <c r="A244" s="4" t="s">
        <v>129</v>
      </c>
      <c r="B244" s="3">
        <v>9.6362999999999995E-7</v>
      </c>
      <c r="D244" s="3" t="s">
        <v>47</v>
      </c>
      <c r="F244" s="3" t="s">
        <v>48</v>
      </c>
      <c r="G244" s="3" t="s">
        <v>49</v>
      </c>
      <c r="H244" s="3">
        <v>0</v>
      </c>
      <c r="I244" s="3">
        <f t="shared" si="5"/>
        <v>9.6362999999999995E-7</v>
      </c>
      <c r="J244" s="3" t="s">
        <v>64</v>
      </c>
      <c r="L244" s="3" t="s">
        <v>64</v>
      </c>
      <c r="Q244" s="5"/>
    </row>
    <row r="245" spans="1:17" x14ac:dyDescent="0.35">
      <c r="A245" s="4" t="s">
        <v>130</v>
      </c>
      <c r="B245" s="3">
        <v>5.4583000000000002E-5</v>
      </c>
      <c r="D245" s="3" t="s">
        <v>47</v>
      </c>
      <c r="F245" s="3" t="s">
        <v>48</v>
      </c>
      <c r="G245" s="3" t="s">
        <v>49</v>
      </c>
      <c r="H245" s="3">
        <v>0</v>
      </c>
      <c r="I245" s="3">
        <f t="shared" si="5"/>
        <v>5.4583000000000002E-5</v>
      </c>
      <c r="J245" s="3" t="s">
        <v>64</v>
      </c>
      <c r="L245" s="3" t="s">
        <v>64</v>
      </c>
      <c r="Q245" s="5"/>
    </row>
    <row r="246" spans="1:17" x14ac:dyDescent="0.35">
      <c r="A246" s="4" t="s">
        <v>131</v>
      </c>
      <c r="B246" s="3">
        <v>8.8377000000000001E-6</v>
      </c>
      <c r="D246" s="3" t="s">
        <v>47</v>
      </c>
      <c r="F246" s="3" t="s">
        <v>48</v>
      </c>
      <c r="G246" s="3" t="s">
        <v>49</v>
      </c>
      <c r="H246" s="3">
        <v>0</v>
      </c>
      <c r="I246" s="3">
        <f t="shared" si="5"/>
        <v>8.8377000000000001E-6</v>
      </c>
      <c r="J246" s="3" t="s">
        <v>64</v>
      </c>
      <c r="L246" s="3" t="s">
        <v>64</v>
      </c>
      <c r="Q246" s="5"/>
    </row>
    <row r="247" spans="1:17" x14ac:dyDescent="0.35">
      <c r="A247" s="4" t="s">
        <v>132</v>
      </c>
      <c r="B247" s="3">
        <v>1.4729999999999999E-6</v>
      </c>
      <c r="D247" s="3" t="s">
        <v>47</v>
      </c>
      <c r="F247" s="3" t="s">
        <v>48</v>
      </c>
      <c r="G247" s="3" t="s">
        <v>49</v>
      </c>
      <c r="H247" s="3">
        <v>0</v>
      </c>
      <c r="I247" s="3">
        <f t="shared" si="5"/>
        <v>1.4729999999999999E-6</v>
      </c>
      <c r="J247" s="3" t="s">
        <v>64</v>
      </c>
      <c r="L247" s="3" t="s">
        <v>64</v>
      </c>
      <c r="Q247" s="5"/>
    </row>
    <row r="248" spans="1:17" x14ac:dyDescent="0.35">
      <c r="A248" s="4" t="s">
        <v>133</v>
      </c>
      <c r="B248" s="4">
        <v>1.473E-7</v>
      </c>
      <c r="D248" s="3" t="s">
        <v>47</v>
      </c>
      <c r="F248" s="3" t="s">
        <v>48</v>
      </c>
      <c r="G248" s="3" t="s">
        <v>49</v>
      </c>
      <c r="H248" s="3">
        <v>0</v>
      </c>
      <c r="I248" s="3">
        <f t="shared" si="5"/>
        <v>1.473E-7</v>
      </c>
      <c r="J248" s="3" t="s">
        <v>64</v>
      </c>
      <c r="L248" s="3" t="s">
        <v>64</v>
      </c>
      <c r="Q248" s="5"/>
    </row>
    <row r="249" spans="1:17" x14ac:dyDescent="0.35">
      <c r="A249" s="4" t="s">
        <v>52</v>
      </c>
      <c r="B249" s="3">
        <v>4.0505999999999998E-6</v>
      </c>
      <c r="D249" s="3" t="s">
        <v>47</v>
      </c>
      <c r="F249" s="3" t="s">
        <v>48</v>
      </c>
      <c r="G249" s="3" t="s">
        <v>49</v>
      </c>
      <c r="H249" s="3">
        <v>0</v>
      </c>
      <c r="I249" s="3">
        <f t="shared" si="5"/>
        <v>4.0505999999999998E-6</v>
      </c>
      <c r="J249" s="3" t="s">
        <v>64</v>
      </c>
      <c r="L249" s="3" t="s">
        <v>64</v>
      </c>
      <c r="Q249" s="5"/>
    </row>
    <row r="250" spans="1:17" x14ac:dyDescent="0.35">
      <c r="A250" s="4" t="s">
        <v>134</v>
      </c>
      <c r="B250" s="3">
        <v>1.4729999999999999E-6</v>
      </c>
      <c r="D250" s="3" t="s">
        <v>47</v>
      </c>
      <c r="F250" s="3" t="s">
        <v>48</v>
      </c>
      <c r="G250" s="3" t="s">
        <v>49</v>
      </c>
      <c r="H250" s="3">
        <v>0</v>
      </c>
      <c r="I250" s="3">
        <f t="shared" si="5"/>
        <v>1.4729999999999999E-6</v>
      </c>
      <c r="J250" s="3" t="s">
        <v>64</v>
      </c>
      <c r="L250" s="3" t="s">
        <v>64</v>
      </c>
      <c r="Q250" s="5"/>
    </row>
    <row r="251" spans="1:17" x14ac:dyDescent="0.35">
      <c r="A251" s="4" t="s">
        <v>153</v>
      </c>
      <c r="B251" s="3">
        <v>1</v>
      </c>
      <c r="C251" s="3" t="s">
        <v>54</v>
      </c>
      <c r="D251" s="3" t="s">
        <v>53</v>
      </c>
      <c r="F251" s="3" t="s">
        <v>66</v>
      </c>
      <c r="G251" s="3" t="s">
        <v>65</v>
      </c>
      <c r="I251" s="3">
        <f t="shared" si="5"/>
        <v>1</v>
      </c>
      <c r="J251" s="3" t="s">
        <v>64</v>
      </c>
      <c r="K251" s="3">
        <v>100</v>
      </c>
      <c r="L251" s="3" t="s">
        <v>64</v>
      </c>
    </row>
    <row r="252" spans="1:17" x14ac:dyDescent="0.35">
      <c r="A252" s="4" t="s">
        <v>135</v>
      </c>
      <c r="B252" s="5">
        <v>4.2942E-10</v>
      </c>
      <c r="C252" s="3" t="s">
        <v>136</v>
      </c>
      <c r="D252" s="3" t="s">
        <v>47</v>
      </c>
      <c r="F252" s="3" t="s">
        <v>66</v>
      </c>
      <c r="G252" s="3" t="s">
        <v>69</v>
      </c>
      <c r="H252" s="3">
        <v>0</v>
      </c>
      <c r="I252" s="3">
        <f t="shared" si="5"/>
        <v>4.2942E-10</v>
      </c>
      <c r="J252" s="3" t="s">
        <v>64</v>
      </c>
      <c r="L252" s="3" t="s">
        <v>64</v>
      </c>
    </row>
    <row r="253" spans="1:17" x14ac:dyDescent="0.35">
      <c r="A253" s="4" t="s">
        <v>73</v>
      </c>
      <c r="B253" s="3">
        <v>1.9805E-2</v>
      </c>
      <c r="C253" s="3" t="s">
        <v>74</v>
      </c>
      <c r="D253" s="3" t="s">
        <v>47</v>
      </c>
      <c r="F253" s="3" t="s">
        <v>66</v>
      </c>
      <c r="G253" s="3" t="s">
        <v>69</v>
      </c>
      <c r="H253" s="3">
        <v>0</v>
      </c>
      <c r="I253" s="3">
        <f t="shared" si="5"/>
        <v>1.9805E-2</v>
      </c>
      <c r="J253" s="3" t="s">
        <v>64</v>
      </c>
      <c r="L253" s="3" t="s">
        <v>64</v>
      </c>
    </row>
    <row r="254" spans="1:17" x14ac:dyDescent="0.35">
      <c r="A254" s="4" t="s">
        <v>156</v>
      </c>
      <c r="B254" s="3">
        <v>3.9600000000000003E-2</v>
      </c>
      <c r="C254" s="3" t="s">
        <v>54</v>
      </c>
      <c r="D254" s="3" t="s">
        <v>47</v>
      </c>
      <c r="F254" s="3" t="s">
        <v>66</v>
      </c>
      <c r="G254" s="3" t="s">
        <v>69</v>
      </c>
      <c r="H254" s="3">
        <v>0</v>
      </c>
      <c r="I254" s="3">
        <f t="shared" si="5"/>
        <v>3.9600000000000003E-2</v>
      </c>
      <c r="J254" s="3" t="s">
        <v>64</v>
      </c>
      <c r="L254" s="3" t="s">
        <v>64</v>
      </c>
    </row>
    <row r="255" spans="1:17" x14ac:dyDescent="0.35">
      <c r="A255" s="4" t="s">
        <v>78</v>
      </c>
      <c r="B255" s="5">
        <v>8.5352000000000005E-5</v>
      </c>
      <c r="C255" s="3" t="s">
        <v>79</v>
      </c>
      <c r="D255" s="3" t="s">
        <v>80</v>
      </c>
      <c r="F255" s="3" t="s">
        <v>66</v>
      </c>
      <c r="G255" s="3" t="s">
        <v>69</v>
      </c>
      <c r="H255" s="3">
        <v>0</v>
      </c>
      <c r="I255" s="3">
        <f t="shared" si="5"/>
        <v>8.5352000000000005E-5</v>
      </c>
      <c r="J255" s="3" t="s">
        <v>64</v>
      </c>
      <c r="L255" s="3" t="s">
        <v>64</v>
      </c>
    </row>
    <row r="256" spans="1:17" x14ac:dyDescent="0.35">
      <c r="A256" s="4" t="s">
        <v>78</v>
      </c>
      <c r="B256" s="5">
        <v>1.5597E-5</v>
      </c>
      <c r="C256" s="3" t="s">
        <v>81</v>
      </c>
      <c r="D256" s="3" t="s">
        <v>80</v>
      </c>
      <c r="F256" s="3" t="s">
        <v>66</v>
      </c>
      <c r="G256" s="3" t="s">
        <v>69</v>
      </c>
      <c r="H256" s="3">
        <v>0</v>
      </c>
      <c r="I256" s="3">
        <f t="shared" si="5"/>
        <v>1.5597E-5</v>
      </c>
      <c r="J256" s="3" t="s">
        <v>64</v>
      </c>
      <c r="L256" s="3" t="s">
        <v>64</v>
      </c>
    </row>
    <row r="257" spans="1:12" x14ac:dyDescent="0.35">
      <c r="A257" s="4" t="s">
        <v>78</v>
      </c>
      <c r="B257" s="3">
        <v>3.4473000000000001E-4</v>
      </c>
      <c r="C257" s="3" t="s">
        <v>82</v>
      </c>
      <c r="D257" s="3" t="s">
        <v>80</v>
      </c>
      <c r="F257" s="3" t="s">
        <v>66</v>
      </c>
      <c r="G257" s="3" t="s">
        <v>69</v>
      </c>
      <c r="H257" s="3">
        <v>0</v>
      </c>
      <c r="I257" s="3">
        <f t="shared" si="5"/>
        <v>3.4473000000000001E-4</v>
      </c>
      <c r="J257" s="3" t="s">
        <v>64</v>
      </c>
      <c r="L257" s="3" t="s">
        <v>64</v>
      </c>
    </row>
    <row r="258" spans="1:12" x14ac:dyDescent="0.35">
      <c r="A258" s="4" t="s">
        <v>83</v>
      </c>
      <c r="B258" s="3">
        <v>1.2365E-3</v>
      </c>
      <c r="C258" s="3" t="s">
        <v>84</v>
      </c>
      <c r="D258" s="3" t="s">
        <v>80</v>
      </c>
      <c r="F258" s="3" t="s">
        <v>66</v>
      </c>
      <c r="G258" s="3" t="s">
        <v>69</v>
      </c>
      <c r="H258" s="3">
        <v>0</v>
      </c>
      <c r="I258" s="3">
        <f t="shared" si="5"/>
        <v>1.2365E-3</v>
      </c>
      <c r="J258" s="3" t="s">
        <v>64</v>
      </c>
      <c r="L258" s="3" t="s">
        <v>64</v>
      </c>
    </row>
    <row r="259" spans="1:12" x14ac:dyDescent="0.35">
      <c r="A259" s="4" t="s">
        <v>83</v>
      </c>
      <c r="B259" s="3">
        <v>2.5271000000000001E-4</v>
      </c>
      <c r="C259" s="3" t="s">
        <v>85</v>
      </c>
      <c r="D259" s="3" t="s">
        <v>80</v>
      </c>
      <c r="F259" s="3" t="s">
        <v>66</v>
      </c>
      <c r="G259" s="3" t="s">
        <v>69</v>
      </c>
      <c r="H259" s="3">
        <v>0</v>
      </c>
      <c r="I259" s="3">
        <f t="shared" si="5"/>
        <v>2.5271000000000001E-4</v>
      </c>
      <c r="J259" s="3" t="s">
        <v>64</v>
      </c>
      <c r="L259" s="3" t="s">
        <v>64</v>
      </c>
    </row>
    <row r="260" spans="1:12" x14ac:dyDescent="0.35">
      <c r="A260" s="4" t="s">
        <v>83</v>
      </c>
      <c r="B260" s="3">
        <v>3.8287E-3</v>
      </c>
      <c r="C260" s="3" t="s">
        <v>86</v>
      </c>
      <c r="D260" s="3" t="s">
        <v>80</v>
      </c>
      <c r="F260" s="3" t="s">
        <v>66</v>
      </c>
      <c r="G260" s="3" t="s">
        <v>69</v>
      </c>
      <c r="H260" s="3">
        <v>0</v>
      </c>
      <c r="I260" s="3">
        <f t="shared" si="5"/>
        <v>3.8287E-3</v>
      </c>
      <c r="J260" s="3" t="s">
        <v>64</v>
      </c>
      <c r="L260" s="3" t="s">
        <v>64</v>
      </c>
    </row>
    <row r="261" spans="1:12" x14ac:dyDescent="0.35">
      <c r="A261" s="4" t="s">
        <v>83</v>
      </c>
      <c r="B261" s="3">
        <v>6.1822000000000005E-4</v>
      </c>
      <c r="C261" s="3" t="s">
        <v>87</v>
      </c>
      <c r="D261" s="3" t="s">
        <v>80</v>
      </c>
      <c r="F261" s="3" t="s">
        <v>66</v>
      </c>
      <c r="G261" s="3" t="s">
        <v>69</v>
      </c>
      <c r="H261" s="3">
        <v>0</v>
      </c>
      <c r="I261" s="3">
        <f t="shared" si="5"/>
        <v>6.1822000000000005E-4</v>
      </c>
      <c r="J261" s="3" t="s">
        <v>64</v>
      </c>
      <c r="L261" s="3" t="s">
        <v>64</v>
      </c>
    </row>
    <row r="262" spans="1:12" x14ac:dyDescent="0.35">
      <c r="A262" s="4" t="s">
        <v>83</v>
      </c>
      <c r="B262" s="3">
        <v>1.7930999999999999E-3</v>
      </c>
      <c r="C262" s="3" t="s">
        <v>88</v>
      </c>
      <c r="D262" s="3" t="s">
        <v>80</v>
      </c>
      <c r="F262" s="3" t="s">
        <v>66</v>
      </c>
      <c r="G262" s="3" t="s">
        <v>69</v>
      </c>
      <c r="H262" s="3">
        <v>0</v>
      </c>
      <c r="I262" s="3">
        <f t="shared" si="5"/>
        <v>1.7930999999999999E-3</v>
      </c>
      <c r="J262" s="3" t="s">
        <v>64</v>
      </c>
      <c r="L262" s="3" t="s">
        <v>64</v>
      </c>
    </row>
    <row r="263" spans="1:12" x14ac:dyDescent="0.35">
      <c r="A263" s="4" t="s">
        <v>137</v>
      </c>
      <c r="B263" s="3">
        <v>8.4832999999999992E-3</v>
      </c>
      <c r="C263" s="3" t="s">
        <v>79</v>
      </c>
      <c r="D263" s="3" t="s">
        <v>80</v>
      </c>
      <c r="F263" s="3" t="s">
        <v>66</v>
      </c>
      <c r="G263" s="3" t="s">
        <v>69</v>
      </c>
      <c r="H263" s="3">
        <v>0</v>
      </c>
      <c r="I263" s="3">
        <f t="shared" si="5"/>
        <v>8.4832999999999992E-3</v>
      </c>
      <c r="J263" s="3" t="s">
        <v>64</v>
      </c>
      <c r="L263" s="3" t="s">
        <v>64</v>
      </c>
    </row>
    <row r="264" spans="1:12" x14ac:dyDescent="0.35">
      <c r="A264" s="4" t="s">
        <v>137</v>
      </c>
      <c r="B264" s="3">
        <v>1.6168000000000001E-3</v>
      </c>
      <c r="C264" s="3" t="s">
        <v>81</v>
      </c>
      <c r="D264" s="3" t="s">
        <v>80</v>
      </c>
      <c r="F264" s="3" t="s">
        <v>66</v>
      </c>
      <c r="G264" s="3" t="s">
        <v>69</v>
      </c>
      <c r="H264" s="3">
        <v>0</v>
      </c>
      <c r="I264" s="3">
        <f t="shared" si="5"/>
        <v>1.6168000000000001E-3</v>
      </c>
      <c r="J264" s="3" t="s">
        <v>64</v>
      </c>
      <c r="L264" s="3" t="s">
        <v>64</v>
      </c>
    </row>
    <row r="265" spans="1:12" x14ac:dyDescent="0.35">
      <c r="A265" s="4" t="s">
        <v>137</v>
      </c>
      <c r="B265" s="3">
        <v>3.6442000000000002E-2</v>
      </c>
      <c r="C265" s="3" t="s">
        <v>82</v>
      </c>
      <c r="D265" s="3" t="s">
        <v>80</v>
      </c>
      <c r="F265" s="3" t="s">
        <v>66</v>
      </c>
      <c r="G265" s="3" t="s">
        <v>69</v>
      </c>
      <c r="H265" s="3">
        <v>0</v>
      </c>
      <c r="I265" s="3">
        <f t="shared" si="5"/>
        <v>3.6442000000000002E-2</v>
      </c>
      <c r="J265" s="3" t="s">
        <v>64</v>
      </c>
      <c r="L265" s="3" t="s">
        <v>64</v>
      </c>
    </row>
    <row r="266" spans="1:12" x14ac:dyDescent="0.35">
      <c r="A266" s="4" t="s">
        <v>138</v>
      </c>
      <c r="B266" s="3">
        <v>0.12389</v>
      </c>
      <c r="C266" s="3" t="s">
        <v>84</v>
      </c>
      <c r="D266" s="3" t="s">
        <v>80</v>
      </c>
      <c r="F266" s="3" t="s">
        <v>66</v>
      </c>
      <c r="G266" s="3" t="s">
        <v>69</v>
      </c>
      <c r="H266" s="3">
        <v>0</v>
      </c>
      <c r="I266" s="3">
        <f t="shared" si="5"/>
        <v>0.12389</v>
      </c>
      <c r="J266" s="3" t="s">
        <v>64</v>
      </c>
      <c r="L266" s="3" t="s">
        <v>64</v>
      </c>
    </row>
    <row r="267" spans="1:12" x14ac:dyDescent="0.35">
      <c r="A267" s="4" t="s">
        <v>138</v>
      </c>
      <c r="B267" s="3">
        <v>2.7092000000000001E-2</v>
      </c>
      <c r="C267" s="3" t="s">
        <v>85</v>
      </c>
      <c r="D267" s="3" t="s">
        <v>80</v>
      </c>
      <c r="F267" s="3" t="s">
        <v>66</v>
      </c>
      <c r="G267" s="3" t="s">
        <v>69</v>
      </c>
      <c r="H267" s="3">
        <v>0</v>
      </c>
      <c r="I267" s="3">
        <f t="shared" si="5"/>
        <v>2.7092000000000001E-2</v>
      </c>
      <c r="J267" s="3" t="s">
        <v>64</v>
      </c>
      <c r="L267" s="3" t="s">
        <v>64</v>
      </c>
    </row>
    <row r="268" spans="1:12" x14ac:dyDescent="0.35">
      <c r="A268" s="4" t="s">
        <v>138</v>
      </c>
      <c r="B268" s="3">
        <v>0.39273999999999998</v>
      </c>
      <c r="C268" s="3" t="s">
        <v>86</v>
      </c>
      <c r="D268" s="3" t="s">
        <v>80</v>
      </c>
      <c r="F268" s="3" t="s">
        <v>66</v>
      </c>
      <c r="G268" s="3" t="s">
        <v>69</v>
      </c>
      <c r="H268" s="3">
        <v>0</v>
      </c>
      <c r="I268" s="3">
        <f t="shared" si="5"/>
        <v>0.39273999999999998</v>
      </c>
      <c r="J268" s="3" t="s">
        <v>64</v>
      </c>
      <c r="L268" s="3" t="s">
        <v>64</v>
      </c>
    </row>
    <row r="269" spans="1:12" x14ac:dyDescent="0.35">
      <c r="A269" s="4" t="s">
        <v>138</v>
      </c>
      <c r="B269" s="3">
        <v>5.5087999999999998E-2</v>
      </c>
      <c r="C269" s="3" t="s">
        <v>87</v>
      </c>
      <c r="D269" s="3" t="s">
        <v>80</v>
      </c>
      <c r="F269" s="3" t="s">
        <v>66</v>
      </c>
      <c r="G269" s="3" t="s">
        <v>69</v>
      </c>
      <c r="H269" s="3">
        <v>0</v>
      </c>
      <c r="I269" s="3">
        <f t="shared" si="5"/>
        <v>5.5087999999999998E-2</v>
      </c>
      <c r="J269" s="3" t="s">
        <v>64</v>
      </c>
      <c r="L269" s="3" t="s">
        <v>64</v>
      </c>
    </row>
    <row r="270" spans="1:12" x14ac:dyDescent="0.35">
      <c r="A270" s="4" t="s">
        <v>138</v>
      </c>
      <c r="B270" s="3">
        <v>0.18343999999999999</v>
      </c>
      <c r="C270" s="3" t="s">
        <v>88</v>
      </c>
      <c r="D270" s="3" t="s">
        <v>80</v>
      </c>
      <c r="F270" s="3" t="s">
        <v>66</v>
      </c>
      <c r="G270" s="3" t="s">
        <v>69</v>
      </c>
      <c r="H270" s="3">
        <v>0</v>
      </c>
      <c r="I270" s="3">
        <f t="shared" si="5"/>
        <v>0.18343999999999999</v>
      </c>
      <c r="J270" s="3" t="s">
        <v>64</v>
      </c>
      <c r="L270" s="3" t="s">
        <v>64</v>
      </c>
    </row>
    <row r="271" spans="1:12" x14ac:dyDescent="0.35">
      <c r="A271" s="4" t="s">
        <v>139</v>
      </c>
      <c r="B271" s="5">
        <v>8.3049999999999993E-6</v>
      </c>
      <c r="C271" s="3" t="s">
        <v>84</v>
      </c>
      <c r="D271" s="3" t="s">
        <v>37</v>
      </c>
      <c r="F271" s="3" t="s">
        <v>66</v>
      </c>
      <c r="G271" s="3" t="s">
        <v>69</v>
      </c>
      <c r="H271" s="3">
        <v>0</v>
      </c>
      <c r="I271" s="3">
        <f t="shared" si="5"/>
        <v>8.3049999999999993E-6</v>
      </c>
      <c r="J271" s="3" t="s">
        <v>64</v>
      </c>
      <c r="L271" s="3" t="s">
        <v>64</v>
      </c>
    </row>
    <row r="272" spans="1:12" x14ac:dyDescent="0.35">
      <c r="A272" s="4" t="s">
        <v>139</v>
      </c>
      <c r="B272" s="3">
        <v>6.0468999999999996E-4</v>
      </c>
      <c r="C272" s="3" t="s">
        <v>54</v>
      </c>
      <c r="D272" s="3" t="s">
        <v>37</v>
      </c>
      <c r="F272" s="3" t="s">
        <v>66</v>
      </c>
      <c r="G272" s="3" t="s">
        <v>69</v>
      </c>
      <c r="H272" s="3">
        <v>0</v>
      </c>
      <c r="I272" s="3">
        <f t="shared" si="5"/>
        <v>6.0468999999999996E-4</v>
      </c>
      <c r="J272" s="3" t="s">
        <v>64</v>
      </c>
      <c r="L272" s="3" t="s">
        <v>64</v>
      </c>
    </row>
    <row r="273" spans="1:12" x14ac:dyDescent="0.35">
      <c r="A273" s="4" t="s">
        <v>140</v>
      </c>
      <c r="B273" s="5">
        <v>2.0621E-8</v>
      </c>
      <c r="C273" s="3" t="s">
        <v>74</v>
      </c>
      <c r="D273" s="3" t="s">
        <v>36</v>
      </c>
      <c r="F273" s="3" t="s">
        <v>66</v>
      </c>
      <c r="G273" s="3" t="s">
        <v>69</v>
      </c>
      <c r="H273" s="3">
        <v>0</v>
      </c>
      <c r="I273" s="3">
        <f t="shared" si="5"/>
        <v>2.0621E-8</v>
      </c>
      <c r="J273" s="3" t="s">
        <v>64</v>
      </c>
      <c r="L273" s="3" t="s">
        <v>64</v>
      </c>
    </row>
    <row r="274" spans="1:12" x14ac:dyDescent="0.35">
      <c r="A274" s="4" t="s">
        <v>141</v>
      </c>
      <c r="B274" s="3">
        <v>-3.9558999999999997E-2</v>
      </c>
      <c r="C274" s="3" t="s">
        <v>84</v>
      </c>
      <c r="D274" s="3" t="s">
        <v>47</v>
      </c>
      <c r="F274" s="3" t="s">
        <v>66</v>
      </c>
      <c r="G274" s="3" t="s">
        <v>69</v>
      </c>
      <c r="H274" s="3">
        <v>0</v>
      </c>
      <c r="I274" s="3">
        <f t="shared" si="5"/>
        <v>-3.9558999999999997E-2</v>
      </c>
      <c r="J274" s="3" t="s">
        <v>64</v>
      </c>
      <c r="L274" s="3" t="s">
        <v>64</v>
      </c>
    </row>
    <row r="275" spans="1:12" x14ac:dyDescent="0.35">
      <c r="A275" s="4" t="s">
        <v>141</v>
      </c>
      <c r="B275" s="3">
        <v>-0.13944000000000001</v>
      </c>
      <c r="C275" s="3" t="s">
        <v>54</v>
      </c>
      <c r="D275" s="3" t="s">
        <v>47</v>
      </c>
      <c r="F275" s="3" t="s">
        <v>66</v>
      </c>
      <c r="G275" s="3" t="s">
        <v>69</v>
      </c>
      <c r="H275" s="3">
        <v>0</v>
      </c>
      <c r="I275" s="3">
        <f t="shared" si="5"/>
        <v>-0.13944000000000001</v>
      </c>
      <c r="J275" s="3" t="s">
        <v>64</v>
      </c>
      <c r="L275" s="3" t="s">
        <v>64</v>
      </c>
    </row>
    <row r="276" spans="1:12" x14ac:dyDescent="0.35">
      <c r="A276" s="4" t="s">
        <v>157</v>
      </c>
      <c r="B276" s="5">
        <v>4.2942E-10</v>
      </c>
      <c r="C276" s="3" t="s">
        <v>74</v>
      </c>
      <c r="D276" s="3" t="s">
        <v>47</v>
      </c>
      <c r="F276" s="3" t="s">
        <v>66</v>
      </c>
      <c r="G276" s="3" t="s">
        <v>69</v>
      </c>
      <c r="H276" s="3">
        <v>0</v>
      </c>
      <c r="I276" s="3">
        <f t="shared" si="5"/>
        <v>4.2942E-10</v>
      </c>
      <c r="J276" s="3" t="s">
        <v>64</v>
      </c>
      <c r="L276" s="3" t="s">
        <v>64</v>
      </c>
    </row>
    <row r="277" spans="1:12" x14ac:dyDescent="0.35">
      <c r="A277" s="4" t="s">
        <v>158</v>
      </c>
      <c r="B277" s="3">
        <v>4.9500000000000002E-2</v>
      </c>
      <c r="C277" s="3" t="s">
        <v>74</v>
      </c>
      <c r="D277" s="3" t="s">
        <v>47</v>
      </c>
      <c r="F277" s="3" t="s">
        <v>66</v>
      </c>
      <c r="G277" s="3" t="s">
        <v>69</v>
      </c>
      <c r="H277" s="3">
        <v>0</v>
      </c>
      <c r="I277" s="3">
        <f t="shared" si="5"/>
        <v>4.9500000000000002E-2</v>
      </c>
      <c r="J277" s="3" t="s">
        <v>64</v>
      </c>
      <c r="L277" s="3" t="s">
        <v>64</v>
      </c>
    </row>
    <row r="278" spans="1:12" x14ac:dyDescent="0.35">
      <c r="A278" s="4" t="s">
        <v>142</v>
      </c>
      <c r="B278" s="3">
        <v>3.2299999999999998E-3</v>
      </c>
      <c r="C278" s="3" t="s">
        <v>74</v>
      </c>
      <c r="D278" s="3" t="s">
        <v>47</v>
      </c>
      <c r="F278" s="3" t="s">
        <v>66</v>
      </c>
      <c r="G278" s="3" t="s">
        <v>69</v>
      </c>
      <c r="H278" s="3">
        <v>0</v>
      </c>
      <c r="I278" s="3">
        <f t="shared" si="5"/>
        <v>3.2299999999999998E-3</v>
      </c>
      <c r="J278" s="3" t="s">
        <v>64</v>
      </c>
      <c r="L278" s="3" t="s">
        <v>64</v>
      </c>
    </row>
    <row r="279" spans="1:12" x14ac:dyDescent="0.35">
      <c r="A279" s="4" t="s">
        <v>143</v>
      </c>
      <c r="B279" s="3">
        <v>1.2800000000000001E-2</v>
      </c>
      <c r="C279" s="3" t="s">
        <v>54</v>
      </c>
      <c r="D279" s="3" t="s">
        <v>47</v>
      </c>
      <c r="F279" s="3" t="s">
        <v>66</v>
      </c>
      <c r="G279" s="3" t="s">
        <v>69</v>
      </c>
      <c r="H279" s="3">
        <v>0</v>
      </c>
      <c r="I279" s="3">
        <f t="shared" si="5"/>
        <v>1.2800000000000001E-2</v>
      </c>
      <c r="J279" s="3" t="s">
        <v>64</v>
      </c>
      <c r="L279" s="3" t="s">
        <v>64</v>
      </c>
    </row>
    <row r="280" spans="1:12" x14ac:dyDescent="0.35">
      <c r="A280" s="4" t="s">
        <v>144</v>
      </c>
      <c r="B280" s="5">
        <v>2.9022000000000002E-9</v>
      </c>
      <c r="C280" s="3" t="s">
        <v>74</v>
      </c>
      <c r="D280" s="3" t="s">
        <v>36</v>
      </c>
      <c r="F280" s="3" t="s">
        <v>66</v>
      </c>
      <c r="G280" s="3" t="s">
        <v>69</v>
      </c>
      <c r="H280" s="3">
        <v>0</v>
      </c>
      <c r="I280" s="3">
        <f t="shared" si="5"/>
        <v>2.9022000000000002E-9</v>
      </c>
      <c r="J280" s="3" t="s">
        <v>64</v>
      </c>
      <c r="L280" s="3" t="s">
        <v>64</v>
      </c>
    </row>
    <row r="281" spans="1:12" x14ac:dyDescent="0.35">
      <c r="A281" s="4" t="s">
        <v>99</v>
      </c>
      <c r="B281" s="3">
        <v>5.2233999999999996E-3</v>
      </c>
      <c r="C281" s="3" t="s">
        <v>91</v>
      </c>
      <c r="D281" s="3" t="s">
        <v>47</v>
      </c>
      <c r="F281" s="3" t="s">
        <v>66</v>
      </c>
      <c r="G281" s="3" t="s">
        <v>69</v>
      </c>
      <c r="H281" s="3">
        <v>0</v>
      </c>
      <c r="I281" s="3">
        <f t="shared" si="5"/>
        <v>5.2233999999999996E-3</v>
      </c>
      <c r="J281" s="3" t="s">
        <v>64</v>
      </c>
      <c r="L281" s="3" t="s">
        <v>64</v>
      </c>
    </row>
    <row r="282" spans="1:12" x14ac:dyDescent="0.35">
      <c r="A282" s="4" t="s">
        <v>99</v>
      </c>
      <c r="B282" s="3">
        <v>6.2874999999999997E-4</v>
      </c>
      <c r="C282" s="3" t="s">
        <v>100</v>
      </c>
      <c r="D282" s="3" t="s">
        <v>47</v>
      </c>
      <c r="F282" s="3" t="s">
        <v>66</v>
      </c>
      <c r="G282" s="3" t="s">
        <v>69</v>
      </c>
      <c r="H282" s="3">
        <v>0</v>
      </c>
      <c r="I282" s="3">
        <f t="shared" si="5"/>
        <v>6.2874999999999997E-4</v>
      </c>
      <c r="J282" s="3" t="s">
        <v>64</v>
      </c>
      <c r="L282" s="3" t="s">
        <v>64</v>
      </c>
    </row>
    <row r="283" spans="1:12" x14ac:dyDescent="0.35">
      <c r="A283" s="4" t="s">
        <v>99</v>
      </c>
      <c r="B283" s="3">
        <v>1.0391E-3</v>
      </c>
      <c r="C283" s="3" t="s">
        <v>92</v>
      </c>
      <c r="D283" s="3" t="s">
        <v>47</v>
      </c>
      <c r="F283" s="3" t="s">
        <v>66</v>
      </c>
      <c r="G283" s="3" t="s">
        <v>69</v>
      </c>
      <c r="H283" s="3">
        <v>0</v>
      </c>
      <c r="I283" s="3">
        <f t="shared" si="5"/>
        <v>1.0391E-3</v>
      </c>
      <c r="J283" s="3" t="s">
        <v>64</v>
      </c>
      <c r="L283" s="3" t="s">
        <v>64</v>
      </c>
    </row>
    <row r="284" spans="1:12" x14ac:dyDescent="0.35">
      <c r="A284" s="4" t="s">
        <v>99</v>
      </c>
      <c r="B284" s="3">
        <v>0.22344</v>
      </c>
      <c r="C284" s="3" t="s">
        <v>84</v>
      </c>
      <c r="D284" s="3" t="s">
        <v>47</v>
      </c>
      <c r="F284" s="3" t="s">
        <v>66</v>
      </c>
      <c r="G284" s="3" t="s">
        <v>69</v>
      </c>
      <c r="H284" s="3">
        <v>0</v>
      </c>
      <c r="I284" s="3">
        <f t="shared" si="5"/>
        <v>0.22344</v>
      </c>
      <c r="J284" s="3" t="s">
        <v>64</v>
      </c>
      <c r="L284" s="3" t="s">
        <v>64</v>
      </c>
    </row>
    <row r="285" spans="1:12" x14ac:dyDescent="0.35">
      <c r="A285" s="4" t="s">
        <v>99</v>
      </c>
      <c r="B285" s="3">
        <v>2.6203000000000001E-2</v>
      </c>
      <c r="C285" s="3" t="s">
        <v>93</v>
      </c>
      <c r="D285" s="3" t="s">
        <v>47</v>
      </c>
      <c r="F285" s="3" t="s">
        <v>66</v>
      </c>
      <c r="G285" s="3" t="s">
        <v>69</v>
      </c>
      <c r="H285" s="3">
        <v>0</v>
      </c>
      <c r="I285" s="3">
        <f t="shared" si="5"/>
        <v>2.6203000000000001E-2</v>
      </c>
      <c r="J285" s="3" t="s">
        <v>64</v>
      </c>
      <c r="L285" s="3" t="s">
        <v>64</v>
      </c>
    </row>
    <row r="286" spans="1:12" x14ac:dyDescent="0.35">
      <c r="A286" s="4" t="s">
        <v>99</v>
      </c>
      <c r="B286" s="3">
        <v>6.8165000000000001E-4</v>
      </c>
      <c r="C286" s="3" t="s">
        <v>94</v>
      </c>
      <c r="D286" s="3" t="s">
        <v>47</v>
      </c>
      <c r="F286" s="3" t="s">
        <v>66</v>
      </c>
      <c r="G286" s="3" t="s">
        <v>69</v>
      </c>
      <c r="H286" s="3">
        <v>0</v>
      </c>
      <c r="I286" s="3">
        <f t="shared" si="5"/>
        <v>6.8165000000000001E-4</v>
      </c>
      <c r="J286" s="3" t="s">
        <v>64</v>
      </c>
      <c r="L286" s="3" t="s">
        <v>64</v>
      </c>
    </row>
    <row r="287" spans="1:12" x14ac:dyDescent="0.35">
      <c r="A287" s="4" t="s">
        <v>99</v>
      </c>
      <c r="B287" s="3">
        <v>1.9388999999999999E-3</v>
      </c>
      <c r="C287" s="3" t="s">
        <v>95</v>
      </c>
      <c r="D287" s="3" t="s">
        <v>47</v>
      </c>
      <c r="F287" s="3" t="s">
        <v>66</v>
      </c>
      <c r="G287" s="3" t="s">
        <v>69</v>
      </c>
      <c r="H287" s="3">
        <v>0</v>
      </c>
      <c r="I287" s="3">
        <f t="shared" si="5"/>
        <v>1.9388999999999999E-3</v>
      </c>
      <c r="J287" s="3" t="s">
        <v>64</v>
      </c>
      <c r="L287" s="3" t="s">
        <v>64</v>
      </c>
    </row>
    <row r="288" spans="1:12" x14ac:dyDescent="0.35">
      <c r="A288" s="4" t="s">
        <v>99</v>
      </c>
      <c r="B288" s="3">
        <v>0.29985000000000001</v>
      </c>
      <c r="C288" s="3" t="s">
        <v>54</v>
      </c>
      <c r="D288" s="3" t="s">
        <v>47</v>
      </c>
      <c r="F288" s="3" t="s">
        <v>66</v>
      </c>
      <c r="G288" s="3" t="s">
        <v>69</v>
      </c>
      <c r="H288" s="3">
        <v>0</v>
      </c>
      <c r="I288" s="3">
        <f t="shared" si="5"/>
        <v>0.29985000000000001</v>
      </c>
      <c r="J288" s="3" t="s">
        <v>64</v>
      </c>
      <c r="L288" s="3" t="s">
        <v>64</v>
      </c>
    </row>
    <row r="289" spans="1:12" x14ac:dyDescent="0.35">
      <c r="A289" s="4" t="s">
        <v>145</v>
      </c>
      <c r="B289" s="3">
        <v>1.4622E-2</v>
      </c>
      <c r="C289" s="3" t="s">
        <v>54</v>
      </c>
      <c r="D289" s="3" t="s">
        <v>47</v>
      </c>
      <c r="E289" s="3" t="s">
        <v>159</v>
      </c>
      <c r="F289" s="3" t="s">
        <v>66</v>
      </c>
      <c r="G289" s="3" t="s">
        <v>69</v>
      </c>
      <c r="H289" s="3">
        <v>0</v>
      </c>
      <c r="I289" s="3">
        <f t="shared" si="5"/>
        <v>1.4622E-2</v>
      </c>
      <c r="J289" s="3" t="s">
        <v>64</v>
      </c>
      <c r="L289" s="3" t="s">
        <v>64</v>
      </c>
    </row>
    <row r="290" spans="1:12" x14ac:dyDescent="0.35">
      <c r="A290" s="4" t="s">
        <v>146</v>
      </c>
      <c r="B290" s="3">
        <v>-4.0410999999999997E-3</v>
      </c>
      <c r="C290" s="3" t="s">
        <v>84</v>
      </c>
      <c r="D290" s="3" t="s">
        <v>47</v>
      </c>
      <c r="F290" s="3" t="s">
        <v>66</v>
      </c>
      <c r="G290" s="3" t="s">
        <v>69</v>
      </c>
      <c r="H290" s="3">
        <v>0</v>
      </c>
      <c r="I290" s="3">
        <f t="shared" si="5"/>
        <v>-4.0410999999999997E-3</v>
      </c>
      <c r="J290" s="3" t="s">
        <v>64</v>
      </c>
      <c r="L290" s="3" t="s">
        <v>64</v>
      </c>
    </row>
    <row r="291" spans="1:12" x14ac:dyDescent="0.35">
      <c r="A291" s="4" t="s">
        <v>146</v>
      </c>
      <c r="B291" s="3">
        <v>-1.0581E-2</v>
      </c>
      <c r="C291" s="3" t="s">
        <v>54</v>
      </c>
      <c r="D291" s="3" t="s">
        <v>47</v>
      </c>
      <c r="F291" s="3" t="s">
        <v>66</v>
      </c>
      <c r="G291" s="3" t="s">
        <v>69</v>
      </c>
      <c r="H291" s="3">
        <v>0</v>
      </c>
      <c r="I291" s="3">
        <f t="shared" ref="I291:I301" si="6">B291</f>
        <v>-1.0581E-2</v>
      </c>
      <c r="J291" s="3" t="s">
        <v>64</v>
      </c>
      <c r="L291" s="3" t="s">
        <v>64</v>
      </c>
    </row>
    <row r="292" spans="1:12" x14ac:dyDescent="0.35">
      <c r="A292" s="4" t="s">
        <v>160</v>
      </c>
      <c r="B292" s="3">
        <v>-8.1200000000000005E-3</v>
      </c>
      <c r="C292" s="3" t="s">
        <v>54</v>
      </c>
      <c r="D292" s="3" t="s">
        <v>47</v>
      </c>
      <c r="F292" s="3" t="s">
        <v>66</v>
      </c>
      <c r="G292" s="3" t="s">
        <v>69</v>
      </c>
      <c r="H292" s="3">
        <v>0</v>
      </c>
      <c r="I292" s="3">
        <f t="shared" si="6"/>
        <v>-8.1200000000000005E-3</v>
      </c>
      <c r="J292" s="3" t="s">
        <v>64</v>
      </c>
      <c r="L292" s="3" t="s">
        <v>64</v>
      </c>
    </row>
    <row r="293" spans="1:12" x14ac:dyDescent="0.35">
      <c r="A293" s="4" t="s">
        <v>147</v>
      </c>
      <c r="B293" s="3">
        <v>-1.0769E-3</v>
      </c>
      <c r="C293" s="3" t="s">
        <v>54</v>
      </c>
      <c r="D293" s="3" t="s">
        <v>53</v>
      </c>
      <c r="F293" s="3" t="s">
        <v>66</v>
      </c>
      <c r="G293" s="3" t="s">
        <v>69</v>
      </c>
      <c r="H293" s="3">
        <v>0</v>
      </c>
      <c r="I293" s="3">
        <f t="shared" si="6"/>
        <v>-1.0769E-3</v>
      </c>
      <c r="J293" s="3" t="s">
        <v>64</v>
      </c>
      <c r="L293" s="3" t="s">
        <v>64</v>
      </c>
    </row>
    <row r="294" spans="1:12" x14ac:dyDescent="0.35">
      <c r="A294" s="4" t="s">
        <v>148</v>
      </c>
      <c r="B294" s="3">
        <v>-1.1339E-2</v>
      </c>
      <c r="C294" s="3" t="s">
        <v>84</v>
      </c>
      <c r="D294" s="3" t="s">
        <v>47</v>
      </c>
      <c r="F294" s="3" t="s">
        <v>66</v>
      </c>
      <c r="G294" s="3" t="s">
        <v>69</v>
      </c>
      <c r="H294" s="3">
        <v>0</v>
      </c>
      <c r="I294" s="3">
        <f t="shared" si="6"/>
        <v>-1.1339E-2</v>
      </c>
      <c r="J294" s="3" t="s">
        <v>64</v>
      </c>
      <c r="L294" s="3" t="s">
        <v>64</v>
      </c>
    </row>
    <row r="295" spans="1:12" x14ac:dyDescent="0.35">
      <c r="A295" s="4" t="s">
        <v>148</v>
      </c>
      <c r="B295" s="3">
        <v>-2.3643000000000001E-2</v>
      </c>
      <c r="C295" s="3" t="s">
        <v>54</v>
      </c>
      <c r="D295" s="3" t="s">
        <v>47</v>
      </c>
      <c r="F295" s="3" t="s">
        <v>66</v>
      </c>
      <c r="G295" s="3" t="s">
        <v>69</v>
      </c>
      <c r="H295" s="3">
        <v>0</v>
      </c>
      <c r="I295" s="3">
        <f t="shared" si="6"/>
        <v>-2.3643000000000001E-2</v>
      </c>
      <c r="J295" s="3" t="s">
        <v>64</v>
      </c>
      <c r="L295" s="3" t="s">
        <v>64</v>
      </c>
    </row>
    <row r="296" spans="1:12" x14ac:dyDescent="0.35">
      <c r="A296" s="4" t="s">
        <v>149</v>
      </c>
      <c r="B296" s="3">
        <v>0.81399999999999995</v>
      </c>
      <c r="C296" s="3" t="s">
        <v>54</v>
      </c>
      <c r="D296" s="3" t="s">
        <v>47</v>
      </c>
      <c r="F296" s="3" t="s">
        <v>66</v>
      </c>
      <c r="G296" s="3" t="s">
        <v>69</v>
      </c>
      <c r="H296" s="3">
        <v>0</v>
      </c>
      <c r="I296" s="3">
        <f t="shared" si="6"/>
        <v>0.81399999999999995</v>
      </c>
      <c r="J296" s="3" t="s">
        <v>64</v>
      </c>
      <c r="L296" s="3" t="s">
        <v>64</v>
      </c>
    </row>
    <row r="297" spans="1:12" x14ac:dyDescent="0.35">
      <c r="A297" s="4" t="s">
        <v>150</v>
      </c>
      <c r="B297" s="3">
        <v>6.3968000000000002E-3</v>
      </c>
      <c r="C297" s="3" t="s">
        <v>100</v>
      </c>
      <c r="D297" s="3" t="s">
        <v>47</v>
      </c>
      <c r="F297" s="3" t="s">
        <v>66</v>
      </c>
      <c r="G297" s="3" t="s">
        <v>69</v>
      </c>
      <c r="H297" s="3">
        <v>0</v>
      </c>
      <c r="I297" s="3">
        <f t="shared" si="6"/>
        <v>6.3968000000000002E-3</v>
      </c>
      <c r="J297" s="3" t="s">
        <v>64</v>
      </c>
      <c r="L297" s="3" t="s">
        <v>64</v>
      </c>
    </row>
    <row r="298" spans="1:12" x14ac:dyDescent="0.35">
      <c r="A298" s="4" t="s">
        <v>151</v>
      </c>
      <c r="B298" s="3">
        <v>5.7640999999999998E-2</v>
      </c>
      <c r="C298" s="3" t="s">
        <v>84</v>
      </c>
      <c r="D298" s="3" t="s">
        <v>47</v>
      </c>
      <c r="F298" s="3" t="s">
        <v>66</v>
      </c>
      <c r="G298" s="3" t="s">
        <v>69</v>
      </c>
      <c r="H298" s="3">
        <v>0</v>
      </c>
      <c r="I298" s="3">
        <f t="shared" si="6"/>
        <v>5.7640999999999998E-2</v>
      </c>
      <c r="J298" s="3" t="s">
        <v>64</v>
      </c>
      <c r="L298" s="3" t="s">
        <v>64</v>
      </c>
    </row>
    <row r="299" spans="1:12" x14ac:dyDescent="0.35">
      <c r="A299" s="4" t="s">
        <v>151</v>
      </c>
      <c r="B299" s="3">
        <v>2.8231999999999999</v>
      </c>
      <c r="C299" s="3" t="s">
        <v>54</v>
      </c>
      <c r="D299" s="3" t="s">
        <v>47</v>
      </c>
      <c r="F299" s="3" t="s">
        <v>66</v>
      </c>
      <c r="G299" s="3" t="s">
        <v>69</v>
      </c>
      <c r="H299" s="3">
        <v>0</v>
      </c>
      <c r="I299" s="3">
        <f t="shared" si="6"/>
        <v>2.8231999999999999</v>
      </c>
      <c r="J299" s="3" t="s">
        <v>64</v>
      </c>
      <c r="L299" s="3" t="s">
        <v>64</v>
      </c>
    </row>
    <row r="300" spans="1:12" x14ac:dyDescent="0.35">
      <c r="A300" s="4" t="s">
        <v>161</v>
      </c>
      <c r="B300" s="3">
        <v>8.1200000000000005E-3</v>
      </c>
      <c r="C300" s="3" t="s">
        <v>74</v>
      </c>
      <c r="D300" s="3" t="s">
        <v>47</v>
      </c>
      <c r="F300" s="3" t="s">
        <v>66</v>
      </c>
      <c r="G300" s="3" t="s">
        <v>69</v>
      </c>
      <c r="H300" s="3">
        <v>0</v>
      </c>
      <c r="I300" s="3">
        <f t="shared" si="6"/>
        <v>8.1200000000000005E-3</v>
      </c>
      <c r="J300" s="3" t="s">
        <v>64</v>
      </c>
      <c r="L300" s="3" t="s">
        <v>64</v>
      </c>
    </row>
    <row r="301" spans="1:12" x14ac:dyDescent="0.35">
      <c r="A301" s="4" t="s">
        <v>152</v>
      </c>
      <c r="B301" s="3">
        <v>1.8694E-3</v>
      </c>
      <c r="C301" s="3" t="s">
        <v>74</v>
      </c>
      <c r="D301" s="3" t="s">
        <v>47</v>
      </c>
      <c r="F301" s="3" t="s">
        <v>66</v>
      </c>
      <c r="G301" s="3" t="s">
        <v>69</v>
      </c>
      <c r="H301" s="3">
        <v>0</v>
      </c>
      <c r="I301" s="3">
        <f t="shared" si="6"/>
        <v>1.8694E-3</v>
      </c>
      <c r="J301" s="3" t="s">
        <v>64</v>
      </c>
      <c r="L301" s="3" t="s">
        <v>64</v>
      </c>
    </row>
    <row r="303" spans="1:12" ht="15.5" x14ac:dyDescent="0.35">
      <c r="A303" s="1" t="s">
        <v>27</v>
      </c>
      <c r="B303" s="2" t="s">
        <v>170</v>
      </c>
    </row>
    <row r="304" spans="1:12" x14ac:dyDescent="0.35">
      <c r="A304" s="4" t="s">
        <v>28</v>
      </c>
      <c r="B304" s="3" t="s">
        <v>179</v>
      </c>
    </row>
    <row r="305" spans="1:12" x14ac:dyDescent="0.35">
      <c r="A305" s="4" t="s">
        <v>29</v>
      </c>
      <c r="B305" s="3" t="s">
        <v>57</v>
      </c>
    </row>
    <row r="306" spans="1:12" x14ac:dyDescent="0.35">
      <c r="A306" s="4" t="s">
        <v>30</v>
      </c>
      <c r="B306" s="3" t="s">
        <v>54</v>
      </c>
    </row>
    <row r="307" spans="1:12" x14ac:dyDescent="0.35">
      <c r="A307" s="4" t="s">
        <v>31</v>
      </c>
      <c r="B307" s="3">
        <v>1</v>
      </c>
    </row>
    <row r="308" spans="1:12" x14ac:dyDescent="0.35">
      <c r="A308" s="4" t="s">
        <v>32</v>
      </c>
      <c r="B308" s="3" t="s">
        <v>170</v>
      </c>
    </row>
    <row r="309" spans="1:12" x14ac:dyDescent="0.35">
      <c r="A309" s="4" t="s">
        <v>33</v>
      </c>
      <c r="B309" s="3" t="s">
        <v>180</v>
      </c>
    </row>
    <row r="310" spans="1:12" x14ac:dyDescent="0.35">
      <c r="A310" s="4" t="s">
        <v>34</v>
      </c>
      <c r="B310" s="3" t="s">
        <v>35</v>
      </c>
    </row>
    <row r="311" spans="1:12" x14ac:dyDescent="0.35">
      <c r="A311" s="4" t="s">
        <v>36</v>
      </c>
      <c r="B311" s="3" t="s">
        <v>37</v>
      </c>
    </row>
    <row r="312" spans="1:12" ht="15.5" x14ac:dyDescent="0.35">
      <c r="A312" s="1" t="s">
        <v>38</v>
      </c>
    </row>
    <row r="313" spans="1:12" x14ac:dyDescent="0.35">
      <c r="A313" s="4" t="s">
        <v>39</v>
      </c>
      <c r="B313" s="3" t="s">
        <v>40</v>
      </c>
      <c r="C313" s="3" t="s">
        <v>30</v>
      </c>
      <c r="D313" s="3" t="s">
        <v>36</v>
      </c>
      <c r="E313" s="3" t="s">
        <v>32</v>
      </c>
      <c r="F313" s="3" t="s">
        <v>41</v>
      </c>
      <c r="G313" s="3" t="s">
        <v>34</v>
      </c>
      <c r="H313" s="3" t="s">
        <v>42</v>
      </c>
      <c r="I313" s="3" t="s">
        <v>43</v>
      </c>
      <c r="J313" s="3" t="s">
        <v>44</v>
      </c>
      <c r="K313" s="3" t="s">
        <v>45</v>
      </c>
      <c r="L313" s="3" t="s">
        <v>46</v>
      </c>
    </row>
    <row r="314" spans="1:12" x14ac:dyDescent="0.35">
      <c r="A314" s="4" t="s">
        <v>116</v>
      </c>
      <c r="B314" s="3">
        <v>9.7999999999999992E-10</v>
      </c>
      <c r="D314" s="3" t="s">
        <v>47</v>
      </c>
      <c r="F314" s="3" t="s">
        <v>48</v>
      </c>
      <c r="G314" s="3" t="s">
        <v>49</v>
      </c>
      <c r="H314" s="3">
        <v>0</v>
      </c>
      <c r="I314" s="3">
        <f>B314</f>
        <v>9.7999999999999992E-10</v>
      </c>
      <c r="J314" s="3" t="s">
        <v>64</v>
      </c>
      <c r="L314" s="3" t="s">
        <v>64</v>
      </c>
    </row>
    <row r="315" spans="1:12" x14ac:dyDescent="0.35">
      <c r="A315" s="4" t="s">
        <v>117</v>
      </c>
      <c r="B315" s="3">
        <v>1.4700000000000001E-7</v>
      </c>
      <c r="D315" s="3" t="s">
        <v>47</v>
      </c>
      <c r="F315" s="3" t="s">
        <v>48</v>
      </c>
      <c r="G315" s="3" t="s">
        <v>49</v>
      </c>
      <c r="H315" s="3">
        <v>0</v>
      </c>
      <c r="I315" s="3">
        <f t="shared" ref="I315:I345" si="7">B315</f>
        <v>1.4700000000000001E-7</v>
      </c>
      <c r="J315" s="3" t="s">
        <v>64</v>
      </c>
      <c r="L315" s="3" t="s">
        <v>64</v>
      </c>
    </row>
    <row r="316" spans="1:12" x14ac:dyDescent="0.35">
      <c r="A316" s="4" t="s">
        <v>118</v>
      </c>
      <c r="B316" s="3">
        <v>3.9200000000000002E-7</v>
      </c>
      <c r="D316" s="3" t="s">
        <v>47</v>
      </c>
      <c r="F316" s="3" t="s">
        <v>48</v>
      </c>
      <c r="G316" s="3" t="s">
        <v>49</v>
      </c>
      <c r="H316" s="3">
        <v>0</v>
      </c>
      <c r="I316" s="3">
        <f t="shared" si="7"/>
        <v>3.9200000000000002E-7</v>
      </c>
      <c r="J316" s="3" t="s">
        <v>64</v>
      </c>
      <c r="L316" s="3" t="s">
        <v>64</v>
      </c>
    </row>
    <row r="317" spans="1:12" x14ac:dyDescent="0.35">
      <c r="A317" s="4" t="s">
        <v>119</v>
      </c>
      <c r="B317" s="3">
        <v>9.7999999999999994E-12</v>
      </c>
      <c r="D317" s="3" t="s">
        <v>47</v>
      </c>
      <c r="F317" s="3" t="s">
        <v>48</v>
      </c>
      <c r="G317" s="3" t="s">
        <v>49</v>
      </c>
      <c r="H317" s="3">
        <v>0</v>
      </c>
      <c r="I317" s="3">
        <f t="shared" si="7"/>
        <v>9.7999999999999994E-12</v>
      </c>
      <c r="J317" s="3" t="s">
        <v>64</v>
      </c>
      <c r="L317" s="3" t="s">
        <v>64</v>
      </c>
    </row>
    <row r="318" spans="1:12" x14ac:dyDescent="0.35">
      <c r="A318" s="4" t="s">
        <v>120</v>
      </c>
      <c r="B318" s="3">
        <v>6.8599999999999998E-7</v>
      </c>
      <c r="D318" s="3" t="s">
        <v>47</v>
      </c>
      <c r="F318" s="3" t="s">
        <v>48</v>
      </c>
      <c r="G318" s="3" t="s">
        <v>49</v>
      </c>
      <c r="H318" s="3">
        <v>0</v>
      </c>
      <c r="I318" s="3">
        <f t="shared" si="7"/>
        <v>6.8599999999999998E-7</v>
      </c>
      <c r="J318" s="3" t="s">
        <v>64</v>
      </c>
      <c r="L318" s="3" t="s">
        <v>64</v>
      </c>
    </row>
    <row r="319" spans="1:12" x14ac:dyDescent="0.35">
      <c r="A319" s="4" t="s">
        <v>50</v>
      </c>
      <c r="B319" s="3">
        <v>5.4879999999999998E-2</v>
      </c>
      <c r="D319" s="3" t="s">
        <v>47</v>
      </c>
      <c r="F319" s="3" t="s">
        <v>48</v>
      </c>
      <c r="G319" s="3" t="s">
        <v>49</v>
      </c>
      <c r="H319" s="3">
        <v>0</v>
      </c>
      <c r="I319" s="3">
        <f t="shared" si="7"/>
        <v>5.4879999999999998E-2</v>
      </c>
      <c r="J319" s="3" t="s">
        <v>64</v>
      </c>
      <c r="L319" s="3" t="s">
        <v>64</v>
      </c>
    </row>
    <row r="320" spans="1:12" x14ac:dyDescent="0.35">
      <c r="A320" s="4" t="s">
        <v>121</v>
      </c>
      <c r="B320" s="3">
        <v>5.7819999999999999E-6</v>
      </c>
      <c r="D320" s="3" t="s">
        <v>47</v>
      </c>
      <c r="F320" s="3" t="s">
        <v>48</v>
      </c>
      <c r="G320" s="3" t="s">
        <v>49</v>
      </c>
      <c r="H320" s="3">
        <v>0</v>
      </c>
      <c r="I320" s="3">
        <f t="shared" si="7"/>
        <v>5.7819999999999999E-6</v>
      </c>
      <c r="J320" s="3" t="s">
        <v>64</v>
      </c>
      <c r="L320" s="3" t="s">
        <v>64</v>
      </c>
    </row>
    <row r="321" spans="1:12" x14ac:dyDescent="0.35">
      <c r="A321" s="4" t="s">
        <v>122</v>
      </c>
      <c r="B321" s="3">
        <v>4.8999999999999997E-7</v>
      </c>
      <c r="D321" s="3" t="s">
        <v>47</v>
      </c>
      <c r="F321" s="3" t="s">
        <v>48</v>
      </c>
      <c r="G321" s="3" t="s">
        <v>49</v>
      </c>
      <c r="H321" s="3">
        <v>0</v>
      </c>
      <c r="I321" s="3">
        <f t="shared" si="7"/>
        <v>4.8999999999999997E-7</v>
      </c>
      <c r="J321" s="3" t="s">
        <v>64</v>
      </c>
      <c r="L321" s="3" t="s">
        <v>64</v>
      </c>
    </row>
    <row r="322" spans="1:12" x14ac:dyDescent="0.35">
      <c r="A322" s="4" t="s">
        <v>123</v>
      </c>
      <c r="B322" s="3">
        <v>9.8000000000000004E-8</v>
      </c>
      <c r="D322" s="3" t="s">
        <v>47</v>
      </c>
      <c r="F322" s="3" t="s">
        <v>48</v>
      </c>
      <c r="G322" s="3" t="s">
        <v>49</v>
      </c>
      <c r="H322" s="3">
        <v>0</v>
      </c>
      <c r="I322" s="3">
        <f t="shared" si="7"/>
        <v>9.8000000000000004E-8</v>
      </c>
      <c r="J322" s="3" t="s">
        <v>64</v>
      </c>
      <c r="L322" s="3" t="s">
        <v>64</v>
      </c>
    </row>
    <row r="323" spans="1:12" x14ac:dyDescent="0.35">
      <c r="A323" s="4" t="s">
        <v>126</v>
      </c>
      <c r="B323" s="3">
        <v>2.9400000000000003E-11</v>
      </c>
      <c r="D323" s="3" t="s">
        <v>47</v>
      </c>
      <c r="F323" s="3" t="s">
        <v>48</v>
      </c>
      <c r="G323" s="3" t="s">
        <v>49</v>
      </c>
      <c r="H323" s="3">
        <v>0</v>
      </c>
      <c r="I323" s="3">
        <f t="shared" si="7"/>
        <v>2.9400000000000003E-11</v>
      </c>
      <c r="J323" s="3" t="s">
        <v>64</v>
      </c>
      <c r="L323" s="3" t="s">
        <v>64</v>
      </c>
    </row>
    <row r="324" spans="1:12" x14ac:dyDescent="0.35">
      <c r="A324" s="4" t="s">
        <v>51</v>
      </c>
      <c r="B324" s="3">
        <v>1.9599999999999999E-6</v>
      </c>
      <c r="D324" s="3" t="s">
        <v>47</v>
      </c>
      <c r="F324" s="3" t="s">
        <v>48</v>
      </c>
      <c r="G324" s="3" t="s">
        <v>49</v>
      </c>
      <c r="H324" s="3">
        <v>0</v>
      </c>
      <c r="I324" s="3">
        <f t="shared" si="7"/>
        <v>1.9599999999999999E-6</v>
      </c>
      <c r="J324" s="3" t="s">
        <v>64</v>
      </c>
      <c r="L324" s="3" t="s">
        <v>64</v>
      </c>
    </row>
    <row r="325" spans="1:12" x14ac:dyDescent="0.35">
      <c r="A325" s="4" t="s">
        <v>127</v>
      </c>
      <c r="B325" s="3">
        <v>9.7019999999999996E-6</v>
      </c>
      <c r="D325" s="3" t="s">
        <v>47</v>
      </c>
      <c r="F325" s="3" t="s">
        <v>48</v>
      </c>
      <c r="G325" s="3" t="s">
        <v>49</v>
      </c>
      <c r="H325" s="3">
        <v>0</v>
      </c>
      <c r="I325" s="3">
        <f t="shared" si="7"/>
        <v>9.7019999999999996E-6</v>
      </c>
      <c r="J325" s="3" t="s">
        <v>64</v>
      </c>
      <c r="L325" s="3" t="s">
        <v>64</v>
      </c>
    </row>
    <row r="326" spans="1:12" x14ac:dyDescent="0.35">
      <c r="A326" s="4" t="s">
        <v>129</v>
      </c>
      <c r="B326" s="3">
        <v>9.8000000000000001E-9</v>
      </c>
      <c r="D326" s="3" t="s">
        <v>47</v>
      </c>
      <c r="F326" s="3" t="s">
        <v>48</v>
      </c>
      <c r="G326" s="3" t="s">
        <v>49</v>
      </c>
      <c r="H326" s="3">
        <v>0</v>
      </c>
      <c r="I326" s="3">
        <f t="shared" si="7"/>
        <v>9.8000000000000001E-9</v>
      </c>
      <c r="J326" s="3" t="s">
        <v>64</v>
      </c>
      <c r="L326" s="3" t="s">
        <v>64</v>
      </c>
    </row>
    <row r="327" spans="1:12" x14ac:dyDescent="0.35">
      <c r="A327" s="4" t="s">
        <v>130</v>
      </c>
      <c r="B327" s="3">
        <v>9.8000000000000004E-8</v>
      </c>
      <c r="D327" s="3" t="s">
        <v>47</v>
      </c>
      <c r="F327" s="3" t="s">
        <v>48</v>
      </c>
      <c r="G327" s="3" t="s">
        <v>49</v>
      </c>
      <c r="H327" s="3">
        <v>0</v>
      </c>
      <c r="I327" s="3">
        <f t="shared" si="7"/>
        <v>9.8000000000000004E-8</v>
      </c>
      <c r="J327" s="3" t="s">
        <v>64</v>
      </c>
      <c r="L327" s="3" t="s">
        <v>64</v>
      </c>
    </row>
    <row r="328" spans="1:12" x14ac:dyDescent="0.35">
      <c r="A328" s="4" t="s">
        <v>131</v>
      </c>
      <c r="B328" s="3">
        <v>1.176E-6</v>
      </c>
      <c r="D328" s="3" t="s">
        <v>47</v>
      </c>
      <c r="F328" s="3" t="s">
        <v>48</v>
      </c>
      <c r="G328" s="3" t="s">
        <v>49</v>
      </c>
      <c r="H328" s="3">
        <v>0</v>
      </c>
      <c r="I328" s="3">
        <f t="shared" si="7"/>
        <v>1.176E-6</v>
      </c>
      <c r="J328" s="3" t="s">
        <v>64</v>
      </c>
      <c r="L328" s="3" t="s">
        <v>64</v>
      </c>
    </row>
    <row r="329" spans="1:12" x14ac:dyDescent="0.35">
      <c r="A329" s="4" t="s">
        <v>132</v>
      </c>
      <c r="B329" s="3">
        <v>1.9600000000000001E-7</v>
      </c>
      <c r="D329" s="3" t="s">
        <v>47</v>
      </c>
      <c r="F329" s="3" t="s">
        <v>48</v>
      </c>
      <c r="G329" s="3" t="s">
        <v>49</v>
      </c>
      <c r="H329" s="3">
        <v>0</v>
      </c>
      <c r="I329" s="3">
        <f t="shared" si="7"/>
        <v>1.9600000000000001E-7</v>
      </c>
      <c r="J329" s="3" t="s">
        <v>64</v>
      </c>
      <c r="L329" s="3" t="s">
        <v>64</v>
      </c>
    </row>
    <row r="330" spans="1:12" x14ac:dyDescent="0.35">
      <c r="A330" s="4" t="s">
        <v>133</v>
      </c>
      <c r="B330" s="3">
        <v>1.96E-8</v>
      </c>
      <c r="D330" s="3" t="s">
        <v>47</v>
      </c>
      <c r="F330" s="3" t="s">
        <v>48</v>
      </c>
      <c r="G330" s="3" t="s">
        <v>49</v>
      </c>
      <c r="H330" s="3">
        <v>0</v>
      </c>
      <c r="I330" s="3">
        <f t="shared" si="7"/>
        <v>1.96E-8</v>
      </c>
      <c r="J330" s="3" t="s">
        <v>64</v>
      </c>
      <c r="L330" s="3" t="s">
        <v>64</v>
      </c>
    </row>
    <row r="331" spans="1:12" x14ac:dyDescent="0.35">
      <c r="A331" s="4" t="s">
        <v>52</v>
      </c>
      <c r="B331" s="3">
        <v>4.8999999999999997E-7</v>
      </c>
      <c r="D331" s="3" t="s">
        <v>47</v>
      </c>
      <c r="F331" s="3" t="s">
        <v>48</v>
      </c>
      <c r="G331" s="3" t="s">
        <v>49</v>
      </c>
      <c r="H331" s="3">
        <v>0</v>
      </c>
      <c r="I331" s="3">
        <f t="shared" si="7"/>
        <v>4.8999999999999997E-7</v>
      </c>
      <c r="J331" s="3" t="s">
        <v>64</v>
      </c>
      <c r="L331" s="3" t="s">
        <v>64</v>
      </c>
    </row>
    <row r="332" spans="1:12" x14ac:dyDescent="0.35">
      <c r="A332" s="4" t="s">
        <v>134</v>
      </c>
      <c r="B332" s="3">
        <v>1.9600000000000001E-7</v>
      </c>
      <c r="D332" s="3" t="s">
        <v>47</v>
      </c>
      <c r="F332" s="3" t="s">
        <v>48</v>
      </c>
      <c r="G332" s="3" t="s">
        <v>49</v>
      </c>
      <c r="H332" s="3">
        <v>0</v>
      </c>
      <c r="I332" s="3">
        <f t="shared" si="7"/>
        <v>1.9600000000000001E-7</v>
      </c>
      <c r="J332" s="3" t="s">
        <v>64</v>
      </c>
      <c r="L332" s="3" t="s">
        <v>64</v>
      </c>
    </row>
    <row r="333" spans="1:12" x14ac:dyDescent="0.35">
      <c r="A333" s="4" t="s">
        <v>173</v>
      </c>
      <c r="B333" s="3">
        <v>1.2739999999999999E-7</v>
      </c>
      <c r="D333" s="3" t="s">
        <v>47</v>
      </c>
      <c r="F333" s="3" t="s">
        <v>174</v>
      </c>
      <c r="G333" s="3" t="s">
        <v>49</v>
      </c>
      <c r="H333" s="3">
        <v>0</v>
      </c>
      <c r="I333" s="3">
        <f t="shared" si="7"/>
        <v>1.2739999999999999E-7</v>
      </c>
      <c r="J333" s="3" t="s">
        <v>64</v>
      </c>
      <c r="L333" s="3" t="s">
        <v>64</v>
      </c>
    </row>
    <row r="334" spans="1:12" x14ac:dyDescent="0.35">
      <c r="A334" s="4" t="s">
        <v>175</v>
      </c>
      <c r="B334" s="3">
        <v>2.9400000000000002E-9</v>
      </c>
      <c r="D334" s="3" t="s">
        <v>47</v>
      </c>
      <c r="F334" s="3" t="s">
        <v>174</v>
      </c>
      <c r="G334" s="3" t="s">
        <v>49</v>
      </c>
      <c r="H334" s="3">
        <v>0</v>
      </c>
      <c r="I334" s="3">
        <f t="shared" si="7"/>
        <v>2.9400000000000002E-9</v>
      </c>
      <c r="J334" s="3" t="s">
        <v>64</v>
      </c>
      <c r="L334" s="3" t="s">
        <v>64</v>
      </c>
    </row>
    <row r="335" spans="1:12" x14ac:dyDescent="0.35">
      <c r="A335" s="4" t="s">
        <v>176</v>
      </c>
      <c r="B335" s="3">
        <v>4.9000000000000002E-8</v>
      </c>
      <c r="D335" s="3" t="s">
        <v>47</v>
      </c>
      <c r="F335" s="3" t="s">
        <v>174</v>
      </c>
      <c r="G335" s="3" t="s">
        <v>49</v>
      </c>
      <c r="H335" s="3">
        <v>0</v>
      </c>
      <c r="I335" s="3">
        <f t="shared" si="7"/>
        <v>4.9000000000000002E-8</v>
      </c>
      <c r="J335" s="3" t="s">
        <v>64</v>
      </c>
      <c r="L335" s="3" t="s">
        <v>64</v>
      </c>
    </row>
    <row r="336" spans="1:12" x14ac:dyDescent="0.35">
      <c r="A336" s="4" t="s">
        <v>177</v>
      </c>
      <c r="B336" s="3">
        <v>4.9000000000000002E-8</v>
      </c>
      <c r="D336" s="3" t="s">
        <v>47</v>
      </c>
      <c r="F336" s="3" t="s">
        <v>174</v>
      </c>
      <c r="G336" s="3" t="s">
        <v>49</v>
      </c>
      <c r="H336" s="3">
        <v>0</v>
      </c>
      <c r="I336" s="3">
        <f t="shared" si="7"/>
        <v>4.9000000000000002E-8</v>
      </c>
      <c r="J336" s="3" t="s">
        <v>64</v>
      </c>
      <c r="L336" s="3" t="s">
        <v>64</v>
      </c>
    </row>
    <row r="337" spans="1:12" x14ac:dyDescent="0.35">
      <c r="A337" s="4" t="s">
        <v>170</v>
      </c>
      <c r="B337" s="3">
        <v>1</v>
      </c>
      <c r="C337" s="3" t="s">
        <v>54</v>
      </c>
      <c r="D337" s="3" t="s">
        <v>37</v>
      </c>
      <c r="F337" s="3" t="s">
        <v>66</v>
      </c>
      <c r="G337" s="3" t="s">
        <v>65</v>
      </c>
      <c r="I337" s="3">
        <f t="shared" si="7"/>
        <v>1</v>
      </c>
      <c r="J337" s="3" t="s">
        <v>64</v>
      </c>
      <c r="K337" s="3">
        <v>100</v>
      </c>
      <c r="L337" s="3" t="s">
        <v>64</v>
      </c>
    </row>
    <row r="338" spans="1:12" x14ac:dyDescent="0.35">
      <c r="A338" s="4" t="s">
        <v>162</v>
      </c>
      <c r="B338" s="3">
        <v>2.5128000000000001E-2</v>
      </c>
      <c r="C338" s="3" t="s">
        <v>54</v>
      </c>
      <c r="D338" s="3" t="s">
        <v>53</v>
      </c>
      <c r="F338" s="3" t="s">
        <v>66</v>
      </c>
      <c r="G338" s="3" t="s">
        <v>69</v>
      </c>
      <c r="H338" s="3">
        <v>0</v>
      </c>
      <c r="I338" s="3">
        <f t="shared" si="7"/>
        <v>2.5128000000000001E-2</v>
      </c>
      <c r="J338" s="3" t="s">
        <v>64</v>
      </c>
      <c r="L338" s="3" t="s">
        <v>64</v>
      </c>
    </row>
    <row r="339" spans="1:12" x14ac:dyDescent="0.35">
      <c r="A339" s="4" t="s">
        <v>78</v>
      </c>
      <c r="B339" s="3">
        <v>3.5265999999999997E-5</v>
      </c>
      <c r="C339" s="3" t="s">
        <v>79</v>
      </c>
      <c r="D339" s="3" t="s">
        <v>80</v>
      </c>
      <c r="F339" s="3" t="s">
        <v>66</v>
      </c>
      <c r="G339" s="3" t="s">
        <v>69</v>
      </c>
      <c r="H339" s="3">
        <v>0</v>
      </c>
      <c r="I339" s="3">
        <f t="shared" si="7"/>
        <v>3.5265999999999997E-5</v>
      </c>
      <c r="J339" s="3" t="s">
        <v>64</v>
      </c>
      <c r="L339" s="3" t="s">
        <v>64</v>
      </c>
    </row>
    <row r="340" spans="1:12" x14ac:dyDescent="0.35">
      <c r="A340" s="4" t="s">
        <v>78</v>
      </c>
      <c r="B340" s="3">
        <v>6.4444999999999999E-6</v>
      </c>
      <c r="C340" s="3" t="s">
        <v>81</v>
      </c>
      <c r="D340" s="3" t="s">
        <v>80</v>
      </c>
      <c r="F340" s="3" t="s">
        <v>66</v>
      </c>
      <c r="G340" s="3" t="s">
        <v>69</v>
      </c>
      <c r="H340" s="3">
        <v>0</v>
      </c>
      <c r="I340" s="3">
        <f t="shared" si="7"/>
        <v>6.4444999999999999E-6</v>
      </c>
      <c r="J340" s="3" t="s">
        <v>64</v>
      </c>
      <c r="L340" s="3" t="s">
        <v>64</v>
      </c>
    </row>
    <row r="341" spans="1:12" x14ac:dyDescent="0.35">
      <c r="A341" s="4" t="s">
        <v>83</v>
      </c>
      <c r="B341" s="3">
        <v>1.0441E-4</v>
      </c>
      <c r="C341" s="3" t="s">
        <v>85</v>
      </c>
      <c r="D341" s="3" t="s">
        <v>80</v>
      </c>
      <c r="F341" s="3" t="s">
        <v>66</v>
      </c>
      <c r="G341" s="3" t="s">
        <v>69</v>
      </c>
      <c r="H341" s="3">
        <v>0</v>
      </c>
      <c r="I341" s="3">
        <f t="shared" si="7"/>
        <v>1.0441E-4</v>
      </c>
      <c r="J341" s="3" t="s">
        <v>64</v>
      </c>
      <c r="L341" s="3" t="s">
        <v>64</v>
      </c>
    </row>
    <row r="342" spans="1:12" x14ac:dyDescent="0.35">
      <c r="A342" s="4" t="s">
        <v>83</v>
      </c>
      <c r="B342" s="3">
        <v>1.5820000000000001E-3</v>
      </c>
      <c r="C342" s="3" t="s">
        <v>86</v>
      </c>
      <c r="D342" s="3" t="s">
        <v>80</v>
      </c>
      <c r="F342" s="3" t="s">
        <v>66</v>
      </c>
      <c r="G342" s="3" t="s">
        <v>69</v>
      </c>
      <c r="H342" s="3">
        <v>0</v>
      </c>
      <c r="I342" s="3">
        <f t="shared" si="7"/>
        <v>1.5820000000000001E-3</v>
      </c>
      <c r="J342" s="3" t="s">
        <v>64</v>
      </c>
      <c r="L342" s="3" t="s">
        <v>64</v>
      </c>
    </row>
    <row r="343" spans="1:12" x14ac:dyDescent="0.35">
      <c r="A343" s="4" t="s">
        <v>83</v>
      </c>
      <c r="B343" s="3">
        <v>2.5544000000000001E-4</v>
      </c>
      <c r="C343" s="3" t="s">
        <v>87</v>
      </c>
      <c r="D343" s="3" t="s">
        <v>80</v>
      </c>
      <c r="F343" s="3" t="s">
        <v>66</v>
      </c>
      <c r="G343" s="3" t="s">
        <v>69</v>
      </c>
      <c r="H343" s="3">
        <v>0</v>
      </c>
      <c r="I343" s="3">
        <f t="shared" si="7"/>
        <v>2.5544000000000001E-4</v>
      </c>
      <c r="J343" s="3" t="s">
        <v>64</v>
      </c>
      <c r="L343" s="3" t="s">
        <v>64</v>
      </c>
    </row>
    <row r="344" spans="1:12" x14ac:dyDescent="0.35">
      <c r="A344" s="4" t="s">
        <v>83</v>
      </c>
      <c r="B344" s="3">
        <v>7.4089000000000002E-4</v>
      </c>
      <c r="C344" s="3" t="s">
        <v>88</v>
      </c>
      <c r="D344" s="3" t="s">
        <v>80</v>
      </c>
      <c r="F344" s="3" t="s">
        <v>66</v>
      </c>
      <c r="G344" s="3" t="s">
        <v>69</v>
      </c>
      <c r="H344" s="3">
        <v>0</v>
      </c>
      <c r="I344" s="3">
        <f t="shared" si="7"/>
        <v>7.4089000000000002E-4</v>
      </c>
      <c r="J344" s="3" t="s">
        <v>64</v>
      </c>
      <c r="L344" s="3" t="s">
        <v>64</v>
      </c>
    </row>
    <row r="345" spans="1:12" x14ac:dyDescent="0.35">
      <c r="A345" s="4" t="s">
        <v>178</v>
      </c>
      <c r="B345" s="3">
        <v>6.4679999999999999E-7</v>
      </c>
      <c r="C345" s="3" t="s">
        <v>74</v>
      </c>
      <c r="D345" s="3" t="s">
        <v>36</v>
      </c>
      <c r="F345" s="3" t="s">
        <v>68</v>
      </c>
      <c r="G345" s="3" t="s">
        <v>69</v>
      </c>
      <c r="H345" s="3">
        <v>0</v>
      </c>
      <c r="I345" s="3">
        <f t="shared" si="7"/>
        <v>6.4679999999999999E-7</v>
      </c>
      <c r="J345" s="3" t="s">
        <v>64</v>
      </c>
      <c r="L345" s="3" t="s">
        <v>64</v>
      </c>
    </row>
    <row r="346" spans="1:12" x14ac:dyDescent="0.35">
      <c r="A346" s="3"/>
    </row>
    <row r="347" spans="1:12" ht="15.5" x14ac:dyDescent="0.35">
      <c r="A347" s="1" t="s">
        <v>27</v>
      </c>
      <c r="B347" s="2" t="s">
        <v>170</v>
      </c>
    </row>
    <row r="348" spans="1:12" x14ac:dyDescent="0.35">
      <c r="A348" s="4" t="s">
        <v>28</v>
      </c>
      <c r="B348" s="3" t="s">
        <v>171</v>
      </c>
    </row>
    <row r="349" spans="1:12" x14ac:dyDescent="0.35">
      <c r="A349" s="4" t="s">
        <v>29</v>
      </c>
      <c r="B349" s="3" t="s">
        <v>57</v>
      </c>
    </row>
    <row r="350" spans="1:12" x14ac:dyDescent="0.35">
      <c r="A350" s="4" t="s">
        <v>30</v>
      </c>
      <c r="B350" s="3" t="s">
        <v>84</v>
      </c>
    </row>
    <row r="351" spans="1:12" x14ac:dyDescent="0.35">
      <c r="A351" s="4" t="s">
        <v>31</v>
      </c>
      <c r="B351" s="3">
        <v>1</v>
      </c>
    </row>
    <row r="352" spans="1:12" x14ac:dyDescent="0.35">
      <c r="A352" s="4" t="s">
        <v>32</v>
      </c>
      <c r="B352" s="3" t="s">
        <v>170</v>
      </c>
    </row>
    <row r="353" spans="1:17" x14ac:dyDescent="0.35">
      <c r="A353" s="4" t="s">
        <v>33</v>
      </c>
      <c r="B353" s="3" t="s">
        <v>172</v>
      </c>
    </row>
    <row r="354" spans="1:17" x14ac:dyDescent="0.35">
      <c r="A354" s="4" t="s">
        <v>34</v>
      </c>
      <c r="B354" s="3" t="s">
        <v>35</v>
      </c>
    </row>
    <row r="355" spans="1:17" x14ac:dyDescent="0.35">
      <c r="A355" s="4" t="s">
        <v>36</v>
      </c>
      <c r="B355" s="3" t="s">
        <v>37</v>
      </c>
    </row>
    <row r="356" spans="1:17" ht="15.5" x14ac:dyDescent="0.35">
      <c r="A356" s="1" t="s">
        <v>38</v>
      </c>
    </row>
    <row r="357" spans="1:17" x14ac:dyDescent="0.35">
      <c r="A357" s="4" t="s">
        <v>39</v>
      </c>
      <c r="B357" s="3" t="s">
        <v>40</v>
      </c>
      <c r="C357" s="3" t="s">
        <v>30</v>
      </c>
      <c r="D357" s="3" t="s">
        <v>36</v>
      </c>
      <c r="E357" s="3" t="s">
        <v>32</v>
      </c>
      <c r="F357" s="3" t="s">
        <v>41</v>
      </c>
      <c r="G357" s="3" t="s">
        <v>34</v>
      </c>
      <c r="H357" s="3" t="s">
        <v>42</v>
      </c>
      <c r="I357" s="3" t="s">
        <v>43</v>
      </c>
      <c r="J357" s="3" t="s">
        <v>44</v>
      </c>
      <c r="K357" s="3" t="s">
        <v>45</v>
      </c>
      <c r="L357" s="3" t="s">
        <v>46</v>
      </c>
    </row>
    <row r="358" spans="1:17" x14ac:dyDescent="0.35">
      <c r="A358" s="4" t="s">
        <v>116</v>
      </c>
      <c r="B358" s="3">
        <v>9.7999999999999992E-10</v>
      </c>
      <c r="D358" s="3" t="s">
        <v>47</v>
      </c>
      <c r="F358" s="3" t="s">
        <v>48</v>
      </c>
      <c r="G358" s="3" t="s">
        <v>49</v>
      </c>
      <c r="H358" s="3">
        <v>0</v>
      </c>
      <c r="I358" s="3">
        <f>B358</f>
        <v>9.7999999999999992E-10</v>
      </c>
      <c r="J358" s="3" t="s">
        <v>64</v>
      </c>
      <c r="L358" s="3" t="s">
        <v>64</v>
      </c>
      <c r="Q358" s="5"/>
    </row>
    <row r="359" spans="1:17" x14ac:dyDescent="0.35">
      <c r="A359" s="4" t="s">
        <v>117</v>
      </c>
      <c r="B359" s="3">
        <v>1.4700000000000001E-7</v>
      </c>
      <c r="D359" s="3" t="s">
        <v>47</v>
      </c>
      <c r="F359" s="3" t="s">
        <v>48</v>
      </c>
      <c r="G359" s="3" t="s">
        <v>49</v>
      </c>
      <c r="H359" s="3">
        <v>0</v>
      </c>
      <c r="I359" s="3">
        <f t="shared" ref="I359:I384" si="8">B359</f>
        <v>1.4700000000000001E-7</v>
      </c>
      <c r="J359" s="3" t="s">
        <v>64</v>
      </c>
      <c r="L359" s="3" t="s">
        <v>64</v>
      </c>
      <c r="Q359" s="5"/>
    </row>
    <row r="360" spans="1:17" x14ac:dyDescent="0.35">
      <c r="A360" s="4" t="s">
        <v>118</v>
      </c>
      <c r="B360" s="3">
        <v>3.9200000000000002E-7</v>
      </c>
      <c r="D360" s="3" t="s">
        <v>47</v>
      </c>
      <c r="F360" s="3" t="s">
        <v>48</v>
      </c>
      <c r="G360" s="3" t="s">
        <v>49</v>
      </c>
      <c r="H360" s="3">
        <v>0</v>
      </c>
      <c r="I360" s="3">
        <f t="shared" si="8"/>
        <v>3.9200000000000002E-7</v>
      </c>
      <c r="J360" s="3" t="s">
        <v>64</v>
      </c>
      <c r="L360" s="3" t="s">
        <v>64</v>
      </c>
      <c r="Q360" s="5"/>
    </row>
    <row r="361" spans="1:17" x14ac:dyDescent="0.35">
      <c r="A361" s="4" t="s">
        <v>119</v>
      </c>
      <c r="B361" s="3">
        <v>9.7999999999999994E-12</v>
      </c>
      <c r="D361" s="3" t="s">
        <v>47</v>
      </c>
      <c r="F361" s="3" t="s">
        <v>48</v>
      </c>
      <c r="G361" s="3" t="s">
        <v>49</v>
      </c>
      <c r="H361" s="3">
        <v>0</v>
      </c>
      <c r="I361" s="3">
        <f t="shared" si="8"/>
        <v>9.7999999999999994E-12</v>
      </c>
      <c r="J361" s="3" t="s">
        <v>64</v>
      </c>
      <c r="L361" s="3" t="s">
        <v>64</v>
      </c>
      <c r="Q361" s="5"/>
    </row>
    <row r="362" spans="1:17" x14ac:dyDescent="0.35">
      <c r="A362" s="4" t="s">
        <v>120</v>
      </c>
      <c r="B362" s="3">
        <v>6.8599999999999998E-7</v>
      </c>
      <c r="D362" s="3" t="s">
        <v>47</v>
      </c>
      <c r="F362" s="3" t="s">
        <v>48</v>
      </c>
      <c r="G362" s="3" t="s">
        <v>49</v>
      </c>
      <c r="H362" s="3">
        <v>0</v>
      </c>
      <c r="I362" s="3">
        <f t="shared" si="8"/>
        <v>6.8599999999999998E-7</v>
      </c>
      <c r="J362" s="3" t="s">
        <v>64</v>
      </c>
      <c r="L362" s="3" t="s">
        <v>64</v>
      </c>
      <c r="Q362" s="5"/>
    </row>
    <row r="363" spans="1:17" x14ac:dyDescent="0.35">
      <c r="A363" s="4" t="s">
        <v>50</v>
      </c>
      <c r="B363" s="3">
        <v>5.4879999999999998E-2</v>
      </c>
      <c r="D363" s="3" t="s">
        <v>47</v>
      </c>
      <c r="F363" s="3" t="s">
        <v>48</v>
      </c>
      <c r="G363" s="3" t="s">
        <v>49</v>
      </c>
      <c r="H363" s="3">
        <v>0</v>
      </c>
      <c r="I363" s="3">
        <f t="shared" si="8"/>
        <v>5.4879999999999998E-2</v>
      </c>
      <c r="J363" s="3" t="s">
        <v>64</v>
      </c>
      <c r="L363" s="3" t="s">
        <v>64</v>
      </c>
    </row>
    <row r="364" spans="1:17" x14ac:dyDescent="0.35">
      <c r="A364" s="4" t="s">
        <v>121</v>
      </c>
      <c r="B364" s="3">
        <v>5.7819999999999999E-6</v>
      </c>
      <c r="D364" s="3" t="s">
        <v>47</v>
      </c>
      <c r="F364" s="3" t="s">
        <v>48</v>
      </c>
      <c r="G364" s="3" t="s">
        <v>49</v>
      </c>
      <c r="H364" s="3">
        <v>0</v>
      </c>
      <c r="I364" s="3">
        <f t="shared" si="8"/>
        <v>5.7819999999999999E-6</v>
      </c>
      <c r="J364" s="3" t="s">
        <v>64</v>
      </c>
      <c r="L364" s="3" t="s">
        <v>64</v>
      </c>
      <c r="Q364" s="5"/>
    </row>
    <row r="365" spans="1:17" x14ac:dyDescent="0.35">
      <c r="A365" s="4" t="s">
        <v>122</v>
      </c>
      <c r="B365" s="3">
        <v>4.8999999999999997E-7</v>
      </c>
      <c r="D365" s="3" t="s">
        <v>47</v>
      </c>
      <c r="F365" s="3" t="s">
        <v>48</v>
      </c>
      <c r="G365" s="3" t="s">
        <v>49</v>
      </c>
      <c r="H365" s="3">
        <v>0</v>
      </c>
      <c r="I365" s="3">
        <f t="shared" si="8"/>
        <v>4.8999999999999997E-7</v>
      </c>
      <c r="J365" s="3" t="s">
        <v>64</v>
      </c>
      <c r="L365" s="3" t="s">
        <v>64</v>
      </c>
      <c r="Q365" s="5"/>
    </row>
    <row r="366" spans="1:17" x14ac:dyDescent="0.35">
      <c r="A366" s="4" t="s">
        <v>123</v>
      </c>
      <c r="B366" s="3">
        <v>9.8000000000000004E-8</v>
      </c>
      <c r="D366" s="3" t="s">
        <v>47</v>
      </c>
      <c r="F366" s="3" t="s">
        <v>48</v>
      </c>
      <c r="G366" s="3" t="s">
        <v>49</v>
      </c>
      <c r="H366" s="3">
        <v>0</v>
      </c>
      <c r="I366" s="3">
        <f t="shared" si="8"/>
        <v>9.8000000000000004E-8</v>
      </c>
      <c r="J366" s="3" t="s">
        <v>64</v>
      </c>
      <c r="L366" s="3" t="s">
        <v>64</v>
      </c>
      <c r="Q366" s="5"/>
    </row>
    <row r="367" spans="1:17" x14ac:dyDescent="0.35">
      <c r="A367" s="4" t="s">
        <v>126</v>
      </c>
      <c r="B367" s="3">
        <v>2.9400000000000003E-11</v>
      </c>
      <c r="D367" s="3" t="s">
        <v>47</v>
      </c>
      <c r="F367" s="3" t="s">
        <v>48</v>
      </c>
      <c r="G367" s="3" t="s">
        <v>49</v>
      </c>
      <c r="H367" s="3">
        <v>0</v>
      </c>
      <c r="I367" s="3">
        <f t="shared" si="8"/>
        <v>2.9400000000000003E-11</v>
      </c>
      <c r="J367" s="3" t="s">
        <v>64</v>
      </c>
      <c r="L367" s="3" t="s">
        <v>64</v>
      </c>
      <c r="Q367" s="5"/>
    </row>
    <row r="368" spans="1:17" x14ac:dyDescent="0.35">
      <c r="A368" s="4" t="s">
        <v>51</v>
      </c>
      <c r="B368" s="3">
        <v>1.9599999999999999E-6</v>
      </c>
      <c r="D368" s="3" t="s">
        <v>47</v>
      </c>
      <c r="F368" s="3" t="s">
        <v>48</v>
      </c>
      <c r="G368" s="3" t="s">
        <v>49</v>
      </c>
      <c r="H368" s="3">
        <v>0</v>
      </c>
      <c r="I368" s="3">
        <f t="shared" si="8"/>
        <v>1.9599999999999999E-6</v>
      </c>
      <c r="J368" s="3" t="s">
        <v>64</v>
      </c>
      <c r="L368" s="3" t="s">
        <v>64</v>
      </c>
      <c r="Q368" s="5"/>
    </row>
    <row r="369" spans="1:17" x14ac:dyDescent="0.35">
      <c r="A369" s="4" t="s">
        <v>127</v>
      </c>
      <c r="B369" s="3">
        <v>9.7019999999999996E-6</v>
      </c>
      <c r="D369" s="3" t="s">
        <v>47</v>
      </c>
      <c r="F369" s="3" t="s">
        <v>48</v>
      </c>
      <c r="G369" s="3" t="s">
        <v>49</v>
      </c>
      <c r="H369" s="3">
        <v>0</v>
      </c>
      <c r="I369" s="3">
        <f t="shared" si="8"/>
        <v>9.7019999999999996E-6</v>
      </c>
      <c r="J369" s="3" t="s">
        <v>64</v>
      </c>
      <c r="L369" s="3" t="s">
        <v>64</v>
      </c>
      <c r="Q369" s="5"/>
    </row>
    <row r="370" spans="1:17" x14ac:dyDescent="0.35">
      <c r="A370" s="4" t="s">
        <v>129</v>
      </c>
      <c r="B370" s="3">
        <v>9.8000000000000001E-9</v>
      </c>
      <c r="D370" s="3" t="s">
        <v>47</v>
      </c>
      <c r="F370" s="3" t="s">
        <v>48</v>
      </c>
      <c r="G370" s="3" t="s">
        <v>49</v>
      </c>
      <c r="H370" s="3">
        <v>0</v>
      </c>
      <c r="I370" s="3">
        <f t="shared" si="8"/>
        <v>9.8000000000000001E-9</v>
      </c>
      <c r="J370" s="3" t="s">
        <v>64</v>
      </c>
      <c r="L370" s="3" t="s">
        <v>64</v>
      </c>
      <c r="Q370" s="5"/>
    </row>
    <row r="371" spans="1:17" x14ac:dyDescent="0.35">
      <c r="A371" s="4" t="s">
        <v>130</v>
      </c>
      <c r="B371" s="3">
        <v>9.8000000000000004E-8</v>
      </c>
      <c r="D371" s="3" t="s">
        <v>47</v>
      </c>
      <c r="F371" s="3" t="s">
        <v>48</v>
      </c>
      <c r="G371" s="3" t="s">
        <v>49</v>
      </c>
      <c r="H371" s="3">
        <v>0</v>
      </c>
      <c r="I371" s="3">
        <f t="shared" si="8"/>
        <v>9.8000000000000004E-8</v>
      </c>
      <c r="J371" s="3" t="s">
        <v>64</v>
      </c>
      <c r="L371" s="3" t="s">
        <v>64</v>
      </c>
      <c r="Q371" s="5"/>
    </row>
    <row r="372" spans="1:17" x14ac:dyDescent="0.35">
      <c r="A372" s="4" t="s">
        <v>131</v>
      </c>
      <c r="B372" s="3">
        <v>1.176E-6</v>
      </c>
      <c r="D372" s="3" t="s">
        <v>47</v>
      </c>
      <c r="F372" s="3" t="s">
        <v>48</v>
      </c>
      <c r="G372" s="3" t="s">
        <v>49</v>
      </c>
      <c r="H372" s="3">
        <v>0</v>
      </c>
      <c r="I372" s="3">
        <f t="shared" si="8"/>
        <v>1.176E-6</v>
      </c>
      <c r="J372" s="3" t="s">
        <v>64</v>
      </c>
      <c r="L372" s="3" t="s">
        <v>64</v>
      </c>
      <c r="Q372" s="5"/>
    </row>
    <row r="373" spans="1:17" x14ac:dyDescent="0.35">
      <c r="A373" s="4" t="s">
        <v>132</v>
      </c>
      <c r="B373" s="3">
        <v>1.9600000000000001E-7</v>
      </c>
      <c r="D373" s="3" t="s">
        <v>47</v>
      </c>
      <c r="F373" s="3" t="s">
        <v>48</v>
      </c>
      <c r="G373" s="3" t="s">
        <v>49</v>
      </c>
      <c r="H373" s="3">
        <v>0</v>
      </c>
      <c r="I373" s="3">
        <f t="shared" si="8"/>
        <v>1.9600000000000001E-7</v>
      </c>
      <c r="J373" s="3" t="s">
        <v>64</v>
      </c>
      <c r="L373" s="3" t="s">
        <v>64</v>
      </c>
      <c r="Q373" s="5"/>
    </row>
    <row r="374" spans="1:17" x14ac:dyDescent="0.35">
      <c r="A374" s="4" t="s">
        <v>133</v>
      </c>
      <c r="B374" s="3">
        <v>1.96E-8</v>
      </c>
      <c r="D374" s="3" t="s">
        <v>47</v>
      </c>
      <c r="F374" s="3" t="s">
        <v>48</v>
      </c>
      <c r="G374" s="3" t="s">
        <v>49</v>
      </c>
      <c r="H374" s="3">
        <v>0</v>
      </c>
      <c r="I374" s="3">
        <f t="shared" si="8"/>
        <v>1.96E-8</v>
      </c>
      <c r="J374" s="3" t="s">
        <v>64</v>
      </c>
      <c r="L374" s="3" t="s">
        <v>64</v>
      </c>
      <c r="Q374" s="5"/>
    </row>
    <row r="375" spans="1:17" x14ac:dyDescent="0.35">
      <c r="A375" s="4" t="s">
        <v>52</v>
      </c>
      <c r="B375" s="3">
        <v>4.8999999999999997E-7</v>
      </c>
      <c r="D375" s="3" t="s">
        <v>47</v>
      </c>
      <c r="F375" s="3" t="s">
        <v>48</v>
      </c>
      <c r="G375" s="3" t="s">
        <v>49</v>
      </c>
      <c r="H375" s="3">
        <v>0</v>
      </c>
      <c r="I375" s="3">
        <f t="shared" si="8"/>
        <v>4.8999999999999997E-7</v>
      </c>
      <c r="J375" s="3" t="s">
        <v>64</v>
      </c>
      <c r="L375" s="3" t="s">
        <v>64</v>
      </c>
      <c r="Q375" s="5"/>
    </row>
    <row r="376" spans="1:17" x14ac:dyDescent="0.35">
      <c r="A376" s="4" t="s">
        <v>134</v>
      </c>
      <c r="B376" s="3">
        <v>1.9600000000000001E-7</v>
      </c>
      <c r="D376" s="3" t="s">
        <v>47</v>
      </c>
      <c r="F376" s="3" t="s">
        <v>48</v>
      </c>
      <c r="G376" s="3" t="s">
        <v>49</v>
      </c>
      <c r="H376" s="3">
        <v>0</v>
      </c>
      <c r="I376" s="3">
        <f t="shared" si="8"/>
        <v>1.9600000000000001E-7</v>
      </c>
      <c r="J376" s="3" t="s">
        <v>64</v>
      </c>
      <c r="L376" s="3" t="s">
        <v>64</v>
      </c>
      <c r="Q376" s="5"/>
    </row>
    <row r="377" spans="1:17" x14ac:dyDescent="0.35">
      <c r="A377" s="4" t="s">
        <v>173</v>
      </c>
      <c r="B377" s="3">
        <v>1.2739999999999999E-7</v>
      </c>
      <c r="D377" s="3" t="s">
        <v>47</v>
      </c>
      <c r="F377" s="3" t="s">
        <v>174</v>
      </c>
      <c r="G377" s="3" t="s">
        <v>49</v>
      </c>
      <c r="H377" s="3">
        <v>0</v>
      </c>
      <c r="I377" s="3">
        <f t="shared" si="8"/>
        <v>1.2739999999999999E-7</v>
      </c>
      <c r="J377" s="3" t="s">
        <v>64</v>
      </c>
      <c r="L377" s="3" t="s">
        <v>64</v>
      </c>
      <c r="Q377" s="5"/>
    </row>
    <row r="378" spans="1:17" x14ac:dyDescent="0.35">
      <c r="A378" s="4" t="s">
        <v>175</v>
      </c>
      <c r="B378" s="3">
        <v>2.9400000000000002E-9</v>
      </c>
      <c r="D378" s="3" t="s">
        <v>47</v>
      </c>
      <c r="F378" s="3" t="s">
        <v>174</v>
      </c>
      <c r="G378" s="3" t="s">
        <v>49</v>
      </c>
      <c r="H378" s="3">
        <v>0</v>
      </c>
      <c r="I378" s="3">
        <f t="shared" si="8"/>
        <v>2.9400000000000002E-9</v>
      </c>
      <c r="J378" s="3" t="s">
        <v>64</v>
      </c>
      <c r="L378" s="3" t="s">
        <v>64</v>
      </c>
      <c r="Q378" s="5"/>
    </row>
    <row r="379" spans="1:17" x14ac:dyDescent="0.35">
      <c r="A379" s="4" t="s">
        <v>176</v>
      </c>
      <c r="B379" s="3">
        <v>4.9000000000000002E-8</v>
      </c>
      <c r="D379" s="3" t="s">
        <v>47</v>
      </c>
      <c r="F379" s="3" t="s">
        <v>174</v>
      </c>
      <c r="G379" s="3" t="s">
        <v>49</v>
      </c>
      <c r="H379" s="3">
        <v>0</v>
      </c>
      <c r="I379" s="3">
        <f t="shared" si="8"/>
        <v>4.9000000000000002E-8</v>
      </c>
      <c r="J379" s="3" t="s">
        <v>64</v>
      </c>
      <c r="L379" s="3" t="s">
        <v>64</v>
      </c>
      <c r="Q379" s="5"/>
    </row>
    <row r="380" spans="1:17" x14ac:dyDescent="0.35">
      <c r="A380" s="4" t="s">
        <v>177</v>
      </c>
      <c r="B380" s="3">
        <v>4.9000000000000002E-8</v>
      </c>
      <c r="D380" s="3" t="s">
        <v>47</v>
      </c>
      <c r="F380" s="3" t="s">
        <v>174</v>
      </c>
      <c r="G380" s="3" t="s">
        <v>49</v>
      </c>
      <c r="H380" s="3">
        <v>0</v>
      </c>
      <c r="I380" s="3">
        <f t="shared" si="8"/>
        <v>4.9000000000000002E-8</v>
      </c>
      <c r="J380" s="3" t="s">
        <v>64</v>
      </c>
      <c r="L380" s="3" t="s">
        <v>64</v>
      </c>
      <c r="Q380" s="5"/>
    </row>
    <row r="381" spans="1:17" x14ac:dyDescent="0.35">
      <c r="A381" s="4" t="s">
        <v>170</v>
      </c>
      <c r="B381" s="3">
        <v>1</v>
      </c>
      <c r="C381" s="3" t="s">
        <v>84</v>
      </c>
      <c r="D381" s="3" t="s">
        <v>37</v>
      </c>
      <c r="F381" s="3" t="s">
        <v>66</v>
      </c>
      <c r="G381" s="3" t="s">
        <v>65</v>
      </c>
      <c r="I381" s="3">
        <f t="shared" si="8"/>
        <v>1</v>
      </c>
      <c r="J381" s="3" t="s">
        <v>64</v>
      </c>
      <c r="K381" s="3">
        <v>100</v>
      </c>
      <c r="L381" s="3" t="s">
        <v>64</v>
      </c>
    </row>
    <row r="382" spans="1:17" x14ac:dyDescent="0.35">
      <c r="A382" s="4" t="s">
        <v>162</v>
      </c>
      <c r="B382" s="3">
        <v>2.5128000000000001E-2</v>
      </c>
      <c r="C382" s="3" t="s">
        <v>54</v>
      </c>
      <c r="D382" s="3" t="s">
        <v>53</v>
      </c>
      <c r="F382" s="3" t="s">
        <v>66</v>
      </c>
      <c r="G382" s="3" t="s">
        <v>69</v>
      </c>
      <c r="H382" s="3">
        <v>0</v>
      </c>
      <c r="I382" s="3">
        <f t="shared" si="8"/>
        <v>2.5128000000000001E-2</v>
      </c>
      <c r="J382" s="3" t="s">
        <v>64</v>
      </c>
      <c r="L382" s="3" t="s">
        <v>64</v>
      </c>
    </row>
    <row r="383" spans="1:17" x14ac:dyDescent="0.35">
      <c r="A383" s="4" t="s">
        <v>83</v>
      </c>
      <c r="B383" s="3">
        <v>2.7244000000000001E-3</v>
      </c>
      <c r="C383" s="3" t="s">
        <v>84</v>
      </c>
      <c r="D383" s="3" t="s">
        <v>80</v>
      </c>
      <c r="F383" s="3" t="s">
        <v>66</v>
      </c>
      <c r="G383" s="3" t="s">
        <v>69</v>
      </c>
      <c r="H383" s="3">
        <v>0</v>
      </c>
      <c r="I383" s="3">
        <f t="shared" si="8"/>
        <v>2.7244000000000001E-3</v>
      </c>
      <c r="J383" s="3" t="s">
        <v>64</v>
      </c>
      <c r="L383" s="3" t="s">
        <v>64</v>
      </c>
    </row>
    <row r="384" spans="1:17" x14ac:dyDescent="0.35">
      <c r="A384" s="4" t="s">
        <v>178</v>
      </c>
      <c r="B384" s="3">
        <v>6.4679999999999999E-7</v>
      </c>
      <c r="C384" s="3" t="s">
        <v>74</v>
      </c>
      <c r="D384" s="3" t="s">
        <v>36</v>
      </c>
      <c r="F384" s="3" t="s">
        <v>68</v>
      </c>
      <c r="G384" s="3" t="s">
        <v>69</v>
      </c>
      <c r="H384" s="3">
        <v>0</v>
      </c>
      <c r="I384" s="3">
        <f t="shared" si="8"/>
        <v>6.4679999999999999E-7</v>
      </c>
      <c r="J384" s="3" t="s">
        <v>64</v>
      </c>
      <c r="L384" s="3" t="s">
        <v>64</v>
      </c>
    </row>
    <row r="386" spans="1:12" ht="15.5" x14ac:dyDescent="0.35">
      <c r="A386" s="1" t="s">
        <v>27</v>
      </c>
      <c r="B386" s="2" t="s">
        <v>165</v>
      </c>
    </row>
    <row r="387" spans="1:12" x14ac:dyDescent="0.35">
      <c r="A387" s="4" t="s">
        <v>28</v>
      </c>
      <c r="B387" s="3" t="s">
        <v>181</v>
      </c>
    </row>
    <row r="388" spans="1:12" x14ac:dyDescent="0.35">
      <c r="A388" s="4" t="s">
        <v>29</v>
      </c>
      <c r="B388" s="3" t="s">
        <v>57</v>
      </c>
    </row>
    <row r="389" spans="1:12" x14ac:dyDescent="0.35">
      <c r="A389" s="4" t="s">
        <v>30</v>
      </c>
      <c r="B389" s="3" t="s">
        <v>84</v>
      </c>
    </row>
    <row r="390" spans="1:12" x14ac:dyDescent="0.35">
      <c r="A390" s="4" t="s">
        <v>31</v>
      </c>
      <c r="B390" s="3">
        <v>1</v>
      </c>
    </row>
    <row r="391" spans="1:12" x14ac:dyDescent="0.35">
      <c r="A391" s="4" t="s">
        <v>32</v>
      </c>
      <c r="B391" s="3" t="s">
        <v>165</v>
      </c>
    </row>
    <row r="392" spans="1:12" x14ac:dyDescent="0.35">
      <c r="A392" s="4" t="s">
        <v>33</v>
      </c>
      <c r="B392" s="3" t="s">
        <v>182</v>
      </c>
    </row>
    <row r="393" spans="1:12" x14ac:dyDescent="0.35">
      <c r="A393" s="4" t="s">
        <v>34</v>
      </c>
      <c r="B393" s="3" t="s">
        <v>35</v>
      </c>
    </row>
    <row r="394" spans="1:12" x14ac:dyDescent="0.35">
      <c r="A394" s="4" t="s">
        <v>36</v>
      </c>
      <c r="B394" s="3" t="s">
        <v>37</v>
      </c>
    </row>
    <row r="395" spans="1:12" ht="15.5" x14ac:dyDescent="0.35">
      <c r="A395" s="1" t="s">
        <v>38</v>
      </c>
    </row>
    <row r="396" spans="1:12" x14ac:dyDescent="0.35">
      <c r="A396" s="4" t="s">
        <v>39</v>
      </c>
      <c r="B396" s="3" t="s">
        <v>40</v>
      </c>
      <c r="C396" s="3" t="s">
        <v>30</v>
      </c>
      <c r="D396" s="3" t="s">
        <v>36</v>
      </c>
      <c r="E396" s="3" t="s">
        <v>32</v>
      </c>
      <c r="F396" s="3" t="s">
        <v>41</v>
      </c>
      <c r="G396" s="3" t="s">
        <v>34</v>
      </c>
      <c r="H396" s="3" t="s">
        <v>42</v>
      </c>
      <c r="I396" s="3" t="s">
        <v>43</v>
      </c>
      <c r="J396" s="3" t="s">
        <v>44</v>
      </c>
      <c r="K396" s="3" t="s">
        <v>45</v>
      </c>
      <c r="L396" s="3" t="s">
        <v>46</v>
      </c>
    </row>
    <row r="397" spans="1:12" x14ac:dyDescent="0.35">
      <c r="A397" s="4" t="s">
        <v>165</v>
      </c>
      <c r="B397" s="3">
        <v>1</v>
      </c>
      <c r="C397" s="3" t="s">
        <v>84</v>
      </c>
      <c r="D397" s="3" t="s">
        <v>37</v>
      </c>
      <c r="F397" s="3" t="s">
        <v>66</v>
      </c>
      <c r="G397" s="3" t="s">
        <v>65</v>
      </c>
      <c r="I397" s="3">
        <f>B397</f>
        <v>1</v>
      </c>
      <c r="J397" s="3" t="s">
        <v>64</v>
      </c>
      <c r="K397" s="3">
        <v>100</v>
      </c>
      <c r="L397" s="3" t="s">
        <v>64</v>
      </c>
    </row>
    <row r="398" spans="1:12" x14ac:dyDescent="0.35">
      <c r="A398" s="4" t="s">
        <v>170</v>
      </c>
      <c r="B398" s="3">
        <v>1</v>
      </c>
      <c r="C398" s="3" t="s">
        <v>84</v>
      </c>
      <c r="D398" s="3" t="s">
        <v>37</v>
      </c>
      <c r="F398" s="3" t="s">
        <v>66</v>
      </c>
      <c r="G398" s="3" t="s">
        <v>69</v>
      </c>
      <c r="H398" s="3">
        <v>0</v>
      </c>
      <c r="I398" s="3">
        <f>B398</f>
        <v>1</v>
      </c>
      <c r="J398" s="3" t="s">
        <v>64</v>
      </c>
      <c r="L398" s="3" t="s">
        <v>64</v>
      </c>
    </row>
    <row r="400" spans="1:12" ht="15.5" x14ac:dyDescent="0.35">
      <c r="A400" s="1" t="s">
        <v>27</v>
      </c>
      <c r="B400" s="2" t="s">
        <v>165</v>
      </c>
    </row>
    <row r="401" spans="1:12" x14ac:dyDescent="0.35">
      <c r="A401" s="4" t="s">
        <v>28</v>
      </c>
      <c r="B401" s="3" t="s">
        <v>183</v>
      </c>
    </row>
    <row r="402" spans="1:12" x14ac:dyDescent="0.35">
      <c r="A402" s="4" t="s">
        <v>29</v>
      </c>
      <c r="B402" s="3" t="s">
        <v>57</v>
      </c>
    </row>
    <row r="403" spans="1:12" x14ac:dyDescent="0.35">
      <c r="A403" s="4" t="s">
        <v>30</v>
      </c>
      <c r="B403" s="3" t="s">
        <v>54</v>
      </c>
    </row>
    <row r="404" spans="1:12" x14ac:dyDescent="0.35">
      <c r="A404" s="4" t="s">
        <v>31</v>
      </c>
      <c r="B404" s="3">
        <v>1</v>
      </c>
    </row>
    <row r="405" spans="1:12" x14ac:dyDescent="0.35">
      <c r="A405" s="4" t="s">
        <v>32</v>
      </c>
      <c r="B405" s="3" t="s">
        <v>165</v>
      </c>
    </row>
    <row r="406" spans="1:12" x14ac:dyDescent="0.35">
      <c r="A406" s="4" t="s">
        <v>33</v>
      </c>
      <c r="B406" s="3" t="s">
        <v>184</v>
      </c>
    </row>
    <row r="407" spans="1:12" x14ac:dyDescent="0.35">
      <c r="A407" s="4" t="s">
        <v>34</v>
      </c>
      <c r="B407" s="3" t="s">
        <v>35</v>
      </c>
    </row>
    <row r="408" spans="1:12" x14ac:dyDescent="0.35">
      <c r="A408" s="4" t="s">
        <v>36</v>
      </c>
      <c r="B408" s="3" t="s">
        <v>37</v>
      </c>
    </row>
    <row r="409" spans="1:12" ht="15.5" x14ac:dyDescent="0.35">
      <c r="A409" s="1" t="s">
        <v>38</v>
      </c>
    </row>
    <row r="410" spans="1:12" x14ac:dyDescent="0.35">
      <c r="A410" s="4" t="s">
        <v>39</v>
      </c>
      <c r="B410" s="3" t="s">
        <v>40</v>
      </c>
      <c r="C410" s="3" t="s">
        <v>30</v>
      </c>
      <c r="D410" s="3" t="s">
        <v>36</v>
      </c>
      <c r="E410" s="3" t="s">
        <v>32</v>
      </c>
      <c r="F410" s="3" t="s">
        <v>41</v>
      </c>
      <c r="G410" s="3" t="s">
        <v>34</v>
      </c>
      <c r="H410" s="3" t="s">
        <v>42</v>
      </c>
      <c r="I410" s="3" t="s">
        <v>43</v>
      </c>
      <c r="J410" s="3" t="s">
        <v>44</v>
      </c>
      <c r="K410" s="3" t="s">
        <v>45</v>
      </c>
      <c r="L410" s="3" t="s">
        <v>46</v>
      </c>
    </row>
    <row r="411" spans="1:12" x14ac:dyDescent="0.35">
      <c r="A411" s="4" t="s">
        <v>165</v>
      </c>
      <c r="B411" s="3">
        <v>1</v>
      </c>
      <c r="C411" s="3" t="s">
        <v>54</v>
      </c>
      <c r="D411" s="3" t="s">
        <v>37</v>
      </c>
      <c r="F411" s="3" t="s">
        <v>66</v>
      </c>
      <c r="G411" s="3" t="s">
        <v>65</v>
      </c>
      <c r="I411" s="3">
        <f>B411</f>
        <v>1</v>
      </c>
      <c r="J411" s="3" t="s">
        <v>64</v>
      </c>
      <c r="K411" s="3">
        <v>100</v>
      </c>
      <c r="L411" s="3" t="s">
        <v>64</v>
      </c>
    </row>
    <row r="412" spans="1:12" x14ac:dyDescent="0.35">
      <c r="A412" s="4" t="s">
        <v>170</v>
      </c>
      <c r="B412" s="3">
        <v>1</v>
      </c>
      <c r="C412" s="3" t="s">
        <v>54</v>
      </c>
      <c r="D412" s="3" t="s">
        <v>37</v>
      </c>
      <c r="F412" s="3" t="s">
        <v>66</v>
      </c>
      <c r="G412" s="3" t="s">
        <v>69</v>
      </c>
      <c r="H412" s="3">
        <v>0</v>
      </c>
      <c r="I412" s="3">
        <f>B412</f>
        <v>1</v>
      </c>
      <c r="J412" s="3" t="s">
        <v>64</v>
      </c>
      <c r="L412" s="3" t="s">
        <v>64</v>
      </c>
    </row>
    <row r="414" spans="1:12" ht="15.5" x14ac:dyDescent="0.35">
      <c r="A414" s="1" t="s">
        <v>27</v>
      </c>
      <c r="B414" s="2" t="s">
        <v>162</v>
      </c>
    </row>
    <row r="415" spans="1:12" x14ac:dyDescent="0.35">
      <c r="A415" s="4" t="s">
        <v>28</v>
      </c>
      <c r="B415" s="3" t="s">
        <v>163</v>
      </c>
    </row>
    <row r="416" spans="1:12" x14ac:dyDescent="0.35">
      <c r="A416" s="4" t="s">
        <v>29</v>
      </c>
      <c r="B416" s="3" t="s">
        <v>57</v>
      </c>
    </row>
    <row r="417" spans="1:12" x14ac:dyDescent="0.35">
      <c r="A417" s="4" t="s">
        <v>30</v>
      </c>
      <c r="B417" s="3" t="s">
        <v>54</v>
      </c>
    </row>
    <row r="418" spans="1:12" x14ac:dyDescent="0.35">
      <c r="A418" s="4" t="s">
        <v>31</v>
      </c>
      <c r="B418" s="3">
        <v>1</v>
      </c>
    </row>
    <row r="419" spans="1:12" x14ac:dyDescent="0.35">
      <c r="A419" s="4" t="s">
        <v>32</v>
      </c>
      <c r="B419" s="3" t="s">
        <v>162</v>
      </c>
    </row>
    <row r="420" spans="1:12" x14ac:dyDescent="0.35">
      <c r="A420" s="4" t="s">
        <v>33</v>
      </c>
      <c r="B420" s="3" t="s">
        <v>164</v>
      </c>
    </row>
    <row r="421" spans="1:12" x14ac:dyDescent="0.35">
      <c r="A421" s="4" t="s">
        <v>34</v>
      </c>
      <c r="B421" s="3" t="s">
        <v>35</v>
      </c>
    </row>
    <row r="422" spans="1:12" x14ac:dyDescent="0.35">
      <c r="A422" s="4" t="s">
        <v>36</v>
      </c>
      <c r="B422" s="3" t="s">
        <v>53</v>
      </c>
    </row>
    <row r="423" spans="1:12" ht="15.5" x14ac:dyDescent="0.35">
      <c r="A423" s="1" t="s">
        <v>38</v>
      </c>
    </row>
    <row r="424" spans="1:12" x14ac:dyDescent="0.35">
      <c r="A424" s="4" t="s">
        <v>39</v>
      </c>
      <c r="B424" s="3" t="s">
        <v>40</v>
      </c>
      <c r="C424" s="3" t="s">
        <v>30</v>
      </c>
      <c r="D424" s="3" t="s">
        <v>36</v>
      </c>
      <c r="E424" s="3" t="s">
        <v>32</v>
      </c>
      <c r="F424" s="3" t="s">
        <v>41</v>
      </c>
      <c r="G424" s="3" t="s">
        <v>34</v>
      </c>
      <c r="H424" s="3" t="s">
        <v>42</v>
      </c>
      <c r="I424" s="3" t="s">
        <v>43</v>
      </c>
      <c r="J424" s="3" t="s">
        <v>44</v>
      </c>
      <c r="K424" s="3" t="s">
        <v>45</v>
      </c>
      <c r="L424" s="3" t="s">
        <v>46</v>
      </c>
    </row>
    <row r="425" spans="1:12" x14ac:dyDescent="0.35">
      <c r="A425" s="4" t="s">
        <v>50</v>
      </c>
      <c r="B425" s="3">
        <v>5.2171000000000004E-6</v>
      </c>
      <c r="D425" s="3" t="s">
        <v>47</v>
      </c>
      <c r="F425" s="3" t="s">
        <v>185</v>
      </c>
      <c r="G425" s="3" t="s">
        <v>49</v>
      </c>
      <c r="H425" s="3">
        <v>0</v>
      </c>
      <c r="I425" s="3">
        <f>B425</f>
        <v>5.2171000000000004E-6</v>
      </c>
      <c r="J425" s="3" t="s">
        <v>64</v>
      </c>
      <c r="L425" s="3" t="s">
        <v>64</v>
      </c>
    </row>
    <row r="426" spans="1:12" x14ac:dyDescent="0.35">
      <c r="A426" s="4" t="s">
        <v>58</v>
      </c>
      <c r="B426" s="3">
        <v>5.9718E-10</v>
      </c>
      <c r="D426" s="3" t="s">
        <v>47</v>
      </c>
      <c r="F426" s="3" t="s">
        <v>185</v>
      </c>
      <c r="G426" s="3" t="s">
        <v>49</v>
      </c>
      <c r="H426" s="3">
        <v>0</v>
      </c>
      <c r="I426" s="3">
        <f>B426</f>
        <v>5.9718E-10</v>
      </c>
      <c r="J426" s="3" t="s">
        <v>64</v>
      </c>
      <c r="L426" s="3" t="s">
        <v>64</v>
      </c>
    </row>
    <row r="427" spans="1:12" x14ac:dyDescent="0.35">
      <c r="A427" s="4" t="s">
        <v>51</v>
      </c>
      <c r="B427" s="3">
        <v>1.8314000000000001E-4</v>
      </c>
      <c r="D427" s="3" t="s">
        <v>47</v>
      </c>
      <c r="F427" s="3" t="s">
        <v>185</v>
      </c>
      <c r="G427" s="3" t="s">
        <v>49</v>
      </c>
      <c r="H427" s="3">
        <v>0</v>
      </c>
      <c r="I427" s="3">
        <f t="shared" ref="I427" si="9">B427</f>
        <v>1.8314000000000001E-4</v>
      </c>
      <c r="J427" s="3" t="s">
        <v>64</v>
      </c>
      <c r="L427" s="3" t="s">
        <v>64</v>
      </c>
    </row>
    <row r="428" spans="1:12" x14ac:dyDescent="0.35">
      <c r="A428" s="4" t="s">
        <v>162</v>
      </c>
      <c r="B428" s="3">
        <v>1</v>
      </c>
      <c r="C428" s="3" t="s">
        <v>54</v>
      </c>
      <c r="D428" s="3" t="s">
        <v>53</v>
      </c>
      <c r="F428" s="3" t="s">
        <v>66</v>
      </c>
      <c r="G428" s="3" t="s">
        <v>65</v>
      </c>
      <c r="I428" s="3">
        <f t="shared" ref="I428:I444" si="10">B428</f>
        <v>1</v>
      </c>
      <c r="J428" s="3" t="s">
        <v>64</v>
      </c>
      <c r="K428" s="3">
        <v>100</v>
      </c>
      <c r="L428" s="3" t="s">
        <v>64</v>
      </c>
    </row>
    <row r="429" spans="1:12" x14ac:dyDescent="0.35">
      <c r="A429" s="4" t="s">
        <v>113</v>
      </c>
      <c r="B429" s="3">
        <v>8.0067000000000004E-5</v>
      </c>
      <c r="C429" s="3" t="s">
        <v>54</v>
      </c>
      <c r="D429" s="3" t="s">
        <v>53</v>
      </c>
      <c r="F429" s="3" t="s">
        <v>66</v>
      </c>
      <c r="G429" s="3" t="s">
        <v>69</v>
      </c>
      <c r="H429" s="3">
        <v>0</v>
      </c>
      <c r="I429" s="3">
        <f t="shared" si="10"/>
        <v>8.0067000000000004E-5</v>
      </c>
      <c r="J429" s="3" t="s">
        <v>64</v>
      </c>
      <c r="L429" s="3" t="s">
        <v>64</v>
      </c>
    </row>
    <row r="430" spans="1:12" x14ac:dyDescent="0.35">
      <c r="A430" s="4" t="s">
        <v>153</v>
      </c>
      <c r="B430" s="3">
        <v>1.3466000000000001E-2</v>
      </c>
      <c r="C430" s="3" t="s">
        <v>54</v>
      </c>
      <c r="D430" s="3" t="s">
        <v>53</v>
      </c>
      <c r="F430" s="3" t="s">
        <v>66</v>
      </c>
      <c r="G430" s="3" t="s">
        <v>69</v>
      </c>
      <c r="H430" s="3">
        <v>0</v>
      </c>
      <c r="I430" s="3">
        <f t="shared" si="10"/>
        <v>1.3466000000000001E-2</v>
      </c>
      <c r="J430" s="3" t="s">
        <v>64</v>
      </c>
      <c r="L430" s="3" t="s">
        <v>64</v>
      </c>
    </row>
    <row r="431" spans="1:12" x14ac:dyDescent="0.35">
      <c r="A431" s="4" t="s">
        <v>59</v>
      </c>
      <c r="B431" s="3">
        <v>0.57050999999999996</v>
      </c>
      <c r="C431" s="3" t="s">
        <v>54</v>
      </c>
      <c r="D431" s="3" t="s">
        <v>53</v>
      </c>
      <c r="F431" s="3" t="s">
        <v>66</v>
      </c>
      <c r="G431" s="3" t="s">
        <v>69</v>
      </c>
      <c r="H431" s="3">
        <v>0</v>
      </c>
      <c r="I431" s="3">
        <f t="shared" si="10"/>
        <v>0.57050999999999996</v>
      </c>
      <c r="J431" s="3" t="s">
        <v>64</v>
      </c>
      <c r="L431" s="3" t="s">
        <v>64</v>
      </c>
    </row>
    <row r="432" spans="1:12" x14ac:dyDescent="0.35">
      <c r="A432" s="4" t="s">
        <v>101</v>
      </c>
      <c r="B432" s="3">
        <v>0.26136999999999999</v>
      </c>
      <c r="C432" s="3" t="s">
        <v>54</v>
      </c>
      <c r="D432" s="3" t="s">
        <v>53</v>
      </c>
      <c r="F432" s="3" t="s">
        <v>66</v>
      </c>
      <c r="G432" s="3" t="s">
        <v>69</v>
      </c>
      <c r="H432" s="3">
        <v>0</v>
      </c>
      <c r="I432" s="3">
        <f t="shared" si="10"/>
        <v>0.26136999999999999</v>
      </c>
      <c r="J432" s="3" t="s">
        <v>64</v>
      </c>
      <c r="L432" s="3" t="s">
        <v>64</v>
      </c>
    </row>
    <row r="433" spans="1:12" x14ac:dyDescent="0.35">
      <c r="A433" s="4" t="s">
        <v>107</v>
      </c>
      <c r="B433" s="3">
        <v>0.15457000000000001</v>
      </c>
      <c r="C433" s="3" t="s">
        <v>54</v>
      </c>
      <c r="D433" s="3" t="s">
        <v>53</v>
      </c>
      <c r="F433" s="3" t="s">
        <v>66</v>
      </c>
      <c r="G433" s="3" t="s">
        <v>69</v>
      </c>
      <c r="H433" s="3">
        <v>0</v>
      </c>
      <c r="I433" s="3">
        <f t="shared" si="10"/>
        <v>0.15457000000000001</v>
      </c>
      <c r="J433" s="3" t="s">
        <v>64</v>
      </c>
      <c r="L433" s="3" t="s">
        <v>64</v>
      </c>
    </row>
    <row r="434" spans="1:12" x14ac:dyDescent="0.35">
      <c r="A434" s="4" t="s">
        <v>137</v>
      </c>
      <c r="B434" s="3">
        <v>2.8901E-5</v>
      </c>
      <c r="C434" s="3" t="s">
        <v>79</v>
      </c>
      <c r="D434" s="3" t="s">
        <v>80</v>
      </c>
      <c r="F434" s="3" t="s">
        <v>66</v>
      </c>
      <c r="G434" s="3" t="s">
        <v>69</v>
      </c>
      <c r="H434" s="3">
        <v>0</v>
      </c>
      <c r="I434" s="3">
        <f t="shared" si="10"/>
        <v>2.8901E-5</v>
      </c>
      <c r="J434" s="3" t="s">
        <v>64</v>
      </c>
      <c r="L434" s="3" t="s">
        <v>64</v>
      </c>
    </row>
    <row r="435" spans="1:12" x14ac:dyDescent="0.35">
      <c r="A435" s="4" t="s">
        <v>137</v>
      </c>
      <c r="B435" s="3">
        <v>5.5083000000000003E-6</v>
      </c>
      <c r="C435" s="3" t="s">
        <v>81</v>
      </c>
      <c r="D435" s="3" t="s">
        <v>80</v>
      </c>
      <c r="F435" s="3" t="s">
        <v>66</v>
      </c>
      <c r="G435" s="3" t="s">
        <v>69</v>
      </c>
      <c r="H435" s="3">
        <v>0</v>
      </c>
      <c r="I435" s="3">
        <f t="shared" si="10"/>
        <v>5.5083000000000003E-6</v>
      </c>
      <c r="J435" s="3" t="s">
        <v>64</v>
      </c>
      <c r="L435" s="3" t="s">
        <v>64</v>
      </c>
    </row>
    <row r="436" spans="1:12" x14ac:dyDescent="0.35">
      <c r="A436" s="4" t="s">
        <v>137</v>
      </c>
      <c r="B436" s="3">
        <v>1.2415000000000001E-4</v>
      </c>
      <c r="C436" s="3" t="s">
        <v>82</v>
      </c>
      <c r="D436" s="3" t="s">
        <v>80</v>
      </c>
      <c r="F436" s="3" t="s">
        <v>66</v>
      </c>
      <c r="G436" s="3" t="s">
        <v>69</v>
      </c>
      <c r="H436" s="3">
        <v>0</v>
      </c>
      <c r="I436" s="3">
        <f t="shared" si="10"/>
        <v>1.2415000000000001E-4</v>
      </c>
      <c r="J436" s="3" t="s">
        <v>64</v>
      </c>
      <c r="L436" s="3" t="s">
        <v>64</v>
      </c>
    </row>
    <row r="437" spans="1:12" x14ac:dyDescent="0.35">
      <c r="A437" s="4" t="s">
        <v>138</v>
      </c>
      <c r="B437" s="3">
        <v>4.2208000000000002E-4</v>
      </c>
      <c r="C437" s="3" t="s">
        <v>84</v>
      </c>
      <c r="D437" s="3" t="s">
        <v>80</v>
      </c>
      <c r="F437" s="3" t="s">
        <v>66</v>
      </c>
      <c r="G437" s="3" t="s">
        <v>69</v>
      </c>
      <c r="H437" s="3">
        <v>0</v>
      </c>
      <c r="I437" s="3">
        <f t="shared" si="10"/>
        <v>4.2208000000000002E-4</v>
      </c>
      <c r="J437" s="3" t="s">
        <v>64</v>
      </c>
      <c r="L437" s="3" t="s">
        <v>64</v>
      </c>
    </row>
    <row r="438" spans="1:12" x14ac:dyDescent="0.35">
      <c r="A438" s="4" t="s">
        <v>138</v>
      </c>
      <c r="B438" s="3">
        <v>9.2298000000000003E-5</v>
      </c>
      <c r="C438" s="3" t="s">
        <v>85</v>
      </c>
      <c r="D438" s="3" t="s">
        <v>80</v>
      </c>
      <c r="F438" s="3" t="s">
        <v>66</v>
      </c>
      <c r="G438" s="3" t="s">
        <v>69</v>
      </c>
      <c r="H438" s="3">
        <v>0</v>
      </c>
      <c r="I438" s="3">
        <f t="shared" si="10"/>
        <v>9.2298000000000003E-5</v>
      </c>
      <c r="J438" s="3" t="s">
        <v>64</v>
      </c>
      <c r="L438" s="3" t="s">
        <v>64</v>
      </c>
    </row>
    <row r="439" spans="1:12" x14ac:dyDescent="0.35">
      <c r="A439" s="4" t="s">
        <v>138</v>
      </c>
      <c r="B439" s="3">
        <v>1.338E-3</v>
      </c>
      <c r="C439" s="3" t="s">
        <v>86</v>
      </c>
      <c r="D439" s="3" t="s">
        <v>80</v>
      </c>
      <c r="F439" s="3" t="s">
        <v>66</v>
      </c>
      <c r="G439" s="3" t="s">
        <v>69</v>
      </c>
      <c r="H439" s="3">
        <v>0</v>
      </c>
      <c r="I439" s="3">
        <f t="shared" si="10"/>
        <v>1.338E-3</v>
      </c>
      <c r="J439" s="3" t="s">
        <v>64</v>
      </c>
      <c r="L439" s="3" t="s">
        <v>64</v>
      </c>
    </row>
    <row r="440" spans="1:12" x14ac:dyDescent="0.35">
      <c r="A440" s="4" t="s">
        <v>138</v>
      </c>
      <c r="B440" s="3">
        <v>1.8767999999999999E-4</v>
      </c>
      <c r="C440" s="3" t="s">
        <v>87</v>
      </c>
      <c r="D440" s="3" t="s">
        <v>80</v>
      </c>
      <c r="F440" s="3" t="s">
        <v>66</v>
      </c>
      <c r="G440" s="3" t="s">
        <v>69</v>
      </c>
      <c r="H440" s="3">
        <v>0</v>
      </c>
      <c r="I440" s="3">
        <f t="shared" si="10"/>
        <v>1.8767999999999999E-4</v>
      </c>
      <c r="J440" s="3" t="s">
        <v>64</v>
      </c>
      <c r="L440" s="3" t="s">
        <v>64</v>
      </c>
    </row>
    <row r="441" spans="1:12" x14ac:dyDescent="0.35">
      <c r="A441" s="4" t="s">
        <v>138</v>
      </c>
      <c r="B441" s="3">
        <v>6.2496000000000003E-4</v>
      </c>
      <c r="C441" s="3" t="s">
        <v>88</v>
      </c>
      <c r="D441" s="3" t="s">
        <v>80</v>
      </c>
      <c r="F441" s="3" t="s">
        <v>66</v>
      </c>
      <c r="G441" s="3" t="s">
        <v>69</v>
      </c>
      <c r="H441" s="3">
        <v>0</v>
      </c>
      <c r="I441" s="3">
        <f t="shared" si="10"/>
        <v>6.2496000000000003E-4</v>
      </c>
      <c r="J441" s="3" t="s">
        <v>64</v>
      </c>
      <c r="L441" s="3" t="s">
        <v>64</v>
      </c>
    </row>
    <row r="442" spans="1:12" x14ac:dyDescent="0.35">
      <c r="A442" s="4" t="s">
        <v>165</v>
      </c>
      <c r="B442" s="3">
        <v>2.0102999999999999E-2</v>
      </c>
      <c r="C442" s="3" t="s">
        <v>84</v>
      </c>
      <c r="D442" s="3" t="s">
        <v>37</v>
      </c>
      <c r="F442" s="3" t="s">
        <v>66</v>
      </c>
      <c r="G442" s="3" t="s">
        <v>69</v>
      </c>
      <c r="H442" s="3">
        <v>0</v>
      </c>
      <c r="I442" s="3">
        <f t="shared" si="10"/>
        <v>2.0102999999999999E-2</v>
      </c>
      <c r="J442" s="3" t="s">
        <v>64</v>
      </c>
      <c r="L442" s="3" t="s">
        <v>64</v>
      </c>
    </row>
    <row r="443" spans="1:12" x14ac:dyDescent="0.35">
      <c r="A443" s="4" t="s">
        <v>166</v>
      </c>
      <c r="B443" s="3">
        <v>4.1770000000000002E-2</v>
      </c>
      <c r="C443" s="3" t="s">
        <v>54</v>
      </c>
      <c r="D443" s="3" t="s">
        <v>37</v>
      </c>
      <c r="F443" s="3" t="s">
        <v>66</v>
      </c>
      <c r="G443" s="3" t="s">
        <v>69</v>
      </c>
      <c r="H443" s="3">
        <v>0</v>
      </c>
      <c r="I443" s="3">
        <f t="shared" si="10"/>
        <v>4.1770000000000002E-2</v>
      </c>
      <c r="J443" s="3" t="s">
        <v>64</v>
      </c>
      <c r="L443" s="3" t="s">
        <v>64</v>
      </c>
    </row>
    <row r="444" spans="1:12" x14ac:dyDescent="0.35">
      <c r="A444" s="4" t="s">
        <v>167</v>
      </c>
      <c r="B444" s="3">
        <v>3.4943999999999998E-8</v>
      </c>
      <c r="C444" s="3" t="s">
        <v>168</v>
      </c>
      <c r="D444" s="3" t="s">
        <v>169</v>
      </c>
      <c r="F444" s="3" t="s">
        <v>66</v>
      </c>
      <c r="G444" s="3" t="s">
        <v>69</v>
      </c>
      <c r="H444" s="3">
        <v>0</v>
      </c>
      <c r="I444" s="3">
        <f t="shared" si="10"/>
        <v>3.4943999999999998E-8</v>
      </c>
      <c r="J444" s="3" t="s">
        <v>64</v>
      </c>
      <c r="L444" s="3" t="s">
        <v>64</v>
      </c>
    </row>
    <row r="448" spans="1:12" x14ac:dyDescent="0.35">
      <c r="C448" s="5"/>
    </row>
    <row r="449" spans="3:3" x14ac:dyDescent="0.35">
      <c r="C449" s="5"/>
    </row>
    <row r="451" spans="3:3" x14ac:dyDescent="0.35">
      <c r="C451"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Biomethane_heat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Qiu, Yang</dc:creator>
  <cp:lastModifiedBy>Yang Qiu</cp:lastModifiedBy>
  <dcterms:created xsi:type="dcterms:W3CDTF">2017-11-10T11:07:11Z</dcterms:created>
  <dcterms:modified xsi:type="dcterms:W3CDTF">2022-02-15T07:38:24Z</dcterms:modified>
</cp:coreProperties>
</file>