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2260" windowHeight="12648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3" i="1" l="1"/>
  <c r="B24" i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" i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E24" i="1"/>
  <c r="E25" i="1"/>
  <c r="E26" i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C24" i="1"/>
  <c r="C25" i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D29" i="1"/>
  <c r="D30" i="1" s="1"/>
  <c r="D31" i="1" s="1"/>
  <c r="D32" i="1" s="1"/>
  <c r="D33" i="1" s="1"/>
  <c r="D34" i="1" s="1"/>
  <c r="D35" i="1" s="1"/>
  <c r="D24" i="1"/>
  <c r="D25" i="1" s="1"/>
  <c r="D26" i="1" s="1"/>
  <c r="E15" i="1"/>
  <c r="E16" i="1"/>
  <c r="E17" i="1" s="1"/>
  <c r="E18" i="1" s="1"/>
  <c r="E19" i="1" s="1"/>
  <c r="E20" i="1" s="1"/>
  <c r="E21" i="1" s="1"/>
  <c r="E22" i="1" s="1"/>
  <c r="D15" i="1"/>
  <c r="D16" i="1"/>
  <c r="D17" i="1" s="1"/>
  <c r="D18" i="1" s="1"/>
  <c r="D19" i="1" s="1"/>
  <c r="D20" i="1" s="1"/>
  <c r="D21" i="1" s="1"/>
  <c r="D22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E9" i="1"/>
  <c r="E10" i="1"/>
  <c r="E11" i="1" s="1"/>
  <c r="E12" i="1" s="1"/>
  <c r="E13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E3" i="1"/>
  <c r="E4" i="1"/>
  <c r="E5" i="1" s="1"/>
  <c r="E6" i="1" s="1"/>
  <c r="E7" i="1" s="1"/>
</calcChain>
</file>

<file path=xl/sharedStrings.xml><?xml version="1.0" encoding="utf-8"?>
<sst xmlns="http://schemas.openxmlformats.org/spreadsheetml/2006/main" count="202" uniqueCount="166">
  <si>
    <t>分项工程编码</t>
  </si>
  <si>
    <t>零号清单编码</t>
  </si>
  <si>
    <t xml:space="preserve">互通立交工程 </t>
    <phoneticPr fontId="5" type="noConversion"/>
  </si>
  <si>
    <t xml:space="preserve">RY匝道1号小桥 （RYK0+264.8）   </t>
    <phoneticPr fontId="5" type="noConversion"/>
  </si>
  <si>
    <t xml:space="preserve">基础及下部构造
</t>
    <phoneticPr fontId="5" type="noConversion"/>
  </si>
  <si>
    <t>0#台</t>
    <phoneticPr fontId="5" type="noConversion"/>
  </si>
  <si>
    <t>0#扩大基础</t>
  </si>
  <si>
    <t>JJTJ5-12-07-01.1-01</t>
  </si>
  <si>
    <t>0#U台</t>
  </si>
  <si>
    <t>JJTJ5-12-07-01.1-02</t>
  </si>
  <si>
    <t>0#台帽</t>
  </si>
  <si>
    <t>JJTJ5-12-07-01.1-03</t>
  </si>
  <si>
    <t>0#挡块</t>
  </si>
  <si>
    <t>JJTJ5-12-07-01.1-04</t>
  </si>
  <si>
    <t>0#支座垫石</t>
  </si>
  <si>
    <t>JJTJ5-12-07-01.1-05</t>
  </si>
  <si>
    <t>0#台背</t>
  </si>
  <si>
    <t>JJTJ5-12-07-01.1-06</t>
  </si>
  <si>
    <t>1#台</t>
    <phoneticPr fontId="5" type="noConversion"/>
  </si>
  <si>
    <t>JJTJ5-12-07-01.2-01</t>
  </si>
  <si>
    <t>1#U台</t>
    <phoneticPr fontId="5" type="noConversion"/>
  </si>
  <si>
    <t>JJTJ5-12-07-01.2-02</t>
  </si>
  <si>
    <t>1#台帽</t>
    <phoneticPr fontId="5" type="noConversion"/>
  </si>
  <si>
    <t>JJTJ5-12-07-01.2-03</t>
  </si>
  <si>
    <t>1#挡块</t>
    <phoneticPr fontId="5" type="noConversion"/>
  </si>
  <si>
    <t>JJTJ5-12-07-01.2-04</t>
  </si>
  <si>
    <t>1#支座垫石</t>
    <phoneticPr fontId="5" type="noConversion"/>
  </si>
  <si>
    <t>JJTJ5-12-07-01.2-05</t>
  </si>
  <si>
    <t>1#台背</t>
    <phoneticPr fontId="5" type="noConversion"/>
  </si>
  <si>
    <t>JJTJ5-12-07-01.2-06</t>
  </si>
  <si>
    <t xml:space="preserve">上部构造预制和安装
</t>
    <phoneticPr fontId="5" type="noConversion"/>
  </si>
  <si>
    <t>第1孔</t>
    <phoneticPr fontId="5" type="noConversion"/>
  </si>
  <si>
    <t xml:space="preserve">1#-1简支空心板 </t>
  </si>
  <si>
    <t>JJTJ5-12-07-02.1-01</t>
  </si>
  <si>
    <t xml:space="preserve">1#-2简支空心板 </t>
  </si>
  <si>
    <t>JJTJ5-12-07-02.1-02</t>
  </si>
  <si>
    <t xml:space="preserve">1#-3简支空心板 </t>
  </si>
  <si>
    <t>JJTJ5-12-07-02.1-03</t>
  </si>
  <si>
    <t xml:space="preserve">1#-4简支空心板 </t>
  </si>
  <si>
    <t>JJTJ5-12-07-02.1-04</t>
  </si>
  <si>
    <t xml:space="preserve">1#-5简支空心板 </t>
  </si>
  <si>
    <t>JJTJ5-12-07-02.1-05</t>
  </si>
  <si>
    <t xml:space="preserve">1#-6简支空心板 </t>
  </si>
  <si>
    <t>JJTJ5-12-07-02.1-06</t>
  </si>
  <si>
    <t xml:space="preserve">1#-7简支空心板 </t>
  </si>
  <si>
    <t>JJTJ5-12-07-02.1-07</t>
  </si>
  <si>
    <t xml:space="preserve">1#-8简支空心板 </t>
  </si>
  <si>
    <t>JJTJ5-12-07-02.2-08</t>
  </si>
  <si>
    <t xml:space="preserve">1#-9简支空心板 </t>
  </si>
  <si>
    <t>JJTJ5-12-07-02.2-09</t>
  </si>
  <si>
    <t xml:space="preserve">互通立交工程 </t>
    <phoneticPr fontId="5" type="noConversion"/>
  </si>
  <si>
    <t xml:space="preserve">上部构造预制和安装
</t>
    <phoneticPr fontId="5" type="noConversion"/>
  </si>
  <si>
    <t>第1孔</t>
    <phoneticPr fontId="5" type="noConversion"/>
  </si>
  <si>
    <t xml:space="preserve">1#-10简支空心板 </t>
  </si>
  <si>
    <t>JJTJ5-12-07-02.2-10</t>
  </si>
  <si>
    <t xml:space="preserve">1#-11简支空心板 </t>
  </si>
  <si>
    <t>JJTJ5-12-07-02.2-11</t>
  </si>
  <si>
    <t xml:space="preserve">1#-12简支空心板 </t>
  </si>
  <si>
    <t>JJTJ5-12-07-02.2-12</t>
  </si>
  <si>
    <t>空心板安装</t>
  </si>
  <si>
    <t>JJTJ5-12-07-02.2-13</t>
  </si>
  <si>
    <t>上部构造现场浇筑</t>
    <phoneticPr fontId="5" type="noConversion"/>
  </si>
  <si>
    <t>铰缝</t>
  </si>
  <si>
    <t>JJTJ5-12-07-03-01</t>
  </si>
  <si>
    <t xml:space="preserve">总体、桥面系和附属工程       </t>
    <phoneticPr fontId="5" type="noConversion"/>
  </si>
  <si>
    <t>桥梁总体</t>
  </si>
  <si>
    <t>JJTJ5-12-07-04-01</t>
  </si>
  <si>
    <t>桥面铺装</t>
  </si>
  <si>
    <t>JJTJ5-12-07-04-02</t>
  </si>
  <si>
    <t>桥面防水层</t>
  </si>
  <si>
    <t>JJTJ5-12-07-04-03</t>
  </si>
  <si>
    <t>支座安装</t>
  </si>
  <si>
    <t>JJTJ5-12-07-04-04</t>
  </si>
  <si>
    <t>0#台搭板</t>
  </si>
  <si>
    <t>JJTJ5-12-07-04-05</t>
  </si>
  <si>
    <t>1#台搭板</t>
  </si>
  <si>
    <t>JJTJ5-12-07-04-06</t>
  </si>
  <si>
    <t>伸缩缝安装</t>
  </si>
  <si>
    <t>JJTJ5-12-07-04-07</t>
  </si>
  <si>
    <t>混凝土护栏</t>
  </si>
  <si>
    <t>JJTJ5-12-07-04-08</t>
  </si>
  <si>
    <t>防护工程</t>
    <phoneticPr fontId="5" type="noConversion"/>
  </si>
  <si>
    <t>锥坡</t>
  </si>
  <si>
    <t>JJTJ5-12-07-05-01</t>
  </si>
  <si>
    <t>互通立交工程/RY匝道1号小桥/基础及下部构造/扩大基础/0#台/</t>
  </si>
  <si>
    <t>互通立交工程/RY匝道1号小桥/基础及下部构造/U台侧墙顶/0#台/</t>
  </si>
  <si>
    <t>互通立交工程/RY匝道1号小桥/基础及下部构造/盖梁、台帽/0#台台帽/</t>
  </si>
  <si>
    <t>互通立交工程/RY匝道1号小桥/基础及下部构造/挡块/0#台/</t>
  </si>
  <si>
    <t>互通立交工程/RY匝道1号小桥/基础及下部构造/支座垫石/0#台/</t>
  </si>
  <si>
    <t>互通立交工程/RY匝道1号小桥/基础及下部构造/扩大基础/1#台/</t>
  </si>
  <si>
    <t>互通立交工程/RY匝道1号小桥/基础及下部构造/U台侧墙顶/1#台/</t>
  </si>
  <si>
    <t>互通立交工程/RY匝道1号小桥/基础及下部构造/盖梁、台帽/1#台台帽/</t>
  </si>
  <si>
    <t>互通立交工程/RY匝道1号小桥/基础及下部构造/挡块/1#台/</t>
  </si>
  <si>
    <t>互通立交工程/RY匝道1号小桥/基础及下部构造/支座垫石/1#台/</t>
  </si>
  <si>
    <t>互通立交工程/RY匝道1号小桥/上部结构预制/第1孔/1#预应力砼T梁/</t>
  </si>
  <si>
    <t>互通立交工程/RY匝道1号小桥/上部结构预制/第1孔/2#预应力砼T梁/</t>
  </si>
  <si>
    <t>互通立交工程/RY匝道1号小桥/上部结构预制/第1孔/3#预应力砼T梁/</t>
  </si>
  <si>
    <t>互通立交工程/RY匝道1号小桥/上部结构预制/第1孔/4#预应力砼T梁/</t>
  </si>
  <si>
    <t>互通立交工程/RY匝道1号小桥/上部结构预制/第1孔/5#预应力砼T梁/</t>
  </si>
  <si>
    <t>互通立交工程/RY匝道1号小桥/上部结构预制/第1孔/6#预应力砼T梁/</t>
  </si>
  <si>
    <t>互通立交工程/RY匝道1号小桥/上部结构预制/第1孔/7#预应力砼T梁/</t>
  </si>
  <si>
    <t>互通立交工程/RY匝道1号小桥/上部结构预制/第1孔/8#预应力砼T梁/</t>
  </si>
  <si>
    <t>互通立交工程/RY匝道1号小桥/上部结构预制/第1孔/9#预应力砼T梁/</t>
  </si>
  <si>
    <t>互通立交工程/RY匝道1号小桥/上部结构预制/第1孔/10#预应力砼T梁/</t>
  </si>
  <si>
    <t>互通立交工程/RY匝道1号小桥/上部结构预制/第1孔/11#预应力砼T梁/</t>
  </si>
  <si>
    <t>互通立交工程/RY匝道1号小桥/上部结构预制/第1孔/12#预应力砼T梁/</t>
  </si>
  <si>
    <t>互通立交工程/RY匝道1号小桥/上部结构现浇/第1孔/铰缝/</t>
  </si>
  <si>
    <t>互通立交工程/RY匝道1号小桥/总体、桥面系及附属结构/桥面铺装/第1联/</t>
  </si>
  <si>
    <t>互通立交工程/RY匝道1号小桥/总体、桥面系及附属结构/桥面排水//</t>
  </si>
  <si>
    <t>互通立交工程/RY匝道1号小桥/总体、桥面系及附属结构/支座安装/0#台/</t>
  </si>
  <si>
    <t>互通立交工程/RY匝道1号小桥/总体、桥面系及附属结构/支座安装/1#台/</t>
  </si>
  <si>
    <t>互通立交工程/RY匝道1号小桥/总体、桥面系及附属结构/搭板/0#台/</t>
  </si>
  <si>
    <t>互通立交工程/RY匝道1号小桥/总体、桥面系及附属结构/搭板/1#台/</t>
  </si>
  <si>
    <t>互通立交工程/RY匝道1号小桥/总体、桥面系及附属结构/伸缩缝安装/0#台/</t>
  </si>
  <si>
    <t>互通立交工程/RY匝道1号小桥/总体、桥面系及附属结构/伸缩缝安装/1台/</t>
  </si>
  <si>
    <t>互通立交工程/RY匝道1号小桥/总体、桥面系及附属结构/护栏/0#台/</t>
  </si>
  <si>
    <t>互通立交工程/RY匝道1号小桥/总体、桥面系及附属结构/护栏/第1联/</t>
  </si>
  <si>
    <t>互通立交工程/RY匝道1号小桥/基础及下部构造/其他/全桥挖基土石方/</t>
  </si>
  <si>
    <t xml:space="preserve">RY匝道1号小桥 （RYK0+264.8） </t>
    <phoneticPr fontId="3" type="noConversion"/>
  </si>
  <si>
    <t>单位工程名称</t>
  </si>
  <si>
    <t>单位工程单元名称</t>
  </si>
  <si>
    <t>分部工程名称</t>
  </si>
  <si>
    <t>分部工程单元名称</t>
  </si>
  <si>
    <t>分项工程名称</t>
  </si>
  <si>
    <t>子分项工程名称</t>
  </si>
  <si>
    <t>零号清单编码2</t>
  </si>
  <si>
    <t>零号清单编码3</t>
  </si>
  <si>
    <t>零号清单编码4</t>
  </si>
  <si>
    <t>零号清单编码5</t>
  </si>
  <si>
    <t>零号清单编码6</t>
  </si>
  <si>
    <t>零号清单编码7</t>
  </si>
  <si>
    <t>零号清单编码8</t>
  </si>
  <si>
    <t>零号清单编码9</t>
  </si>
  <si>
    <t>零号清单编码10</t>
  </si>
  <si>
    <t>零号清单编码11</t>
  </si>
  <si>
    <t>零号清单编码12</t>
  </si>
  <si>
    <t>零号清单编码13</t>
  </si>
  <si>
    <t>零号清单编码14</t>
  </si>
  <si>
    <t>零号清单编码15</t>
  </si>
  <si>
    <t>零号清单编码16</t>
  </si>
  <si>
    <t>零号清单编码17</t>
  </si>
  <si>
    <t>零号清单编码18</t>
  </si>
  <si>
    <t>零号清单编码19</t>
  </si>
  <si>
    <t>零号清单编码20</t>
  </si>
  <si>
    <t>零号清单编码21</t>
  </si>
  <si>
    <t>零号清单编码22</t>
  </si>
  <si>
    <t>零号清单编码23</t>
  </si>
  <si>
    <t>零号清单编码24</t>
  </si>
  <si>
    <t>零号清单编码25</t>
  </si>
  <si>
    <t>零号清单编码26</t>
  </si>
  <si>
    <t>零号清单编码27</t>
  </si>
  <si>
    <t>零号清单编码28</t>
  </si>
  <si>
    <t>零号清单编码29</t>
  </si>
  <si>
    <t>零号清单编码30</t>
  </si>
  <si>
    <t>零号清单编码31</t>
  </si>
  <si>
    <t>零号清单编码32</t>
  </si>
  <si>
    <t>零号清单编码33</t>
  </si>
  <si>
    <t>零号清单编码34</t>
  </si>
  <si>
    <t>零号清单编码35</t>
  </si>
  <si>
    <t>零号清单编码36</t>
  </si>
  <si>
    <t>零号清单编码37</t>
  </si>
  <si>
    <t>零号清单编码38</t>
  </si>
  <si>
    <t>零号清单编码39</t>
  </si>
  <si>
    <t>零号清单编码40</t>
  </si>
  <si>
    <t>零号清单编码41</t>
  </si>
  <si>
    <t>二仙桥东枢纽RY匝道1号小桥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</si>
</sst>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333333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8"/>
      <color theme="3"/>
      <name val="等线 Light"/>
      <family val="3"/>
      <charset val="134"/>
      <scheme val="major"/>
    </font>
    <font>
      <b/>
      <sz val="15"/>
      <color theme="3"/>
      <name val="等线"/>
      <family val="3"/>
      <charset val="134"/>
      <scheme val="minor"/>
    </font>
    <font>
      <b/>
      <sz val="13"/>
      <color theme="3"/>
      <name val="等线"/>
      <family val="3"/>
      <charset val="134"/>
      <scheme val="minor"/>
    </font>
    <font>
      <b/>
      <sz val="11"/>
      <color theme="3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9C6500"/>
      <name val="等线"/>
      <family val="3"/>
      <charset val="134"/>
      <scheme val="minor"/>
    </font>
    <font>
      <sz val="11"/>
      <color rgb="FF3F3F76"/>
      <name val="等线"/>
      <family val="3"/>
      <charset val="134"/>
      <scheme val="minor"/>
    </font>
    <font>
      <b/>
      <sz val="11"/>
      <color rgb="FF3F3F3F"/>
      <name val="等线"/>
      <family val="3"/>
      <charset val="134"/>
      <scheme val="minor"/>
    </font>
    <font>
      <b/>
      <sz val="11"/>
      <color rgb="FFFA7D00"/>
      <name val="等线"/>
      <family val="3"/>
      <charset val="134"/>
      <scheme val="minor"/>
    </font>
    <font>
      <sz val="11"/>
      <color rgb="FFFA7D00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i/>
      <sz val="11"/>
      <color rgb="FF7F7F7F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5">
    <xf numFmtId="0" fontId="0" fillId="0" borderId="0"/>
    <xf numFmtId="0" fontId="7" fillId="0" borderId="0"/>
    <xf numFmtId="0" fontId="8" fillId="0" borderId="0">
      <alignment vertical="center"/>
    </xf>
    <xf numFmtId="0" fontId="8" fillId="0" borderId="0">
      <alignment vertical="center"/>
    </xf>
    <xf numFmtId="0" fontId="6" fillId="0" borderId="0"/>
    <xf numFmtId="0" fontId="8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" fillId="0" borderId="10" applyNumberFormat="0" applyFill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1" fillId="7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8" fillId="8" borderId="9" applyNumberFormat="0" applyFont="0" applyAlignment="0" applyProtection="0">
      <alignment vertical="center"/>
    </xf>
  </cellStyleXfs>
  <cellXfs count="6">
    <xf numFmtId="0" fontId="0" fillId="0" borderId="0" xfId="0"/>
    <xf numFmtId="0" fontId="4" fillId="0" borderId="0" xfId="0" applyFont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2" fillId="0" borderId="1" xfId="6" applyFont="1" applyBorder="1" applyAlignment="1">
      <alignment horizontal="center" vertical="center"/>
    </xf>
    <xf numFmtId="0" fontId="2" fillId="0" borderId="0" xfId="6" applyFont="1" applyAlignment="1">
      <alignment horizontal="center" vertical="center"/>
    </xf>
  </cellXfs>
  <cellStyles count="25">
    <cellStyle name="标题 1 2" xfId="9"/>
    <cellStyle name="标题 2 2" xfId="10"/>
    <cellStyle name="标题 3 2" xfId="11"/>
    <cellStyle name="标题 4 2" xfId="12"/>
    <cellStyle name="标题 5" xfId="8"/>
    <cellStyle name="差 2" xfId="13"/>
    <cellStyle name="常规" xfId="0" builtinId="0"/>
    <cellStyle name="常规 2" xfId="1"/>
    <cellStyle name="常规 2 2" xfId="7"/>
    <cellStyle name="常规 3" xfId="2"/>
    <cellStyle name="常规 3 2" xfId="5"/>
    <cellStyle name="常规 4" xfId="3"/>
    <cellStyle name="常规 5" xfId="4"/>
    <cellStyle name="常规 6" xfId="6"/>
    <cellStyle name="好 2" xfId="14"/>
    <cellStyle name="汇总 2" xfId="15"/>
    <cellStyle name="计算 2" xfId="16"/>
    <cellStyle name="检查单元格 2" xfId="17"/>
    <cellStyle name="解释性文本 2" xfId="18"/>
    <cellStyle name="警告文本 2" xfId="19"/>
    <cellStyle name="链接单元格 2" xfId="20"/>
    <cellStyle name="适中 2" xfId="21"/>
    <cellStyle name="输出 2" xfId="22"/>
    <cellStyle name="输入 2" xfId="23"/>
    <cellStyle name="注释 2" xf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6"/>
  <sheetViews>
    <sheetView tabSelected="1" workbookViewId="0">
      <selection activeCell="C13" sqref="C13"/>
    </sheetView>
  </sheetViews>
  <sheetFormatPr defaultColWidth="9" defaultRowHeight="13.8" x14ac:dyDescent="0.25"/>
  <cols>
    <col min="1" max="2" width="25.21875" style="1" customWidth="1"/>
    <col min="3" max="3" width="31.109375" style="1" customWidth="1"/>
    <col min="4" max="4" width="23.109375" style="1" customWidth="1"/>
    <col min="5" max="5" width="23.88671875" style="1" customWidth="1"/>
    <col min="6" max="6" width="20" style="1" customWidth="1"/>
    <col min="7" max="7" width="27" style="1" customWidth="1"/>
    <col min="8" max="8" width="56.77734375" style="1" customWidth="1"/>
    <col min="9" max="257" width="9" style="1"/>
    <col min="258" max="258" width="25.21875" style="1" customWidth="1"/>
    <col min="259" max="259" width="27.44140625" style="1" customWidth="1"/>
    <col min="260" max="260" width="23.109375" style="1" customWidth="1"/>
    <col min="261" max="261" width="10" style="1" customWidth="1"/>
    <col min="262" max="262" width="20" style="1" customWidth="1"/>
    <col min="263" max="263" width="27" style="1" customWidth="1"/>
    <col min="264" max="264" width="56.77734375" style="1" customWidth="1"/>
    <col min="265" max="513" width="9" style="1"/>
    <col min="514" max="514" width="25.21875" style="1" customWidth="1"/>
    <col min="515" max="515" width="27.44140625" style="1" customWidth="1"/>
    <col min="516" max="516" width="23.109375" style="1" customWidth="1"/>
    <col min="517" max="517" width="10" style="1" customWidth="1"/>
    <col min="518" max="518" width="20" style="1" customWidth="1"/>
    <col min="519" max="519" width="27" style="1" customWidth="1"/>
    <col min="520" max="520" width="56.77734375" style="1" customWidth="1"/>
    <col min="521" max="769" width="9" style="1"/>
    <col min="770" max="770" width="25.21875" style="1" customWidth="1"/>
    <col min="771" max="771" width="27.44140625" style="1" customWidth="1"/>
    <col min="772" max="772" width="23.109375" style="1" customWidth="1"/>
    <col min="773" max="773" width="10" style="1" customWidth="1"/>
    <col min="774" max="774" width="20" style="1" customWidth="1"/>
    <col min="775" max="775" width="27" style="1" customWidth="1"/>
    <col min="776" max="776" width="56.77734375" style="1" customWidth="1"/>
    <col min="777" max="1025" width="9" style="1"/>
    <col min="1026" max="1026" width="25.21875" style="1" customWidth="1"/>
    <col min="1027" max="1027" width="27.44140625" style="1" customWidth="1"/>
    <col min="1028" max="1028" width="23.109375" style="1" customWidth="1"/>
    <col min="1029" max="1029" width="10" style="1" customWidth="1"/>
    <col min="1030" max="1030" width="20" style="1" customWidth="1"/>
    <col min="1031" max="1031" width="27" style="1" customWidth="1"/>
    <col min="1032" max="1032" width="56.77734375" style="1" customWidth="1"/>
    <col min="1033" max="1281" width="9" style="1"/>
    <col min="1282" max="1282" width="25.21875" style="1" customWidth="1"/>
    <col min="1283" max="1283" width="27.44140625" style="1" customWidth="1"/>
    <col min="1284" max="1284" width="23.109375" style="1" customWidth="1"/>
    <col min="1285" max="1285" width="10" style="1" customWidth="1"/>
    <col min="1286" max="1286" width="20" style="1" customWidth="1"/>
    <col min="1287" max="1287" width="27" style="1" customWidth="1"/>
    <col min="1288" max="1288" width="56.77734375" style="1" customWidth="1"/>
    <col min="1289" max="1537" width="9" style="1"/>
    <col min="1538" max="1538" width="25.21875" style="1" customWidth="1"/>
    <col min="1539" max="1539" width="27.44140625" style="1" customWidth="1"/>
    <col min="1540" max="1540" width="23.109375" style="1" customWidth="1"/>
    <col min="1541" max="1541" width="10" style="1" customWidth="1"/>
    <col min="1542" max="1542" width="20" style="1" customWidth="1"/>
    <col min="1543" max="1543" width="27" style="1" customWidth="1"/>
    <col min="1544" max="1544" width="56.77734375" style="1" customWidth="1"/>
    <col min="1545" max="1793" width="9" style="1"/>
    <col min="1794" max="1794" width="25.21875" style="1" customWidth="1"/>
    <col min="1795" max="1795" width="27.44140625" style="1" customWidth="1"/>
    <col min="1796" max="1796" width="23.109375" style="1" customWidth="1"/>
    <col min="1797" max="1797" width="10" style="1" customWidth="1"/>
    <col min="1798" max="1798" width="20" style="1" customWidth="1"/>
    <col min="1799" max="1799" width="27" style="1" customWidth="1"/>
    <col min="1800" max="1800" width="56.77734375" style="1" customWidth="1"/>
    <col min="1801" max="2049" width="9" style="1"/>
    <col min="2050" max="2050" width="25.21875" style="1" customWidth="1"/>
    <col min="2051" max="2051" width="27.44140625" style="1" customWidth="1"/>
    <col min="2052" max="2052" width="23.109375" style="1" customWidth="1"/>
    <col min="2053" max="2053" width="10" style="1" customWidth="1"/>
    <col min="2054" max="2054" width="20" style="1" customWidth="1"/>
    <col min="2055" max="2055" width="27" style="1" customWidth="1"/>
    <col min="2056" max="2056" width="56.77734375" style="1" customWidth="1"/>
    <col min="2057" max="2305" width="9" style="1"/>
    <col min="2306" max="2306" width="25.21875" style="1" customWidth="1"/>
    <col min="2307" max="2307" width="27.44140625" style="1" customWidth="1"/>
    <col min="2308" max="2308" width="23.109375" style="1" customWidth="1"/>
    <col min="2309" max="2309" width="10" style="1" customWidth="1"/>
    <col min="2310" max="2310" width="20" style="1" customWidth="1"/>
    <col min="2311" max="2311" width="27" style="1" customWidth="1"/>
    <col min="2312" max="2312" width="56.77734375" style="1" customWidth="1"/>
    <col min="2313" max="2561" width="9" style="1"/>
    <col min="2562" max="2562" width="25.21875" style="1" customWidth="1"/>
    <col min="2563" max="2563" width="27.44140625" style="1" customWidth="1"/>
    <col min="2564" max="2564" width="23.109375" style="1" customWidth="1"/>
    <col min="2565" max="2565" width="10" style="1" customWidth="1"/>
    <col min="2566" max="2566" width="20" style="1" customWidth="1"/>
    <col min="2567" max="2567" width="27" style="1" customWidth="1"/>
    <col min="2568" max="2568" width="56.77734375" style="1" customWidth="1"/>
    <col min="2569" max="2817" width="9" style="1"/>
    <col min="2818" max="2818" width="25.21875" style="1" customWidth="1"/>
    <col min="2819" max="2819" width="27.44140625" style="1" customWidth="1"/>
    <col min="2820" max="2820" width="23.109375" style="1" customWidth="1"/>
    <col min="2821" max="2821" width="10" style="1" customWidth="1"/>
    <col min="2822" max="2822" width="20" style="1" customWidth="1"/>
    <col min="2823" max="2823" width="27" style="1" customWidth="1"/>
    <col min="2824" max="2824" width="56.77734375" style="1" customWidth="1"/>
    <col min="2825" max="3073" width="9" style="1"/>
    <col min="3074" max="3074" width="25.21875" style="1" customWidth="1"/>
    <col min="3075" max="3075" width="27.44140625" style="1" customWidth="1"/>
    <col min="3076" max="3076" width="23.109375" style="1" customWidth="1"/>
    <col min="3077" max="3077" width="10" style="1" customWidth="1"/>
    <col min="3078" max="3078" width="20" style="1" customWidth="1"/>
    <col min="3079" max="3079" width="27" style="1" customWidth="1"/>
    <col min="3080" max="3080" width="56.77734375" style="1" customWidth="1"/>
    <col min="3081" max="3329" width="9" style="1"/>
    <col min="3330" max="3330" width="25.21875" style="1" customWidth="1"/>
    <col min="3331" max="3331" width="27.44140625" style="1" customWidth="1"/>
    <col min="3332" max="3332" width="23.109375" style="1" customWidth="1"/>
    <col min="3333" max="3333" width="10" style="1" customWidth="1"/>
    <col min="3334" max="3334" width="20" style="1" customWidth="1"/>
    <col min="3335" max="3335" width="27" style="1" customWidth="1"/>
    <col min="3336" max="3336" width="56.77734375" style="1" customWidth="1"/>
    <col min="3337" max="3585" width="9" style="1"/>
    <col min="3586" max="3586" width="25.21875" style="1" customWidth="1"/>
    <col min="3587" max="3587" width="27.44140625" style="1" customWidth="1"/>
    <col min="3588" max="3588" width="23.109375" style="1" customWidth="1"/>
    <col min="3589" max="3589" width="10" style="1" customWidth="1"/>
    <col min="3590" max="3590" width="20" style="1" customWidth="1"/>
    <col min="3591" max="3591" width="27" style="1" customWidth="1"/>
    <col min="3592" max="3592" width="56.77734375" style="1" customWidth="1"/>
    <col min="3593" max="3841" width="9" style="1"/>
    <col min="3842" max="3842" width="25.21875" style="1" customWidth="1"/>
    <col min="3843" max="3843" width="27.44140625" style="1" customWidth="1"/>
    <col min="3844" max="3844" width="23.109375" style="1" customWidth="1"/>
    <col min="3845" max="3845" width="10" style="1" customWidth="1"/>
    <col min="3846" max="3846" width="20" style="1" customWidth="1"/>
    <col min="3847" max="3847" width="27" style="1" customWidth="1"/>
    <col min="3848" max="3848" width="56.77734375" style="1" customWidth="1"/>
    <col min="3849" max="4097" width="9" style="1"/>
    <col min="4098" max="4098" width="25.21875" style="1" customWidth="1"/>
    <col min="4099" max="4099" width="27.44140625" style="1" customWidth="1"/>
    <col min="4100" max="4100" width="23.109375" style="1" customWidth="1"/>
    <col min="4101" max="4101" width="10" style="1" customWidth="1"/>
    <col min="4102" max="4102" width="20" style="1" customWidth="1"/>
    <col min="4103" max="4103" width="27" style="1" customWidth="1"/>
    <col min="4104" max="4104" width="56.77734375" style="1" customWidth="1"/>
    <col min="4105" max="4353" width="9" style="1"/>
    <col min="4354" max="4354" width="25.21875" style="1" customWidth="1"/>
    <col min="4355" max="4355" width="27.44140625" style="1" customWidth="1"/>
    <col min="4356" max="4356" width="23.109375" style="1" customWidth="1"/>
    <col min="4357" max="4357" width="10" style="1" customWidth="1"/>
    <col min="4358" max="4358" width="20" style="1" customWidth="1"/>
    <col min="4359" max="4359" width="27" style="1" customWidth="1"/>
    <col min="4360" max="4360" width="56.77734375" style="1" customWidth="1"/>
    <col min="4361" max="4609" width="9" style="1"/>
    <col min="4610" max="4610" width="25.21875" style="1" customWidth="1"/>
    <col min="4611" max="4611" width="27.44140625" style="1" customWidth="1"/>
    <col min="4612" max="4612" width="23.109375" style="1" customWidth="1"/>
    <col min="4613" max="4613" width="10" style="1" customWidth="1"/>
    <col min="4614" max="4614" width="20" style="1" customWidth="1"/>
    <col min="4615" max="4615" width="27" style="1" customWidth="1"/>
    <col min="4616" max="4616" width="56.77734375" style="1" customWidth="1"/>
    <col min="4617" max="4865" width="9" style="1"/>
    <col min="4866" max="4866" width="25.21875" style="1" customWidth="1"/>
    <col min="4867" max="4867" width="27.44140625" style="1" customWidth="1"/>
    <col min="4868" max="4868" width="23.109375" style="1" customWidth="1"/>
    <col min="4869" max="4869" width="10" style="1" customWidth="1"/>
    <col min="4870" max="4870" width="20" style="1" customWidth="1"/>
    <col min="4871" max="4871" width="27" style="1" customWidth="1"/>
    <col min="4872" max="4872" width="56.77734375" style="1" customWidth="1"/>
    <col min="4873" max="5121" width="9" style="1"/>
    <col min="5122" max="5122" width="25.21875" style="1" customWidth="1"/>
    <col min="5123" max="5123" width="27.44140625" style="1" customWidth="1"/>
    <col min="5124" max="5124" width="23.109375" style="1" customWidth="1"/>
    <col min="5125" max="5125" width="10" style="1" customWidth="1"/>
    <col min="5126" max="5126" width="20" style="1" customWidth="1"/>
    <col min="5127" max="5127" width="27" style="1" customWidth="1"/>
    <col min="5128" max="5128" width="56.77734375" style="1" customWidth="1"/>
    <col min="5129" max="5377" width="9" style="1"/>
    <col min="5378" max="5378" width="25.21875" style="1" customWidth="1"/>
    <col min="5379" max="5379" width="27.44140625" style="1" customWidth="1"/>
    <col min="5380" max="5380" width="23.109375" style="1" customWidth="1"/>
    <col min="5381" max="5381" width="10" style="1" customWidth="1"/>
    <col min="5382" max="5382" width="20" style="1" customWidth="1"/>
    <col min="5383" max="5383" width="27" style="1" customWidth="1"/>
    <col min="5384" max="5384" width="56.77734375" style="1" customWidth="1"/>
    <col min="5385" max="5633" width="9" style="1"/>
    <col min="5634" max="5634" width="25.21875" style="1" customWidth="1"/>
    <col min="5635" max="5635" width="27.44140625" style="1" customWidth="1"/>
    <col min="5636" max="5636" width="23.109375" style="1" customWidth="1"/>
    <col min="5637" max="5637" width="10" style="1" customWidth="1"/>
    <col min="5638" max="5638" width="20" style="1" customWidth="1"/>
    <col min="5639" max="5639" width="27" style="1" customWidth="1"/>
    <col min="5640" max="5640" width="56.77734375" style="1" customWidth="1"/>
    <col min="5641" max="5889" width="9" style="1"/>
    <col min="5890" max="5890" width="25.21875" style="1" customWidth="1"/>
    <col min="5891" max="5891" width="27.44140625" style="1" customWidth="1"/>
    <col min="5892" max="5892" width="23.109375" style="1" customWidth="1"/>
    <col min="5893" max="5893" width="10" style="1" customWidth="1"/>
    <col min="5894" max="5894" width="20" style="1" customWidth="1"/>
    <col min="5895" max="5895" width="27" style="1" customWidth="1"/>
    <col min="5896" max="5896" width="56.77734375" style="1" customWidth="1"/>
    <col min="5897" max="6145" width="9" style="1"/>
    <col min="6146" max="6146" width="25.21875" style="1" customWidth="1"/>
    <col min="6147" max="6147" width="27.44140625" style="1" customWidth="1"/>
    <col min="6148" max="6148" width="23.109375" style="1" customWidth="1"/>
    <col min="6149" max="6149" width="10" style="1" customWidth="1"/>
    <col min="6150" max="6150" width="20" style="1" customWidth="1"/>
    <col min="6151" max="6151" width="27" style="1" customWidth="1"/>
    <col min="6152" max="6152" width="56.77734375" style="1" customWidth="1"/>
    <col min="6153" max="6401" width="9" style="1"/>
    <col min="6402" max="6402" width="25.21875" style="1" customWidth="1"/>
    <col min="6403" max="6403" width="27.44140625" style="1" customWidth="1"/>
    <col min="6404" max="6404" width="23.109375" style="1" customWidth="1"/>
    <col min="6405" max="6405" width="10" style="1" customWidth="1"/>
    <col min="6406" max="6406" width="20" style="1" customWidth="1"/>
    <col min="6407" max="6407" width="27" style="1" customWidth="1"/>
    <col min="6408" max="6408" width="56.77734375" style="1" customWidth="1"/>
    <col min="6409" max="6657" width="9" style="1"/>
    <col min="6658" max="6658" width="25.21875" style="1" customWidth="1"/>
    <col min="6659" max="6659" width="27.44140625" style="1" customWidth="1"/>
    <col min="6660" max="6660" width="23.109375" style="1" customWidth="1"/>
    <col min="6661" max="6661" width="10" style="1" customWidth="1"/>
    <col min="6662" max="6662" width="20" style="1" customWidth="1"/>
    <col min="6663" max="6663" width="27" style="1" customWidth="1"/>
    <col min="6664" max="6664" width="56.77734375" style="1" customWidth="1"/>
    <col min="6665" max="6913" width="9" style="1"/>
    <col min="6914" max="6914" width="25.21875" style="1" customWidth="1"/>
    <col min="6915" max="6915" width="27.44140625" style="1" customWidth="1"/>
    <col min="6916" max="6916" width="23.109375" style="1" customWidth="1"/>
    <col min="6917" max="6917" width="10" style="1" customWidth="1"/>
    <col min="6918" max="6918" width="20" style="1" customWidth="1"/>
    <col min="6919" max="6919" width="27" style="1" customWidth="1"/>
    <col min="6920" max="6920" width="56.77734375" style="1" customWidth="1"/>
    <col min="6921" max="7169" width="9" style="1"/>
    <col min="7170" max="7170" width="25.21875" style="1" customWidth="1"/>
    <col min="7171" max="7171" width="27.44140625" style="1" customWidth="1"/>
    <col min="7172" max="7172" width="23.109375" style="1" customWidth="1"/>
    <col min="7173" max="7173" width="10" style="1" customWidth="1"/>
    <col min="7174" max="7174" width="20" style="1" customWidth="1"/>
    <col min="7175" max="7175" width="27" style="1" customWidth="1"/>
    <col min="7176" max="7176" width="56.77734375" style="1" customWidth="1"/>
    <col min="7177" max="7425" width="9" style="1"/>
    <col min="7426" max="7426" width="25.21875" style="1" customWidth="1"/>
    <col min="7427" max="7427" width="27.44140625" style="1" customWidth="1"/>
    <col min="7428" max="7428" width="23.109375" style="1" customWidth="1"/>
    <col min="7429" max="7429" width="10" style="1" customWidth="1"/>
    <col min="7430" max="7430" width="20" style="1" customWidth="1"/>
    <col min="7431" max="7431" width="27" style="1" customWidth="1"/>
    <col min="7432" max="7432" width="56.77734375" style="1" customWidth="1"/>
    <col min="7433" max="7681" width="9" style="1"/>
    <col min="7682" max="7682" width="25.21875" style="1" customWidth="1"/>
    <col min="7683" max="7683" width="27.44140625" style="1" customWidth="1"/>
    <col min="7684" max="7684" width="23.109375" style="1" customWidth="1"/>
    <col min="7685" max="7685" width="10" style="1" customWidth="1"/>
    <col min="7686" max="7686" width="20" style="1" customWidth="1"/>
    <col min="7687" max="7687" width="27" style="1" customWidth="1"/>
    <col min="7688" max="7688" width="56.77734375" style="1" customWidth="1"/>
    <col min="7689" max="7937" width="9" style="1"/>
    <col min="7938" max="7938" width="25.21875" style="1" customWidth="1"/>
    <col min="7939" max="7939" width="27.44140625" style="1" customWidth="1"/>
    <col min="7940" max="7940" width="23.109375" style="1" customWidth="1"/>
    <col min="7941" max="7941" width="10" style="1" customWidth="1"/>
    <col min="7942" max="7942" width="20" style="1" customWidth="1"/>
    <col min="7943" max="7943" width="27" style="1" customWidth="1"/>
    <col min="7944" max="7944" width="56.77734375" style="1" customWidth="1"/>
    <col min="7945" max="8193" width="9" style="1"/>
    <col min="8194" max="8194" width="25.21875" style="1" customWidth="1"/>
    <col min="8195" max="8195" width="27.44140625" style="1" customWidth="1"/>
    <col min="8196" max="8196" width="23.109375" style="1" customWidth="1"/>
    <col min="8197" max="8197" width="10" style="1" customWidth="1"/>
    <col min="8198" max="8198" width="20" style="1" customWidth="1"/>
    <col min="8199" max="8199" width="27" style="1" customWidth="1"/>
    <col min="8200" max="8200" width="56.77734375" style="1" customWidth="1"/>
    <col min="8201" max="8449" width="9" style="1"/>
    <col min="8450" max="8450" width="25.21875" style="1" customWidth="1"/>
    <col min="8451" max="8451" width="27.44140625" style="1" customWidth="1"/>
    <col min="8452" max="8452" width="23.109375" style="1" customWidth="1"/>
    <col min="8453" max="8453" width="10" style="1" customWidth="1"/>
    <col min="8454" max="8454" width="20" style="1" customWidth="1"/>
    <col min="8455" max="8455" width="27" style="1" customWidth="1"/>
    <col min="8456" max="8456" width="56.77734375" style="1" customWidth="1"/>
    <col min="8457" max="8705" width="9" style="1"/>
    <col min="8706" max="8706" width="25.21875" style="1" customWidth="1"/>
    <col min="8707" max="8707" width="27.44140625" style="1" customWidth="1"/>
    <col min="8708" max="8708" width="23.109375" style="1" customWidth="1"/>
    <col min="8709" max="8709" width="10" style="1" customWidth="1"/>
    <col min="8710" max="8710" width="20" style="1" customWidth="1"/>
    <col min="8711" max="8711" width="27" style="1" customWidth="1"/>
    <col min="8712" max="8712" width="56.77734375" style="1" customWidth="1"/>
    <col min="8713" max="8961" width="9" style="1"/>
    <col min="8962" max="8962" width="25.21875" style="1" customWidth="1"/>
    <col min="8963" max="8963" width="27.44140625" style="1" customWidth="1"/>
    <col min="8964" max="8964" width="23.109375" style="1" customWidth="1"/>
    <col min="8965" max="8965" width="10" style="1" customWidth="1"/>
    <col min="8966" max="8966" width="20" style="1" customWidth="1"/>
    <col min="8967" max="8967" width="27" style="1" customWidth="1"/>
    <col min="8968" max="8968" width="56.77734375" style="1" customWidth="1"/>
    <col min="8969" max="9217" width="9" style="1"/>
    <col min="9218" max="9218" width="25.21875" style="1" customWidth="1"/>
    <col min="9219" max="9219" width="27.44140625" style="1" customWidth="1"/>
    <col min="9220" max="9220" width="23.109375" style="1" customWidth="1"/>
    <col min="9221" max="9221" width="10" style="1" customWidth="1"/>
    <col min="9222" max="9222" width="20" style="1" customWidth="1"/>
    <col min="9223" max="9223" width="27" style="1" customWidth="1"/>
    <col min="9224" max="9224" width="56.77734375" style="1" customWidth="1"/>
    <col min="9225" max="9473" width="9" style="1"/>
    <col min="9474" max="9474" width="25.21875" style="1" customWidth="1"/>
    <col min="9475" max="9475" width="27.44140625" style="1" customWidth="1"/>
    <col min="9476" max="9476" width="23.109375" style="1" customWidth="1"/>
    <col min="9477" max="9477" width="10" style="1" customWidth="1"/>
    <col min="9478" max="9478" width="20" style="1" customWidth="1"/>
    <col min="9479" max="9479" width="27" style="1" customWidth="1"/>
    <col min="9480" max="9480" width="56.77734375" style="1" customWidth="1"/>
    <col min="9481" max="9729" width="9" style="1"/>
    <col min="9730" max="9730" width="25.21875" style="1" customWidth="1"/>
    <col min="9731" max="9731" width="27.44140625" style="1" customWidth="1"/>
    <col min="9732" max="9732" width="23.109375" style="1" customWidth="1"/>
    <col min="9733" max="9733" width="10" style="1" customWidth="1"/>
    <col min="9734" max="9734" width="20" style="1" customWidth="1"/>
    <col min="9735" max="9735" width="27" style="1" customWidth="1"/>
    <col min="9736" max="9736" width="56.77734375" style="1" customWidth="1"/>
    <col min="9737" max="9985" width="9" style="1"/>
    <col min="9986" max="9986" width="25.21875" style="1" customWidth="1"/>
    <col min="9987" max="9987" width="27.44140625" style="1" customWidth="1"/>
    <col min="9988" max="9988" width="23.109375" style="1" customWidth="1"/>
    <col min="9989" max="9989" width="10" style="1" customWidth="1"/>
    <col min="9990" max="9990" width="20" style="1" customWidth="1"/>
    <col min="9991" max="9991" width="27" style="1" customWidth="1"/>
    <col min="9992" max="9992" width="56.77734375" style="1" customWidth="1"/>
    <col min="9993" max="10241" width="9" style="1"/>
    <col min="10242" max="10242" width="25.21875" style="1" customWidth="1"/>
    <col min="10243" max="10243" width="27.44140625" style="1" customWidth="1"/>
    <col min="10244" max="10244" width="23.109375" style="1" customWidth="1"/>
    <col min="10245" max="10245" width="10" style="1" customWidth="1"/>
    <col min="10246" max="10246" width="20" style="1" customWidth="1"/>
    <col min="10247" max="10247" width="27" style="1" customWidth="1"/>
    <col min="10248" max="10248" width="56.77734375" style="1" customWidth="1"/>
    <col min="10249" max="10497" width="9" style="1"/>
    <col min="10498" max="10498" width="25.21875" style="1" customWidth="1"/>
    <col min="10499" max="10499" width="27.44140625" style="1" customWidth="1"/>
    <col min="10500" max="10500" width="23.109375" style="1" customWidth="1"/>
    <col min="10501" max="10501" width="10" style="1" customWidth="1"/>
    <col min="10502" max="10502" width="20" style="1" customWidth="1"/>
    <col min="10503" max="10503" width="27" style="1" customWidth="1"/>
    <col min="10504" max="10504" width="56.77734375" style="1" customWidth="1"/>
    <col min="10505" max="10753" width="9" style="1"/>
    <col min="10754" max="10754" width="25.21875" style="1" customWidth="1"/>
    <col min="10755" max="10755" width="27.44140625" style="1" customWidth="1"/>
    <col min="10756" max="10756" width="23.109375" style="1" customWidth="1"/>
    <col min="10757" max="10757" width="10" style="1" customWidth="1"/>
    <col min="10758" max="10758" width="20" style="1" customWidth="1"/>
    <col min="10759" max="10759" width="27" style="1" customWidth="1"/>
    <col min="10760" max="10760" width="56.77734375" style="1" customWidth="1"/>
    <col min="10761" max="11009" width="9" style="1"/>
    <col min="11010" max="11010" width="25.21875" style="1" customWidth="1"/>
    <col min="11011" max="11011" width="27.44140625" style="1" customWidth="1"/>
    <col min="11012" max="11012" width="23.109375" style="1" customWidth="1"/>
    <col min="11013" max="11013" width="10" style="1" customWidth="1"/>
    <col min="11014" max="11014" width="20" style="1" customWidth="1"/>
    <col min="11015" max="11015" width="27" style="1" customWidth="1"/>
    <col min="11016" max="11016" width="56.77734375" style="1" customWidth="1"/>
    <col min="11017" max="11265" width="9" style="1"/>
    <col min="11266" max="11266" width="25.21875" style="1" customWidth="1"/>
    <col min="11267" max="11267" width="27.44140625" style="1" customWidth="1"/>
    <col min="11268" max="11268" width="23.109375" style="1" customWidth="1"/>
    <col min="11269" max="11269" width="10" style="1" customWidth="1"/>
    <col min="11270" max="11270" width="20" style="1" customWidth="1"/>
    <col min="11271" max="11271" width="27" style="1" customWidth="1"/>
    <col min="11272" max="11272" width="56.77734375" style="1" customWidth="1"/>
    <col min="11273" max="11521" width="9" style="1"/>
    <col min="11522" max="11522" width="25.21875" style="1" customWidth="1"/>
    <col min="11523" max="11523" width="27.44140625" style="1" customWidth="1"/>
    <col min="11524" max="11524" width="23.109375" style="1" customWidth="1"/>
    <col min="11525" max="11525" width="10" style="1" customWidth="1"/>
    <col min="11526" max="11526" width="20" style="1" customWidth="1"/>
    <col min="11527" max="11527" width="27" style="1" customWidth="1"/>
    <col min="11528" max="11528" width="56.77734375" style="1" customWidth="1"/>
    <col min="11529" max="11777" width="9" style="1"/>
    <col min="11778" max="11778" width="25.21875" style="1" customWidth="1"/>
    <col min="11779" max="11779" width="27.44140625" style="1" customWidth="1"/>
    <col min="11780" max="11780" width="23.109375" style="1" customWidth="1"/>
    <col min="11781" max="11781" width="10" style="1" customWidth="1"/>
    <col min="11782" max="11782" width="20" style="1" customWidth="1"/>
    <col min="11783" max="11783" width="27" style="1" customWidth="1"/>
    <col min="11784" max="11784" width="56.77734375" style="1" customWidth="1"/>
    <col min="11785" max="12033" width="9" style="1"/>
    <col min="12034" max="12034" width="25.21875" style="1" customWidth="1"/>
    <col min="12035" max="12035" width="27.44140625" style="1" customWidth="1"/>
    <col min="12036" max="12036" width="23.109375" style="1" customWidth="1"/>
    <col min="12037" max="12037" width="10" style="1" customWidth="1"/>
    <col min="12038" max="12038" width="20" style="1" customWidth="1"/>
    <col min="12039" max="12039" width="27" style="1" customWidth="1"/>
    <col min="12040" max="12040" width="56.77734375" style="1" customWidth="1"/>
    <col min="12041" max="12289" width="9" style="1"/>
    <col min="12290" max="12290" width="25.21875" style="1" customWidth="1"/>
    <col min="12291" max="12291" width="27.44140625" style="1" customWidth="1"/>
    <col min="12292" max="12292" width="23.109375" style="1" customWidth="1"/>
    <col min="12293" max="12293" width="10" style="1" customWidth="1"/>
    <col min="12294" max="12294" width="20" style="1" customWidth="1"/>
    <col min="12295" max="12295" width="27" style="1" customWidth="1"/>
    <col min="12296" max="12296" width="56.77734375" style="1" customWidth="1"/>
    <col min="12297" max="12545" width="9" style="1"/>
    <col min="12546" max="12546" width="25.21875" style="1" customWidth="1"/>
    <col min="12547" max="12547" width="27.44140625" style="1" customWidth="1"/>
    <col min="12548" max="12548" width="23.109375" style="1" customWidth="1"/>
    <col min="12549" max="12549" width="10" style="1" customWidth="1"/>
    <col min="12550" max="12550" width="20" style="1" customWidth="1"/>
    <col min="12551" max="12551" width="27" style="1" customWidth="1"/>
    <col min="12552" max="12552" width="56.77734375" style="1" customWidth="1"/>
    <col min="12553" max="12801" width="9" style="1"/>
    <col min="12802" max="12802" width="25.21875" style="1" customWidth="1"/>
    <col min="12803" max="12803" width="27.44140625" style="1" customWidth="1"/>
    <col min="12804" max="12804" width="23.109375" style="1" customWidth="1"/>
    <col min="12805" max="12805" width="10" style="1" customWidth="1"/>
    <col min="12806" max="12806" width="20" style="1" customWidth="1"/>
    <col min="12807" max="12807" width="27" style="1" customWidth="1"/>
    <col min="12808" max="12808" width="56.77734375" style="1" customWidth="1"/>
    <col min="12809" max="13057" width="9" style="1"/>
    <col min="13058" max="13058" width="25.21875" style="1" customWidth="1"/>
    <col min="13059" max="13059" width="27.44140625" style="1" customWidth="1"/>
    <col min="13060" max="13060" width="23.109375" style="1" customWidth="1"/>
    <col min="13061" max="13061" width="10" style="1" customWidth="1"/>
    <col min="13062" max="13062" width="20" style="1" customWidth="1"/>
    <col min="13063" max="13063" width="27" style="1" customWidth="1"/>
    <col min="13064" max="13064" width="56.77734375" style="1" customWidth="1"/>
    <col min="13065" max="13313" width="9" style="1"/>
    <col min="13314" max="13314" width="25.21875" style="1" customWidth="1"/>
    <col min="13315" max="13315" width="27.44140625" style="1" customWidth="1"/>
    <col min="13316" max="13316" width="23.109375" style="1" customWidth="1"/>
    <col min="13317" max="13317" width="10" style="1" customWidth="1"/>
    <col min="13318" max="13318" width="20" style="1" customWidth="1"/>
    <col min="13319" max="13319" width="27" style="1" customWidth="1"/>
    <col min="13320" max="13320" width="56.77734375" style="1" customWidth="1"/>
    <col min="13321" max="13569" width="9" style="1"/>
    <col min="13570" max="13570" width="25.21875" style="1" customWidth="1"/>
    <col min="13571" max="13571" width="27.44140625" style="1" customWidth="1"/>
    <col min="13572" max="13572" width="23.109375" style="1" customWidth="1"/>
    <col min="13573" max="13573" width="10" style="1" customWidth="1"/>
    <col min="13574" max="13574" width="20" style="1" customWidth="1"/>
    <col min="13575" max="13575" width="27" style="1" customWidth="1"/>
    <col min="13576" max="13576" width="56.77734375" style="1" customWidth="1"/>
    <col min="13577" max="13825" width="9" style="1"/>
    <col min="13826" max="13826" width="25.21875" style="1" customWidth="1"/>
    <col min="13827" max="13827" width="27.44140625" style="1" customWidth="1"/>
    <col min="13828" max="13828" width="23.109375" style="1" customWidth="1"/>
    <col min="13829" max="13829" width="10" style="1" customWidth="1"/>
    <col min="13830" max="13830" width="20" style="1" customWidth="1"/>
    <col min="13831" max="13831" width="27" style="1" customWidth="1"/>
    <col min="13832" max="13832" width="56.77734375" style="1" customWidth="1"/>
    <col min="13833" max="14081" width="9" style="1"/>
    <col min="14082" max="14082" width="25.21875" style="1" customWidth="1"/>
    <col min="14083" max="14083" width="27.44140625" style="1" customWidth="1"/>
    <col min="14084" max="14084" width="23.109375" style="1" customWidth="1"/>
    <col min="14085" max="14085" width="10" style="1" customWidth="1"/>
    <col min="14086" max="14086" width="20" style="1" customWidth="1"/>
    <col min="14087" max="14087" width="27" style="1" customWidth="1"/>
    <col min="14088" max="14088" width="56.77734375" style="1" customWidth="1"/>
    <col min="14089" max="14337" width="9" style="1"/>
    <col min="14338" max="14338" width="25.21875" style="1" customWidth="1"/>
    <col min="14339" max="14339" width="27.44140625" style="1" customWidth="1"/>
    <col min="14340" max="14340" width="23.109375" style="1" customWidth="1"/>
    <col min="14341" max="14341" width="10" style="1" customWidth="1"/>
    <col min="14342" max="14342" width="20" style="1" customWidth="1"/>
    <col min="14343" max="14343" width="27" style="1" customWidth="1"/>
    <col min="14344" max="14344" width="56.77734375" style="1" customWidth="1"/>
    <col min="14345" max="14593" width="9" style="1"/>
    <col min="14594" max="14594" width="25.21875" style="1" customWidth="1"/>
    <col min="14595" max="14595" width="27.44140625" style="1" customWidth="1"/>
    <col min="14596" max="14596" width="23.109375" style="1" customWidth="1"/>
    <col min="14597" max="14597" width="10" style="1" customWidth="1"/>
    <col min="14598" max="14598" width="20" style="1" customWidth="1"/>
    <col min="14599" max="14599" width="27" style="1" customWidth="1"/>
    <col min="14600" max="14600" width="56.77734375" style="1" customWidth="1"/>
    <col min="14601" max="14849" width="9" style="1"/>
    <col min="14850" max="14850" width="25.21875" style="1" customWidth="1"/>
    <col min="14851" max="14851" width="27.44140625" style="1" customWidth="1"/>
    <col min="14852" max="14852" width="23.109375" style="1" customWidth="1"/>
    <col min="14853" max="14853" width="10" style="1" customWidth="1"/>
    <col min="14854" max="14854" width="20" style="1" customWidth="1"/>
    <col min="14855" max="14855" width="27" style="1" customWidth="1"/>
    <col min="14856" max="14856" width="56.77734375" style="1" customWidth="1"/>
    <col min="14857" max="15105" width="9" style="1"/>
    <col min="15106" max="15106" width="25.21875" style="1" customWidth="1"/>
    <col min="15107" max="15107" width="27.44140625" style="1" customWidth="1"/>
    <col min="15108" max="15108" width="23.109375" style="1" customWidth="1"/>
    <col min="15109" max="15109" width="10" style="1" customWidth="1"/>
    <col min="15110" max="15110" width="20" style="1" customWidth="1"/>
    <col min="15111" max="15111" width="27" style="1" customWidth="1"/>
    <col min="15112" max="15112" width="56.77734375" style="1" customWidth="1"/>
    <col min="15113" max="15361" width="9" style="1"/>
    <col min="15362" max="15362" width="25.21875" style="1" customWidth="1"/>
    <col min="15363" max="15363" width="27.44140625" style="1" customWidth="1"/>
    <col min="15364" max="15364" width="23.109375" style="1" customWidth="1"/>
    <col min="15365" max="15365" width="10" style="1" customWidth="1"/>
    <col min="15366" max="15366" width="20" style="1" customWidth="1"/>
    <col min="15367" max="15367" width="27" style="1" customWidth="1"/>
    <col min="15368" max="15368" width="56.77734375" style="1" customWidth="1"/>
    <col min="15369" max="15617" width="9" style="1"/>
    <col min="15618" max="15618" width="25.21875" style="1" customWidth="1"/>
    <col min="15619" max="15619" width="27.44140625" style="1" customWidth="1"/>
    <col min="15620" max="15620" width="23.109375" style="1" customWidth="1"/>
    <col min="15621" max="15621" width="10" style="1" customWidth="1"/>
    <col min="15622" max="15622" width="20" style="1" customWidth="1"/>
    <col min="15623" max="15623" width="27" style="1" customWidth="1"/>
    <col min="15624" max="15624" width="56.77734375" style="1" customWidth="1"/>
    <col min="15625" max="15873" width="9" style="1"/>
    <col min="15874" max="15874" width="25.21875" style="1" customWidth="1"/>
    <col min="15875" max="15875" width="27.44140625" style="1" customWidth="1"/>
    <col min="15876" max="15876" width="23.109375" style="1" customWidth="1"/>
    <col min="15877" max="15877" width="10" style="1" customWidth="1"/>
    <col min="15878" max="15878" width="20" style="1" customWidth="1"/>
    <col min="15879" max="15879" width="27" style="1" customWidth="1"/>
    <col min="15880" max="15880" width="56.77734375" style="1" customWidth="1"/>
    <col min="15881" max="16129" width="9" style="1"/>
    <col min="16130" max="16130" width="25.21875" style="1" customWidth="1"/>
    <col min="16131" max="16131" width="27.44140625" style="1" customWidth="1"/>
    <col min="16132" max="16132" width="23.109375" style="1" customWidth="1"/>
    <col min="16133" max="16133" width="10" style="1" customWidth="1"/>
    <col min="16134" max="16134" width="20" style="1" customWidth="1"/>
    <col min="16135" max="16135" width="27" style="1" customWidth="1"/>
    <col min="16136" max="16136" width="56.77734375" style="1" customWidth="1"/>
    <col min="16137" max="16384" width="9" style="1"/>
  </cols>
  <sheetData>
    <row r="1" spans="1:49" x14ac:dyDescent="0.25">
      <c r="A1" s="4" t="s">
        <v>119</v>
      </c>
      <c r="B1" s="4" t="s">
        <v>120</v>
      </c>
      <c r="C1" s="4" t="s">
        <v>121</v>
      </c>
      <c r="D1" s="4" t="s">
        <v>122</v>
      </c>
      <c r="E1" s="4" t="s">
        <v>123</v>
      </c>
      <c r="F1" s="4" t="s">
        <v>124</v>
      </c>
      <c r="G1" s="4" t="s">
        <v>0</v>
      </c>
      <c r="H1" s="5" t="s">
        <v>1</v>
      </c>
      <c r="I1" s="3" t="s">
        <v>125</v>
      </c>
      <c r="J1" s="3" t="s">
        <v>126</v>
      </c>
      <c r="K1" s="3" t="s">
        <v>127</v>
      </c>
      <c r="L1" s="3" t="s">
        <v>128</v>
      </c>
      <c r="M1" s="3" t="s">
        <v>129</v>
      </c>
      <c r="N1" s="3" t="s">
        <v>130</v>
      </c>
      <c r="O1" s="3" t="s">
        <v>131</v>
      </c>
      <c r="P1" s="3" t="s">
        <v>132</v>
      </c>
      <c r="Q1" s="3" t="s">
        <v>133</v>
      </c>
      <c r="R1" s="3" t="s">
        <v>134</v>
      </c>
      <c r="S1" s="3" t="s">
        <v>135</v>
      </c>
      <c r="T1" s="3" t="s">
        <v>136</v>
      </c>
      <c r="U1" s="3" t="s">
        <v>137</v>
      </c>
      <c r="V1" s="3" t="s">
        <v>138</v>
      </c>
      <c r="W1" s="3" t="s">
        <v>139</v>
      </c>
      <c r="X1" s="3" t="s">
        <v>140</v>
      </c>
      <c r="Y1" s="3" t="s">
        <v>141</v>
      </c>
      <c r="Z1" s="3" t="s">
        <v>142</v>
      </c>
      <c r="AA1" s="3" t="s">
        <v>143</v>
      </c>
      <c r="AB1" s="3" t="s">
        <v>144</v>
      </c>
      <c r="AC1" s="3" t="s">
        <v>145</v>
      </c>
      <c r="AD1" s="3" t="s">
        <v>146</v>
      </c>
      <c r="AE1" s="3" t="s">
        <v>147</v>
      </c>
      <c r="AF1" s="3" t="s">
        <v>148</v>
      </c>
      <c r="AG1" s="3" t="s">
        <v>149</v>
      </c>
      <c r="AH1" s="3" t="s">
        <v>150</v>
      </c>
      <c r="AI1" s="3" t="s">
        <v>151</v>
      </c>
      <c r="AJ1" s="3" t="s">
        <v>152</v>
      </c>
      <c r="AK1" s="3" t="s">
        <v>153</v>
      </c>
      <c r="AL1" s="3" t="s">
        <v>154</v>
      </c>
      <c r="AM1" s="3" t="s">
        <v>155</v>
      </c>
      <c r="AN1" s="3" t="s">
        <v>156</v>
      </c>
      <c r="AO1" s="3" t="s">
        <v>157</v>
      </c>
      <c r="AP1" s="3" t="s">
        <v>158</v>
      </c>
      <c r="AQ1" s="3" t="s">
        <v>159</v>
      </c>
      <c r="AR1" s="3" t="s">
        <v>160</v>
      </c>
      <c r="AS1" s="3" t="s">
        <v>161</v>
      </c>
      <c r="AT1" s="3" t="s">
        <v>162</v>
      </c>
      <c r="AU1" s="3" t="s">
        <v>163</v>
      </c>
      <c r="AV1" s="3" t="s">
        <v>164</v>
      </c>
      <c r="AW1" s="2" t="s">
        <v>164</v>
      </c>
    </row>
    <row r="2" spans="1:49" x14ac:dyDescent="0.25">
      <c r="A2" s="1" t="s">
        <v>165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84</v>
      </c>
    </row>
    <row r="3" spans="1:49" x14ac:dyDescent="0.25">
      <c r="A3" s="1" t="s">
        <v>165</v>
      </c>
      <c r="B3" s="1" t="str">
        <f t="shared" ref="B3" si="0">B2</f>
        <v xml:space="preserve">互通立交工程 </v>
      </c>
      <c r="C3" s="1" t="str">
        <f>C2</f>
        <v xml:space="preserve">RY匝道1号小桥 （RYK0+264.8）   </v>
      </c>
      <c r="D3" s="1" t="str">
        <f t="shared" ref="A3:E18" si="1">D2</f>
        <v xml:space="preserve">基础及下部构造
</v>
      </c>
      <c r="E3" s="1" t="str">
        <f t="shared" si="1"/>
        <v>0#台</v>
      </c>
      <c r="F3" s="1" t="s">
        <v>8</v>
      </c>
      <c r="G3" s="1" t="s">
        <v>9</v>
      </c>
      <c r="H3" s="1" t="s">
        <v>85</v>
      </c>
    </row>
    <row r="4" spans="1:49" x14ac:dyDescent="0.25">
      <c r="A4" s="1" t="s">
        <v>165</v>
      </c>
      <c r="B4" s="1" t="str">
        <f t="shared" ref="B4" si="2">B3</f>
        <v xml:space="preserve">互通立交工程 </v>
      </c>
      <c r="C4" s="1" t="str">
        <f t="shared" si="1"/>
        <v xml:space="preserve">RY匝道1号小桥 （RYK0+264.8）   </v>
      </c>
      <c r="D4" s="1" t="str">
        <f t="shared" si="1"/>
        <v xml:space="preserve">基础及下部构造
</v>
      </c>
      <c r="E4" s="1" t="str">
        <f t="shared" si="1"/>
        <v>0#台</v>
      </c>
      <c r="F4" s="1" t="s">
        <v>10</v>
      </c>
      <c r="G4" s="1" t="s">
        <v>11</v>
      </c>
      <c r="H4" s="1" t="s">
        <v>86</v>
      </c>
    </row>
    <row r="5" spans="1:49" x14ac:dyDescent="0.25">
      <c r="A5" s="1" t="s">
        <v>165</v>
      </c>
      <c r="B5" s="1" t="str">
        <f t="shared" ref="B5" si="3">B4</f>
        <v xml:space="preserve">互通立交工程 </v>
      </c>
      <c r="C5" s="1" t="str">
        <f t="shared" si="1"/>
        <v xml:space="preserve">RY匝道1号小桥 （RYK0+264.8）   </v>
      </c>
      <c r="D5" s="1" t="str">
        <f t="shared" si="1"/>
        <v xml:space="preserve">基础及下部构造
</v>
      </c>
      <c r="E5" s="1" t="str">
        <f t="shared" si="1"/>
        <v>0#台</v>
      </c>
      <c r="F5" s="1" t="s">
        <v>12</v>
      </c>
      <c r="G5" s="1" t="s">
        <v>13</v>
      </c>
      <c r="H5" s="1" t="s">
        <v>87</v>
      </c>
    </row>
    <row r="6" spans="1:49" x14ac:dyDescent="0.25">
      <c r="A6" s="1" t="s">
        <v>165</v>
      </c>
      <c r="B6" s="1" t="str">
        <f t="shared" ref="B6" si="4">B5</f>
        <v xml:space="preserve">互通立交工程 </v>
      </c>
      <c r="C6" s="1" t="str">
        <f t="shared" si="1"/>
        <v xml:space="preserve">RY匝道1号小桥 （RYK0+264.8）   </v>
      </c>
      <c r="D6" s="1" t="str">
        <f t="shared" si="1"/>
        <v xml:space="preserve">基础及下部构造
</v>
      </c>
      <c r="E6" s="1" t="str">
        <f t="shared" si="1"/>
        <v>0#台</v>
      </c>
      <c r="F6" s="1" t="s">
        <v>14</v>
      </c>
      <c r="G6" s="1" t="s">
        <v>15</v>
      </c>
      <c r="H6" s="1" t="s">
        <v>88</v>
      </c>
    </row>
    <row r="7" spans="1:49" x14ac:dyDescent="0.25">
      <c r="A7" s="1" t="s">
        <v>165</v>
      </c>
      <c r="B7" s="1" t="str">
        <f t="shared" ref="B7" si="5">B6</f>
        <v xml:space="preserve">互通立交工程 </v>
      </c>
      <c r="C7" s="1" t="str">
        <f t="shared" si="1"/>
        <v xml:space="preserve">RY匝道1号小桥 （RYK0+264.8）   </v>
      </c>
      <c r="D7" s="1" t="str">
        <f t="shared" si="1"/>
        <v xml:space="preserve">基础及下部构造
</v>
      </c>
      <c r="E7" s="1" t="str">
        <f t="shared" si="1"/>
        <v>0#台</v>
      </c>
      <c r="F7" s="1" t="s">
        <v>16</v>
      </c>
      <c r="G7" s="1" t="s">
        <v>17</v>
      </c>
    </row>
    <row r="8" spans="1:49" x14ac:dyDescent="0.25">
      <c r="A8" s="1" t="s">
        <v>165</v>
      </c>
      <c r="B8" s="1" t="str">
        <f t="shared" ref="B8" si="6">B7</f>
        <v xml:space="preserve">互通立交工程 </v>
      </c>
      <c r="C8" s="1" t="str">
        <f t="shared" si="1"/>
        <v xml:space="preserve">RY匝道1号小桥 （RYK0+264.8）   </v>
      </c>
      <c r="D8" s="1" t="str">
        <f t="shared" si="1"/>
        <v xml:space="preserve">基础及下部构造
</v>
      </c>
      <c r="E8" s="1" t="s">
        <v>18</v>
      </c>
      <c r="F8" s="1" t="s">
        <v>6</v>
      </c>
      <c r="G8" s="1" t="s">
        <v>19</v>
      </c>
      <c r="H8" s="1" t="s">
        <v>89</v>
      </c>
    </row>
    <row r="9" spans="1:49" x14ac:dyDescent="0.25">
      <c r="A9" s="1" t="s">
        <v>165</v>
      </c>
      <c r="B9" s="1" t="str">
        <f t="shared" ref="B9" si="7">B8</f>
        <v xml:space="preserve">互通立交工程 </v>
      </c>
      <c r="C9" s="1" t="str">
        <f t="shared" si="1"/>
        <v xml:space="preserve">RY匝道1号小桥 （RYK0+264.8）   </v>
      </c>
      <c r="D9" s="1" t="str">
        <f t="shared" si="1"/>
        <v xml:space="preserve">基础及下部构造
</v>
      </c>
      <c r="E9" s="1" t="str">
        <f t="shared" si="1"/>
        <v>1#台</v>
      </c>
      <c r="F9" s="1" t="s">
        <v>20</v>
      </c>
      <c r="G9" s="1" t="s">
        <v>21</v>
      </c>
      <c r="H9" s="1" t="s">
        <v>90</v>
      </c>
    </row>
    <row r="10" spans="1:49" x14ac:dyDescent="0.25">
      <c r="A10" s="1" t="s">
        <v>165</v>
      </c>
      <c r="B10" s="1" t="str">
        <f t="shared" ref="B10" si="8">B9</f>
        <v xml:space="preserve">互通立交工程 </v>
      </c>
      <c r="C10" s="1" t="str">
        <f t="shared" si="1"/>
        <v xml:space="preserve">RY匝道1号小桥 （RYK0+264.8）   </v>
      </c>
      <c r="D10" s="1" t="str">
        <f t="shared" si="1"/>
        <v xml:space="preserve">基础及下部构造
</v>
      </c>
      <c r="E10" s="1" t="str">
        <f t="shared" si="1"/>
        <v>1#台</v>
      </c>
      <c r="F10" s="1" t="s">
        <v>22</v>
      </c>
      <c r="G10" s="1" t="s">
        <v>23</v>
      </c>
      <c r="H10" s="1" t="s">
        <v>91</v>
      </c>
    </row>
    <row r="11" spans="1:49" x14ac:dyDescent="0.25">
      <c r="A11" s="1" t="s">
        <v>165</v>
      </c>
      <c r="B11" s="1" t="str">
        <f t="shared" ref="B11" si="9">B10</f>
        <v xml:space="preserve">互通立交工程 </v>
      </c>
      <c r="C11" s="1" t="str">
        <f t="shared" si="1"/>
        <v xml:space="preserve">RY匝道1号小桥 （RYK0+264.8）   </v>
      </c>
      <c r="D11" s="1" t="str">
        <f t="shared" si="1"/>
        <v xml:space="preserve">基础及下部构造
</v>
      </c>
      <c r="E11" s="1" t="str">
        <f t="shared" si="1"/>
        <v>1#台</v>
      </c>
      <c r="F11" s="1" t="s">
        <v>24</v>
      </c>
      <c r="G11" s="1" t="s">
        <v>25</v>
      </c>
      <c r="H11" s="1" t="s">
        <v>92</v>
      </c>
    </row>
    <row r="12" spans="1:49" x14ac:dyDescent="0.25">
      <c r="A12" s="1" t="s">
        <v>165</v>
      </c>
      <c r="B12" s="1" t="str">
        <f t="shared" ref="B12" si="10">B11</f>
        <v xml:space="preserve">互通立交工程 </v>
      </c>
      <c r="C12" s="1" t="str">
        <f t="shared" si="1"/>
        <v xml:space="preserve">RY匝道1号小桥 （RYK0+264.8）   </v>
      </c>
      <c r="D12" s="1" t="str">
        <f t="shared" si="1"/>
        <v xml:space="preserve">基础及下部构造
</v>
      </c>
      <c r="E12" s="1" t="str">
        <f t="shared" si="1"/>
        <v>1#台</v>
      </c>
      <c r="F12" s="1" t="s">
        <v>26</v>
      </c>
      <c r="G12" s="1" t="s">
        <v>27</v>
      </c>
      <c r="H12" s="1" t="s">
        <v>93</v>
      </c>
    </row>
    <row r="13" spans="1:49" x14ac:dyDescent="0.25">
      <c r="A13" s="1" t="s">
        <v>165</v>
      </c>
      <c r="B13" s="1" t="str">
        <f t="shared" ref="B13" si="11">B12</f>
        <v xml:space="preserve">互通立交工程 </v>
      </c>
      <c r="C13" s="1" t="str">
        <f t="shared" si="1"/>
        <v xml:space="preserve">RY匝道1号小桥 （RYK0+264.8）   </v>
      </c>
      <c r="D13" s="1" t="str">
        <f t="shared" si="1"/>
        <v xml:space="preserve">基础及下部构造
</v>
      </c>
      <c r="E13" s="1" t="str">
        <f t="shared" si="1"/>
        <v>1#台</v>
      </c>
      <c r="F13" s="1" t="s">
        <v>28</v>
      </c>
      <c r="G13" s="1" t="s">
        <v>29</v>
      </c>
    </row>
    <row r="14" spans="1:49" x14ac:dyDescent="0.25">
      <c r="A14" s="1" t="s">
        <v>165</v>
      </c>
      <c r="B14" s="1" t="str">
        <f t="shared" ref="B14" si="12">B13</f>
        <v xml:space="preserve">互通立交工程 </v>
      </c>
      <c r="C14" s="1" t="str">
        <f t="shared" si="1"/>
        <v xml:space="preserve">RY匝道1号小桥 （RYK0+264.8）   </v>
      </c>
      <c r="D14" s="1" t="s">
        <v>30</v>
      </c>
      <c r="E14" s="1" t="s">
        <v>31</v>
      </c>
      <c r="F14" s="1" t="s">
        <v>32</v>
      </c>
      <c r="G14" s="1" t="s">
        <v>33</v>
      </c>
      <c r="H14" s="1" t="s">
        <v>94</v>
      </c>
    </row>
    <row r="15" spans="1:49" x14ac:dyDescent="0.25">
      <c r="A15" s="1" t="s">
        <v>165</v>
      </c>
      <c r="B15" s="1" t="str">
        <f t="shared" ref="B15" si="13">B14</f>
        <v xml:space="preserve">互通立交工程 </v>
      </c>
      <c r="C15" s="1" t="str">
        <f t="shared" si="1"/>
        <v xml:space="preserve">RY匝道1号小桥 （RYK0+264.8）   </v>
      </c>
      <c r="D15" s="1" t="str">
        <f t="shared" si="1"/>
        <v xml:space="preserve">上部构造预制和安装
</v>
      </c>
      <c r="E15" s="1" t="str">
        <f t="shared" si="1"/>
        <v>第1孔</v>
      </c>
      <c r="F15" s="1" t="s">
        <v>34</v>
      </c>
      <c r="G15" s="1" t="s">
        <v>35</v>
      </c>
      <c r="H15" s="1" t="s">
        <v>95</v>
      </c>
    </row>
    <row r="16" spans="1:49" x14ac:dyDescent="0.25">
      <c r="A16" s="1" t="s">
        <v>165</v>
      </c>
      <c r="B16" s="1" t="str">
        <f t="shared" ref="B16" si="14">B15</f>
        <v xml:space="preserve">互通立交工程 </v>
      </c>
      <c r="C16" s="1" t="str">
        <f t="shared" si="1"/>
        <v xml:space="preserve">RY匝道1号小桥 （RYK0+264.8）   </v>
      </c>
      <c r="D16" s="1" t="str">
        <f t="shared" si="1"/>
        <v xml:space="preserve">上部构造预制和安装
</v>
      </c>
      <c r="E16" s="1" t="str">
        <f t="shared" si="1"/>
        <v>第1孔</v>
      </c>
      <c r="F16" s="1" t="s">
        <v>36</v>
      </c>
      <c r="G16" s="1" t="s">
        <v>37</v>
      </c>
      <c r="H16" s="1" t="s">
        <v>96</v>
      </c>
    </row>
    <row r="17" spans="1:9" x14ac:dyDescent="0.25">
      <c r="A17" s="1" t="s">
        <v>165</v>
      </c>
      <c r="B17" s="1" t="str">
        <f t="shared" ref="B17" si="15">B16</f>
        <v xml:space="preserve">互通立交工程 </v>
      </c>
      <c r="C17" s="1" t="str">
        <f t="shared" si="1"/>
        <v xml:space="preserve">RY匝道1号小桥 （RYK0+264.8）   </v>
      </c>
      <c r="D17" s="1" t="str">
        <f t="shared" si="1"/>
        <v xml:space="preserve">上部构造预制和安装
</v>
      </c>
      <c r="E17" s="1" t="str">
        <f t="shared" si="1"/>
        <v>第1孔</v>
      </c>
      <c r="F17" s="1" t="s">
        <v>38</v>
      </c>
      <c r="G17" s="1" t="s">
        <v>39</v>
      </c>
      <c r="H17" s="1" t="s">
        <v>97</v>
      </c>
    </row>
    <row r="18" spans="1:9" x14ac:dyDescent="0.25">
      <c r="A18" s="1" t="s">
        <v>165</v>
      </c>
      <c r="B18" s="1" t="str">
        <f t="shared" ref="B18" si="16">B17</f>
        <v xml:space="preserve">互通立交工程 </v>
      </c>
      <c r="C18" s="1" t="str">
        <f t="shared" si="1"/>
        <v xml:space="preserve">RY匝道1号小桥 （RYK0+264.8）   </v>
      </c>
      <c r="D18" s="1" t="str">
        <f t="shared" si="1"/>
        <v xml:space="preserve">上部构造预制和安装
</v>
      </c>
      <c r="E18" s="1" t="str">
        <f t="shared" si="1"/>
        <v>第1孔</v>
      </c>
      <c r="F18" s="1" t="s">
        <v>40</v>
      </c>
      <c r="G18" s="1" t="s">
        <v>41</v>
      </c>
      <c r="H18" s="1" t="s">
        <v>98</v>
      </c>
    </row>
    <row r="19" spans="1:9" x14ac:dyDescent="0.25">
      <c r="A19" s="1" t="s">
        <v>165</v>
      </c>
      <c r="B19" s="1" t="str">
        <f t="shared" ref="B19" si="17">B18</f>
        <v xml:space="preserve">互通立交工程 </v>
      </c>
      <c r="C19" s="1" t="str">
        <f t="shared" ref="A19:E22" si="18">C18</f>
        <v xml:space="preserve">RY匝道1号小桥 （RYK0+264.8）   </v>
      </c>
      <c r="D19" s="1" t="str">
        <f t="shared" si="18"/>
        <v xml:space="preserve">上部构造预制和安装
</v>
      </c>
      <c r="E19" s="1" t="str">
        <f t="shared" si="18"/>
        <v>第1孔</v>
      </c>
      <c r="F19" s="1" t="s">
        <v>42</v>
      </c>
      <c r="G19" s="1" t="s">
        <v>43</v>
      </c>
      <c r="H19" s="1" t="s">
        <v>99</v>
      </c>
    </row>
    <row r="20" spans="1:9" x14ac:dyDescent="0.25">
      <c r="A20" s="1" t="s">
        <v>165</v>
      </c>
      <c r="B20" s="1" t="str">
        <f t="shared" ref="B20" si="19">B19</f>
        <v xml:space="preserve">互通立交工程 </v>
      </c>
      <c r="C20" s="1" t="str">
        <f t="shared" si="18"/>
        <v xml:space="preserve">RY匝道1号小桥 （RYK0+264.8）   </v>
      </c>
      <c r="D20" s="1" t="str">
        <f t="shared" si="18"/>
        <v xml:space="preserve">上部构造预制和安装
</v>
      </c>
      <c r="E20" s="1" t="str">
        <f t="shared" si="18"/>
        <v>第1孔</v>
      </c>
      <c r="F20" s="1" t="s">
        <v>44</v>
      </c>
      <c r="G20" s="1" t="s">
        <v>45</v>
      </c>
      <c r="H20" s="1" t="s">
        <v>100</v>
      </c>
    </row>
    <row r="21" spans="1:9" x14ac:dyDescent="0.25">
      <c r="A21" s="1" t="s">
        <v>165</v>
      </c>
      <c r="B21" s="1" t="str">
        <f t="shared" ref="B21" si="20">B20</f>
        <v xml:space="preserve">互通立交工程 </v>
      </c>
      <c r="C21" s="1" t="str">
        <f t="shared" si="18"/>
        <v xml:space="preserve">RY匝道1号小桥 （RYK0+264.8）   </v>
      </c>
      <c r="D21" s="1" t="str">
        <f t="shared" si="18"/>
        <v xml:space="preserve">上部构造预制和安装
</v>
      </c>
      <c r="E21" s="1" t="str">
        <f t="shared" si="18"/>
        <v>第1孔</v>
      </c>
      <c r="F21" s="1" t="s">
        <v>46</v>
      </c>
      <c r="G21" s="1" t="s">
        <v>47</v>
      </c>
      <c r="H21" s="1" t="s">
        <v>101</v>
      </c>
    </row>
    <row r="22" spans="1:9" x14ac:dyDescent="0.25">
      <c r="A22" s="1" t="s">
        <v>165</v>
      </c>
      <c r="B22" s="1" t="str">
        <f t="shared" ref="B22" si="21">B21</f>
        <v xml:space="preserve">互通立交工程 </v>
      </c>
      <c r="C22" s="1" t="str">
        <f t="shared" si="18"/>
        <v xml:space="preserve">RY匝道1号小桥 （RYK0+264.8）   </v>
      </c>
      <c r="D22" s="1" t="str">
        <f t="shared" si="18"/>
        <v xml:space="preserve">上部构造预制和安装
</v>
      </c>
      <c r="E22" s="1" t="str">
        <f t="shared" si="18"/>
        <v>第1孔</v>
      </c>
      <c r="F22" s="1" t="s">
        <v>48</v>
      </c>
      <c r="G22" s="1" t="s">
        <v>49</v>
      </c>
      <c r="H22" s="1" t="s">
        <v>102</v>
      </c>
    </row>
    <row r="23" spans="1:9" x14ac:dyDescent="0.25">
      <c r="A23" s="1" t="s">
        <v>165</v>
      </c>
      <c r="B23" s="1" t="s">
        <v>50</v>
      </c>
      <c r="C23" s="1" t="s">
        <v>118</v>
      </c>
      <c r="D23" s="1" t="s">
        <v>51</v>
      </c>
      <c r="E23" s="1" t="s">
        <v>52</v>
      </c>
      <c r="F23" s="1" t="s">
        <v>53</v>
      </c>
      <c r="G23" s="1" t="s">
        <v>54</v>
      </c>
      <c r="H23" s="1" t="s">
        <v>103</v>
      </c>
    </row>
    <row r="24" spans="1:9" x14ac:dyDescent="0.25">
      <c r="A24" s="1" t="s">
        <v>165</v>
      </c>
      <c r="B24" s="1" t="str">
        <f t="shared" ref="B24" si="22">B23</f>
        <v xml:space="preserve">互通立交工程 </v>
      </c>
      <c r="C24" s="1" t="str">
        <f t="shared" ref="A24:E36" si="23">C23</f>
        <v xml:space="preserve">RY匝道1号小桥 （RYK0+264.8） </v>
      </c>
      <c r="D24" s="1" t="str">
        <f t="shared" si="23"/>
        <v xml:space="preserve">上部构造预制和安装
</v>
      </c>
      <c r="E24" s="1" t="str">
        <f t="shared" si="23"/>
        <v>第1孔</v>
      </c>
      <c r="F24" s="1" t="s">
        <v>55</v>
      </c>
      <c r="G24" s="1" t="s">
        <v>56</v>
      </c>
      <c r="H24" s="1" t="s">
        <v>104</v>
      </c>
    </row>
    <row r="25" spans="1:9" x14ac:dyDescent="0.25">
      <c r="A25" s="1" t="s">
        <v>165</v>
      </c>
      <c r="B25" s="1" t="str">
        <f t="shared" ref="B25" si="24">B24</f>
        <v xml:space="preserve">互通立交工程 </v>
      </c>
      <c r="C25" s="1" t="str">
        <f t="shared" si="23"/>
        <v xml:space="preserve">RY匝道1号小桥 （RYK0+264.8） </v>
      </c>
      <c r="D25" s="1" t="str">
        <f t="shared" si="23"/>
        <v xml:space="preserve">上部构造预制和安装
</v>
      </c>
      <c r="E25" s="1" t="str">
        <f t="shared" si="23"/>
        <v>第1孔</v>
      </c>
      <c r="F25" s="1" t="s">
        <v>57</v>
      </c>
      <c r="G25" s="1" t="s">
        <v>58</v>
      </c>
      <c r="H25" s="1" t="s">
        <v>105</v>
      </c>
    </row>
    <row r="26" spans="1:9" x14ac:dyDescent="0.25">
      <c r="A26" s="1" t="s">
        <v>165</v>
      </c>
      <c r="B26" s="1" t="str">
        <f t="shared" ref="B26" si="25">B25</f>
        <v xml:space="preserve">互通立交工程 </v>
      </c>
      <c r="C26" s="1" t="str">
        <f t="shared" si="23"/>
        <v xml:space="preserve">RY匝道1号小桥 （RYK0+264.8） </v>
      </c>
      <c r="D26" s="1" t="str">
        <f t="shared" si="23"/>
        <v xml:space="preserve">上部构造预制和安装
</v>
      </c>
      <c r="E26" s="1" t="str">
        <f t="shared" si="23"/>
        <v>第1孔</v>
      </c>
      <c r="F26" s="1" t="s">
        <v>59</v>
      </c>
      <c r="G26" s="1" t="s">
        <v>60</v>
      </c>
    </row>
    <row r="27" spans="1:9" x14ac:dyDescent="0.25">
      <c r="A27" s="1" t="s">
        <v>165</v>
      </c>
      <c r="B27" s="1" t="str">
        <f t="shared" ref="B27" si="26">B26</f>
        <v xml:space="preserve">互通立交工程 </v>
      </c>
      <c r="C27" s="1" t="str">
        <f t="shared" si="23"/>
        <v xml:space="preserve">RY匝道1号小桥 （RYK0+264.8） </v>
      </c>
      <c r="D27" s="1" t="s">
        <v>61</v>
      </c>
      <c r="E27" s="1" t="str">
        <f t="shared" si="23"/>
        <v>第1孔</v>
      </c>
      <c r="F27" s="1" t="s">
        <v>62</v>
      </c>
      <c r="G27" s="1" t="s">
        <v>63</v>
      </c>
      <c r="H27" s="1" t="s">
        <v>106</v>
      </c>
    </row>
    <row r="28" spans="1:9" x14ac:dyDescent="0.25">
      <c r="A28" s="1" t="s">
        <v>165</v>
      </c>
      <c r="B28" s="1" t="str">
        <f t="shared" ref="B28" si="27">B27</f>
        <v xml:space="preserve">互通立交工程 </v>
      </c>
      <c r="C28" s="1" t="str">
        <f t="shared" si="23"/>
        <v xml:space="preserve">RY匝道1号小桥 （RYK0+264.8） </v>
      </c>
      <c r="D28" s="1" t="s">
        <v>64</v>
      </c>
      <c r="E28" s="1" t="str">
        <f t="shared" si="23"/>
        <v>第1孔</v>
      </c>
      <c r="F28" s="1" t="s">
        <v>65</v>
      </c>
      <c r="G28" s="1" t="s">
        <v>66</v>
      </c>
    </row>
    <row r="29" spans="1:9" x14ac:dyDescent="0.25">
      <c r="A29" s="1" t="s">
        <v>165</v>
      </c>
      <c r="B29" s="1" t="str">
        <f t="shared" ref="B29" si="28">B28</f>
        <v xml:space="preserve">互通立交工程 </v>
      </c>
      <c r="C29" s="1" t="str">
        <f t="shared" si="23"/>
        <v xml:space="preserve">RY匝道1号小桥 （RYK0+264.8） </v>
      </c>
      <c r="D29" s="1" t="str">
        <f t="shared" si="23"/>
        <v xml:space="preserve">总体、桥面系和附属工程       </v>
      </c>
      <c r="E29" s="1" t="str">
        <f t="shared" si="23"/>
        <v>第1孔</v>
      </c>
      <c r="F29" s="1" t="s">
        <v>67</v>
      </c>
      <c r="G29" s="1" t="s">
        <v>68</v>
      </c>
      <c r="H29" s="1" t="s">
        <v>107</v>
      </c>
    </row>
    <row r="30" spans="1:9" x14ac:dyDescent="0.25">
      <c r="A30" s="1" t="s">
        <v>165</v>
      </c>
      <c r="B30" s="1" t="str">
        <f t="shared" ref="B30" si="29">B29</f>
        <v xml:space="preserve">互通立交工程 </v>
      </c>
      <c r="C30" s="1" t="str">
        <f t="shared" si="23"/>
        <v xml:space="preserve">RY匝道1号小桥 （RYK0+264.8） </v>
      </c>
      <c r="D30" s="1" t="str">
        <f t="shared" si="23"/>
        <v xml:space="preserve">总体、桥面系和附属工程       </v>
      </c>
      <c r="E30" s="1" t="str">
        <f t="shared" si="23"/>
        <v>第1孔</v>
      </c>
      <c r="F30" s="1" t="s">
        <v>69</v>
      </c>
      <c r="G30" s="1" t="s">
        <v>70</v>
      </c>
      <c r="H30" s="1" t="s">
        <v>108</v>
      </c>
    </row>
    <row r="31" spans="1:9" x14ac:dyDescent="0.25">
      <c r="A31" s="1" t="s">
        <v>165</v>
      </c>
      <c r="B31" s="1" t="str">
        <f t="shared" ref="B31" si="30">B30</f>
        <v xml:space="preserve">互通立交工程 </v>
      </c>
      <c r="C31" s="1" t="str">
        <f t="shared" si="23"/>
        <v xml:space="preserve">RY匝道1号小桥 （RYK0+264.8） </v>
      </c>
      <c r="D31" s="1" t="str">
        <f t="shared" si="23"/>
        <v xml:space="preserve">总体、桥面系和附属工程       </v>
      </c>
      <c r="E31" s="1" t="str">
        <f t="shared" si="23"/>
        <v>第1孔</v>
      </c>
      <c r="F31" s="1" t="s">
        <v>71</v>
      </c>
      <c r="G31" s="1" t="s">
        <v>72</v>
      </c>
      <c r="H31" s="1" t="s">
        <v>109</v>
      </c>
      <c r="I31" s="1" t="s">
        <v>110</v>
      </c>
    </row>
    <row r="32" spans="1:9" x14ac:dyDescent="0.25">
      <c r="A32" s="1" t="s">
        <v>165</v>
      </c>
      <c r="B32" s="1" t="str">
        <f t="shared" ref="B32" si="31">B31</f>
        <v xml:space="preserve">互通立交工程 </v>
      </c>
      <c r="C32" s="1" t="str">
        <f t="shared" si="23"/>
        <v xml:space="preserve">RY匝道1号小桥 （RYK0+264.8） </v>
      </c>
      <c r="D32" s="1" t="str">
        <f t="shared" si="23"/>
        <v xml:space="preserve">总体、桥面系和附属工程       </v>
      </c>
      <c r="E32" s="1" t="str">
        <f t="shared" si="23"/>
        <v>第1孔</v>
      </c>
      <c r="F32" s="1" t="s">
        <v>73</v>
      </c>
      <c r="G32" s="1" t="s">
        <v>74</v>
      </c>
      <c r="H32" s="1" t="s">
        <v>111</v>
      </c>
    </row>
    <row r="33" spans="1:9" x14ac:dyDescent="0.25">
      <c r="A33" s="1" t="s">
        <v>165</v>
      </c>
      <c r="B33" s="1" t="str">
        <f t="shared" ref="B33" si="32">B32</f>
        <v xml:space="preserve">互通立交工程 </v>
      </c>
      <c r="C33" s="1" t="str">
        <f t="shared" si="23"/>
        <v xml:space="preserve">RY匝道1号小桥 （RYK0+264.8） </v>
      </c>
      <c r="D33" s="1" t="str">
        <f t="shared" si="23"/>
        <v xml:space="preserve">总体、桥面系和附属工程       </v>
      </c>
      <c r="E33" s="1" t="str">
        <f t="shared" si="23"/>
        <v>第1孔</v>
      </c>
      <c r="F33" s="1" t="s">
        <v>75</v>
      </c>
      <c r="G33" s="1" t="s">
        <v>76</v>
      </c>
      <c r="H33" s="1" t="s">
        <v>112</v>
      </c>
    </row>
    <row r="34" spans="1:9" x14ac:dyDescent="0.25">
      <c r="A34" s="1" t="s">
        <v>165</v>
      </c>
      <c r="B34" s="1" t="str">
        <f t="shared" ref="B34" si="33">B33</f>
        <v xml:space="preserve">互通立交工程 </v>
      </c>
      <c r="C34" s="1" t="str">
        <f t="shared" si="23"/>
        <v xml:space="preserve">RY匝道1号小桥 （RYK0+264.8） </v>
      </c>
      <c r="D34" s="1" t="str">
        <f t="shared" si="23"/>
        <v xml:space="preserve">总体、桥面系和附属工程       </v>
      </c>
      <c r="E34" s="1" t="str">
        <f t="shared" si="23"/>
        <v>第1孔</v>
      </c>
      <c r="F34" s="1" t="s">
        <v>77</v>
      </c>
      <c r="G34" s="1" t="s">
        <v>78</v>
      </c>
      <c r="H34" s="1" t="s">
        <v>113</v>
      </c>
      <c r="I34" s="1" t="s">
        <v>114</v>
      </c>
    </row>
    <row r="35" spans="1:9" x14ac:dyDescent="0.25">
      <c r="A35" s="1" t="s">
        <v>165</v>
      </c>
      <c r="B35" s="1" t="str">
        <f t="shared" ref="B35" si="34">B34</f>
        <v xml:space="preserve">互通立交工程 </v>
      </c>
      <c r="C35" s="1" t="str">
        <f t="shared" si="23"/>
        <v xml:space="preserve">RY匝道1号小桥 （RYK0+264.8） </v>
      </c>
      <c r="D35" s="1" t="str">
        <f t="shared" si="23"/>
        <v xml:space="preserve">总体、桥面系和附属工程       </v>
      </c>
      <c r="E35" s="1" t="str">
        <f t="shared" si="23"/>
        <v>第1孔</v>
      </c>
      <c r="F35" s="1" t="s">
        <v>79</v>
      </c>
      <c r="G35" s="1" t="s">
        <v>80</v>
      </c>
      <c r="H35" s="1" t="s">
        <v>115</v>
      </c>
      <c r="I35" s="1" t="s">
        <v>116</v>
      </c>
    </row>
    <row r="36" spans="1:9" x14ac:dyDescent="0.25">
      <c r="A36" s="1" t="s">
        <v>165</v>
      </c>
      <c r="B36" s="1" t="str">
        <f t="shared" ref="B36" si="35">B35</f>
        <v xml:space="preserve">互通立交工程 </v>
      </c>
      <c r="C36" s="1" t="str">
        <f t="shared" si="23"/>
        <v xml:space="preserve">RY匝道1号小桥 （RYK0+264.8） </v>
      </c>
      <c r="D36" s="1" t="s">
        <v>81</v>
      </c>
      <c r="E36" s="1" t="str">
        <f t="shared" si="23"/>
        <v>第1孔</v>
      </c>
      <c r="F36" s="1" t="s">
        <v>82</v>
      </c>
      <c r="G36" s="1" t="s">
        <v>83</v>
      </c>
      <c r="H36" s="1" t="s">
        <v>117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2018-06-25T08:41:39Z</dcterms:modified>
</cp:coreProperties>
</file>