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5\午塘里5号桥\午塘里5号桥\"/>
    </mc:Choice>
  </mc:AlternateContent>
  <bookViews>
    <workbookView xWindow="0" yWindow="0" windowWidth="20736" windowHeight="10956"/>
  </bookViews>
  <sheets>
    <sheet name="Sheet1" sheetId="5" r:id="rId1"/>
  </sheets>
  <externalReferences>
    <externalReference r:id="rId2"/>
  </externalReferences>
  <definedNames>
    <definedName name="_xlnm._FilterDatabase" localSheetId="0" hidden="1">Sheet1!$F$1:$F$373</definedName>
    <definedName name="_xlnm.Print_Area" localSheetId="0">Sheet1!$A$1:$T$372</definedName>
    <definedName name="_xlnm.Print_Titles" localSheetId="0">Sheet1!$1:$1</definedName>
  </definedNames>
  <calcPr calcId="152511"/>
</workbook>
</file>

<file path=xl/calcChain.xml><?xml version="1.0" encoding="utf-8"?>
<calcChain xmlns="http://schemas.openxmlformats.org/spreadsheetml/2006/main">
  <c r="H372" i="5" l="1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1" i="5"/>
  <c r="H320" i="5"/>
  <c r="H319" i="5"/>
  <c r="H318" i="5"/>
  <c r="H317" i="5"/>
  <c r="H316" i="5"/>
  <c r="H314" i="5"/>
  <c r="H313" i="5"/>
  <c r="H312" i="5"/>
  <c r="H311" i="5"/>
  <c r="H310" i="5"/>
  <c r="H309" i="5"/>
  <c r="H307" i="5"/>
  <c r="H306" i="5"/>
  <c r="H305" i="5"/>
  <c r="H304" i="5"/>
  <c r="H303" i="5"/>
  <c r="H302" i="5"/>
  <c r="H300" i="5"/>
  <c r="H299" i="5"/>
  <c r="H298" i="5"/>
  <c r="H297" i="5"/>
  <c r="H296" i="5"/>
  <c r="H295" i="5"/>
  <c r="H293" i="5"/>
  <c r="H292" i="5"/>
  <c r="H291" i="5"/>
  <c r="H290" i="5"/>
  <c r="H289" i="5"/>
  <c r="H288" i="5"/>
  <c r="H286" i="5"/>
  <c r="H285" i="5"/>
  <c r="H284" i="5"/>
  <c r="H283" i="5"/>
  <c r="H282" i="5"/>
  <c r="H281" i="5"/>
  <c r="H279" i="5"/>
  <c r="H278" i="5"/>
  <c r="H277" i="5"/>
  <c r="H276" i="5"/>
  <c r="H275" i="5"/>
  <c r="H274" i="5"/>
  <c r="H272" i="5"/>
  <c r="H271" i="5"/>
  <c r="H270" i="5"/>
  <c r="H269" i="5"/>
  <c r="H268" i="5"/>
  <c r="H267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7" i="5"/>
  <c r="H136" i="5"/>
  <c r="H135" i="5"/>
  <c r="H134" i="5"/>
  <c r="H133" i="5"/>
  <c r="H132" i="5"/>
  <c r="H130" i="5"/>
  <c r="H129" i="5"/>
  <c r="H128" i="5"/>
  <c r="H127" i="5"/>
  <c r="H126" i="5"/>
  <c r="H125" i="5"/>
  <c r="H123" i="5"/>
  <c r="H122" i="5"/>
  <c r="H121" i="5"/>
  <c r="H120" i="5"/>
  <c r="H119" i="5"/>
  <c r="H118" i="5"/>
  <c r="H116" i="5"/>
  <c r="H115" i="5"/>
  <c r="H114" i="5"/>
  <c r="H113" i="5"/>
  <c r="H112" i="5"/>
  <c r="H111" i="5"/>
  <c r="H109" i="5"/>
  <c r="H108" i="5"/>
  <c r="H107" i="5"/>
  <c r="H106" i="5"/>
  <c r="H105" i="5"/>
  <c r="H104" i="5"/>
  <c r="H102" i="5"/>
  <c r="H101" i="5"/>
  <c r="H100" i="5"/>
  <c r="H99" i="5"/>
  <c r="H98" i="5"/>
  <c r="H97" i="5"/>
  <c r="H95" i="5"/>
  <c r="H94" i="5"/>
  <c r="H93" i="5"/>
  <c r="H92" i="5"/>
  <c r="H91" i="5"/>
  <c r="H90" i="5"/>
  <c r="H88" i="5"/>
  <c r="H87" i="5"/>
  <c r="H86" i="5"/>
  <c r="H85" i="5"/>
  <c r="H84" i="5"/>
  <c r="H83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<sst xmlns="http://schemas.openxmlformats.org/spreadsheetml/2006/main" count="2583" uniqueCount="516">
  <si>
    <t>单位工程单元名称</t>
  </si>
  <si>
    <t>分部工程名称</t>
  </si>
  <si>
    <t>分部工程单元名称</t>
  </si>
  <si>
    <t>分项工程名称</t>
  </si>
  <si>
    <t>分项工程编码</t>
  </si>
  <si>
    <t>基础及下部构造</t>
  </si>
  <si>
    <t>0#台</t>
  </si>
  <si>
    <t>0#-0桩基</t>
  </si>
  <si>
    <t>0#-1桩基</t>
  </si>
  <si>
    <t>0#台帽</t>
  </si>
  <si>
    <t>0#挡块</t>
  </si>
  <si>
    <t>支座垫石</t>
  </si>
  <si>
    <t>0#耳、背墙</t>
  </si>
  <si>
    <t>0#挡土板</t>
  </si>
  <si>
    <t>0#台背回填</t>
  </si>
  <si>
    <t>1#墩</t>
  </si>
  <si>
    <t>1#-0桩基</t>
  </si>
  <si>
    <t>1#-1桩基</t>
  </si>
  <si>
    <t>底系梁</t>
  </si>
  <si>
    <t>中系梁</t>
  </si>
  <si>
    <t>1#-0墩柱</t>
  </si>
  <si>
    <t>1#-1墩柱</t>
  </si>
  <si>
    <t>1#盖梁</t>
  </si>
  <si>
    <t>1#挡块</t>
  </si>
  <si>
    <t>1#支座垫石</t>
  </si>
  <si>
    <t>2#墩</t>
  </si>
  <si>
    <t>2#-0桩基</t>
  </si>
  <si>
    <t>2#-1桩基</t>
  </si>
  <si>
    <t>2#-0墩柱</t>
  </si>
  <si>
    <t>2#-1墩柱</t>
  </si>
  <si>
    <t>2#盖梁</t>
  </si>
  <si>
    <t>2#挡块</t>
  </si>
  <si>
    <t>2#支座垫石</t>
  </si>
  <si>
    <t>3#-0桩基</t>
  </si>
  <si>
    <t>3#-1桩基</t>
  </si>
  <si>
    <t>3#挡块</t>
  </si>
  <si>
    <t>3#支座垫石</t>
  </si>
  <si>
    <t>上部构造预制和安装</t>
  </si>
  <si>
    <t>第1孔</t>
  </si>
  <si>
    <t xml:space="preserve">1#预应力砼T梁 </t>
  </si>
  <si>
    <t xml:space="preserve">2#预应力砼T梁 </t>
  </si>
  <si>
    <t xml:space="preserve">3#预应力砼T梁 </t>
  </si>
  <si>
    <t xml:space="preserve">4#预应力砼T梁 </t>
  </si>
  <si>
    <t xml:space="preserve">5#预应力砼T梁 </t>
  </si>
  <si>
    <t xml:space="preserve">6#预应力砼T梁 </t>
  </si>
  <si>
    <t>T梁安装</t>
  </si>
  <si>
    <t>第2孔</t>
  </si>
  <si>
    <t>第3孔</t>
  </si>
  <si>
    <t>上部构造现场浇筑</t>
  </si>
  <si>
    <t>横隔梁</t>
  </si>
  <si>
    <t>湿接缝</t>
  </si>
  <si>
    <t>1#墩墩顶现浇段</t>
  </si>
  <si>
    <t>1#墩张拉墩顶负弯矩钢束</t>
  </si>
  <si>
    <t>2#墩墩顶现浇段</t>
  </si>
  <si>
    <t>2#墩张拉墩顶负弯矩钢束</t>
  </si>
  <si>
    <t>桥梁总体</t>
  </si>
  <si>
    <t>第一联桥面铺装</t>
  </si>
  <si>
    <t>桥面排水</t>
  </si>
  <si>
    <t>0#台支座安装</t>
  </si>
  <si>
    <t>1#墩支座安装</t>
  </si>
  <si>
    <t>2#墩支座安装</t>
  </si>
  <si>
    <t>0#伸缩缝安装</t>
  </si>
  <si>
    <t>3#伸缩缝安装</t>
  </si>
  <si>
    <t>第一联混凝土护栏</t>
  </si>
  <si>
    <t>0#台混凝土护栏</t>
  </si>
  <si>
    <t>防护工程</t>
  </si>
  <si>
    <t>锥坡</t>
  </si>
  <si>
    <t>护坡</t>
  </si>
  <si>
    <t>总体、桥面系和附属工程</t>
  </si>
  <si>
    <t>3#墩</t>
  </si>
  <si>
    <t>3#-0墩柱</t>
  </si>
  <si>
    <t>3#-1墩柱</t>
  </si>
  <si>
    <t>3#盖梁</t>
  </si>
  <si>
    <t>4#墩</t>
  </si>
  <si>
    <t>4#-0桩基</t>
  </si>
  <si>
    <t>4#-1桩基</t>
  </si>
  <si>
    <t>4#-0墩柱</t>
  </si>
  <si>
    <t>4#-1墩柱</t>
  </si>
  <si>
    <t>4#盖梁</t>
  </si>
  <si>
    <t>4#挡块</t>
  </si>
  <si>
    <t>4#支座垫石</t>
  </si>
  <si>
    <t>5#挡块</t>
  </si>
  <si>
    <t>5#支座垫石</t>
  </si>
  <si>
    <t>第4孔</t>
  </si>
  <si>
    <t>第5孔</t>
  </si>
  <si>
    <t>4#墩墩顶现浇段</t>
  </si>
  <si>
    <t>4#墩张拉墩顶负弯矩钢束</t>
  </si>
  <si>
    <t>3#墩支座安装</t>
  </si>
  <si>
    <t>4#墩支座安装</t>
  </si>
  <si>
    <t>5#-0桩基</t>
  </si>
  <si>
    <t>5#-1桩基</t>
  </si>
  <si>
    <t>午塘里5号大桥</t>
  </si>
  <si>
    <t>左幅（ZK2474+115）</t>
  </si>
  <si>
    <t>JJTJ5-08.1-1.1-01</t>
  </si>
  <si>
    <t>JJTJ5-08.1-1.1-02</t>
  </si>
  <si>
    <t>JJTJ5-08.1-1.1-03</t>
  </si>
  <si>
    <t>JJTJ5-08.1-1.1-04</t>
  </si>
  <si>
    <t>JJTJ5-08.1-1.1-07</t>
  </si>
  <si>
    <t>JJTJ5-08.1-1.1-05</t>
  </si>
  <si>
    <t>JJTJ5-08.1-1.1-06</t>
  </si>
  <si>
    <t>JJTJ5-08.1-1.2-01</t>
  </si>
  <si>
    <t>JJTJ5-08.1-1.2-02</t>
  </si>
  <si>
    <t>JJTJ5-08.1-1.2-03</t>
  </si>
  <si>
    <t>JJTJ5-08.1-1.2-04</t>
  </si>
  <si>
    <t>JJTJ5-08.1-1.2-05</t>
  </si>
  <si>
    <t>JJTJ5-08.1-1.2-06</t>
  </si>
  <si>
    <t>JJTJ5-08.1-1.2-07</t>
  </si>
  <si>
    <t>JJTJ5-08.1-1.2-08</t>
  </si>
  <si>
    <t>JJTJ5-08.1-1.3-01</t>
  </si>
  <si>
    <t>JJTJ5-08.1-1.3-02</t>
  </si>
  <si>
    <t>JJTJ5-08.1-1.3-03</t>
  </si>
  <si>
    <t>JJTJ5-08.1-1.3-04</t>
  </si>
  <si>
    <t>JJTJ5-08.1-1.3-05</t>
  </si>
  <si>
    <t>JJTJ5-08.1-1.3-06</t>
  </si>
  <si>
    <t>JJTJ5-08.1-1.3-07</t>
  </si>
  <si>
    <t>JJTJ5-08.1-1.3-08</t>
  </si>
  <si>
    <t>JJTJ5-08.1-1.3-09</t>
  </si>
  <si>
    <t>JJTJ5-08.1-1.4-01</t>
  </si>
  <si>
    <t>JJTJ5-08.1-1.4-02</t>
  </si>
  <si>
    <t>JJTJ5-08.1-1.4-03</t>
  </si>
  <si>
    <t>JJTJ5-08.1-1.4-04</t>
  </si>
  <si>
    <t>JJTJ5-08.1-1.4-05</t>
  </si>
  <si>
    <t>JJTJ5-08.1-1.4-06</t>
  </si>
  <si>
    <t>JJTJ5-08.1-1.4-07</t>
  </si>
  <si>
    <t>JJTJ5-08.1-1.4-08</t>
  </si>
  <si>
    <t>JJTJ5-08.1-1.5-01</t>
  </si>
  <si>
    <t>JJTJ5-08.1-1.5-02</t>
  </si>
  <si>
    <t>JJTJ5-08.1-1.5-03</t>
  </si>
  <si>
    <t>中部系梁</t>
  </si>
  <si>
    <t>JJTJ5-08.1-1.5-04</t>
  </si>
  <si>
    <t>上部系梁</t>
  </si>
  <si>
    <t>JJTJ5-08.1-1.5-05</t>
  </si>
  <si>
    <t>JJTJ5-08.1-1.5-06</t>
  </si>
  <si>
    <t>JJTJ5-08.1-1.5-07</t>
  </si>
  <si>
    <t>JJTJ5-08.1-1.5-08</t>
  </si>
  <si>
    <t>JJTJ5-08.1-1.5-09</t>
  </si>
  <si>
    <t>JJTJ5-08.1-1.5-10</t>
  </si>
  <si>
    <t>5#墩</t>
  </si>
  <si>
    <t>JJTJ5-08.1-1.6-01</t>
  </si>
  <si>
    <t>JJTJ5-08.1-1.6-02</t>
  </si>
  <si>
    <t>JJTJ5-08.1-1.6-03</t>
  </si>
  <si>
    <t>1#系梁</t>
  </si>
  <si>
    <t>JJTJ5-08.1-1.6-04</t>
  </si>
  <si>
    <t>2#系梁</t>
  </si>
  <si>
    <t>JJTJ5-08.1-1.6-05</t>
  </si>
  <si>
    <t>JJTJ5-08.1-1.6-06</t>
  </si>
  <si>
    <t>5#-0墩柱</t>
  </si>
  <si>
    <t>JJTJ5-08.1-1.6-07</t>
  </si>
  <si>
    <t>5#-1墩柱</t>
  </si>
  <si>
    <t>JJTJ5-08.1-1.6-08</t>
  </si>
  <si>
    <t>5#盖梁</t>
  </si>
  <si>
    <t>JJTJ5-08.1-1.6-09</t>
  </si>
  <si>
    <t>JJTJ5-08.1-1.6-10</t>
  </si>
  <si>
    <t>JJTJ5-08.1-1.6-11</t>
  </si>
  <si>
    <t>6#墩</t>
  </si>
  <si>
    <t>6#-0桩基</t>
  </si>
  <si>
    <t>JJTJ5-08.1-1.7-01</t>
  </si>
  <si>
    <t>6#-1桩基</t>
  </si>
  <si>
    <t>JJTJ5-08.1-1.7-02</t>
  </si>
  <si>
    <t>JJTJ5-08.1-1.7-03</t>
  </si>
  <si>
    <t>JJTJ5-08.1-1.7-04</t>
  </si>
  <si>
    <t>JJTJ5-08.1-1.7-05</t>
  </si>
  <si>
    <t>6#-0墩柱</t>
  </si>
  <si>
    <t>JJTJ5-08.1-1.7-06</t>
  </si>
  <si>
    <t>6#-1墩柱</t>
  </si>
  <si>
    <t>JJTJ5-08.1-1.7-07</t>
  </si>
  <si>
    <t>6#盖梁</t>
  </si>
  <si>
    <t>JJTJ5-08.1-1.7-08</t>
  </si>
  <si>
    <t>6#挡块</t>
  </si>
  <si>
    <t>JJTJ5-08.1-1.7-09</t>
  </si>
  <si>
    <t>6#支座垫石</t>
  </si>
  <si>
    <t>JJTJ5-08.1-1.7-10</t>
  </si>
  <si>
    <t>7#墩</t>
  </si>
  <si>
    <t>7#-0桩基</t>
  </si>
  <si>
    <t>JJTJ5-08.1-1.8-01</t>
  </si>
  <si>
    <t>7#-1桩基</t>
  </si>
  <si>
    <t>JJTJ5-08.1-1.8-02</t>
  </si>
  <si>
    <t>JJTJ5-08.1-1.8-03</t>
  </si>
  <si>
    <t>JJTJ5-08.1-1.8-04</t>
  </si>
  <si>
    <t>7#-0墩柱</t>
  </si>
  <si>
    <t>JJTJ5-08.1-1.8-05</t>
  </si>
  <si>
    <t>7#-1墩柱</t>
  </si>
  <si>
    <t>JJTJ5-08.1-1.8-06</t>
  </si>
  <si>
    <t>7#盖梁</t>
  </si>
  <si>
    <t>JJTJ5-08.1-1.8-07</t>
  </si>
  <si>
    <t>7#挡块</t>
  </si>
  <si>
    <t>JJTJ5-08.1-1.8-08</t>
  </si>
  <si>
    <t>7#支座垫石</t>
  </si>
  <si>
    <t>JJTJ5-08.1-1.8-09</t>
  </si>
  <si>
    <t>8#台</t>
  </si>
  <si>
    <t>8#-0桩基</t>
  </si>
  <si>
    <t>JJTJ5-08.1-1.9-01</t>
  </si>
  <si>
    <t>8#-1桩基</t>
  </si>
  <si>
    <t>JJTJ5-08.1-1.9-02</t>
  </si>
  <si>
    <t>8#台帽</t>
  </si>
  <si>
    <t>JJTJ5-08.1-1.9-03</t>
  </si>
  <si>
    <t>8#挡块</t>
  </si>
  <si>
    <t>JJTJ5-08.1-1.9-04</t>
  </si>
  <si>
    <t>8#耳、背墙</t>
  </si>
  <si>
    <t>JJTJ5-08.1-1.9-05</t>
  </si>
  <si>
    <t>8#台支座垫石</t>
  </si>
  <si>
    <t>JJTJ5-08.1-1.9-06</t>
  </si>
  <si>
    <t>8#台挡土板</t>
  </si>
  <si>
    <t>JJTJ5-08.1-1.9-07</t>
  </si>
  <si>
    <t>8#台背</t>
  </si>
  <si>
    <t>JJTJ5-08.1-1.9-08</t>
  </si>
  <si>
    <t>JJTJ5-08.1-2.1-01</t>
  </si>
  <si>
    <t>JJTJ5-08.1-2.1-02</t>
  </si>
  <si>
    <t>JJTJ5-08.1-2.1-03</t>
  </si>
  <si>
    <t>JJTJ5-08.1-2.1-04</t>
  </si>
  <si>
    <t>JJTJ5-08.1-2.1-05</t>
  </si>
  <si>
    <t>JJTJ5-08.1-2.1-06</t>
  </si>
  <si>
    <t>JJTJ5-08.1-2.1-07</t>
  </si>
  <si>
    <t>JJTJ5-08.1-2.2-01</t>
  </si>
  <si>
    <t>JJTJ5-08.1-2.2-02</t>
  </si>
  <si>
    <t>JJTJ5-08.1-2.2-03</t>
  </si>
  <si>
    <t>JJTJ5-08.1-2.2-04</t>
  </si>
  <si>
    <t>JJTJ5-08.1-2.2-05</t>
  </si>
  <si>
    <t>JJTJ5-08.1-2.2-06</t>
  </si>
  <si>
    <t>JJTJ5-08.1-2.2-07</t>
  </si>
  <si>
    <t>JJTJ5-08.1-2.3-01</t>
  </si>
  <si>
    <t>JJTJ5-08.1-2.3-02</t>
  </si>
  <si>
    <t>JJTJ5-08.1-2.3-03</t>
  </si>
  <si>
    <t>JJTJ5-08.1-2.3-04</t>
  </si>
  <si>
    <t>JJTJ5-08.1-2.3-05</t>
  </si>
  <si>
    <t>JJTJ5-08.1-2.3-06</t>
  </si>
  <si>
    <t>JJTJ5-08.1-2.3-07</t>
  </si>
  <si>
    <t>JJTJ5-08.1-2.4-01</t>
  </si>
  <si>
    <t>JJTJ5-08.1-2.4-02</t>
  </si>
  <si>
    <t>JJTJ5-08.1-2.4-03</t>
  </si>
  <si>
    <t>JJTJ5-08.1-2.4-04</t>
  </si>
  <si>
    <t>JJTJ5-08.1-2.4-05</t>
  </si>
  <si>
    <t>JJTJ5-08.1-2.4-06</t>
  </si>
  <si>
    <t>JJTJ5-08.1-2.4-07</t>
  </si>
  <si>
    <t>JJTJ5-08.1-2.5-01</t>
  </si>
  <si>
    <t>JJTJ5-08.1-2.5-02</t>
  </si>
  <si>
    <t>JJTJ5-08.1-2.5-03</t>
  </si>
  <si>
    <t>JJTJ5-08.1-2.5-04</t>
  </si>
  <si>
    <t>JJTJ5-08.1-2.5-05</t>
  </si>
  <si>
    <t>JJTJ5-08.1-2.5-06</t>
  </si>
  <si>
    <t>第6孔</t>
  </si>
  <si>
    <t>JJTJ5-08.1-2.6-07</t>
  </si>
  <si>
    <t>JJTJ5-08.1-2.6-01</t>
  </si>
  <si>
    <t>JJTJ5-08.1-2.6-02</t>
  </si>
  <si>
    <t>JJTJ5-08.1-2.6-03</t>
  </si>
  <si>
    <t>JJTJ5-08.1-2.6-04</t>
  </si>
  <si>
    <t>JJTJ5-08.1-2.6-05</t>
  </si>
  <si>
    <t>JJTJ5-08.1-2.6-06</t>
  </si>
  <si>
    <t>第7孔</t>
  </si>
  <si>
    <t>JJTJ5-08.1-2.7-01</t>
  </si>
  <si>
    <t>JJTJ5-08.1-2.7-02</t>
  </si>
  <si>
    <t>JJTJ5-08.1-2.7-03</t>
  </si>
  <si>
    <t>JJTJ5-08.1-2.7-04</t>
  </si>
  <si>
    <t>JJTJ5-08.1-2.7-05</t>
  </si>
  <si>
    <t>JJTJ5-08.1-2.7-06</t>
  </si>
  <si>
    <t>JJTJ5-08.1-2.7-07</t>
  </si>
  <si>
    <t>第8孔</t>
  </si>
  <si>
    <t>JJTJ5-08.1-2.8-01</t>
  </si>
  <si>
    <t>JJTJ5-08.1-2.8-02</t>
  </si>
  <si>
    <t>JJTJ5-08.1-2.8-03</t>
  </si>
  <si>
    <t>JJTJ5-08.1-2.8-04</t>
  </si>
  <si>
    <t>JJTJ5-08.1-2.8-05</t>
  </si>
  <si>
    <t>JJTJ5-08.1-2.8-06</t>
  </si>
  <si>
    <t>JJTJ5-08.1-2.8-07</t>
  </si>
  <si>
    <t>JJTJ5-08.1-3.1-01</t>
  </si>
  <si>
    <t>JJTJ5-08.1-3.1-02</t>
  </si>
  <si>
    <t>JJTJ5-08.1-3.1-03</t>
  </si>
  <si>
    <t>JJTJ5-08.1-3.1-04</t>
  </si>
  <si>
    <t>JJTJ5-08.1-3.2-01</t>
  </si>
  <si>
    <t>JJTJ5-08.1-3.2-02</t>
  </si>
  <si>
    <t>JJTJ5-08.1-3.2-03</t>
  </si>
  <si>
    <t>JJTJ5-08.1-3.2-04</t>
  </si>
  <si>
    <t>JJTJ5-08.1-3.3-01</t>
  </si>
  <si>
    <t>JJTJ5-08.1-3.3-02</t>
  </si>
  <si>
    <t>JJTJ5-08.1-3.4-01</t>
  </si>
  <si>
    <t>JJTJ5-08.1-3.4-02</t>
  </si>
  <si>
    <t>JJTJ5-08.1-3.4-03</t>
  </si>
  <si>
    <t>JJTJ5-08.1-3.4-04</t>
  </si>
  <si>
    <t>JJTJ5-08.1-3.5-01</t>
  </si>
  <si>
    <t>JJTJ5-08.1-3.5-02</t>
  </si>
  <si>
    <t>5#墩墩梁固结连续段</t>
  </si>
  <si>
    <t>JJTJ5-08.1-3.5-03</t>
  </si>
  <si>
    <t>5#墩负弯矩张拉</t>
  </si>
  <si>
    <t>JJTJ5-08.1-3.5-04</t>
  </si>
  <si>
    <t>JJTJ5-08.1-3.6-01</t>
  </si>
  <si>
    <t>JJTJ5-08.1-3.6-02</t>
  </si>
  <si>
    <t>6#墩墩梁固结连续段</t>
  </si>
  <si>
    <t>JJTJ5-08.1-3.6-03</t>
  </si>
  <si>
    <t>6#墩负弯矩张拉</t>
  </si>
  <si>
    <t>JJTJ5-08.1-3.6-04</t>
  </si>
  <si>
    <t>JJTJ5-08.1-3.7-01</t>
  </si>
  <si>
    <t>JJTJ5-08.1-3.7-02</t>
  </si>
  <si>
    <t>7#墩墩顶现浇段</t>
  </si>
  <si>
    <t>JJTJ5-08.1-3.7-03</t>
  </si>
  <si>
    <t>7#墩张拉墩顶负弯矩钢束</t>
  </si>
  <si>
    <t>JJTJ5-08.1-3.7-04</t>
  </si>
  <si>
    <t>JJTJ5-08.1-3.8-01</t>
  </si>
  <si>
    <t>JJTJ5-08.1-3.8-02</t>
  </si>
  <si>
    <t>JJTJ5-08.1-4-01</t>
  </si>
  <si>
    <t>JJTJ5-08.1-4-02</t>
  </si>
  <si>
    <t>第二联桥面铺装</t>
  </si>
  <si>
    <t>JJTJ5-08.1-4-03</t>
  </si>
  <si>
    <t>JJTJ5-08.1-4-04</t>
  </si>
  <si>
    <t>0#搭板</t>
  </si>
  <si>
    <t>JJTJ5-08.1-4-05</t>
  </si>
  <si>
    <t>8#搭板</t>
  </si>
  <si>
    <t>JJTJ5-08.1-4-06</t>
  </si>
  <si>
    <t>JJTJ5-08.1-4-07</t>
  </si>
  <si>
    <t>JJTJ5-08.1-4-08</t>
  </si>
  <si>
    <t>8#伸缩缝安装</t>
  </si>
  <si>
    <t>JJTJ5-08.1-4-09</t>
  </si>
  <si>
    <t>JJTJ5-08.1-4-10</t>
  </si>
  <si>
    <t>第二联混凝土护栏</t>
  </si>
  <si>
    <t>JJTJ5-08.1-4-11</t>
  </si>
  <si>
    <t>JJTJ5-08.1-4-12</t>
  </si>
  <si>
    <t>8#台混凝土护栏</t>
  </si>
  <si>
    <t>JJTJ5-08.1-4-13</t>
  </si>
  <si>
    <t>JJTJ5-08.1-4-14</t>
  </si>
  <si>
    <t>JJTJ5-08.1-4-15</t>
  </si>
  <si>
    <t>JJTJ5-08.1-4-16</t>
  </si>
  <si>
    <t>JJTJ5-08.1-4-17</t>
  </si>
  <si>
    <t>JJTJ5-08.1-4-18</t>
  </si>
  <si>
    <t>7#墩支座安装</t>
  </si>
  <si>
    <t>JJTJ5-08.1-4-19</t>
  </si>
  <si>
    <t>8#台支座安装</t>
  </si>
  <si>
    <t>JJTJ5-08.1-4-20</t>
  </si>
  <si>
    <t>JJTJ5-08.1-5.1-01</t>
  </si>
  <si>
    <t>JJTJ5-08.1-5.1-02</t>
  </si>
  <si>
    <t>右幅（YK2474+104）</t>
  </si>
  <si>
    <t>JJTJ5-08.2-1.1-01</t>
  </si>
  <si>
    <t>JJTJ5-08.2-1.1-02</t>
  </si>
  <si>
    <t>JJTJ5-08.2-1.1-03</t>
  </si>
  <si>
    <t>JJTJ5-08.2-1.1-04</t>
  </si>
  <si>
    <t>JJTJ5-08.2-1.1-05</t>
  </si>
  <si>
    <t>JJTJ5-08.2-1.1-06</t>
  </si>
  <si>
    <t>JJTJ5-08.2-1.1-07</t>
  </si>
  <si>
    <t>JJTJ5-08.2-1.1-08</t>
  </si>
  <si>
    <t>JJTJ5-08.2-1.2-01</t>
  </si>
  <si>
    <t>JJTJ5-08.2-1.2-02</t>
  </si>
  <si>
    <t>JJTJ5-08.2-1.2-03</t>
  </si>
  <si>
    <t>JJTJ5-08.2-1.2-04</t>
  </si>
  <si>
    <t>JJTJ5-08.2-1.2-05</t>
  </si>
  <si>
    <t>JJTJ5-08.2-1.2-06</t>
  </si>
  <si>
    <t>JJTJ5-08.2-1.2-07</t>
  </si>
  <si>
    <t>JJTJ5-08.2-1.3-01</t>
  </si>
  <si>
    <t>JJTJ5-08.2-1.3-02</t>
  </si>
  <si>
    <t>JJTJ5-08.2-1.3-03</t>
  </si>
  <si>
    <t>JJTJ5-08.2-1.3-04</t>
  </si>
  <si>
    <t>JJTJ5-08.2-1.3-05</t>
  </si>
  <si>
    <t>JJTJ5-08.2-1.3-06</t>
  </si>
  <si>
    <t>JJTJ5-08.2-1.3-07</t>
  </si>
  <si>
    <t>JJTJ5-08.2-1.3-08</t>
  </si>
  <si>
    <t>JJTJ5-08.2-1.4-01</t>
  </si>
  <si>
    <t>JJTJ5-08.2-1.4-02</t>
  </si>
  <si>
    <t>JJTJ5-08.2-1.4-03</t>
  </si>
  <si>
    <t>JJTJ5-08.2-1.4-04</t>
  </si>
  <si>
    <t>JJTJ5-08.2-1.4-05</t>
  </si>
  <si>
    <t>JJTJ5-08.2-1.4-06</t>
  </si>
  <si>
    <t>JJTJ5-08.2-1.4-07</t>
  </si>
  <si>
    <t>JJTJ5-08.2-1.4-08</t>
  </si>
  <si>
    <t>JJTJ5-08.2-1.5-01</t>
  </si>
  <si>
    <t>JJTJ5-08.2-1.5-02</t>
  </si>
  <si>
    <t>JJTJ5-08.2-1.5-03</t>
  </si>
  <si>
    <t>JJTJ5-08.2-1.5-04</t>
  </si>
  <si>
    <t>JJTJ5-08.2-1.5-05</t>
  </si>
  <si>
    <t>JJTJ5-08.2-1.5-06</t>
  </si>
  <si>
    <t>JJTJ5-08.2-1.5-07</t>
  </si>
  <si>
    <t>JJTJ5-08.2-1.5-08</t>
  </si>
  <si>
    <t>JJTJ5-08.2-1.5-09</t>
  </si>
  <si>
    <t>JJTJ5-08.2-1.5-10</t>
  </si>
  <si>
    <t>JJTJ5-08.2-1.6-01</t>
  </si>
  <si>
    <t>JJTJ5-08.2-1.6-02</t>
  </si>
  <si>
    <t>JJTJ5-08.2-1.6-03</t>
  </si>
  <si>
    <t>JJTJ5-08.2-1.6-04</t>
  </si>
  <si>
    <t>JJTJ5-08.2-1.6-05</t>
  </si>
  <si>
    <t>JJTJ5-08.2-1.6-06</t>
  </si>
  <si>
    <t>JJTJ5-08.2-1.6-07</t>
  </si>
  <si>
    <t>JJTJ5-08.2-1.6-08</t>
  </si>
  <si>
    <t>JJTJ5-08.2-1.6-09</t>
  </si>
  <si>
    <t>JJTJ5-08.2-1.6-10</t>
  </si>
  <si>
    <t>JJTJ5-08.2-1.6-11</t>
  </si>
  <si>
    <t>JJTJ5-08.2-1.7-01</t>
  </si>
  <si>
    <t>JJTJ5-08.2-1.7-02</t>
  </si>
  <si>
    <t>JJTJ5-08.2-1.7-03</t>
  </si>
  <si>
    <t>JJTJ5-08.2-1.7-04</t>
  </si>
  <si>
    <t>JJTJ5-08.2-1.7-05</t>
  </si>
  <si>
    <t>JJTJ5-08.2-1.7-06</t>
  </si>
  <si>
    <t>JJTJ5-08.2-1.7-07</t>
  </si>
  <si>
    <t>JJTJ5-08.2-1.7-08</t>
  </si>
  <si>
    <t>JJTJ5-08.2-1.7-09</t>
  </si>
  <si>
    <t>JJTJ5-08.2-1.7-10</t>
  </si>
  <si>
    <t>JJTJ5-08.2-1.8-01</t>
  </si>
  <si>
    <t>JJTJ5-08.2-1.8-02</t>
  </si>
  <si>
    <t>JJTJ5-08.2-1.8-03</t>
  </si>
  <si>
    <t>JJTJ5-08.2-1.8-04</t>
  </si>
  <si>
    <t>JJTJ5-08.2-1.8-05</t>
  </si>
  <si>
    <t>JJTJ5-08.2-1.8-06</t>
  </si>
  <si>
    <t>JJTJ5-08.2-1.8-07</t>
  </si>
  <si>
    <t>JJTJ5-08.2-1.8-08</t>
  </si>
  <si>
    <t>JJTJ5-08.2-1.9-01</t>
  </si>
  <si>
    <t>JJTJ5-08.2-1.9-02</t>
  </si>
  <si>
    <t>JJTJ5-08.2-1.9-03</t>
  </si>
  <si>
    <t>JJTJ5-08.2-1.9-04</t>
  </si>
  <si>
    <t>JJTJ5-08.2-1.9-05</t>
  </si>
  <si>
    <t>JJTJ5-08.2-1.9-06</t>
  </si>
  <si>
    <t>JJTJ5-08.2-1.9-07</t>
  </si>
  <si>
    <t>JJTJ5-08.2-1.9-08</t>
  </si>
  <si>
    <t>JJTJ5-08.2-2.1-01</t>
  </si>
  <si>
    <t>JJTJ5-08.2-2.1-02</t>
  </si>
  <si>
    <t>JJTJ5-08.2-2.1-03</t>
  </si>
  <si>
    <t>JJTJ5-08.2-2.1-04</t>
  </si>
  <si>
    <t>JJTJ5-08.2-2.1-05</t>
  </si>
  <si>
    <t>JJTJ5-08.2-2.1-06</t>
  </si>
  <si>
    <t>JJTJ5-08.2-2.1-07</t>
  </si>
  <si>
    <t>JJTJ5-08.2-2.2-01</t>
  </si>
  <si>
    <t>JJTJ5-08.2-2.2-02</t>
  </si>
  <si>
    <t>JJTJ5-08.2-2.2-03</t>
  </si>
  <si>
    <t>JJTJ5-08.2-2.2-04</t>
  </si>
  <si>
    <t>JJTJ5-08.2-2.2-05</t>
  </si>
  <si>
    <t>JJTJ5-08.2-2.2-06</t>
  </si>
  <si>
    <t>JJTJ5-08.2-2.2-07</t>
  </si>
  <si>
    <t>JJTJ5-08.2-2.3-01</t>
  </si>
  <si>
    <t>JJTJ5-08.2-2.3-02</t>
  </si>
  <si>
    <t>JJTJ5-08.2-2.3-03</t>
  </si>
  <si>
    <t>JJTJ5-08.2-2.3-04</t>
  </si>
  <si>
    <t>JJTJ5-08.2-2.3-05</t>
  </si>
  <si>
    <t>JJTJ5-08.2-2.3-06</t>
  </si>
  <si>
    <t>JJTJ5-08.2-2.3-07</t>
  </si>
  <si>
    <t>JJTJ5-08.2-2.4-01</t>
  </si>
  <si>
    <t>JJTJ5-08.2-2.4-02</t>
  </si>
  <si>
    <t>JJTJ5-08.2-2.4-03</t>
  </si>
  <si>
    <t>JJTJ5-08.2-2.4-04</t>
  </si>
  <si>
    <t>JJTJ5-08.2-2.4-05</t>
  </si>
  <si>
    <t>JJTJ5-08.2-2.4-06</t>
  </si>
  <si>
    <t>JJTJ5-08.2-2.4-07</t>
  </si>
  <si>
    <t>JJTJ5-08.2-2.5-01</t>
  </si>
  <si>
    <t>JJTJ5-08.2-2.5-02</t>
  </si>
  <si>
    <t>JJTJ5-08.2-2.5-03</t>
  </si>
  <si>
    <t>JJTJ5-08.2-2.5-04</t>
  </si>
  <si>
    <t>JJTJ5-08.2-2.5-05</t>
  </si>
  <si>
    <t>JJTJ5-08.2-2.5-06</t>
  </si>
  <si>
    <t>JJTJ5-08.2-2.6-07</t>
  </si>
  <si>
    <t>JJTJ5-08.2-2.6-01</t>
  </si>
  <si>
    <t>JJTJ5-08.2-2.6-02</t>
  </si>
  <si>
    <t>JJTJ5-08.2-2.6-03</t>
  </si>
  <si>
    <t>JJTJ5-08.2-2.6-04</t>
  </si>
  <si>
    <t>JJTJ5-08.2-2.6-05</t>
  </si>
  <si>
    <t>JJTJ5-08.2-2.6-06</t>
  </si>
  <si>
    <t>JJTJ5-08.2-2.7-01</t>
  </si>
  <si>
    <t>JJTJ5-08.2-2.7-02</t>
  </si>
  <si>
    <t>JJTJ5-08.2-2.7-03</t>
  </si>
  <si>
    <t>JJTJ5-08.2-2.7-04</t>
  </si>
  <si>
    <t>JJTJ5-08.2-2.7-05</t>
  </si>
  <si>
    <t>JJTJ5-08.2-2.7-06</t>
  </si>
  <si>
    <t>JJTJ5-08.2-2.7-07</t>
  </si>
  <si>
    <t>JJTJ5-08.2-2.8-01</t>
  </si>
  <si>
    <t>JJTJ5-08.2-2.8-02</t>
  </si>
  <si>
    <t>JJTJ5-08.2-2.8-03</t>
  </si>
  <si>
    <t>JJTJ5-08.2-2.8-04</t>
  </si>
  <si>
    <t>JJTJ5-08.2-2.8-05</t>
  </si>
  <si>
    <t>JJTJ5-08.2-2.8-06</t>
  </si>
  <si>
    <t>JJTJ5-08.2-2.8-07</t>
  </si>
  <si>
    <t>JJTJ5-08.2-3.1-01</t>
  </si>
  <si>
    <t>JJTJ5-08.2-3.1-02</t>
  </si>
  <si>
    <t>JJTJ5-08.2-3.1-03</t>
  </si>
  <si>
    <t>JJTJ5-08.2-3.1-04</t>
  </si>
  <si>
    <t>JJTJ5-08.2-3.2-01</t>
  </si>
  <si>
    <t>JJTJ5-08.2-3.2-02</t>
  </si>
  <si>
    <t>JJTJ5-08.2-3.2-03</t>
  </si>
  <si>
    <t>JJTJ5-08.2-3.2-04</t>
  </si>
  <si>
    <t>JJTJ5-08.2-3.3-01</t>
  </si>
  <si>
    <t>JJTJ5-08.2-3.3-02</t>
  </si>
  <si>
    <t>JJTJ5-08.2-3.4-01</t>
  </si>
  <si>
    <t>JJTJ5-08.2-3.4-02</t>
  </si>
  <si>
    <t>JJTJ5-08.2-3.4-03</t>
  </si>
  <si>
    <t>JJTJ5-08.2-3.4-04</t>
  </si>
  <si>
    <t>JJTJ5-08.2-3.5-01</t>
  </si>
  <si>
    <t>JJTJ5-08.2-3.5-02</t>
  </si>
  <si>
    <t>JJTJ5-08.2-3.5-03</t>
  </si>
  <si>
    <t>JJTJ5-08.2-3.5-04</t>
  </si>
  <si>
    <t>JJTJ5-08.2-3.6-01</t>
  </si>
  <si>
    <t>JJTJ5-08.2-3.6-02</t>
  </si>
  <si>
    <t>JJTJ5-08.2-3.6-03</t>
  </si>
  <si>
    <t>JJTJ5-08.2-3.6-04</t>
  </si>
  <si>
    <t>JJTJ5-08.2-3.7-01</t>
  </si>
  <si>
    <t>JJTJ5-08.2-3.7-02</t>
  </si>
  <si>
    <t>JJTJ5-08.2-3.7-03</t>
  </si>
  <si>
    <t>JJTJ5-08.2-3.7-04</t>
  </si>
  <si>
    <t>JJTJ5-08.2-3.8-01</t>
  </si>
  <si>
    <t>JJTJ5-08.2-3.8-02</t>
  </si>
  <si>
    <t>JJTJ5-08.2-4-01</t>
  </si>
  <si>
    <t>JJTJ5-08.2-4-02</t>
  </si>
  <si>
    <t>JJTJ5-08.2-4-03</t>
  </si>
  <si>
    <t>JJTJ5-08.2-4-04</t>
  </si>
  <si>
    <t>JJTJ5-08.2-4-05</t>
  </si>
  <si>
    <t>JJTJ5-08.2-4-06</t>
  </si>
  <si>
    <t>JJTJ5-08.2-4-07</t>
  </si>
  <si>
    <t>JJTJ5-08.2-4-08</t>
  </si>
  <si>
    <t>JJTJ5-08.2-4-09</t>
  </si>
  <si>
    <t>JJTJ5-08.2-4-10</t>
  </si>
  <si>
    <t>JJTJ5-08.2-4-11</t>
  </si>
  <si>
    <t>JJTJ5-08.2-4-12</t>
  </si>
  <si>
    <t>JJTJ5-08.2-4-13</t>
  </si>
  <si>
    <t>JJTJ5-08.2-4-14</t>
  </si>
  <si>
    <t>JJTJ5-08.2-4-15</t>
  </si>
  <si>
    <t>JJTJ5-08.2-4-16</t>
  </si>
  <si>
    <t>JJTJ5-08.2-4-17</t>
  </si>
  <si>
    <t>JJTJ5-08.2-4-18</t>
  </si>
  <si>
    <t>JJTJ5-08.2-4-19</t>
  </si>
  <si>
    <t>JJTJ5-08.2-4-20</t>
  </si>
  <si>
    <t>JJTJ5-08.2-5.1-01</t>
  </si>
  <si>
    <t>JJTJ5-08.2-5.1-02</t>
  </si>
  <si>
    <t>单位工程名称</t>
  </si>
  <si>
    <t>子分项工程名称</t>
  </si>
  <si>
    <t>零号清单编码</t>
  </si>
  <si>
    <t>午塘里5号桥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</si>
</sst>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6" fillId="8" borderId="10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20">
    <cellStyle name="标题 1 2" xfId="4"/>
    <cellStyle name="标题 2 2" xfId="5"/>
    <cellStyle name="标题 3 2" xfId="6"/>
    <cellStyle name="标题 4 2" xfId="7"/>
    <cellStyle name="标题 5" xfId="3"/>
    <cellStyle name="差 2" xfId="8"/>
    <cellStyle name="常规" xfId="0" builtinId="0"/>
    <cellStyle name="常规 2" xfId="2"/>
    <cellStyle name="常规 3" xfId="1"/>
    <cellStyle name="好 2" xfId="9"/>
    <cellStyle name="汇总 2" xfId="10"/>
    <cellStyle name="计算 2" xfId="11"/>
    <cellStyle name="检查单元格 2" xfId="12"/>
    <cellStyle name="解释性文本 2" xfId="13"/>
    <cellStyle name="警告文本 2" xfId="14"/>
    <cellStyle name="链接单元格 2" xfId="15"/>
    <cellStyle name="适中 2" xfId="16"/>
    <cellStyle name="输出 2" xfId="17"/>
    <cellStyle name="输入 2" xfId="18"/>
    <cellStyle name="注释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.PC-20170804UNNN/Desktop/&#26144;&#23556;1/&#26144;&#23556;1/&#23567;&#40644;&#26449;&#22825;&#26725;&#26144;&#2355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午塘里3号桥左幅"/>
      <sheetName val="午塘里3号桥右幅"/>
      <sheetName val="午塘里3号大桥-06 "/>
      <sheetName val="午塘里4号大桥 "/>
      <sheetName val="Sheet1 (2)"/>
      <sheetName val="Sheet1 (3)"/>
      <sheetName val="午塘6"/>
      <sheetName val="Sheet1 (4)"/>
      <sheetName val="午塘里6号大桥"/>
      <sheetName val="午塘5号左"/>
      <sheetName val="午塘5号右幅"/>
      <sheetName val="午塘里5号大桥 "/>
    </sheetNames>
    <sheetDataSet>
      <sheetData sheetId="0"/>
      <sheetData sheetId="1">
        <row r="2">
          <cell r="D2" t="str">
            <v>基础及下部构造</v>
          </cell>
        </row>
      </sheetData>
      <sheetData sheetId="2">
        <row r="2">
          <cell r="A2" t="str">
            <v>桥梁工程</v>
          </cell>
        </row>
      </sheetData>
      <sheetData sheetId="3"/>
      <sheetData sheetId="4"/>
      <sheetData sheetId="5">
        <row r="2">
          <cell r="A2" t="str">
            <v>桥梁工程</v>
          </cell>
        </row>
        <row r="176">
          <cell r="A176" t="str">
            <v>桥梁工程</v>
          </cell>
          <cell r="B176" t="str">
            <v>午塘里4号桥</v>
          </cell>
          <cell r="C176" t="str">
            <v>左幅</v>
          </cell>
          <cell r="D176" t="str">
            <v>上部结构预制</v>
          </cell>
          <cell r="E176" t="str">
            <v>第3孔</v>
          </cell>
          <cell r="F176" t="str">
            <v>4#预应力砼T梁</v>
          </cell>
        </row>
        <row r="254">
          <cell r="A254" t="str">
            <v>桥梁工程</v>
          </cell>
          <cell r="B254" t="str">
            <v>午塘里4号桥</v>
          </cell>
          <cell r="C254" t="str">
            <v>左幅</v>
          </cell>
          <cell r="D254" t="str">
            <v>上部结构现浇</v>
          </cell>
          <cell r="E254" t="str">
            <v>第4孔</v>
          </cell>
          <cell r="F254" t="str">
            <v>T梁横隔梁</v>
          </cell>
        </row>
      </sheetData>
      <sheetData sheetId="6">
        <row r="2">
          <cell r="A2" t="str">
            <v>桥梁工程</v>
          </cell>
        </row>
        <row r="169">
          <cell r="A169" t="str">
            <v>桥梁工程</v>
          </cell>
          <cell r="B169" t="str">
            <v>午塘里4号桥</v>
          </cell>
          <cell r="C169" t="str">
            <v>右幅</v>
          </cell>
          <cell r="D169" t="str">
            <v>上部结构预制</v>
          </cell>
          <cell r="E169" t="str">
            <v>第5孔</v>
          </cell>
          <cell r="F169" t="str">
            <v>2#预应力砼T梁</v>
          </cell>
        </row>
      </sheetData>
      <sheetData sheetId="7">
        <row r="2">
          <cell r="A2" t="str">
            <v>桥梁工程</v>
          </cell>
        </row>
      </sheetData>
      <sheetData sheetId="8">
        <row r="2">
          <cell r="A2" t="str">
            <v>桥梁工程</v>
          </cell>
        </row>
      </sheetData>
      <sheetData sheetId="9"/>
      <sheetData sheetId="10">
        <row r="2">
          <cell r="A2" t="str">
            <v>桥梁工程</v>
          </cell>
          <cell r="B2" t="str">
            <v>午塘里5号桥</v>
          </cell>
          <cell r="C2" t="str">
            <v>左幅</v>
          </cell>
          <cell r="D2" t="str">
            <v>基础及下部构造</v>
          </cell>
          <cell r="E2" t="str">
            <v>桥台桩基</v>
          </cell>
          <cell r="F2" t="str">
            <v>0-0</v>
          </cell>
        </row>
        <row r="3">
          <cell r="A3" t="str">
            <v>桥梁工程</v>
          </cell>
          <cell r="B3" t="str">
            <v>午塘里5号桥</v>
          </cell>
          <cell r="C3" t="str">
            <v>左幅</v>
          </cell>
          <cell r="D3" t="str">
            <v>基础及下部构造</v>
          </cell>
          <cell r="E3" t="str">
            <v>桥台桩基</v>
          </cell>
          <cell r="F3" t="str">
            <v>0-1</v>
          </cell>
        </row>
        <row r="4">
          <cell r="A4" t="str">
            <v>桥梁工程</v>
          </cell>
          <cell r="B4" t="str">
            <v>午塘里5号桥</v>
          </cell>
          <cell r="C4" t="str">
            <v>左幅</v>
          </cell>
          <cell r="D4" t="str">
            <v>基础及下部构造</v>
          </cell>
          <cell r="E4" t="str">
            <v>桥台桩基</v>
          </cell>
          <cell r="F4" t="str">
            <v>8-0</v>
          </cell>
        </row>
        <row r="5">
          <cell r="A5" t="str">
            <v>桥梁工程</v>
          </cell>
          <cell r="B5" t="str">
            <v>午塘里5号桥</v>
          </cell>
          <cell r="C5" t="str">
            <v>左幅</v>
          </cell>
          <cell r="D5" t="str">
            <v>基础及下部构造</v>
          </cell>
          <cell r="E5" t="str">
            <v>桥台桩基</v>
          </cell>
          <cell r="F5" t="str">
            <v>8-1</v>
          </cell>
        </row>
        <row r="6">
          <cell r="A6" t="str">
            <v>桥梁工程</v>
          </cell>
          <cell r="B6" t="str">
            <v>午塘里5号桥</v>
          </cell>
          <cell r="C6" t="str">
            <v>左幅</v>
          </cell>
          <cell r="D6" t="str">
            <v>基础及下部构造</v>
          </cell>
          <cell r="E6" t="str">
            <v>桥墩桩基</v>
          </cell>
          <cell r="F6" t="str">
            <v>1-0</v>
          </cell>
        </row>
        <row r="7">
          <cell r="A7" t="str">
            <v>桥梁工程</v>
          </cell>
          <cell r="B7" t="str">
            <v>午塘里5号桥</v>
          </cell>
          <cell r="C7" t="str">
            <v>左幅</v>
          </cell>
          <cell r="D7" t="str">
            <v>基础及下部构造</v>
          </cell>
          <cell r="E7" t="str">
            <v>桥墩桩基</v>
          </cell>
          <cell r="F7" t="str">
            <v>1-1</v>
          </cell>
        </row>
        <row r="8">
          <cell r="A8" t="str">
            <v>桥梁工程</v>
          </cell>
          <cell r="B8" t="str">
            <v>午塘里5号桥</v>
          </cell>
          <cell r="C8" t="str">
            <v>左幅</v>
          </cell>
          <cell r="D8" t="str">
            <v>基础及下部构造</v>
          </cell>
          <cell r="E8" t="str">
            <v>桥墩桩基</v>
          </cell>
          <cell r="F8" t="str">
            <v>2-0</v>
          </cell>
        </row>
        <row r="9">
          <cell r="A9" t="str">
            <v>桥梁工程</v>
          </cell>
          <cell r="B9" t="str">
            <v>午塘里5号桥</v>
          </cell>
          <cell r="C9" t="str">
            <v>左幅</v>
          </cell>
          <cell r="D9" t="str">
            <v>基础及下部构造</v>
          </cell>
          <cell r="E9" t="str">
            <v>桥墩桩基</v>
          </cell>
          <cell r="F9" t="str">
            <v>2-1</v>
          </cell>
        </row>
        <row r="10">
          <cell r="A10" t="str">
            <v>桥梁工程</v>
          </cell>
          <cell r="B10" t="str">
            <v>午塘里5号桥</v>
          </cell>
          <cell r="C10" t="str">
            <v>左幅</v>
          </cell>
          <cell r="D10" t="str">
            <v>基础及下部构造</v>
          </cell>
          <cell r="E10" t="str">
            <v>桥墩桩基</v>
          </cell>
          <cell r="F10" t="str">
            <v>3-0</v>
          </cell>
        </row>
        <row r="11">
          <cell r="A11" t="str">
            <v>桥梁工程</v>
          </cell>
          <cell r="B11" t="str">
            <v>午塘里5号桥</v>
          </cell>
          <cell r="C11" t="str">
            <v>左幅</v>
          </cell>
          <cell r="D11" t="str">
            <v>基础及下部构造</v>
          </cell>
          <cell r="E11" t="str">
            <v>桥墩桩基</v>
          </cell>
          <cell r="F11" t="str">
            <v>3-1</v>
          </cell>
        </row>
        <row r="12">
          <cell r="A12" t="str">
            <v>桥梁工程</v>
          </cell>
          <cell r="B12" t="str">
            <v>午塘里5号桥</v>
          </cell>
          <cell r="C12" t="str">
            <v>左幅</v>
          </cell>
          <cell r="D12" t="str">
            <v>基础及下部构造</v>
          </cell>
          <cell r="E12" t="str">
            <v>桥墩桩基</v>
          </cell>
          <cell r="F12" t="str">
            <v>4-0</v>
          </cell>
        </row>
        <row r="13">
          <cell r="A13" t="str">
            <v>桥梁工程</v>
          </cell>
          <cell r="B13" t="str">
            <v>午塘里5号桥</v>
          </cell>
          <cell r="C13" t="str">
            <v>左幅</v>
          </cell>
          <cell r="D13" t="str">
            <v>基础及下部构造</v>
          </cell>
          <cell r="E13" t="str">
            <v>桥墩桩基</v>
          </cell>
          <cell r="F13" t="str">
            <v>4-1</v>
          </cell>
        </row>
        <row r="14">
          <cell r="A14" t="str">
            <v>桥梁工程</v>
          </cell>
          <cell r="B14" t="str">
            <v>午塘里5号桥</v>
          </cell>
          <cell r="C14" t="str">
            <v>左幅</v>
          </cell>
          <cell r="D14" t="str">
            <v>基础及下部构造</v>
          </cell>
          <cell r="E14" t="str">
            <v>桥墩桩基</v>
          </cell>
          <cell r="F14" t="str">
            <v>5-0</v>
          </cell>
        </row>
        <row r="15">
          <cell r="A15" t="str">
            <v>桥梁工程</v>
          </cell>
          <cell r="B15" t="str">
            <v>午塘里5号桥</v>
          </cell>
          <cell r="C15" t="str">
            <v>左幅</v>
          </cell>
          <cell r="D15" t="str">
            <v>基础及下部构造</v>
          </cell>
          <cell r="E15" t="str">
            <v>桥墩桩基</v>
          </cell>
          <cell r="F15" t="str">
            <v>5-1</v>
          </cell>
        </row>
        <row r="16">
          <cell r="A16" t="str">
            <v>桥梁工程</v>
          </cell>
          <cell r="B16" t="str">
            <v>午塘里5号桥</v>
          </cell>
          <cell r="C16" t="str">
            <v>左幅</v>
          </cell>
          <cell r="D16" t="str">
            <v>基础及下部构造</v>
          </cell>
          <cell r="E16" t="str">
            <v>桥墩桩基</v>
          </cell>
          <cell r="F16" t="str">
            <v>6-0</v>
          </cell>
        </row>
        <row r="17">
          <cell r="A17" t="str">
            <v>桥梁工程</v>
          </cell>
          <cell r="B17" t="str">
            <v>午塘里5号桥</v>
          </cell>
          <cell r="C17" t="str">
            <v>左幅</v>
          </cell>
          <cell r="D17" t="str">
            <v>基础及下部构造</v>
          </cell>
          <cell r="E17" t="str">
            <v>桥墩桩基</v>
          </cell>
          <cell r="F17" t="str">
            <v>6-1</v>
          </cell>
        </row>
        <row r="18">
          <cell r="A18" t="str">
            <v>桥梁工程</v>
          </cell>
          <cell r="B18" t="str">
            <v>午塘里5号桥</v>
          </cell>
          <cell r="C18" t="str">
            <v>左幅</v>
          </cell>
          <cell r="D18" t="str">
            <v>基础及下部构造</v>
          </cell>
          <cell r="E18" t="str">
            <v>桥墩桩基</v>
          </cell>
          <cell r="F18" t="str">
            <v>7-0</v>
          </cell>
        </row>
        <row r="19">
          <cell r="A19" t="str">
            <v>桥梁工程</v>
          </cell>
          <cell r="B19" t="str">
            <v>午塘里5号桥</v>
          </cell>
          <cell r="C19" t="str">
            <v>左幅</v>
          </cell>
          <cell r="D19" t="str">
            <v>基础及下部构造</v>
          </cell>
          <cell r="E19" t="str">
            <v>桥墩桩基</v>
          </cell>
          <cell r="F19" t="str">
            <v>7-1</v>
          </cell>
        </row>
        <row r="20">
          <cell r="A20" t="str">
            <v>桥梁工程</v>
          </cell>
          <cell r="B20" t="str">
            <v>午塘里5号桥</v>
          </cell>
          <cell r="C20" t="str">
            <v>左幅</v>
          </cell>
          <cell r="D20" t="str">
            <v>基础及下部构造</v>
          </cell>
          <cell r="E20" t="str">
            <v>系梁</v>
          </cell>
          <cell r="F20" t="str">
            <v>地系梁</v>
          </cell>
          <cell r="G20" t="str">
            <v>1#墩</v>
          </cell>
        </row>
        <row r="21">
          <cell r="A21" t="str">
            <v>桥梁工程</v>
          </cell>
          <cell r="B21" t="str">
            <v>午塘里5号桥</v>
          </cell>
          <cell r="C21" t="str">
            <v>左幅</v>
          </cell>
          <cell r="D21" t="str">
            <v>基础及下部构造</v>
          </cell>
          <cell r="E21" t="str">
            <v>系梁</v>
          </cell>
          <cell r="F21" t="str">
            <v>地系梁</v>
          </cell>
          <cell r="G21" t="str">
            <v>2#墩</v>
          </cell>
        </row>
        <row r="22">
          <cell r="A22" t="str">
            <v>桥梁工程</v>
          </cell>
          <cell r="B22" t="str">
            <v>午塘里5号桥</v>
          </cell>
          <cell r="C22" t="str">
            <v>左幅</v>
          </cell>
          <cell r="D22" t="str">
            <v>基础及下部构造</v>
          </cell>
          <cell r="E22" t="str">
            <v>系梁</v>
          </cell>
          <cell r="F22" t="str">
            <v>地系梁</v>
          </cell>
          <cell r="G22" t="str">
            <v>3#墩</v>
          </cell>
        </row>
        <row r="23">
          <cell r="A23" t="str">
            <v>桥梁工程</v>
          </cell>
          <cell r="B23" t="str">
            <v>午塘里5号桥</v>
          </cell>
          <cell r="C23" t="str">
            <v>左幅</v>
          </cell>
          <cell r="D23" t="str">
            <v>基础及下部构造</v>
          </cell>
          <cell r="E23" t="str">
            <v>系梁</v>
          </cell>
          <cell r="F23" t="str">
            <v>地系梁</v>
          </cell>
          <cell r="G23" t="str">
            <v>4#墩</v>
          </cell>
        </row>
        <row r="24">
          <cell r="A24" t="str">
            <v>桥梁工程</v>
          </cell>
          <cell r="B24" t="str">
            <v>午塘里5号桥</v>
          </cell>
          <cell r="C24" t="str">
            <v>左幅</v>
          </cell>
          <cell r="D24" t="str">
            <v>基础及下部构造</v>
          </cell>
          <cell r="E24" t="str">
            <v>系梁</v>
          </cell>
          <cell r="F24" t="str">
            <v>地系梁</v>
          </cell>
          <cell r="G24" t="str">
            <v>5#墩</v>
          </cell>
        </row>
        <row r="25">
          <cell r="A25" t="str">
            <v>桥梁工程</v>
          </cell>
          <cell r="B25" t="str">
            <v>午塘里5号桥</v>
          </cell>
          <cell r="C25" t="str">
            <v>左幅</v>
          </cell>
          <cell r="D25" t="str">
            <v>基础及下部构造</v>
          </cell>
          <cell r="E25" t="str">
            <v>系梁</v>
          </cell>
          <cell r="F25" t="str">
            <v>地系梁</v>
          </cell>
          <cell r="G25" t="str">
            <v>6#墩</v>
          </cell>
        </row>
        <row r="26">
          <cell r="A26" t="str">
            <v>桥梁工程</v>
          </cell>
          <cell r="B26" t="str">
            <v>午塘里5号桥</v>
          </cell>
          <cell r="C26" t="str">
            <v>左幅</v>
          </cell>
          <cell r="D26" t="str">
            <v>基础及下部构造</v>
          </cell>
          <cell r="E26" t="str">
            <v>系梁</v>
          </cell>
          <cell r="F26" t="str">
            <v>地系梁</v>
          </cell>
          <cell r="G26" t="str">
            <v>7#墩</v>
          </cell>
        </row>
        <row r="52">
          <cell r="A52" t="str">
            <v>桥梁工程</v>
          </cell>
          <cell r="B52" t="str">
            <v>午塘里5号桥</v>
          </cell>
          <cell r="C52" t="str">
            <v>左幅</v>
          </cell>
          <cell r="D52" t="str">
            <v>基础及下部构造</v>
          </cell>
          <cell r="E52" t="str">
            <v>系梁</v>
          </cell>
          <cell r="F52" t="str">
            <v>中系梁</v>
          </cell>
          <cell r="G52" t="str">
            <v>2#墩</v>
          </cell>
        </row>
        <row r="53">
          <cell r="A53" t="str">
            <v>桥梁工程</v>
          </cell>
          <cell r="B53" t="str">
            <v>午塘里5号桥</v>
          </cell>
          <cell r="C53" t="str">
            <v>左幅</v>
          </cell>
          <cell r="D53" t="str">
            <v>基础及下部构造</v>
          </cell>
          <cell r="E53" t="str">
            <v>系梁</v>
          </cell>
          <cell r="F53" t="str">
            <v>中系梁</v>
          </cell>
          <cell r="G53" t="str">
            <v>4#墩</v>
          </cell>
        </row>
        <row r="54">
          <cell r="A54" t="str">
            <v>桥梁工程</v>
          </cell>
          <cell r="B54" t="str">
            <v>午塘里5号桥</v>
          </cell>
          <cell r="C54" t="str">
            <v>左幅</v>
          </cell>
          <cell r="D54" t="str">
            <v>基础及下部构造</v>
          </cell>
          <cell r="E54" t="str">
            <v>系梁</v>
          </cell>
          <cell r="F54" t="str">
            <v>中系梁</v>
          </cell>
          <cell r="G54" t="str">
            <v>5#墩</v>
          </cell>
        </row>
        <row r="55">
          <cell r="A55" t="str">
            <v>桥梁工程</v>
          </cell>
          <cell r="B55" t="str">
            <v>午塘里5号桥</v>
          </cell>
          <cell r="C55" t="str">
            <v>左幅</v>
          </cell>
          <cell r="D55" t="str">
            <v>基础及下部构造</v>
          </cell>
          <cell r="E55" t="str">
            <v>系梁</v>
          </cell>
          <cell r="F55" t="str">
            <v>中系梁</v>
          </cell>
          <cell r="G55" t="str">
            <v>6#墩</v>
          </cell>
        </row>
        <row r="56">
          <cell r="A56" t="str">
            <v>桥梁工程</v>
          </cell>
          <cell r="B56" t="str">
            <v>午塘里5号桥</v>
          </cell>
          <cell r="C56" t="str">
            <v>左幅</v>
          </cell>
          <cell r="D56" t="str">
            <v>基础及下部构造</v>
          </cell>
          <cell r="E56" t="str">
            <v>系梁</v>
          </cell>
          <cell r="F56" t="str">
            <v>中系梁</v>
          </cell>
          <cell r="G56" t="str">
            <v>7#墩</v>
          </cell>
        </row>
        <row r="57">
          <cell r="A57" t="str">
            <v>桥梁工程</v>
          </cell>
          <cell r="B57" t="str">
            <v>午塘里5号桥</v>
          </cell>
          <cell r="C57" t="str">
            <v>左幅</v>
          </cell>
          <cell r="D57" t="str">
            <v>基础及下部构造</v>
          </cell>
          <cell r="E57" t="str">
            <v>墩柱</v>
          </cell>
          <cell r="F57" t="str">
            <v>1-0</v>
          </cell>
        </row>
        <row r="58">
          <cell r="A58" t="str">
            <v>桥梁工程</v>
          </cell>
          <cell r="B58" t="str">
            <v>午塘里5号桥</v>
          </cell>
          <cell r="C58" t="str">
            <v>左幅</v>
          </cell>
          <cell r="D58" t="str">
            <v>基础及下部构造</v>
          </cell>
          <cell r="E58" t="str">
            <v>墩柱</v>
          </cell>
          <cell r="F58" t="str">
            <v>1-1</v>
          </cell>
        </row>
        <row r="59">
          <cell r="A59" t="str">
            <v>桥梁工程</v>
          </cell>
          <cell r="B59" t="str">
            <v>午塘里5号桥</v>
          </cell>
          <cell r="C59" t="str">
            <v>左幅</v>
          </cell>
          <cell r="D59" t="str">
            <v>基础及下部构造</v>
          </cell>
          <cell r="E59" t="str">
            <v>墩柱</v>
          </cell>
          <cell r="F59" t="str">
            <v>2-0</v>
          </cell>
        </row>
        <row r="60">
          <cell r="A60" t="str">
            <v>桥梁工程</v>
          </cell>
          <cell r="B60" t="str">
            <v>午塘里5号桥</v>
          </cell>
          <cell r="C60" t="str">
            <v>左幅</v>
          </cell>
          <cell r="D60" t="str">
            <v>基础及下部构造</v>
          </cell>
          <cell r="E60" t="str">
            <v>墩柱</v>
          </cell>
          <cell r="F60" t="str">
            <v>2-1</v>
          </cell>
        </row>
        <row r="61">
          <cell r="A61" t="str">
            <v>桥梁工程</v>
          </cell>
          <cell r="B61" t="str">
            <v>午塘里5号桥</v>
          </cell>
          <cell r="C61" t="str">
            <v>左幅</v>
          </cell>
          <cell r="D61" t="str">
            <v>基础及下部构造</v>
          </cell>
          <cell r="E61" t="str">
            <v>墩柱</v>
          </cell>
          <cell r="F61" t="str">
            <v>3-0</v>
          </cell>
        </row>
        <row r="62">
          <cell r="A62" t="str">
            <v>桥梁工程</v>
          </cell>
          <cell r="B62" t="str">
            <v>午塘里5号桥</v>
          </cell>
          <cell r="C62" t="str">
            <v>左幅</v>
          </cell>
          <cell r="D62" t="str">
            <v>基础及下部构造</v>
          </cell>
          <cell r="E62" t="str">
            <v>墩柱</v>
          </cell>
          <cell r="F62" t="str">
            <v>3-1</v>
          </cell>
        </row>
        <row r="63">
          <cell r="A63" t="str">
            <v>桥梁工程</v>
          </cell>
          <cell r="B63" t="str">
            <v>午塘里5号桥</v>
          </cell>
          <cell r="C63" t="str">
            <v>左幅</v>
          </cell>
          <cell r="D63" t="str">
            <v>基础及下部构造</v>
          </cell>
          <cell r="E63" t="str">
            <v>墩柱</v>
          </cell>
          <cell r="F63" t="str">
            <v>4-0</v>
          </cell>
        </row>
        <row r="64">
          <cell r="A64" t="str">
            <v>桥梁工程</v>
          </cell>
          <cell r="B64" t="str">
            <v>午塘里5号桥</v>
          </cell>
          <cell r="C64" t="str">
            <v>左幅</v>
          </cell>
          <cell r="D64" t="str">
            <v>基础及下部构造</v>
          </cell>
          <cell r="E64" t="str">
            <v>墩柱</v>
          </cell>
          <cell r="F64" t="str">
            <v>4-1</v>
          </cell>
        </row>
        <row r="65">
          <cell r="A65" t="str">
            <v>桥梁工程</v>
          </cell>
          <cell r="B65" t="str">
            <v>午塘里5号桥</v>
          </cell>
          <cell r="C65" t="str">
            <v>左幅</v>
          </cell>
          <cell r="D65" t="str">
            <v>基础及下部构造</v>
          </cell>
          <cell r="E65" t="str">
            <v>墩柱</v>
          </cell>
          <cell r="F65" t="str">
            <v>5-0</v>
          </cell>
        </row>
        <row r="66">
          <cell r="A66" t="str">
            <v>桥梁工程</v>
          </cell>
          <cell r="B66" t="str">
            <v>午塘里5号桥</v>
          </cell>
          <cell r="C66" t="str">
            <v>左幅</v>
          </cell>
          <cell r="D66" t="str">
            <v>基础及下部构造</v>
          </cell>
          <cell r="E66" t="str">
            <v>墩柱</v>
          </cell>
          <cell r="F66" t="str">
            <v>5-1</v>
          </cell>
        </row>
        <row r="67">
          <cell r="A67" t="str">
            <v>桥梁工程</v>
          </cell>
          <cell r="B67" t="str">
            <v>午塘里5号桥</v>
          </cell>
          <cell r="C67" t="str">
            <v>左幅</v>
          </cell>
          <cell r="D67" t="str">
            <v>基础及下部构造</v>
          </cell>
          <cell r="E67" t="str">
            <v>墩柱</v>
          </cell>
          <cell r="F67" t="str">
            <v>6-0</v>
          </cell>
        </row>
        <row r="68">
          <cell r="A68" t="str">
            <v>桥梁工程</v>
          </cell>
          <cell r="B68" t="str">
            <v>午塘里5号桥</v>
          </cell>
          <cell r="C68" t="str">
            <v>左幅</v>
          </cell>
          <cell r="D68" t="str">
            <v>基础及下部构造</v>
          </cell>
          <cell r="E68" t="str">
            <v>墩柱</v>
          </cell>
          <cell r="F68" t="str">
            <v>6-1</v>
          </cell>
        </row>
        <row r="69">
          <cell r="A69" t="str">
            <v>桥梁工程</v>
          </cell>
          <cell r="B69" t="str">
            <v>午塘里5号桥</v>
          </cell>
          <cell r="C69" t="str">
            <v>左幅</v>
          </cell>
          <cell r="D69" t="str">
            <v>基础及下部构造</v>
          </cell>
          <cell r="E69" t="str">
            <v>墩柱</v>
          </cell>
          <cell r="F69" t="str">
            <v>7-0</v>
          </cell>
        </row>
        <row r="70">
          <cell r="A70" t="str">
            <v>桥梁工程</v>
          </cell>
          <cell r="B70" t="str">
            <v>午塘里5号桥</v>
          </cell>
          <cell r="C70" t="str">
            <v>左幅</v>
          </cell>
          <cell r="D70" t="str">
            <v>基础及下部构造</v>
          </cell>
          <cell r="E70" t="str">
            <v>墩柱</v>
          </cell>
          <cell r="F70" t="str">
            <v>7-1</v>
          </cell>
        </row>
        <row r="71">
          <cell r="A71" t="str">
            <v>桥梁工程</v>
          </cell>
          <cell r="B71" t="str">
            <v>午塘里5号桥</v>
          </cell>
          <cell r="C71" t="str">
            <v>左幅</v>
          </cell>
          <cell r="D71" t="str">
            <v>基础及下部构造</v>
          </cell>
          <cell r="E71" t="str">
            <v>挡块</v>
          </cell>
          <cell r="F71" t="str">
            <v>0#台</v>
          </cell>
        </row>
        <row r="72">
          <cell r="A72" t="str">
            <v>桥梁工程</v>
          </cell>
          <cell r="B72" t="str">
            <v>午塘里5号桥</v>
          </cell>
          <cell r="C72" t="str">
            <v>左幅</v>
          </cell>
          <cell r="D72" t="str">
            <v>基础及下部构造</v>
          </cell>
          <cell r="E72" t="str">
            <v>挡块</v>
          </cell>
          <cell r="F72" t="str">
            <v>1#墩</v>
          </cell>
        </row>
        <row r="73">
          <cell r="A73" t="str">
            <v>桥梁工程</v>
          </cell>
          <cell r="B73" t="str">
            <v>午塘里5号桥</v>
          </cell>
          <cell r="C73" t="str">
            <v>左幅</v>
          </cell>
          <cell r="D73" t="str">
            <v>基础及下部构造</v>
          </cell>
          <cell r="E73" t="str">
            <v>挡块</v>
          </cell>
          <cell r="F73" t="str">
            <v>2#墩</v>
          </cell>
        </row>
        <row r="74">
          <cell r="A74" t="str">
            <v>桥梁工程</v>
          </cell>
          <cell r="B74" t="str">
            <v>午塘里5号桥</v>
          </cell>
          <cell r="C74" t="str">
            <v>左幅</v>
          </cell>
          <cell r="D74" t="str">
            <v>基础及下部构造</v>
          </cell>
          <cell r="E74" t="str">
            <v>挡块</v>
          </cell>
          <cell r="F74" t="str">
            <v>3#墩</v>
          </cell>
        </row>
        <row r="75">
          <cell r="A75" t="str">
            <v>桥梁工程</v>
          </cell>
          <cell r="B75" t="str">
            <v>午塘里5号桥</v>
          </cell>
          <cell r="C75" t="str">
            <v>左幅</v>
          </cell>
          <cell r="D75" t="str">
            <v>基础及下部构造</v>
          </cell>
          <cell r="E75" t="str">
            <v>挡块</v>
          </cell>
          <cell r="F75" t="str">
            <v>4#墩</v>
          </cell>
        </row>
        <row r="76">
          <cell r="A76" t="str">
            <v>桥梁工程</v>
          </cell>
          <cell r="B76" t="str">
            <v>午塘里5号桥</v>
          </cell>
          <cell r="C76" t="str">
            <v>左幅</v>
          </cell>
          <cell r="D76" t="str">
            <v>基础及下部构造</v>
          </cell>
          <cell r="E76" t="str">
            <v>挡块</v>
          </cell>
          <cell r="F76" t="str">
            <v>5#墩</v>
          </cell>
        </row>
        <row r="78">
          <cell r="A78" t="str">
            <v>桥梁工程</v>
          </cell>
          <cell r="B78" t="str">
            <v>午塘里5号桥</v>
          </cell>
          <cell r="C78" t="str">
            <v>左幅</v>
          </cell>
          <cell r="D78" t="str">
            <v>基础及下部构造</v>
          </cell>
          <cell r="E78" t="str">
            <v>挡块</v>
          </cell>
          <cell r="F78" t="str">
            <v>7#墩</v>
          </cell>
        </row>
        <row r="79">
          <cell r="A79" t="str">
            <v>桥梁工程</v>
          </cell>
          <cell r="B79" t="str">
            <v>午塘里5号桥</v>
          </cell>
          <cell r="C79" t="str">
            <v>左幅</v>
          </cell>
          <cell r="D79" t="str">
            <v>基础及下部构造</v>
          </cell>
          <cell r="E79" t="str">
            <v>挡块</v>
          </cell>
          <cell r="F79" t="str">
            <v>8#台</v>
          </cell>
        </row>
        <row r="80">
          <cell r="A80" t="str">
            <v>桥梁工程</v>
          </cell>
          <cell r="B80" t="str">
            <v>午塘里5号桥</v>
          </cell>
          <cell r="C80" t="str">
            <v>左幅</v>
          </cell>
          <cell r="D80" t="str">
            <v>基础及下部构造</v>
          </cell>
          <cell r="E80" t="str">
            <v>挡土板</v>
          </cell>
          <cell r="F80" t="str">
            <v>0#台</v>
          </cell>
        </row>
        <row r="81">
          <cell r="A81" t="str">
            <v>桥梁工程</v>
          </cell>
          <cell r="B81" t="str">
            <v>午塘里5号桥</v>
          </cell>
          <cell r="C81" t="str">
            <v>左幅</v>
          </cell>
          <cell r="D81" t="str">
            <v>基础及下部构造</v>
          </cell>
          <cell r="E81" t="str">
            <v>挡土板</v>
          </cell>
          <cell r="F81" t="str">
            <v>8#台</v>
          </cell>
        </row>
        <row r="101">
          <cell r="A101" t="str">
            <v>桥梁工程</v>
          </cell>
          <cell r="B101" t="str">
            <v>午塘里5号桥</v>
          </cell>
          <cell r="C101" t="str">
            <v>左幅</v>
          </cell>
          <cell r="D101" t="str">
            <v>基础及下部构造</v>
          </cell>
          <cell r="E101" t="str">
            <v>盖梁、台帽</v>
          </cell>
          <cell r="F101" t="str">
            <v>0#台台帽</v>
          </cell>
        </row>
        <row r="102">
          <cell r="A102" t="str">
            <v>桥梁工程</v>
          </cell>
          <cell r="B102" t="str">
            <v>午塘里5号桥</v>
          </cell>
          <cell r="C102" t="str">
            <v>左幅</v>
          </cell>
          <cell r="D102" t="str">
            <v>基础及下部构造</v>
          </cell>
          <cell r="E102" t="str">
            <v>盖梁、台帽</v>
          </cell>
          <cell r="F102" t="str">
            <v>1#墩盖梁</v>
          </cell>
        </row>
        <row r="103">
          <cell r="A103" t="str">
            <v>桥梁工程</v>
          </cell>
          <cell r="B103" t="str">
            <v>午塘里5号桥</v>
          </cell>
          <cell r="C103" t="str">
            <v>左幅</v>
          </cell>
          <cell r="D103" t="str">
            <v>基础及下部构造</v>
          </cell>
          <cell r="E103" t="str">
            <v>盖梁、台帽</v>
          </cell>
          <cell r="F103" t="str">
            <v>2#墩盖梁</v>
          </cell>
        </row>
        <row r="104">
          <cell r="A104" t="str">
            <v>桥梁工程</v>
          </cell>
          <cell r="B104" t="str">
            <v>午塘里5号桥</v>
          </cell>
          <cell r="C104" t="str">
            <v>左幅</v>
          </cell>
          <cell r="D104" t="str">
            <v>基础及下部构造</v>
          </cell>
          <cell r="E104" t="str">
            <v>盖梁、台帽</v>
          </cell>
          <cell r="F104" t="str">
            <v>3#墩盖梁</v>
          </cell>
        </row>
        <row r="105">
          <cell r="A105" t="str">
            <v>桥梁工程</v>
          </cell>
          <cell r="B105" t="str">
            <v>午塘里5号桥</v>
          </cell>
          <cell r="C105" t="str">
            <v>左幅</v>
          </cell>
          <cell r="D105" t="str">
            <v>基础及下部构造</v>
          </cell>
          <cell r="E105" t="str">
            <v>盖梁、台帽</v>
          </cell>
          <cell r="F105" t="str">
            <v>4#墩盖梁</v>
          </cell>
        </row>
        <row r="106">
          <cell r="A106" t="str">
            <v>桥梁工程</v>
          </cell>
          <cell r="B106" t="str">
            <v>午塘里5号桥</v>
          </cell>
          <cell r="C106" t="str">
            <v>左幅</v>
          </cell>
          <cell r="D106" t="str">
            <v>基础及下部构造</v>
          </cell>
          <cell r="E106" t="str">
            <v>盖梁、台帽</v>
          </cell>
          <cell r="F106" t="str">
            <v>5#墩盖梁</v>
          </cell>
        </row>
        <row r="107">
          <cell r="A107" t="str">
            <v>桥梁工程</v>
          </cell>
          <cell r="B107" t="str">
            <v>午塘里5号桥</v>
          </cell>
          <cell r="C107" t="str">
            <v>左幅</v>
          </cell>
          <cell r="D107" t="str">
            <v>基础及下部构造</v>
          </cell>
          <cell r="E107" t="str">
            <v>盖梁、台帽</v>
          </cell>
          <cell r="F107" t="str">
            <v>6#墩盖梁</v>
          </cell>
        </row>
        <row r="109">
          <cell r="A109" t="str">
            <v>桥梁工程</v>
          </cell>
          <cell r="B109" t="str">
            <v>午塘里5号桥</v>
          </cell>
          <cell r="C109" t="str">
            <v>左幅</v>
          </cell>
          <cell r="D109" t="str">
            <v>基础及下部构造</v>
          </cell>
          <cell r="E109" t="str">
            <v>盖梁、台帽</v>
          </cell>
          <cell r="F109" t="str">
            <v>8#台台帽</v>
          </cell>
        </row>
        <row r="110">
          <cell r="A110" t="str">
            <v>桥梁工程</v>
          </cell>
          <cell r="B110" t="str">
            <v>午塘里5号桥</v>
          </cell>
          <cell r="C110" t="str">
            <v>左幅</v>
          </cell>
          <cell r="D110" t="str">
            <v>基础及下部构造</v>
          </cell>
          <cell r="E110" t="str">
            <v>耳背墙</v>
          </cell>
          <cell r="F110" t="str">
            <v>0#台</v>
          </cell>
        </row>
        <row r="111">
          <cell r="A111" t="str">
            <v>桥梁工程</v>
          </cell>
          <cell r="B111" t="str">
            <v>午塘里5号桥</v>
          </cell>
          <cell r="C111" t="str">
            <v>左幅</v>
          </cell>
          <cell r="D111" t="str">
            <v>基础及下部构造</v>
          </cell>
          <cell r="E111" t="str">
            <v>耳背墙</v>
          </cell>
          <cell r="F111" t="str">
            <v>8#台</v>
          </cell>
        </row>
        <row r="118">
          <cell r="A118" t="str">
            <v>桥梁工程</v>
          </cell>
          <cell r="B118" t="str">
            <v>午塘里5号桥</v>
          </cell>
          <cell r="C118" t="str">
            <v>左幅</v>
          </cell>
          <cell r="D118" t="str">
            <v>基础及下部构造</v>
          </cell>
          <cell r="E118" t="str">
            <v>挡块</v>
          </cell>
          <cell r="F118" t="str">
            <v>6#墩</v>
          </cell>
        </row>
        <row r="123">
          <cell r="A123" t="str">
            <v>桥梁工程</v>
          </cell>
          <cell r="B123" t="str">
            <v>午塘里5号桥</v>
          </cell>
          <cell r="C123" t="str">
            <v>左幅</v>
          </cell>
          <cell r="D123" t="str">
            <v>基础及下部构造</v>
          </cell>
          <cell r="E123" t="str">
            <v>支座垫石</v>
          </cell>
          <cell r="F123" t="str">
            <v>0#台</v>
          </cell>
        </row>
        <row r="124">
          <cell r="A124" t="str">
            <v>桥梁工程</v>
          </cell>
          <cell r="B124" t="str">
            <v>午塘里5号桥</v>
          </cell>
          <cell r="C124" t="str">
            <v>左幅</v>
          </cell>
          <cell r="D124" t="str">
            <v>基础及下部构造</v>
          </cell>
          <cell r="E124" t="str">
            <v>支座垫石</v>
          </cell>
          <cell r="F124" t="str">
            <v>1#墩</v>
          </cell>
        </row>
        <row r="125">
          <cell r="A125" t="str">
            <v>桥梁工程</v>
          </cell>
          <cell r="B125" t="str">
            <v>午塘里5号桥</v>
          </cell>
          <cell r="C125" t="str">
            <v>左幅</v>
          </cell>
          <cell r="D125" t="str">
            <v>基础及下部构造</v>
          </cell>
          <cell r="E125" t="str">
            <v>支座垫石</v>
          </cell>
          <cell r="F125" t="str">
            <v>2#墩</v>
          </cell>
        </row>
        <row r="126">
          <cell r="A126" t="str">
            <v>桥梁工程</v>
          </cell>
          <cell r="B126" t="str">
            <v>午塘里5号桥</v>
          </cell>
          <cell r="C126" t="str">
            <v>左幅</v>
          </cell>
          <cell r="D126" t="str">
            <v>基础及下部构造</v>
          </cell>
          <cell r="E126" t="str">
            <v>支座垫石</v>
          </cell>
          <cell r="F126" t="str">
            <v>3#墩</v>
          </cell>
        </row>
        <row r="127">
          <cell r="A127" t="str">
            <v>桥梁工程</v>
          </cell>
          <cell r="B127" t="str">
            <v>午塘里5号桥</v>
          </cell>
          <cell r="C127" t="str">
            <v>左幅</v>
          </cell>
          <cell r="D127" t="str">
            <v>基础及下部构造</v>
          </cell>
          <cell r="E127" t="str">
            <v>支座垫石</v>
          </cell>
          <cell r="F127" t="str">
            <v>4#墩</v>
          </cell>
        </row>
        <row r="128">
          <cell r="A128" t="str">
            <v>桥梁工程</v>
          </cell>
          <cell r="B128" t="str">
            <v>午塘里5号桥</v>
          </cell>
          <cell r="C128" t="str">
            <v>左幅</v>
          </cell>
          <cell r="D128" t="str">
            <v>基础及下部构造</v>
          </cell>
          <cell r="E128" t="str">
            <v>支座垫石</v>
          </cell>
          <cell r="F128" t="str">
            <v>5#墩</v>
          </cell>
        </row>
        <row r="129">
          <cell r="A129" t="str">
            <v>桥梁工程</v>
          </cell>
          <cell r="B129" t="str">
            <v>午塘里5号桥</v>
          </cell>
          <cell r="C129" t="str">
            <v>左幅</v>
          </cell>
          <cell r="D129" t="str">
            <v>基础及下部构造</v>
          </cell>
          <cell r="E129" t="str">
            <v>支座垫石</v>
          </cell>
          <cell r="F129" t="str">
            <v>6#墩</v>
          </cell>
        </row>
        <row r="130">
          <cell r="A130" t="str">
            <v>桥梁工程</v>
          </cell>
          <cell r="B130" t="str">
            <v>午塘里5号桥</v>
          </cell>
          <cell r="C130" t="str">
            <v>左幅</v>
          </cell>
          <cell r="D130" t="str">
            <v>基础及下部构造</v>
          </cell>
          <cell r="E130" t="str">
            <v>支座垫石</v>
          </cell>
          <cell r="F130" t="str">
            <v>7#墩</v>
          </cell>
        </row>
        <row r="131">
          <cell r="A131" t="str">
            <v>桥梁工程</v>
          </cell>
          <cell r="B131" t="str">
            <v>午塘里5号桥</v>
          </cell>
          <cell r="C131" t="str">
            <v>左幅</v>
          </cell>
          <cell r="D131" t="str">
            <v>基础及下部构造</v>
          </cell>
          <cell r="E131" t="str">
            <v>支座垫石</v>
          </cell>
          <cell r="F131" t="str">
            <v>8#台</v>
          </cell>
        </row>
        <row r="201">
          <cell r="A201" t="str">
            <v>桥梁工程</v>
          </cell>
          <cell r="B201" t="str">
            <v>午塘里5号桥</v>
          </cell>
          <cell r="C201" t="str">
            <v>左幅</v>
          </cell>
          <cell r="D201" t="str">
            <v>基础及下部构造</v>
          </cell>
          <cell r="E201" t="str">
            <v>盖梁、台帽</v>
          </cell>
          <cell r="F201" t="str">
            <v>7#墩盖梁</v>
          </cell>
        </row>
        <row r="225">
          <cell r="A225" t="str">
            <v>桥梁工程</v>
          </cell>
          <cell r="B225" t="str">
            <v>午塘里5号桥</v>
          </cell>
          <cell r="C225" t="str">
            <v>左幅</v>
          </cell>
          <cell r="D225" t="str">
            <v>总体、桥面系及附属结构</v>
          </cell>
          <cell r="E225" t="str">
            <v>护栏</v>
          </cell>
          <cell r="F225" t="str">
            <v>0#台</v>
          </cell>
        </row>
        <row r="226">
          <cell r="A226" t="str">
            <v>桥梁工程</v>
          </cell>
          <cell r="B226" t="str">
            <v>午塘里5号桥</v>
          </cell>
          <cell r="C226" t="str">
            <v>左幅</v>
          </cell>
          <cell r="D226" t="str">
            <v>总体、桥面系及附属结构</v>
          </cell>
          <cell r="E226" t="str">
            <v>护栏</v>
          </cell>
          <cell r="F226" t="str">
            <v>8#台</v>
          </cell>
        </row>
        <row r="227">
          <cell r="A227" t="str">
            <v>桥梁工程</v>
          </cell>
          <cell r="B227" t="str">
            <v>午塘里5号桥</v>
          </cell>
          <cell r="C227" t="str">
            <v>左幅</v>
          </cell>
          <cell r="D227" t="str">
            <v>总体、桥面系及附属结构</v>
          </cell>
          <cell r="E227" t="str">
            <v>护栏</v>
          </cell>
          <cell r="F227" t="str">
            <v>第1联</v>
          </cell>
        </row>
        <row r="228">
          <cell r="A228" t="str">
            <v>桥梁工程</v>
          </cell>
          <cell r="B228" t="str">
            <v>午塘里5号桥</v>
          </cell>
          <cell r="C228" t="str">
            <v>左幅</v>
          </cell>
          <cell r="D228" t="str">
            <v>总体、桥面系及附属结构</v>
          </cell>
          <cell r="E228" t="str">
            <v>护栏</v>
          </cell>
          <cell r="F228" t="str">
            <v>第2联</v>
          </cell>
        </row>
        <row r="229">
          <cell r="A229" t="str">
            <v>桥梁工程</v>
          </cell>
          <cell r="B229" t="str">
            <v>午塘里5号桥</v>
          </cell>
          <cell r="C229" t="str">
            <v>左幅</v>
          </cell>
          <cell r="D229" t="str">
            <v>总体、桥面系及附属结构</v>
          </cell>
          <cell r="E229" t="str">
            <v>搭板</v>
          </cell>
          <cell r="F229" t="str">
            <v>0#台</v>
          </cell>
        </row>
        <row r="230">
          <cell r="A230" t="str">
            <v>桥梁工程</v>
          </cell>
          <cell r="B230" t="str">
            <v>午塘里5号桥</v>
          </cell>
          <cell r="C230" t="str">
            <v>左幅</v>
          </cell>
          <cell r="D230" t="str">
            <v>总体、桥面系及附属结构</v>
          </cell>
          <cell r="E230" t="str">
            <v>搭板</v>
          </cell>
          <cell r="F230" t="str">
            <v>8#台</v>
          </cell>
        </row>
        <row r="241">
          <cell r="A241" t="str">
            <v>桥梁工程</v>
          </cell>
          <cell r="B241" t="str">
            <v>午塘里5号桥</v>
          </cell>
          <cell r="C241" t="str">
            <v>左幅</v>
          </cell>
          <cell r="D241" t="str">
            <v>总体、桥面系及附属结构</v>
          </cell>
          <cell r="E241" t="str">
            <v>锥护坡</v>
          </cell>
          <cell r="F241" t="str">
            <v>锥护坡</v>
          </cell>
        </row>
        <row r="242">
          <cell r="A242" t="str">
            <v>桥梁工程</v>
          </cell>
          <cell r="B242" t="str">
            <v>午塘里5号桥</v>
          </cell>
          <cell r="C242" t="str">
            <v>左幅</v>
          </cell>
          <cell r="D242" t="str">
            <v>总体、桥面系及附属结构</v>
          </cell>
          <cell r="E242" t="str">
            <v>锥护坡</v>
          </cell>
          <cell r="F242" t="str">
            <v>锥护坡</v>
          </cell>
        </row>
        <row r="243">
          <cell r="A243" t="str">
            <v>桥梁工程</v>
          </cell>
          <cell r="B243" t="str">
            <v>午塘里5号桥</v>
          </cell>
          <cell r="C243" t="str">
            <v>左幅</v>
          </cell>
          <cell r="D243" t="str">
            <v>上部结构预制</v>
          </cell>
          <cell r="E243" t="str">
            <v>第1孔</v>
          </cell>
          <cell r="F243" t="str">
            <v>1#预应力砼T梁</v>
          </cell>
        </row>
        <row r="244">
          <cell r="A244" t="str">
            <v>桥梁工程</v>
          </cell>
          <cell r="B244" t="str">
            <v>午塘里5号桥</v>
          </cell>
          <cell r="C244" t="str">
            <v>左幅</v>
          </cell>
          <cell r="D244" t="str">
            <v>上部结构预制</v>
          </cell>
          <cell r="E244" t="str">
            <v>第1孔</v>
          </cell>
          <cell r="F244" t="str">
            <v>2#预应力砼T梁</v>
          </cell>
        </row>
        <row r="245">
          <cell r="A245" t="str">
            <v>桥梁工程</v>
          </cell>
          <cell r="B245" t="str">
            <v>午塘里5号桥</v>
          </cell>
          <cell r="C245" t="str">
            <v>左幅</v>
          </cell>
          <cell r="D245" t="str">
            <v>上部结构预制</v>
          </cell>
          <cell r="E245" t="str">
            <v>第1孔</v>
          </cell>
          <cell r="F245" t="str">
            <v>3#预应力砼T梁</v>
          </cell>
        </row>
        <row r="246">
          <cell r="A246" t="str">
            <v>桥梁工程</v>
          </cell>
          <cell r="B246" t="str">
            <v>午塘里5号桥</v>
          </cell>
          <cell r="C246" t="str">
            <v>左幅</v>
          </cell>
          <cell r="D246" t="str">
            <v>上部结构预制</v>
          </cell>
          <cell r="E246" t="str">
            <v>第1孔</v>
          </cell>
          <cell r="F246" t="str">
            <v>4#预应力砼T梁</v>
          </cell>
        </row>
        <row r="247">
          <cell r="A247" t="str">
            <v>桥梁工程</v>
          </cell>
          <cell r="B247" t="str">
            <v>午塘里5号桥</v>
          </cell>
          <cell r="C247" t="str">
            <v>左幅</v>
          </cell>
          <cell r="D247" t="str">
            <v>上部结构预制</v>
          </cell>
          <cell r="E247" t="str">
            <v>第1孔</v>
          </cell>
          <cell r="F247" t="str">
            <v>5#预应力砼T梁</v>
          </cell>
        </row>
        <row r="248">
          <cell r="A248" t="str">
            <v>桥梁工程</v>
          </cell>
          <cell r="B248" t="str">
            <v>午塘里5号桥</v>
          </cell>
          <cell r="C248" t="str">
            <v>左幅</v>
          </cell>
          <cell r="D248" t="str">
            <v>上部结构预制</v>
          </cell>
          <cell r="E248" t="str">
            <v>第1孔</v>
          </cell>
          <cell r="F248" t="str">
            <v>6#预应力砼T梁</v>
          </cell>
        </row>
        <row r="249">
          <cell r="A249" t="str">
            <v>桥梁工程</v>
          </cell>
          <cell r="B249" t="str">
            <v>午塘里5号桥</v>
          </cell>
          <cell r="C249" t="str">
            <v>左幅</v>
          </cell>
          <cell r="D249" t="str">
            <v>上部结构预制</v>
          </cell>
          <cell r="E249" t="str">
            <v>第2孔</v>
          </cell>
          <cell r="F249" t="str">
            <v>1#预应力砼T梁</v>
          </cell>
        </row>
        <row r="250">
          <cell r="A250" t="str">
            <v>桥梁工程</v>
          </cell>
          <cell r="B250" t="str">
            <v>午塘里5号桥</v>
          </cell>
          <cell r="C250" t="str">
            <v>左幅</v>
          </cell>
          <cell r="D250" t="str">
            <v>上部结构预制</v>
          </cell>
          <cell r="E250" t="str">
            <v>第2孔</v>
          </cell>
          <cell r="F250" t="str">
            <v>2#预应力砼T梁</v>
          </cell>
        </row>
        <row r="251">
          <cell r="A251" t="str">
            <v>桥梁工程</v>
          </cell>
          <cell r="B251" t="str">
            <v>午塘里5号桥</v>
          </cell>
          <cell r="C251" t="str">
            <v>左幅</v>
          </cell>
          <cell r="D251" t="str">
            <v>上部结构预制</v>
          </cell>
          <cell r="E251" t="str">
            <v>第2孔</v>
          </cell>
          <cell r="F251" t="str">
            <v>3#预应力砼T梁</v>
          </cell>
        </row>
        <row r="252">
          <cell r="A252" t="str">
            <v>桥梁工程</v>
          </cell>
          <cell r="B252" t="str">
            <v>午塘里5号桥</v>
          </cell>
          <cell r="C252" t="str">
            <v>左幅</v>
          </cell>
          <cell r="D252" t="str">
            <v>上部结构预制</v>
          </cell>
          <cell r="E252" t="str">
            <v>第2孔</v>
          </cell>
          <cell r="F252" t="str">
            <v>4#预应力砼T梁</v>
          </cell>
        </row>
        <row r="253">
          <cell r="A253" t="str">
            <v>桥梁工程</v>
          </cell>
          <cell r="B253" t="str">
            <v>午塘里5号桥</v>
          </cell>
          <cell r="C253" t="str">
            <v>左幅</v>
          </cell>
          <cell r="D253" t="str">
            <v>上部结构预制</v>
          </cell>
          <cell r="E253" t="str">
            <v>第2孔</v>
          </cell>
          <cell r="F253" t="str">
            <v>5#预应力砼T梁</v>
          </cell>
        </row>
        <row r="254">
          <cell r="A254" t="str">
            <v>桥梁工程</v>
          </cell>
          <cell r="B254" t="str">
            <v>午塘里5号桥</v>
          </cell>
          <cell r="C254" t="str">
            <v>左幅</v>
          </cell>
          <cell r="D254" t="str">
            <v>上部结构预制</v>
          </cell>
          <cell r="E254" t="str">
            <v>第2孔</v>
          </cell>
          <cell r="F254" t="str">
            <v>6#预应力砼T梁</v>
          </cell>
        </row>
        <row r="255">
          <cell r="A255" t="str">
            <v>桥梁工程</v>
          </cell>
          <cell r="B255" t="str">
            <v>午塘里5号桥</v>
          </cell>
          <cell r="C255" t="str">
            <v>左幅</v>
          </cell>
          <cell r="D255" t="str">
            <v>上部结构预制</v>
          </cell>
          <cell r="E255" t="str">
            <v>第3孔</v>
          </cell>
          <cell r="F255" t="str">
            <v>1#预应力砼T梁</v>
          </cell>
        </row>
        <row r="256">
          <cell r="A256" t="str">
            <v>桥梁工程</v>
          </cell>
          <cell r="B256" t="str">
            <v>午塘里5号桥</v>
          </cell>
          <cell r="C256" t="str">
            <v>左幅</v>
          </cell>
          <cell r="D256" t="str">
            <v>上部结构预制</v>
          </cell>
          <cell r="E256" t="str">
            <v>第3孔</v>
          </cell>
          <cell r="F256" t="str">
            <v>2#预应力砼T梁</v>
          </cell>
        </row>
        <row r="257">
          <cell r="A257" t="str">
            <v>桥梁工程</v>
          </cell>
          <cell r="B257" t="str">
            <v>午塘里5号桥</v>
          </cell>
          <cell r="C257" t="str">
            <v>左幅</v>
          </cell>
          <cell r="D257" t="str">
            <v>上部结构预制</v>
          </cell>
          <cell r="E257" t="str">
            <v>第3孔</v>
          </cell>
          <cell r="F257" t="str">
            <v>3#预应力砼T梁</v>
          </cell>
        </row>
        <row r="258">
          <cell r="A258" t="str">
            <v>桥梁工程</v>
          </cell>
          <cell r="B258" t="str">
            <v>午塘里5号桥</v>
          </cell>
          <cell r="C258" t="str">
            <v>左幅</v>
          </cell>
          <cell r="D258" t="str">
            <v>上部结构预制</v>
          </cell>
          <cell r="E258" t="str">
            <v>第3孔</v>
          </cell>
          <cell r="F258" t="str">
            <v>4#预应力砼T梁</v>
          </cell>
        </row>
        <row r="259">
          <cell r="A259" t="str">
            <v>桥梁工程</v>
          </cell>
          <cell r="B259" t="str">
            <v>午塘里5号桥</v>
          </cell>
          <cell r="C259" t="str">
            <v>左幅</v>
          </cell>
          <cell r="D259" t="str">
            <v>上部结构预制</v>
          </cell>
          <cell r="E259" t="str">
            <v>第3孔</v>
          </cell>
          <cell r="F259" t="str">
            <v>5#预应力砼T梁</v>
          </cell>
        </row>
        <row r="260">
          <cell r="A260" t="str">
            <v>桥梁工程</v>
          </cell>
          <cell r="B260" t="str">
            <v>午塘里5号桥</v>
          </cell>
          <cell r="C260" t="str">
            <v>左幅</v>
          </cell>
          <cell r="D260" t="str">
            <v>上部结构预制</v>
          </cell>
          <cell r="E260" t="str">
            <v>第3孔</v>
          </cell>
          <cell r="F260" t="str">
            <v>6#预应力砼T梁</v>
          </cell>
        </row>
        <row r="261">
          <cell r="A261" t="str">
            <v>桥梁工程</v>
          </cell>
          <cell r="B261" t="str">
            <v>午塘里5号桥</v>
          </cell>
          <cell r="C261" t="str">
            <v>左幅</v>
          </cell>
          <cell r="D261" t="str">
            <v>上部结构预制</v>
          </cell>
          <cell r="E261" t="str">
            <v>第4孔</v>
          </cell>
          <cell r="F261" t="str">
            <v>1#预应力砼T梁</v>
          </cell>
        </row>
        <row r="262">
          <cell r="A262" t="str">
            <v>桥梁工程</v>
          </cell>
          <cell r="B262" t="str">
            <v>午塘里5号桥</v>
          </cell>
          <cell r="C262" t="str">
            <v>左幅</v>
          </cell>
          <cell r="D262" t="str">
            <v>上部结构预制</v>
          </cell>
          <cell r="E262" t="str">
            <v>第4孔</v>
          </cell>
          <cell r="F262" t="str">
            <v>2#预应力砼T梁</v>
          </cell>
        </row>
        <row r="263">
          <cell r="A263" t="str">
            <v>桥梁工程</v>
          </cell>
          <cell r="B263" t="str">
            <v>午塘里5号桥</v>
          </cell>
          <cell r="C263" t="str">
            <v>左幅</v>
          </cell>
          <cell r="D263" t="str">
            <v>上部结构预制</v>
          </cell>
          <cell r="E263" t="str">
            <v>第4孔</v>
          </cell>
          <cell r="F263" t="str">
            <v>3#预应力砼T梁</v>
          </cell>
        </row>
        <row r="264">
          <cell r="A264" t="str">
            <v>桥梁工程</v>
          </cell>
          <cell r="B264" t="str">
            <v>午塘里5号桥</v>
          </cell>
          <cell r="C264" t="str">
            <v>左幅</v>
          </cell>
          <cell r="D264" t="str">
            <v>上部结构预制</v>
          </cell>
          <cell r="E264" t="str">
            <v>第4孔</v>
          </cell>
          <cell r="F264" t="str">
            <v>4#预应力砼T梁</v>
          </cell>
        </row>
        <row r="265">
          <cell r="A265" t="str">
            <v>桥梁工程</v>
          </cell>
          <cell r="B265" t="str">
            <v>午塘里5号桥</v>
          </cell>
          <cell r="C265" t="str">
            <v>左幅</v>
          </cell>
          <cell r="D265" t="str">
            <v>上部结构预制</v>
          </cell>
          <cell r="E265" t="str">
            <v>第4孔</v>
          </cell>
          <cell r="F265" t="str">
            <v>5#预应力砼T梁</v>
          </cell>
        </row>
        <row r="266">
          <cell r="A266" t="str">
            <v>桥梁工程</v>
          </cell>
          <cell r="B266" t="str">
            <v>午塘里5号桥</v>
          </cell>
          <cell r="C266" t="str">
            <v>左幅</v>
          </cell>
          <cell r="D266" t="str">
            <v>上部结构预制</v>
          </cell>
          <cell r="E266" t="str">
            <v>第4孔</v>
          </cell>
          <cell r="F266" t="str">
            <v>6#预应力砼T梁</v>
          </cell>
        </row>
        <row r="267">
          <cell r="A267" t="str">
            <v>桥梁工程</v>
          </cell>
          <cell r="B267" t="str">
            <v>午塘里5号桥</v>
          </cell>
          <cell r="C267" t="str">
            <v>左幅</v>
          </cell>
          <cell r="D267" t="str">
            <v>上部结构预制</v>
          </cell>
          <cell r="E267" t="str">
            <v>第5孔</v>
          </cell>
          <cell r="F267" t="str">
            <v>1#预应力砼T梁</v>
          </cell>
        </row>
        <row r="268">
          <cell r="A268" t="str">
            <v>桥梁工程</v>
          </cell>
          <cell r="B268" t="str">
            <v>午塘里5号桥</v>
          </cell>
          <cell r="C268" t="str">
            <v>左幅</v>
          </cell>
          <cell r="D268" t="str">
            <v>上部结构预制</v>
          </cell>
          <cell r="E268" t="str">
            <v>第5孔</v>
          </cell>
          <cell r="F268" t="str">
            <v>2#预应力砼T梁</v>
          </cell>
        </row>
        <row r="269">
          <cell r="A269" t="str">
            <v>桥梁工程</v>
          </cell>
          <cell r="B269" t="str">
            <v>午塘里5号桥</v>
          </cell>
          <cell r="C269" t="str">
            <v>左幅</v>
          </cell>
          <cell r="D269" t="str">
            <v>上部结构预制</v>
          </cell>
          <cell r="E269" t="str">
            <v>第5孔</v>
          </cell>
          <cell r="F269" t="str">
            <v>3#预应力砼T梁</v>
          </cell>
        </row>
        <row r="270">
          <cell r="A270" t="str">
            <v>桥梁工程</v>
          </cell>
          <cell r="B270" t="str">
            <v>午塘里5号桥</v>
          </cell>
          <cell r="C270" t="str">
            <v>左幅</v>
          </cell>
          <cell r="D270" t="str">
            <v>上部结构预制</v>
          </cell>
          <cell r="E270" t="str">
            <v>第5孔</v>
          </cell>
          <cell r="F270" t="str">
            <v>4#预应力砼T梁</v>
          </cell>
        </row>
        <row r="271">
          <cell r="A271" t="str">
            <v>桥梁工程</v>
          </cell>
          <cell r="B271" t="str">
            <v>午塘里5号桥</v>
          </cell>
          <cell r="C271" t="str">
            <v>左幅</v>
          </cell>
          <cell r="D271" t="str">
            <v>上部结构预制</v>
          </cell>
          <cell r="E271" t="str">
            <v>第5孔</v>
          </cell>
          <cell r="F271" t="str">
            <v>5#预应力砼T梁</v>
          </cell>
        </row>
        <row r="272">
          <cell r="A272" t="str">
            <v>桥梁工程</v>
          </cell>
          <cell r="B272" t="str">
            <v>午塘里5号桥</v>
          </cell>
          <cell r="C272" t="str">
            <v>左幅</v>
          </cell>
          <cell r="D272" t="str">
            <v>上部结构预制</v>
          </cell>
          <cell r="E272" t="str">
            <v>第5孔</v>
          </cell>
          <cell r="F272" t="str">
            <v>6#预应力砼T梁</v>
          </cell>
        </row>
        <row r="273">
          <cell r="A273" t="str">
            <v>桥梁工程</v>
          </cell>
          <cell r="B273" t="str">
            <v>午塘里5号桥</v>
          </cell>
          <cell r="C273" t="str">
            <v>左幅</v>
          </cell>
          <cell r="D273" t="str">
            <v>上部结构预制</v>
          </cell>
          <cell r="E273" t="str">
            <v>第6孔</v>
          </cell>
          <cell r="F273" t="str">
            <v>1#预应力砼T梁</v>
          </cell>
        </row>
        <row r="274">
          <cell r="A274" t="str">
            <v>桥梁工程</v>
          </cell>
          <cell r="B274" t="str">
            <v>午塘里5号桥</v>
          </cell>
          <cell r="C274" t="str">
            <v>左幅</v>
          </cell>
          <cell r="D274" t="str">
            <v>上部结构预制</v>
          </cell>
          <cell r="E274" t="str">
            <v>第6孔</v>
          </cell>
          <cell r="F274" t="str">
            <v>2#预应力砼T梁</v>
          </cell>
        </row>
        <row r="275">
          <cell r="A275" t="str">
            <v>桥梁工程</v>
          </cell>
          <cell r="B275" t="str">
            <v>午塘里5号桥</v>
          </cell>
          <cell r="C275" t="str">
            <v>左幅</v>
          </cell>
          <cell r="D275" t="str">
            <v>上部结构预制</v>
          </cell>
          <cell r="E275" t="str">
            <v>第6孔</v>
          </cell>
          <cell r="F275" t="str">
            <v>3#预应力砼T梁</v>
          </cell>
        </row>
        <row r="276">
          <cell r="A276" t="str">
            <v>桥梁工程</v>
          </cell>
          <cell r="B276" t="str">
            <v>午塘里5号桥</v>
          </cell>
          <cell r="C276" t="str">
            <v>左幅</v>
          </cell>
          <cell r="D276" t="str">
            <v>上部结构预制</v>
          </cell>
          <cell r="E276" t="str">
            <v>第6孔</v>
          </cell>
          <cell r="F276" t="str">
            <v>4#预应力砼T梁</v>
          </cell>
        </row>
        <row r="277">
          <cell r="A277" t="str">
            <v>桥梁工程</v>
          </cell>
          <cell r="B277" t="str">
            <v>午塘里5号桥</v>
          </cell>
          <cell r="C277" t="str">
            <v>左幅</v>
          </cell>
          <cell r="D277" t="str">
            <v>上部结构预制</v>
          </cell>
          <cell r="E277" t="str">
            <v>第6孔</v>
          </cell>
          <cell r="F277" t="str">
            <v>5#预应力砼T梁</v>
          </cell>
        </row>
        <row r="278">
          <cell r="A278" t="str">
            <v>桥梁工程</v>
          </cell>
          <cell r="B278" t="str">
            <v>午塘里5号桥</v>
          </cell>
          <cell r="C278" t="str">
            <v>左幅</v>
          </cell>
          <cell r="D278" t="str">
            <v>上部结构预制</v>
          </cell>
          <cell r="E278" t="str">
            <v>第6孔</v>
          </cell>
          <cell r="F278" t="str">
            <v>6#预应力砼T梁</v>
          </cell>
        </row>
        <row r="279">
          <cell r="A279" t="str">
            <v>桥梁工程</v>
          </cell>
          <cell r="B279" t="str">
            <v>午塘里5号桥</v>
          </cell>
          <cell r="C279" t="str">
            <v>左幅</v>
          </cell>
          <cell r="D279" t="str">
            <v>上部结构预制</v>
          </cell>
          <cell r="E279" t="str">
            <v>第7孔</v>
          </cell>
          <cell r="F279" t="str">
            <v>1#预应力砼T梁</v>
          </cell>
        </row>
        <row r="280">
          <cell r="A280" t="str">
            <v>桥梁工程</v>
          </cell>
          <cell r="B280" t="str">
            <v>午塘里5号桥</v>
          </cell>
          <cell r="C280" t="str">
            <v>左幅</v>
          </cell>
          <cell r="D280" t="str">
            <v>上部结构预制</v>
          </cell>
          <cell r="E280" t="str">
            <v>第7孔</v>
          </cell>
          <cell r="F280" t="str">
            <v>2#预应力砼T梁</v>
          </cell>
        </row>
        <row r="281">
          <cell r="A281" t="str">
            <v>桥梁工程</v>
          </cell>
          <cell r="B281" t="str">
            <v>午塘里5号桥</v>
          </cell>
          <cell r="C281" t="str">
            <v>左幅</v>
          </cell>
          <cell r="D281" t="str">
            <v>上部结构预制</v>
          </cell>
          <cell r="E281" t="str">
            <v>第7孔</v>
          </cell>
          <cell r="F281" t="str">
            <v>3#预应力砼T梁</v>
          </cell>
        </row>
        <row r="282">
          <cell r="A282" t="str">
            <v>桥梁工程</v>
          </cell>
          <cell r="B282" t="str">
            <v>午塘里5号桥</v>
          </cell>
          <cell r="C282" t="str">
            <v>左幅</v>
          </cell>
          <cell r="D282" t="str">
            <v>上部结构预制</v>
          </cell>
          <cell r="E282" t="str">
            <v>第7孔</v>
          </cell>
          <cell r="F282" t="str">
            <v>4#预应力砼T梁</v>
          </cell>
        </row>
        <row r="283">
          <cell r="A283" t="str">
            <v>桥梁工程</v>
          </cell>
          <cell r="B283" t="str">
            <v>午塘里5号桥</v>
          </cell>
          <cell r="C283" t="str">
            <v>左幅</v>
          </cell>
          <cell r="D283" t="str">
            <v>上部结构预制</v>
          </cell>
          <cell r="E283" t="str">
            <v>第7孔</v>
          </cell>
          <cell r="F283" t="str">
            <v>5#预应力砼T梁</v>
          </cell>
        </row>
        <row r="284">
          <cell r="A284" t="str">
            <v>桥梁工程</v>
          </cell>
          <cell r="B284" t="str">
            <v>午塘里5号桥</v>
          </cell>
          <cell r="C284" t="str">
            <v>左幅</v>
          </cell>
          <cell r="D284" t="str">
            <v>上部结构预制</v>
          </cell>
          <cell r="E284" t="str">
            <v>第7孔</v>
          </cell>
          <cell r="F284" t="str">
            <v>6#预应力砼T梁</v>
          </cell>
        </row>
        <row r="285">
          <cell r="A285" t="str">
            <v>桥梁工程</v>
          </cell>
          <cell r="B285" t="str">
            <v>午塘里5号桥</v>
          </cell>
          <cell r="C285" t="str">
            <v>左幅</v>
          </cell>
          <cell r="D285" t="str">
            <v>上部结构预制</v>
          </cell>
          <cell r="E285" t="str">
            <v>第8孔</v>
          </cell>
          <cell r="F285" t="str">
            <v>1#预应力砼T梁</v>
          </cell>
        </row>
        <row r="286">
          <cell r="A286" t="str">
            <v>桥梁工程</v>
          </cell>
          <cell r="B286" t="str">
            <v>午塘里5号桥</v>
          </cell>
          <cell r="C286" t="str">
            <v>左幅</v>
          </cell>
          <cell r="D286" t="str">
            <v>上部结构预制</v>
          </cell>
          <cell r="E286" t="str">
            <v>第8孔</v>
          </cell>
          <cell r="F286" t="str">
            <v>2#预应力砼T梁</v>
          </cell>
        </row>
        <row r="287">
          <cell r="A287" t="str">
            <v>桥梁工程</v>
          </cell>
          <cell r="B287" t="str">
            <v>午塘里5号桥</v>
          </cell>
          <cell r="C287" t="str">
            <v>左幅</v>
          </cell>
          <cell r="D287" t="str">
            <v>上部结构预制</v>
          </cell>
          <cell r="E287" t="str">
            <v>第8孔</v>
          </cell>
          <cell r="F287" t="str">
            <v>3#预应力砼T梁</v>
          </cell>
        </row>
        <row r="288">
          <cell r="A288" t="str">
            <v>桥梁工程</v>
          </cell>
          <cell r="B288" t="str">
            <v>午塘里5号桥</v>
          </cell>
          <cell r="C288" t="str">
            <v>左幅</v>
          </cell>
          <cell r="D288" t="str">
            <v>上部结构预制</v>
          </cell>
          <cell r="E288" t="str">
            <v>第8孔</v>
          </cell>
          <cell r="F288" t="str">
            <v>4#预应力砼T梁</v>
          </cell>
        </row>
        <row r="289">
          <cell r="A289" t="str">
            <v>桥梁工程</v>
          </cell>
          <cell r="B289" t="str">
            <v>午塘里5号桥</v>
          </cell>
          <cell r="C289" t="str">
            <v>左幅</v>
          </cell>
          <cell r="D289" t="str">
            <v>上部结构预制</v>
          </cell>
          <cell r="E289" t="str">
            <v>第8孔</v>
          </cell>
          <cell r="F289" t="str">
            <v>5#预应力砼T梁</v>
          </cell>
        </row>
        <row r="435">
          <cell r="A435" t="str">
            <v>桥梁工程</v>
          </cell>
          <cell r="B435" t="str">
            <v>午塘里5号桥</v>
          </cell>
          <cell r="C435" t="str">
            <v>左幅</v>
          </cell>
          <cell r="D435" t="str">
            <v>上部结构现浇</v>
          </cell>
          <cell r="E435" t="str">
            <v>第1孔</v>
          </cell>
          <cell r="F435" t="str">
            <v>T梁横隔梁</v>
          </cell>
        </row>
        <row r="436">
          <cell r="A436" t="str">
            <v>桥梁工程</v>
          </cell>
          <cell r="B436" t="str">
            <v>午塘里5号桥</v>
          </cell>
          <cell r="C436" t="str">
            <v>左幅</v>
          </cell>
          <cell r="D436" t="str">
            <v>上部结构现浇</v>
          </cell>
          <cell r="E436" t="str">
            <v>第2孔</v>
          </cell>
          <cell r="F436" t="str">
            <v>T梁横隔梁</v>
          </cell>
        </row>
        <row r="437">
          <cell r="A437" t="str">
            <v>桥梁工程</v>
          </cell>
          <cell r="B437" t="str">
            <v>午塘里5号桥</v>
          </cell>
          <cell r="C437" t="str">
            <v>左幅</v>
          </cell>
          <cell r="D437" t="str">
            <v>上部结构现浇</v>
          </cell>
          <cell r="E437" t="str">
            <v>第3孔</v>
          </cell>
          <cell r="F437" t="str">
            <v>T梁横隔梁</v>
          </cell>
        </row>
        <row r="439">
          <cell r="A439" t="str">
            <v>桥梁工程</v>
          </cell>
          <cell r="B439" t="str">
            <v>午塘里5号桥</v>
          </cell>
          <cell r="C439" t="str">
            <v>左幅</v>
          </cell>
          <cell r="D439" t="str">
            <v>上部结构现浇</v>
          </cell>
          <cell r="E439" t="str">
            <v>第5孔</v>
          </cell>
          <cell r="F439" t="str">
            <v>T梁横隔梁</v>
          </cell>
        </row>
        <row r="440">
          <cell r="A440" t="str">
            <v>桥梁工程</v>
          </cell>
          <cell r="B440" t="str">
            <v>午塘里5号桥</v>
          </cell>
          <cell r="C440" t="str">
            <v>左幅</v>
          </cell>
          <cell r="D440" t="str">
            <v>上部结构现浇</v>
          </cell>
          <cell r="E440" t="str">
            <v>第6孔</v>
          </cell>
          <cell r="F440" t="str">
            <v>T梁横隔梁</v>
          </cell>
        </row>
        <row r="441">
          <cell r="A441" t="str">
            <v>桥梁工程</v>
          </cell>
          <cell r="B441" t="str">
            <v>午塘里5号桥</v>
          </cell>
          <cell r="C441" t="str">
            <v>左幅</v>
          </cell>
          <cell r="D441" t="str">
            <v>上部结构现浇</v>
          </cell>
          <cell r="E441" t="str">
            <v>第7孔</v>
          </cell>
          <cell r="F441" t="str">
            <v>T梁横隔梁</v>
          </cell>
        </row>
        <row r="442">
          <cell r="A442" t="str">
            <v>桥梁工程</v>
          </cell>
          <cell r="B442" t="str">
            <v>午塘里5号桥</v>
          </cell>
          <cell r="C442" t="str">
            <v>左幅</v>
          </cell>
          <cell r="D442" t="str">
            <v>上部结构现浇</v>
          </cell>
          <cell r="E442" t="str">
            <v>第8孔</v>
          </cell>
          <cell r="F442" t="str">
            <v>T梁横隔梁</v>
          </cell>
        </row>
        <row r="459">
          <cell r="A459" t="str">
            <v>桥梁工程</v>
          </cell>
          <cell r="B459" t="str">
            <v>午塘里5号桥</v>
          </cell>
          <cell r="C459" t="str">
            <v>左幅</v>
          </cell>
          <cell r="D459" t="str">
            <v>上部结构现浇</v>
          </cell>
          <cell r="E459" t="str">
            <v>第1孔</v>
          </cell>
          <cell r="F459" t="str">
            <v>湿接缝</v>
          </cell>
        </row>
        <row r="460">
          <cell r="A460" t="str">
            <v>桥梁工程</v>
          </cell>
          <cell r="B460" t="str">
            <v>午塘里5号桥</v>
          </cell>
          <cell r="C460" t="str">
            <v>左幅</v>
          </cell>
          <cell r="D460" t="str">
            <v>上部结构现浇</v>
          </cell>
          <cell r="E460" t="str">
            <v>第2孔</v>
          </cell>
          <cell r="F460" t="str">
            <v>湿接缝</v>
          </cell>
        </row>
        <row r="461">
          <cell r="A461" t="str">
            <v>桥梁工程</v>
          </cell>
          <cell r="B461" t="str">
            <v>午塘里5号桥</v>
          </cell>
          <cell r="C461" t="str">
            <v>左幅</v>
          </cell>
          <cell r="D461" t="str">
            <v>上部结构现浇</v>
          </cell>
          <cell r="E461" t="str">
            <v>第3孔</v>
          </cell>
          <cell r="F461" t="str">
            <v>湿接缝</v>
          </cell>
        </row>
        <row r="463">
          <cell r="A463" t="str">
            <v>桥梁工程</v>
          </cell>
          <cell r="B463" t="str">
            <v>午塘里5号桥</v>
          </cell>
          <cell r="C463" t="str">
            <v>左幅</v>
          </cell>
          <cell r="D463" t="str">
            <v>上部结构现浇</v>
          </cell>
          <cell r="E463" t="str">
            <v>第5孔</v>
          </cell>
          <cell r="F463" t="str">
            <v>湿接缝</v>
          </cell>
        </row>
        <row r="464">
          <cell r="A464" t="str">
            <v>桥梁工程</v>
          </cell>
          <cell r="B464" t="str">
            <v>午塘里5号桥</v>
          </cell>
          <cell r="C464" t="str">
            <v>左幅</v>
          </cell>
          <cell r="D464" t="str">
            <v>上部结构现浇</v>
          </cell>
          <cell r="E464" t="str">
            <v>第6孔</v>
          </cell>
          <cell r="F464" t="str">
            <v>湿接缝</v>
          </cell>
        </row>
        <row r="465">
          <cell r="A465" t="str">
            <v>桥梁工程</v>
          </cell>
          <cell r="B465" t="str">
            <v>午塘里5号桥</v>
          </cell>
          <cell r="C465" t="str">
            <v>左幅</v>
          </cell>
          <cell r="D465" t="str">
            <v>上部结构现浇</v>
          </cell>
          <cell r="E465" t="str">
            <v>第7孔</v>
          </cell>
          <cell r="F465" t="str">
            <v>湿接缝</v>
          </cell>
        </row>
        <row r="466">
          <cell r="A466" t="str">
            <v>桥梁工程</v>
          </cell>
          <cell r="B466" t="str">
            <v>午塘里5号桥</v>
          </cell>
          <cell r="C466" t="str">
            <v>左幅</v>
          </cell>
          <cell r="D466" t="str">
            <v>上部结构现浇</v>
          </cell>
          <cell r="E466" t="str">
            <v>第8孔</v>
          </cell>
          <cell r="F466" t="str">
            <v>湿接缝</v>
          </cell>
        </row>
        <row r="483">
          <cell r="A483" t="str">
            <v>桥梁工程</v>
          </cell>
          <cell r="B483" t="str">
            <v>午塘里5号桥</v>
          </cell>
          <cell r="C483" t="str">
            <v>左幅</v>
          </cell>
          <cell r="D483" t="str">
            <v>总体、桥面系及附属结构</v>
          </cell>
          <cell r="E483" t="str">
            <v>支座安装</v>
          </cell>
          <cell r="F483" t="str">
            <v>0#台</v>
          </cell>
        </row>
        <row r="485">
          <cell r="A485" t="str">
            <v>桥梁工程</v>
          </cell>
          <cell r="B485" t="str">
            <v>午塘里5号桥</v>
          </cell>
          <cell r="C485" t="str">
            <v>左幅</v>
          </cell>
          <cell r="D485" t="str">
            <v>总体、桥面系及附属结构</v>
          </cell>
          <cell r="E485" t="str">
            <v>支座安装</v>
          </cell>
          <cell r="F485" t="str">
            <v>1#墩</v>
          </cell>
        </row>
        <row r="487">
          <cell r="A487" t="str">
            <v>桥梁工程</v>
          </cell>
          <cell r="B487" t="str">
            <v>午塘里5号桥</v>
          </cell>
          <cell r="C487" t="str">
            <v>左幅</v>
          </cell>
          <cell r="D487" t="str">
            <v>总体、桥面系及附属结构</v>
          </cell>
          <cell r="E487" t="str">
            <v>支座安装</v>
          </cell>
          <cell r="F487" t="str">
            <v>2#墩</v>
          </cell>
        </row>
        <row r="489">
          <cell r="A489" t="str">
            <v>桥梁工程</v>
          </cell>
          <cell r="B489" t="str">
            <v>午塘里5号桥</v>
          </cell>
          <cell r="C489" t="str">
            <v>左幅</v>
          </cell>
          <cell r="D489" t="str">
            <v>总体、桥面系及附属结构</v>
          </cell>
          <cell r="E489" t="str">
            <v>支座安装</v>
          </cell>
          <cell r="F489" t="str">
            <v>3#墩</v>
          </cell>
        </row>
        <row r="492">
          <cell r="A492" t="str">
            <v>桥梁工程</v>
          </cell>
          <cell r="B492" t="str">
            <v>午塘里5号桥</v>
          </cell>
          <cell r="C492" t="str">
            <v>左幅</v>
          </cell>
          <cell r="D492" t="str">
            <v>总体、桥面系及附属结构</v>
          </cell>
          <cell r="E492" t="str">
            <v>支座安装</v>
          </cell>
          <cell r="F492" t="str">
            <v>4#墩</v>
          </cell>
        </row>
        <row r="493">
          <cell r="A493" t="str">
            <v>桥梁工程</v>
          </cell>
          <cell r="B493" t="str">
            <v>午塘里5号桥</v>
          </cell>
          <cell r="C493" t="str">
            <v>左幅</v>
          </cell>
          <cell r="D493" t="str">
            <v>总体、桥面系及附属结构</v>
          </cell>
          <cell r="E493" t="str">
            <v>支座安装</v>
          </cell>
          <cell r="F493" t="str">
            <v>7#墩</v>
          </cell>
        </row>
        <row r="495">
          <cell r="A495" t="str">
            <v>桥梁工程</v>
          </cell>
          <cell r="B495" t="str">
            <v>午塘里5号桥</v>
          </cell>
          <cell r="C495" t="str">
            <v>左幅</v>
          </cell>
          <cell r="D495" t="str">
            <v>总体、桥面系及附属结构</v>
          </cell>
          <cell r="E495" t="str">
            <v>支座安装</v>
          </cell>
          <cell r="F495" t="str">
            <v>8#台</v>
          </cell>
        </row>
        <row r="497">
          <cell r="A497" t="str">
            <v>桥梁工程</v>
          </cell>
          <cell r="B497" t="str">
            <v>午塘里5号桥</v>
          </cell>
          <cell r="C497" t="str">
            <v>左幅</v>
          </cell>
          <cell r="D497" t="str">
            <v>总体、桥面系及附属结构</v>
          </cell>
          <cell r="E497" t="str">
            <v>伸缩缝安装</v>
          </cell>
          <cell r="F497" t="str">
            <v>0#台</v>
          </cell>
        </row>
        <row r="498">
          <cell r="A498" t="str">
            <v>桥梁工程</v>
          </cell>
          <cell r="B498" t="str">
            <v>午塘里5号桥</v>
          </cell>
          <cell r="C498" t="str">
            <v>左幅</v>
          </cell>
          <cell r="D498" t="str">
            <v>总体、桥面系及附属结构</v>
          </cell>
          <cell r="E498" t="str">
            <v>伸缩缝安装</v>
          </cell>
          <cell r="F498" t="str">
            <v>3#墩</v>
          </cell>
        </row>
        <row r="499">
          <cell r="A499" t="str">
            <v>桥梁工程</v>
          </cell>
          <cell r="B499" t="str">
            <v>午塘里5号桥</v>
          </cell>
          <cell r="C499" t="str">
            <v>左幅</v>
          </cell>
          <cell r="D499" t="str">
            <v>总体、桥面系及附属结构</v>
          </cell>
          <cell r="E499" t="str">
            <v>伸缩缝安装</v>
          </cell>
          <cell r="F499" t="str">
            <v>8#台</v>
          </cell>
        </row>
        <row r="500">
          <cell r="A500" t="str">
            <v>桥梁工程</v>
          </cell>
          <cell r="B500" t="str">
            <v>午塘里5号桥</v>
          </cell>
          <cell r="C500" t="str">
            <v>左幅</v>
          </cell>
          <cell r="D500" t="str">
            <v>总体、桥面系及附属结构</v>
          </cell>
          <cell r="E500" t="str">
            <v>桥面排水</v>
          </cell>
        </row>
        <row r="501">
          <cell r="A501" t="str">
            <v>桥梁工程</v>
          </cell>
          <cell r="B501" t="str">
            <v>午塘里5号桥</v>
          </cell>
          <cell r="C501" t="str">
            <v>左幅</v>
          </cell>
          <cell r="D501" t="str">
            <v>总体、桥面系及附属结构</v>
          </cell>
          <cell r="E501" t="str">
            <v>桥面铺装</v>
          </cell>
          <cell r="F501" t="str">
            <v>第1联</v>
          </cell>
        </row>
        <row r="502">
          <cell r="A502" t="str">
            <v>桥梁工程</v>
          </cell>
          <cell r="B502" t="str">
            <v>午塘里5号桥</v>
          </cell>
          <cell r="C502" t="str">
            <v>左幅</v>
          </cell>
          <cell r="D502" t="str">
            <v>总体、桥面系及附属结构</v>
          </cell>
          <cell r="E502" t="str">
            <v>桥面铺装</v>
          </cell>
          <cell r="F502" t="str">
            <v>第2联</v>
          </cell>
        </row>
        <row r="507">
          <cell r="A507" t="str">
            <v>桥梁工程</v>
          </cell>
          <cell r="B507" t="str">
            <v>午塘里5号桥</v>
          </cell>
          <cell r="C507" t="str">
            <v>左幅</v>
          </cell>
          <cell r="D507" t="str">
            <v>上部结构现浇</v>
          </cell>
          <cell r="E507" t="str">
            <v>1#墩</v>
          </cell>
          <cell r="F507" t="str">
            <v>墩顶现浇连续段</v>
          </cell>
        </row>
        <row r="508">
          <cell r="A508" t="str">
            <v>桥梁工程</v>
          </cell>
          <cell r="B508" t="str">
            <v>午塘里5号桥</v>
          </cell>
          <cell r="C508" t="str">
            <v>左幅</v>
          </cell>
          <cell r="D508" t="str">
            <v>上部结构现浇</v>
          </cell>
          <cell r="E508" t="str">
            <v>2#墩</v>
          </cell>
          <cell r="F508" t="str">
            <v>墩顶现浇连续段</v>
          </cell>
        </row>
        <row r="509">
          <cell r="A509" t="str">
            <v>桥梁工程</v>
          </cell>
          <cell r="B509" t="str">
            <v>午塘里5号桥</v>
          </cell>
          <cell r="C509" t="str">
            <v>左幅</v>
          </cell>
          <cell r="D509" t="str">
            <v>上部结构现浇</v>
          </cell>
          <cell r="E509" t="str">
            <v>4#墩</v>
          </cell>
          <cell r="F509" t="str">
            <v>墩顶现浇连续段</v>
          </cell>
        </row>
        <row r="510">
          <cell r="A510" t="str">
            <v>桥梁工程</v>
          </cell>
          <cell r="B510" t="str">
            <v>午塘里5号桥</v>
          </cell>
          <cell r="C510" t="str">
            <v>左幅</v>
          </cell>
          <cell r="D510" t="str">
            <v>上部结构现浇</v>
          </cell>
          <cell r="E510" t="str">
            <v>7#墩</v>
          </cell>
          <cell r="F510" t="str">
            <v>墩顶现浇连续段</v>
          </cell>
        </row>
        <row r="519">
          <cell r="A519" t="str">
            <v>桥梁工程</v>
          </cell>
          <cell r="B519" t="str">
            <v>午塘里5号桥</v>
          </cell>
          <cell r="C519" t="str">
            <v>左幅</v>
          </cell>
          <cell r="D519" t="str">
            <v>上部结构现浇</v>
          </cell>
          <cell r="E519" t="str">
            <v>1#墩</v>
          </cell>
          <cell r="F519" t="str">
            <v>负弯矩张拉</v>
          </cell>
        </row>
        <row r="520">
          <cell r="A520" t="str">
            <v>桥梁工程</v>
          </cell>
          <cell r="B520" t="str">
            <v>午塘里5号桥</v>
          </cell>
          <cell r="C520" t="str">
            <v>左幅</v>
          </cell>
          <cell r="D520" t="str">
            <v>上部结构现浇</v>
          </cell>
          <cell r="E520" t="str">
            <v>2#墩</v>
          </cell>
          <cell r="F520" t="str">
            <v>负弯矩张拉</v>
          </cell>
        </row>
        <row r="521">
          <cell r="A521" t="str">
            <v>桥梁工程</v>
          </cell>
          <cell r="B521" t="str">
            <v>午塘里5号桥</v>
          </cell>
          <cell r="C521" t="str">
            <v>左幅</v>
          </cell>
          <cell r="D521" t="str">
            <v>上部结构现浇</v>
          </cell>
          <cell r="E521" t="str">
            <v>4#墩</v>
          </cell>
          <cell r="F521" t="str">
            <v>负弯矩张拉</v>
          </cell>
        </row>
        <row r="522">
          <cell r="A522" t="str">
            <v>桥梁工程</v>
          </cell>
          <cell r="B522" t="str">
            <v>午塘里5号桥</v>
          </cell>
          <cell r="C522" t="str">
            <v>左幅</v>
          </cell>
          <cell r="D522" t="str">
            <v>上部结构现浇</v>
          </cell>
          <cell r="E522" t="str">
            <v>7#墩</v>
          </cell>
          <cell r="F522" t="str">
            <v>负弯矩张拉</v>
          </cell>
        </row>
        <row r="523">
          <cell r="A523" t="str">
            <v>桥梁工程</v>
          </cell>
          <cell r="B523" t="str">
            <v>午塘里5号桥</v>
          </cell>
          <cell r="C523" t="str">
            <v>左幅</v>
          </cell>
          <cell r="D523" t="str">
            <v>上部结构现浇</v>
          </cell>
          <cell r="E523" t="str">
            <v>5#墩</v>
          </cell>
          <cell r="F523" t="str">
            <v>墩梁固结连续段</v>
          </cell>
        </row>
        <row r="524">
          <cell r="A524" t="str">
            <v>桥梁工程</v>
          </cell>
          <cell r="B524" t="str">
            <v>午塘里5号桥</v>
          </cell>
          <cell r="C524" t="str">
            <v>左幅</v>
          </cell>
          <cell r="D524" t="str">
            <v>上部结构现浇</v>
          </cell>
          <cell r="E524" t="str">
            <v>6#墩</v>
          </cell>
          <cell r="F524" t="str">
            <v>墩梁固结连续段</v>
          </cell>
        </row>
        <row r="527">
          <cell r="A527" t="str">
            <v>桥梁工程</v>
          </cell>
          <cell r="B527" t="str">
            <v>午塘里5号桥</v>
          </cell>
          <cell r="C527" t="str">
            <v>左幅</v>
          </cell>
          <cell r="D527" t="str">
            <v>上部结构现浇</v>
          </cell>
          <cell r="E527" t="str">
            <v>5#墩</v>
          </cell>
          <cell r="F527" t="str">
            <v>负弯矩张拉</v>
          </cell>
        </row>
        <row r="528">
          <cell r="A528" t="str">
            <v>桥梁工程</v>
          </cell>
          <cell r="B528" t="str">
            <v>午塘里5号桥</v>
          </cell>
          <cell r="C528" t="str">
            <v>左幅</v>
          </cell>
          <cell r="D528" t="str">
            <v>上部结构现浇</v>
          </cell>
          <cell r="E528" t="str">
            <v>6#墩</v>
          </cell>
          <cell r="F528" t="str">
            <v>负弯矩张拉</v>
          </cell>
        </row>
      </sheetData>
      <sheetData sheetId="11">
        <row r="2">
          <cell r="A2" t="str">
            <v>桥梁工程</v>
          </cell>
          <cell r="B2" t="str">
            <v>午塘里5号桥</v>
          </cell>
          <cell r="C2" t="str">
            <v>右幅</v>
          </cell>
          <cell r="D2" t="str">
            <v>基础及下部构造</v>
          </cell>
          <cell r="E2" t="str">
            <v>桥台桩基</v>
          </cell>
          <cell r="F2" t="str">
            <v>0-0</v>
          </cell>
        </row>
        <row r="3">
          <cell r="A3" t="str">
            <v>桥梁工程</v>
          </cell>
          <cell r="B3" t="str">
            <v>午塘里5号桥</v>
          </cell>
          <cell r="C3" t="str">
            <v>右幅</v>
          </cell>
          <cell r="D3" t="str">
            <v>基础及下部构造</v>
          </cell>
          <cell r="E3" t="str">
            <v>桥台桩基</v>
          </cell>
          <cell r="F3" t="str">
            <v>0-1</v>
          </cell>
        </row>
        <row r="4">
          <cell r="A4" t="str">
            <v>桥梁工程</v>
          </cell>
          <cell r="B4" t="str">
            <v>午塘里5号桥</v>
          </cell>
          <cell r="C4" t="str">
            <v>右幅</v>
          </cell>
          <cell r="D4" t="str">
            <v>基础及下部构造</v>
          </cell>
          <cell r="E4" t="str">
            <v>桥台桩基</v>
          </cell>
          <cell r="F4" t="str">
            <v>8-0</v>
          </cell>
        </row>
        <row r="5">
          <cell r="A5" t="str">
            <v>桥梁工程</v>
          </cell>
          <cell r="B5" t="str">
            <v>午塘里5号桥</v>
          </cell>
          <cell r="C5" t="str">
            <v>右幅</v>
          </cell>
          <cell r="D5" t="str">
            <v>基础及下部构造</v>
          </cell>
          <cell r="E5" t="str">
            <v>桥台桩基</v>
          </cell>
          <cell r="F5" t="str">
            <v>8-1</v>
          </cell>
        </row>
        <row r="6">
          <cell r="A6" t="str">
            <v>桥梁工程</v>
          </cell>
          <cell r="B6" t="str">
            <v>午塘里5号桥</v>
          </cell>
          <cell r="C6" t="str">
            <v>右幅</v>
          </cell>
          <cell r="D6" t="str">
            <v>基础及下部构造</v>
          </cell>
          <cell r="E6" t="str">
            <v>桥墩桩基</v>
          </cell>
          <cell r="F6" t="str">
            <v>1-0</v>
          </cell>
        </row>
        <row r="7">
          <cell r="A7" t="str">
            <v>桥梁工程</v>
          </cell>
          <cell r="B7" t="str">
            <v>午塘里5号桥</v>
          </cell>
          <cell r="C7" t="str">
            <v>右幅</v>
          </cell>
          <cell r="D7" t="str">
            <v>基础及下部构造</v>
          </cell>
          <cell r="E7" t="str">
            <v>桥墩桩基</v>
          </cell>
          <cell r="F7" t="str">
            <v>1-1</v>
          </cell>
        </row>
        <row r="8">
          <cell r="A8" t="str">
            <v>桥梁工程</v>
          </cell>
          <cell r="B8" t="str">
            <v>午塘里5号桥</v>
          </cell>
          <cell r="C8" t="str">
            <v>右幅</v>
          </cell>
          <cell r="D8" t="str">
            <v>基础及下部构造</v>
          </cell>
          <cell r="E8" t="str">
            <v>桥墩桩基</v>
          </cell>
          <cell r="F8" t="str">
            <v>2-0</v>
          </cell>
        </row>
        <row r="9">
          <cell r="A9" t="str">
            <v>桥梁工程</v>
          </cell>
          <cell r="B9" t="str">
            <v>午塘里5号桥</v>
          </cell>
          <cell r="C9" t="str">
            <v>右幅</v>
          </cell>
          <cell r="D9" t="str">
            <v>基础及下部构造</v>
          </cell>
          <cell r="E9" t="str">
            <v>桥墩桩基</v>
          </cell>
          <cell r="F9" t="str">
            <v>2-1</v>
          </cell>
        </row>
        <row r="10">
          <cell r="A10" t="str">
            <v>桥梁工程</v>
          </cell>
          <cell r="B10" t="str">
            <v>午塘里5号桥</v>
          </cell>
          <cell r="C10" t="str">
            <v>右幅</v>
          </cell>
          <cell r="D10" t="str">
            <v>基础及下部构造</v>
          </cell>
          <cell r="E10" t="str">
            <v>桥墩桩基</v>
          </cell>
          <cell r="F10" t="str">
            <v>3-0</v>
          </cell>
        </row>
        <row r="11">
          <cell r="A11" t="str">
            <v>桥梁工程</v>
          </cell>
          <cell r="B11" t="str">
            <v>午塘里5号桥</v>
          </cell>
          <cell r="C11" t="str">
            <v>右幅</v>
          </cell>
          <cell r="D11" t="str">
            <v>基础及下部构造</v>
          </cell>
          <cell r="E11" t="str">
            <v>桥墩桩基</v>
          </cell>
          <cell r="F11" t="str">
            <v>3-1</v>
          </cell>
        </row>
        <row r="12">
          <cell r="A12" t="str">
            <v>桥梁工程</v>
          </cell>
          <cell r="B12" t="str">
            <v>午塘里5号桥</v>
          </cell>
          <cell r="C12" t="str">
            <v>右幅</v>
          </cell>
          <cell r="D12" t="str">
            <v>基础及下部构造</v>
          </cell>
          <cell r="E12" t="str">
            <v>桥墩桩基</v>
          </cell>
          <cell r="F12" t="str">
            <v>4-0</v>
          </cell>
        </row>
        <row r="13">
          <cell r="A13" t="str">
            <v>桥梁工程</v>
          </cell>
          <cell r="B13" t="str">
            <v>午塘里5号桥</v>
          </cell>
          <cell r="C13" t="str">
            <v>右幅</v>
          </cell>
          <cell r="D13" t="str">
            <v>基础及下部构造</v>
          </cell>
          <cell r="E13" t="str">
            <v>桥墩桩基</v>
          </cell>
          <cell r="F13" t="str">
            <v>4-1</v>
          </cell>
        </row>
        <row r="14">
          <cell r="A14" t="str">
            <v>桥梁工程</v>
          </cell>
          <cell r="B14" t="str">
            <v>午塘里5号桥</v>
          </cell>
          <cell r="C14" t="str">
            <v>右幅</v>
          </cell>
          <cell r="D14" t="str">
            <v>基础及下部构造</v>
          </cell>
          <cell r="E14" t="str">
            <v>桥墩桩基</v>
          </cell>
          <cell r="F14" t="str">
            <v>5-0</v>
          </cell>
        </row>
        <row r="15">
          <cell r="A15" t="str">
            <v>桥梁工程</v>
          </cell>
          <cell r="B15" t="str">
            <v>午塘里5号桥</v>
          </cell>
          <cell r="C15" t="str">
            <v>右幅</v>
          </cell>
          <cell r="D15" t="str">
            <v>基础及下部构造</v>
          </cell>
          <cell r="E15" t="str">
            <v>桥墩桩基</v>
          </cell>
          <cell r="F15" t="str">
            <v>5-1</v>
          </cell>
        </row>
        <row r="16">
          <cell r="A16" t="str">
            <v>桥梁工程</v>
          </cell>
          <cell r="B16" t="str">
            <v>午塘里5号桥</v>
          </cell>
          <cell r="C16" t="str">
            <v>右幅</v>
          </cell>
          <cell r="D16" t="str">
            <v>基础及下部构造</v>
          </cell>
          <cell r="E16" t="str">
            <v>桥墩桩基</v>
          </cell>
          <cell r="F16" t="str">
            <v>6-0</v>
          </cell>
        </row>
        <row r="17">
          <cell r="A17" t="str">
            <v>桥梁工程</v>
          </cell>
          <cell r="B17" t="str">
            <v>午塘里5号桥</v>
          </cell>
          <cell r="C17" t="str">
            <v>右幅</v>
          </cell>
          <cell r="D17" t="str">
            <v>基础及下部构造</v>
          </cell>
          <cell r="E17" t="str">
            <v>桥墩桩基</v>
          </cell>
          <cell r="F17" t="str">
            <v>6-1</v>
          </cell>
        </row>
        <row r="18">
          <cell r="A18" t="str">
            <v>桥梁工程</v>
          </cell>
          <cell r="B18" t="str">
            <v>午塘里5号桥</v>
          </cell>
          <cell r="C18" t="str">
            <v>右幅</v>
          </cell>
          <cell r="D18" t="str">
            <v>基础及下部构造</v>
          </cell>
          <cell r="E18" t="str">
            <v>桥墩桩基</v>
          </cell>
          <cell r="F18" t="str">
            <v>7-0</v>
          </cell>
        </row>
        <row r="19">
          <cell r="A19" t="str">
            <v>桥梁工程</v>
          </cell>
          <cell r="B19" t="str">
            <v>午塘里5号桥</v>
          </cell>
          <cell r="C19" t="str">
            <v>右幅</v>
          </cell>
          <cell r="D19" t="str">
            <v>基础及下部构造</v>
          </cell>
          <cell r="E19" t="str">
            <v>桥墩桩基</v>
          </cell>
          <cell r="F19" t="str">
            <v>7-1</v>
          </cell>
        </row>
        <row r="20">
          <cell r="A20" t="str">
            <v>桥梁工程</v>
          </cell>
          <cell r="B20" t="str">
            <v>午塘里5号桥</v>
          </cell>
          <cell r="C20" t="str">
            <v>右幅</v>
          </cell>
          <cell r="D20" t="str">
            <v>基础及下部构造</v>
          </cell>
          <cell r="E20" t="str">
            <v>系梁</v>
          </cell>
          <cell r="F20" t="str">
            <v>地系梁</v>
          </cell>
          <cell r="G20" t="str">
            <v>2#墩</v>
          </cell>
        </row>
        <row r="21">
          <cell r="A21" t="str">
            <v>桥梁工程</v>
          </cell>
          <cell r="B21" t="str">
            <v>午塘里5号桥</v>
          </cell>
          <cell r="C21" t="str">
            <v>右幅</v>
          </cell>
          <cell r="D21" t="str">
            <v>基础及下部构造</v>
          </cell>
          <cell r="E21" t="str">
            <v>系梁</v>
          </cell>
          <cell r="F21" t="str">
            <v>地系梁</v>
          </cell>
          <cell r="G21" t="str">
            <v>3#墩</v>
          </cell>
        </row>
        <row r="22">
          <cell r="A22" t="str">
            <v>桥梁工程</v>
          </cell>
          <cell r="B22" t="str">
            <v>午塘里5号桥</v>
          </cell>
          <cell r="C22" t="str">
            <v>右幅</v>
          </cell>
          <cell r="D22" t="str">
            <v>基础及下部构造</v>
          </cell>
          <cell r="E22" t="str">
            <v>系梁</v>
          </cell>
          <cell r="F22" t="str">
            <v>地系梁</v>
          </cell>
          <cell r="G22" t="str">
            <v>4#墩</v>
          </cell>
        </row>
        <row r="23">
          <cell r="A23" t="str">
            <v>桥梁工程</v>
          </cell>
          <cell r="B23" t="str">
            <v>午塘里5号桥</v>
          </cell>
          <cell r="C23" t="str">
            <v>右幅</v>
          </cell>
          <cell r="D23" t="str">
            <v>基础及下部构造</v>
          </cell>
          <cell r="E23" t="str">
            <v>系梁</v>
          </cell>
          <cell r="F23" t="str">
            <v>地系梁</v>
          </cell>
          <cell r="G23" t="str">
            <v>5#墩</v>
          </cell>
        </row>
        <row r="24">
          <cell r="A24" t="str">
            <v>桥梁工程</v>
          </cell>
          <cell r="B24" t="str">
            <v>午塘里5号桥</v>
          </cell>
          <cell r="C24" t="str">
            <v>右幅</v>
          </cell>
          <cell r="D24" t="str">
            <v>基础及下部构造</v>
          </cell>
          <cell r="E24" t="str">
            <v>系梁</v>
          </cell>
          <cell r="F24" t="str">
            <v>地系梁</v>
          </cell>
          <cell r="G24" t="str">
            <v>6#墩</v>
          </cell>
        </row>
        <row r="25">
          <cell r="A25" t="str">
            <v>桥梁工程</v>
          </cell>
          <cell r="B25" t="str">
            <v>午塘里5号桥</v>
          </cell>
          <cell r="C25" t="str">
            <v>右幅</v>
          </cell>
          <cell r="D25" t="str">
            <v>基础及下部构造</v>
          </cell>
          <cell r="E25" t="str">
            <v>系梁</v>
          </cell>
          <cell r="F25" t="str">
            <v>地系梁</v>
          </cell>
          <cell r="G25" t="str">
            <v>7#墩</v>
          </cell>
        </row>
        <row r="50">
          <cell r="A50" t="str">
            <v>桥梁工程</v>
          </cell>
          <cell r="B50" t="str">
            <v>午塘里5号桥</v>
          </cell>
          <cell r="C50" t="str">
            <v>右幅</v>
          </cell>
          <cell r="D50" t="str">
            <v>基础及下部构造</v>
          </cell>
          <cell r="E50" t="str">
            <v>系梁</v>
          </cell>
          <cell r="F50" t="str">
            <v>中系梁</v>
          </cell>
          <cell r="G50" t="str">
            <v>4#墩</v>
          </cell>
        </row>
        <row r="51">
          <cell r="A51" t="str">
            <v>桥梁工程</v>
          </cell>
          <cell r="B51" t="str">
            <v>午塘里5号桥</v>
          </cell>
          <cell r="C51" t="str">
            <v>右幅</v>
          </cell>
          <cell r="D51" t="str">
            <v>基础及下部构造</v>
          </cell>
          <cell r="E51" t="str">
            <v>系梁</v>
          </cell>
          <cell r="F51" t="str">
            <v>中系梁</v>
          </cell>
          <cell r="G51" t="str">
            <v>5#墩</v>
          </cell>
        </row>
        <row r="52">
          <cell r="A52" t="str">
            <v>桥梁工程</v>
          </cell>
          <cell r="B52" t="str">
            <v>午塘里5号桥</v>
          </cell>
          <cell r="C52" t="str">
            <v>右幅</v>
          </cell>
          <cell r="D52" t="str">
            <v>基础及下部构造</v>
          </cell>
          <cell r="E52" t="str">
            <v>系梁</v>
          </cell>
          <cell r="F52" t="str">
            <v>中系梁</v>
          </cell>
          <cell r="G52" t="str">
            <v>6#墩</v>
          </cell>
        </row>
        <row r="53">
          <cell r="A53" t="str">
            <v>桥梁工程</v>
          </cell>
          <cell r="B53" t="str">
            <v>午塘里5号桥</v>
          </cell>
          <cell r="C53" t="str">
            <v>右幅</v>
          </cell>
          <cell r="D53" t="str">
            <v>基础及下部构造</v>
          </cell>
          <cell r="E53" t="str">
            <v>墩柱</v>
          </cell>
          <cell r="F53" t="str">
            <v>1-0</v>
          </cell>
        </row>
        <row r="54">
          <cell r="A54" t="str">
            <v>桥梁工程</v>
          </cell>
          <cell r="B54" t="str">
            <v>午塘里5号桥</v>
          </cell>
          <cell r="C54" t="str">
            <v>右幅</v>
          </cell>
          <cell r="D54" t="str">
            <v>基础及下部构造</v>
          </cell>
          <cell r="E54" t="str">
            <v>墩柱</v>
          </cell>
          <cell r="F54" t="str">
            <v>1-1</v>
          </cell>
        </row>
        <row r="55">
          <cell r="A55" t="str">
            <v>桥梁工程</v>
          </cell>
          <cell r="B55" t="str">
            <v>午塘里5号桥</v>
          </cell>
          <cell r="C55" t="str">
            <v>右幅</v>
          </cell>
          <cell r="D55" t="str">
            <v>基础及下部构造</v>
          </cell>
          <cell r="E55" t="str">
            <v>墩柱</v>
          </cell>
          <cell r="F55" t="str">
            <v>2-0</v>
          </cell>
        </row>
        <row r="56">
          <cell r="A56" t="str">
            <v>桥梁工程</v>
          </cell>
          <cell r="B56" t="str">
            <v>午塘里5号桥</v>
          </cell>
          <cell r="C56" t="str">
            <v>右幅</v>
          </cell>
          <cell r="D56" t="str">
            <v>基础及下部构造</v>
          </cell>
          <cell r="E56" t="str">
            <v>墩柱</v>
          </cell>
          <cell r="F56" t="str">
            <v>2-1</v>
          </cell>
        </row>
        <row r="57">
          <cell r="A57" t="str">
            <v>桥梁工程</v>
          </cell>
          <cell r="B57" t="str">
            <v>午塘里5号桥</v>
          </cell>
          <cell r="C57" t="str">
            <v>右幅</v>
          </cell>
          <cell r="D57" t="str">
            <v>基础及下部构造</v>
          </cell>
          <cell r="E57" t="str">
            <v>墩柱</v>
          </cell>
          <cell r="F57" t="str">
            <v>3-0</v>
          </cell>
        </row>
        <row r="58">
          <cell r="A58" t="str">
            <v>桥梁工程</v>
          </cell>
          <cell r="B58" t="str">
            <v>午塘里5号桥</v>
          </cell>
          <cell r="C58" t="str">
            <v>右幅</v>
          </cell>
          <cell r="D58" t="str">
            <v>基础及下部构造</v>
          </cell>
          <cell r="E58" t="str">
            <v>墩柱</v>
          </cell>
          <cell r="F58" t="str">
            <v>3-1</v>
          </cell>
        </row>
        <row r="59">
          <cell r="A59" t="str">
            <v>桥梁工程</v>
          </cell>
          <cell r="B59" t="str">
            <v>午塘里5号桥</v>
          </cell>
          <cell r="C59" t="str">
            <v>右幅</v>
          </cell>
          <cell r="D59" t="str">
            <v>基础及下部构造</v>
          </cell>
          <cell r="E59" t="str">
            <v>墩柱</v>
          </cell>
          <cell r="F59" t="str">
            <v>4-0</v>
          </cell>
        </row>
        <row r="60">
          <cell r="A60" t="str">
            <v>桥梁工程</v>
          </cell>
          <cell r="B60" t="str">
            <v>午塘里5号桥</v>
          </cell>
          <cell r="C60" t="str">
            <v>右幅</v>
          </cell>
          <cell r="D60" t="str">
            <v>基础及下部构造</v>
          </cell>
          <cell r="E60" t="str">
            <v>墩柱</v>
          </cell>
          <cell r="F60" t="str">
            <v>4-1</v>
          </cell>
        </row>
        <row r="61">
          <cell r="A61" t="str">
            <v>桥梁工程</v>
          </cell>
          <cell r="B61" t="str">
            <v>午塘里5号桥</v>
          </cell>
          <cell r="C61" t="str">
            <v>右幅</v>
          </cell>
          <cell r="D61" t="str">
            <v>基础及下部构造</v>
          </cell>
          <cell r="E61" t="str">
            <v>墩柱</v>
          </cell>
          <cell r="F61" t="str">
            <v>5-0</v>
          </cell>
        </row>
        <row r="62">
          <cell r="A62" t="str">
            <v>桥梁工程</v>
          </cell>
          <cell r="B62" t="str">
            <v>午塘里5号桥</v>
          </cell>
          <cell r="C62" t="str">
            <v>右幅</v>
          </cell>
          <cell r="D62" t="str">
            <v>基础及下部构造</v>
          </cell>
          <cell r="E62" t="str">
            <v>墩柱</v>
          </cell>
          <cell r="F62" t="str">
            <v>5-1</v>
          </cell>
        </row>
        <row r="63">
          <cell r="A63" t="str">
            <v>桥梁工程</v>
          </cell>
          <cell r="B63" t="str">
            <v>午塘里5号桥</v>
          </cell>
          <cell r="C63" t="str">
            <v>右幅</v>
          </cell>
          <cell r="D63" t="str">
            <v>基础及下部构造</v>
          </cell>
          <cell r="E63" t="str">
            <v>墩柱</v>
          </cell>
          <cell r="F63" t="str">
            <v>6-0</v>
          </cell>
        </row>
        <row r="64">
          <cell r="A64" t="str">
            <v>桥梁工程</v>
          </cell>
          <cell r="B64" t="str">
            <v>午塘里5号桥</v>
          </cell>
          <cell r="C64" t="str">
            <v>右幅</v>
          </cell>
          <cell r="D64" t="str">
            <v>基础及下部构造</v>
          </cell>
          <cell r="E64" t="str">
            <v>墩柱</v>
          </cell>
          <cell r="F64" t="str">
            <v>6-1</v>
          </cell>
        </row>
        <row r="65">
          <cell r="A65" t="str">
            <v>桥梁工程</v>
          </cell>
          <cell r="B65" t="str">
            <v>午塘里5号桥</v>
          </cell>
          <cell r="C65" t="str">
            <v>右幅</v>
          </cell>
          <cell r="D65" t="str">
            <v>基础及下部构造</v>
          </cell>
          <cell r="E65" t="str">
            <v>墩柱</v>
          </cell>
          <cell r="F65" t="str">
            <v>7-0</v>
          </cell>
        </row>
        <row r="66">
          <cell r="A66" t="str">
            <v>桥梁工程</v>
          </cell>
          <cell r="B66" t="str">
            <v>午塘里5号桥</v>
          </cell>
          <cell r="C66" t="str">
            <v>右幅</v>
          </cell>
          <cell r="D66" t="str">
            <v>基础及下部构造</v>
          </cell>
          <cell r="E66" t="str">
            <v>墩柱</v>
          </cell>
          <cell r="F66" t="str">
            <v>7-1</v>
          </cell>
        </row>
        <row r="76">
          <cell r="A76" t="str">
            <v>桥梁工程</v>
          </cell>
          <cell r="B76" t="str">
            <v>午塘里5号桥</v>
          </cell>
          <cell r="C76" t="str">
            <v>右幅</v>
          </cell>
          <cell r="D76" t="str">
            <v>基础及下部构造</v>
          </cell>
          <cell r="E76" t="str">
            <v>挡土板</v>
          </cell>
          <cell r="F76" t="str">
            <v>0#台</v>
          </cell>
        </row>
        <row r="95">
          <cell r="A95" t="str">
            <v>桥梁工程</v>
          </cell>
          <cell r="B95" t="str">
            <v>午塘里5号桥</v>
          </cell>
          <cell r="C95" t="str">
            <v>右幅</v>
          </cell>
          <cell r="D95" t="str">
            <v>基础及下部构造</v>
          </cell>
          <cell r="E95" t="str">
            <v>盖梁、台帽</v>
          </cell>
          <cell r="F95" t="str">
            <v>0#台台帽</v>
          </cell>
        </row>
        <row r="96">
          <cell r="A96" t="str">
            <v>桥梁工程</v>
          </cell>
          <cell r="B96" t="str">
            <v>午塘里5号桥</v>
          </cell>
          <cell r="C96" t="str">
            <v>右幅</v>
          </cell>
          <cell r="D96" t="str">
            <v>基础及下部构造</v>
          </cell>
          <cell r="E96" t="str">
            <v>盖梁、台帽</v>
          </cell>
          <cell r="F96" t="str">
            <v>1#墩盖梁</v>
          </cell>
        </row>
        <row r="97">
          <cell r="A97" t="str">
            <v>桥梁工程</v>
          </cell>
          <cell r="B97" t="str">
            <v>午塘里5号桥</v>
          </cell>
          <cell r="C97" t="str">
            <v>右幅</v>
          </cell>
          <cell r="D97" t="str">
            <v>基础及下部构造</v>
          </cell>
          <cell r="E97" t="str">
            <v>盖梁、台帽</v>
          </cell>
          <cell r="F97" t="str">
            <v>2#墩盖梁</v>
          </cell>
        </row>
        <row r="98">
          <cell r="A98" t="str">
            <v>桥梁工程</v>
          </cell>
          <cell r="B98" t="str">
            <v>午塘里5号桥</v>
          </cell>
          <cell r="C98" t="str">
            <v>右幅</v>
          </cell>
          <cell r="D98" t="str">
            <v>基础及下部构造</v>
          </cell>
          <cell r="E98" t="str">
            <v>盖梁、台帽</v>
          </cell>
          <cell r="F98" t="str">
            <v>3#墩盖梁</v>
          </cell>
        </row>
        <row r="99">
          <cell r="A99" t="str">
            <v>桥梁工程</v>
          </cell>
          <cell r="B99" t="str">
            <v>午塘里5号桥</v>
          </cell>
          <cell r="C99" t="str">
            <v>右幅</v>
          </cell>
          <cell r="D99" t="str">
            <v>基础及下部构造</v>
          </cell>
          <cell r="E99" t="str">
            <v>盖梁、台帽</v>
          </cell>
          <cell r="F99" t="str">
            <v>4#墩盖梁</v>
          </cell>
        </row>
        <row r="100">
          <cell r="A100" t="str">
            <v>桥梁工程</v>
          </cell>
          <cell r="B100" t="str">
            <v>午塘里5号桥</v>
          </cell>
          <cell r="C100" t="str">
            <v>右幅</v>
          </cell>
          <cell r="D100" t="str">
            <v>基础及下部构造</v>
          </cell>
          <cell r="E100" t="str">
            <v>盖梁、台帽</v>
          </cell>
          <cell r="F100" t="str">
            <v>5#墩盖梁</v>
          </cell>
        </row>
        <row r="101">
          <cell r="A101" t="str">
            <v>桥梁工程</v>
          </cell>
          <cell r="B101" t="str">
            <v>午塘里5号桥</v>
          </cell>
          <cell r="C101" t="str">
            <v>右幅</v>
          </cell>
          <cell r="D101" t="str">
            <v>基础及下部构造</v>
          </cell>
          <cell r="E101" t="str">
            <v>盖梁、台帽</v>
          </cell>
          <cell r="F101" t="str">
            <v>6#墩盖梁</v>
          </cell>
        </row>
        <row r="102">
          <cell r="A102" t="str">
            <v>桥梁工程</v>
          </cell>
          <cell r="B102" t="str">
            <v>午塘里5号桥</v>
          </cell>
          <cell r="C102" t="str">
            <v>右幅</v>
          </cell>
          <cell r="D102" t="str">
            <v>基础及下部构造</v>
          </cell>
          <cell r="E102" t="str">
            <v>盖梁、台帽</v>
          </cell>
          <cell r="F102" t="str">
            <v>7#墩盖梁</v>
          </cell>
        </row>
        <row r="103">
          <cell r="A103" t="str">
            <v>桥梁工程</v>
          </cell>
          <cell r="B103" t="str">
            <v>午塘里5号桥</v>
          </cell>
          <cell r="C103" t="str">
            <v>右幅</v>
          </cell>
          <cell r="D103" t="str">
            <v>基础及下部构造</v>
          </cell>
          <cell r="E103" t="str">
            <v>盖梁、台帽</v>
          </cell>
          <cell r="F103" t="str">
            <v>8#台台帽</v>
          </cell>
        </row>
        <row r="104">
          <cell r="A104" t="str">
            <v>桥梁工程</v>
          </cell>
          <cell r="B104" t="str">
            <v>午塘里5号桥</v>
          </cell>
          <cell r="C104" t="str">
            <v>右幅</v>
          </cell>
          <cell r="D104" t="str">
            <v>基础及下部构造</v>
          </cell>
          <cell r="E104" t="str">
            <v>耳背墙</v>
          </cell>
          <cell r="F104" t="str">
            <v>0#台</v>
          </cell>
        </row>
        <row r="105">
          <cell r="A105" t="str">
            <v>桥梁工程</v>
          </cell>
          <cell r="B105" t="str">
            <v>午塘里5号桥</v>
          </cell>
          <cell r="C105" t="str">
            <v>右幅</v>
          </cell>
          <cell r="D105" t="str">
            <v>基础及下部构造</v>
          </cell>
          <cell r="E105" t="str">
            <v>耳背墙</v>
          </cell>
          <cell r="F105" t="str">
            <v>8#台</v>
          </cell>
        </row>
        <row r="106">
          <cell r="A106" t="str">
            <v>桥梁工程</v>
          </cell>
          <cell r="B106" t="str">
            <v>午塘里5号桥</v>
          </cell>
          <cell r="C106" t="str">
            <v>右幅</v>
          </cell>
          <cell r="D106" t="str">
            <v>基础及下部构造</v>
          </cell>
          <cell r="E106" t="str">
            <v>挡块</v>
          </cell>
          <cell r="F106" t="str">
            <v>0#台</v>
          </cell>
        </row>
        <row r="107">
          <cell r="A107" t="str">
            <v>桥梁工程</v>
          </cell>
          <cell r="B107" t="str">
            <v>午塘里5号桥</v>
          </cell>
          <cell r="C107" t="str">
            <v>右幅</v>
          </cell>
          <cell r="D107" t="str">
            <v>基础及下部构造</v>
          </cell>
          <cell r="E107" t="str">
            <v>挡块</v>
          </cell>
          <cell r="F107" t="str">
            <v>1#墩</v>
          </cell>
        </row>
        <row r="108">
          <cell r="A108" t="str">
            <v>桥梁工程</v>
          </cell>
          <cell r="B108" t="str">
            <v>午塘里5号桥</v>
          </cell>
          <cell r="C108" t="str">
            <v>右幅</v>
          </cell>
          <cell r="D108" t="str">
            <v>基础及下部构造</v>
          </cell>
          <cell r="E108" t="str">
            <v>挡块</v>
          </cell>
          <cell r="F108" t="str">
            <v>2#墩</v>
          </cell>
        </row>
        <row r="109">
          <cell r="A109" t="str">
            <v>桥梁工程</v>
          </cell>
          <cell r="B109" t="str">
            <v>午塘里5号桥</v>
          </cell>
          <cell r="C109" t="str">
            <v>右幅</v>
          </cell>
          <cell r="D109" t="str">
            <v>基础及下部构造</v>
          </cell>
          <cell r="E109" t="str">
            <v>挡块</v>
          </cell>
          <cell r="F109" t="str">
            <v>3#墩</v>
          </cell>
        </row>
        <row r="110">
          <cell r="A110" t="str">
            <v>桥梁工程</v>
          </cell>
          <cell r="B110" t="str">
            <v>午塘里5号桥</v>
          </cell>
          <cell r="C110" t="str">
            <v>右幅</v>
          </cell>
          <cell r="D110" t="str">
            <v>基础及下部构造</v>
          </cell>
          <cell r="E110" t="str">
            <v>挡块</v>
          </cell>
          <cell r="F110" t="str">
            <v>4#墩</v>
          </cell>
        </row>
        <row r="111">
          <cell r="A111" t="str">
            <v>桥梁工程</v>
          </cell>
          <cell r="B111" t="str">
            <v>午塘里5号桥</v>
          </cell>
          <cell r="C111" t="str">
            <v>右幅</v>
          </cell>
          <cell r="D111" t="str">
            <v>基础及下部构造</v>
          </cell>
          <cell r="E111" t="str">
            <v>挡块</v>
          </cell>
          <cell r="F111" t="str">
            <v>5#墩</v>
          </cell>
        </row>
        <row r="112">
          <cell r="A112" t="str">
            <v>桥梁工程</v>
          </cell>
          <cell r="B112" t="str">
            <v>午塘里5号桥</v>
          </cell>
          <cell r="C112" t="str">
            <v>右幅</v>
          </cell>
          <cell r="D112" t="str">
            <v>基础及下部构造</v>
          </cell>
          <cell r="E112" t="str">
            <v>挡块</v>
          </cell>
          <cell r="F112" t="str">
            <v>6#墩</v>
          </cell>
        </row>
        <row r="113">
          <cell r="A113" t="str">
            <v>桥梁工程</v>
          </cell>
          <cell r="B113" t="str">
            <v>午塘里5号桥</v>
          </cell>
          <cell r="C113" t="str">
            <v>右幅</v>
          </cell>
          <cell r="D113" t="str">
            <v>基础及下部构造</v>
          </cell>
          <cell r="E113" t="str">
            <v>挡块</v>
          </cell>
          <cell r="F113" t="str">
            <v>7#墩</v>
          </cell>
        </row>
        <row r="114">
          <cell r="A114" t="str">
            <v>桥梁工程</v>
          </cell>
          <cell r="B114" t="str">
            <v>午塘里5号桥</v>
          </cell>
          <cell r="C114" t="str">
            <v>右幅</v>
          </cell>
          <cell r="D114" t="str">
            <v>基础及下部构造</v>
          </cell>
          <cell r="E114" t="str">
            <v>挡块</v>
          </cell>
          <cell r="F114" t="str">
            <v>8#台</v>
          </cell>
        </row>
        <row r="116">
          <cell r="A116" t="str">
            <v>桥梁工程</v>
          </cell>
          <cell r="B116" t="str">
            <v>午塘里5号桥</v>
          </cell>
          <cell r="C116" t="str">
            <v>右幅</v>
          </cell>
          <cell r="D116" t="str">
            <v>基础及下部构造</v>
          </cell>
          <cell r="E116" t="str">
            <v>挡土板</v>
          </cell>
          <cell r="F116" t="str">
            <v>8#台</v>
          </cell>
        </row>
        <row r="117">
          <cell r="A117" t="str">
            <v>桥梁工程</v>
          </cell>
          <cell r="B117" t="str">
            <v>午塘里5号桥</v>
          </cell>
          <cell r="C117" t="str">
            <v>右幅</v>
          </cell>
          <cell r="D117" t="str">
            <v>基础及下部构造</v>
          </cell>
          <cell r="E117" t="str">
            <v>支座垫石</v>
          </cell>
          <cell r="F117" t="str">
            <v>0#台</v>
          </cell>
        </row>
        <row r="118">
          <cell r="A118" t="str">
            <v>桥梁工程</v>
          </cell>
          <cell r="B118" t="str">
            <v>午塘里5号桥</v>
          </cell>
          <cell r="C118" t="str">
            <v>右幅</v>
          </cell>
          <cell r="D118" t="str">
            <v>基础及下部构造</v>
          </cell>
          <cell r="E118" t="str">
            <v>支座垫石</v>
          </cell>
          <cell r="F118" t="str">
            <v>1#墩</v>
          </cell>
        </row>
        <row r="119">
          <cell r="A119" t="str">
            <v>桥梁工程</v>
          </cell>
          <cell r="B119" t="str">
            <v>午塘里5号桥</v>
          </cell>
          <cell r="C119" t="str">
            <v>右幅</v>
          </cell>
          <cell r="D119" t="str">
            <v>基础及下部构造</v>
          </cell>
          <cell r="E119" t="str">
            <v>支座垫石</v>
          </cell>
          <cell r="F119" t="str">
            <v>2#墩</v>
          </cell>
        </row>
        <row r="120">
          <cell r="A120" t="str">
            <v>桥梁工程</v>
          </cell>
          <cell r="B120" t="str">
            <v>午塘里5号桥</v>
          </cell>
          <cell r="C120" t="str">
            <v>右幅</v>
          </cell>
          <cell r="D120" t="str">
            <v>基础及下部构造</v>
          </cell>
          <cell r="E120" t="str">
            <v>支座垫石</v>
          </cell>
          <cell r="F120" t="str">
            <v>3#墩</v>
          </cell>
        </row>
        <row r="121">
          <cell r="A121" t="str">
            <v>桥梁工程</v>
          </cell>
          <cell r="B121" t="str">
            <v>午塘里5号桥</v>
          </cell>
          <cell r="C121" t="str">
            <v>右幅</v>
          </cell>
          <cell r="D121" t="str">
            <v>基础及下部构造</v>
          </cell>
          <cell r="E121" t="str">
            <v>支座垫石</v>
          </cell>
          <cell r="F121" t="str">
            <v>4#墩</v>
          </cell>
        </row>
        <row r="122">
          <cell r="A122" t="str">
            <v>桥梁工程</v>
          </cell>
          <cell r="B122" t="str">
            <v>午塘里5号桥</v>
          </cell>
          <cell r="C122" t="str">
            <v>右幅</v>
          </cell>
          <cell r="D122" t="str">
            <v>基础及下部构造</v>
          </cell>
          <cell r="E122" t="str">
            <v>支座垫石</v>
          </cell>
          <cell r="F122" t="str">
            <v>5#墩</v>
          </cell>
        </row>
        <row r="123">
          <cell r="A123" t="str">
            <v>桥梁工程</v>
          </cell>
          <cell r="B123" t="str">
            <v>午塘里5号桥</v>
          </cell>
          <cell r="C123" t="str">
            <v>右幅</v>
          </cell>
          <cell r="D123" t="str">
            <v>基础及下部构造</v>
          </cell>
          <cell r="E123" t="str">
            <v>支座垫石</v>
          </cell>
          <cell r="F123" t="str">
            <v>6#墩</v>
          </cell>
        </row>
        <row r="124">
          <cell r="A124" t="str">
            <v>桥梁工程</v>
          </cell>
          <cell r="B124" t="str">
            <v>午塘里5号桥</v>
          </cell>
          <cell r="C124" t="str">
            <v>右幅</v>
          </cell>
          <cell r="D124" t="str">
            <v>基础及下部构造</v>
          </cell>
          <cell r="E124" t="str">
            <v>支座垫石</v>
          </cell>
          <cell r="F124" t="str">
            <v>7#墩</v>
          </cell>
        </row>
        <row r="125">
          <cell r="A125" t="str">
            <v>桥梁工程</v>
          </cell>
          <cell r="B125" t="str">
            <v>午塘里5号桥</v>
          </cell>
          <cell r="C125" t="str">
            <v>右幅</v>
          </cell>
          <cell r="D125" t="str">
            <v>基础及下部构造</v>
          </cell>
          <cell r="E125" t="str">
            <v>支座垫石</v>
          </cell>
          <cell r="F125" t="str">
            <v>8#台</v>
          </cell>
        </row>
        <row r="216">
          <cell r="A216" t="str">
            <v>桥梁工程</v>
          </cell>
          <cell r="B216" t="str">
            <v>午塘里5号桥</v>
          </cell>
          <cell r="C216" t="str">
            <v>右幅</v>
          </cell>
          <cell r="D216" t="str">
            <v>总体、桥面系及附属结构</v>
          </cell>
          <cell r="E216" t="str">
            <v>护栏</v>
          </cell>
          <cell r="F216" t="str">
            <v>0#台</v>
          </cell>
        </row>
        <row r="217">
          <cell r="A217" t="str">
            <v>桥梁工程</v>
          </cell>
          <cell r="B217" t="str">
            <v>午塘里5号桥</v>
          </cell>
          <cell r="C217" t="str">
            <v>右幅</v>
          </cell>
          <cell r="D217" t="str">
            <v>总体、桥面系及附属结构</v>
          </cell>
          <cell r="E217" t="str">
            <v>护栏</v>
          </cell>
          <cell r="F217" t="str">
            <v>8#台</v>
          </cell>
        </row>
        <row r="218">
          <cell r="A218" t="str">
            <v>桥梁工程</v>
          </cell>
          <cell r="B218" t="str">
            <v>午塘里5号桥</v>
          </cell>
          <cell r="C218" t="str">
            <v>右幅</v>
          </cell>
          <cell r="D218" t="str">
            <v>总体、桥面系及附属结构</v>
          </cell>
          <cell r="E218" t="str">
            <v>护栏</v>
          </cell>
          <cell r="F218" t="str">
            <v>第1联</v>
          </cell>
        </row>
        <row r="219">
          <cell r="A219" t="str">
            <v>桥梁工程</v>
          </cell>
          <cell r="B219" t="str">
            <v>午塘里5号桥</v>
          </cell>
          <cell r="C219" t="str">
            <v>右幅</v>
          </cell>
          <cell r="D219" t="str">
            <v>总体、桥面系及附属结构</v>
          </cell>
          <cell r="E219" t="str">
            <v>护栏</v>
          </cell>
          <cell r="F219" t="str">
            <v>第2联</v>
          </cell>
        </row>
        <row r="220">
          <cell r="A220" t="str">
            <v>桥梁工程</v>
          </cell>
          <cell r="B220" t="str">
            <v>午塘里5号桥</v>
          </cell>
          <cell r="C220" t="str">
            <v>右幅</v>
          </cell>
          <cell r="D220" t="str">
            <v>总体、桥面系及附属结构</v>
          </cell>
          <cell r="E220" t="str">
            <v>搭板</v>
          </cell>
          <cell r="F220" t="str">
            <v>0#台</v>
          </cell>
        </row>
        <row r="221">
          <cell r="A221" t="str">
            <v>桥梁工程</v>
          </cell>
          <cell r="B221" t="str">
            <v>午塘里5号桥</v>
          </cell>
          <cell r="C221" t="str">
            <v>右幅</v>
          </cell>
          <cell r="D221" t="str">
            <v>总体、桥面系及附属结构</v>
          </cell>
          <cell r="E221" t="str">
            <v>搭板</v>
          </cell>
          <cell r="F221" t="str">
            <v>8#台</v>
          </cell>
        </row>
        <row r="232">
          <cell r="A232" t="str">
            <v>桥梁工程</v>
          </cell>
          <cell r="B232" t="str">
            <v>午塘里5号桥</v>
          </cell>
          <cell r="C232" t="str">
            <v>右幅</v>
          </cell>
          <cell r="D232" t="str">
            <v>总体、桥面系及附属结构</v>
          </cell>
          <cell r="E232" t="str">
            <v>锥护坡</v>
          </cell>
          <cell r="F232" t="str">
            <v>锥护坡</v>
          </cell>
        </row>
        <row r="234">
          <cell r="A234" t="str">
            <v>桥梁工程</v>
          </cell>
          <cell r="B234" t="str">
            <v>午塘里5号桥</v>
          </cell>
          <cell r="C234" t="str">
            <v>右幅</v>
          </cell>
          <cell r="D234" t="str">
            <v>上部结构预制</v>
          </cell>
          <cell r="E234" t="str">
            <v>第1孔</v>
          </cell>
          <cell r="F234" t="str">
            <v>1#预应力砼T梁</v>
          </cell>
        </row>
        <row r="235">
          <cell r="A235" t="str">
            <v>桥梁工程</v>
          </cell>
          <cell r="B235" t="str">
            <v>午塘里5号桥</v>
          </cell>
          <cell r="C235" t="str">
            <v>右幅</v>
          </cell>
          <cell r="D235" t="str">
            <v>上部结构预制</v>
          </cell>
          <cell r="E235" t="str">
            <v>第1孔</v>
          </cell>
          <cell r="F235" t="str">
            <v>2#预应力砼T梁</v>
          </cell>
        </row>
        <row r="236">
          <cell r="A236" t="str">
            <v>桥梁工程</v>
          </cell>
          <cell r="B236" t="str">
            <v>午塘里5号桥</v>
          </cell>
          <cell r="C236" t="str">
            <v>右幅</v>
          </cell>
          <cell r="D236" t="str">
            <v>上部结构预制</v>
          </cell>
          <cell r="E236" t="str">
            <v>第1孔</v>
          </cell>
          <cell r="F236" t="str">
            <v>3#预应力砼T梁</v>
          </cell>
        </row>
        <row r="237">
          <cell r="A237" t="str">
            <v>桥梁工程</v>
          </cell>
          <cell r="B237" t="str">
            <v>午塘里5号桥</v>
          </cell>
          <cell r="C237" t="str">
            <v>右幅</v>
          </cell>
          <cell r="D237" t="str">
            <v>上部结构预制</v>
          </cell>
          <cell r="E237" t="str">
            <v>第1孔</v>
          </cell>
          <cell r="F237" t="str">
            <v>4#预应力砼T梁</v>
          </cell>
        </row>
        <row r="238">
          <cell r="A238" t="str">
            <v>桥梁工程</v>
          </cell>
          <cell r="B238" t="str">
            <v>午塘里5号桥</v>
          </cell>
          <cell r="C238" t="str">
            <v>右幅</v>
          </cell>
          <cell r="D238" t="str">
            <v>上部结构预制</v>
          </cell>
          <cell r="E238" t="str">
            <v>第1孔</v>
          </cell>
          <cell r="F238" t="str">
            <v>5#预应力砼T梁</v>
          </cell>
        </row>
        <row r="239">
          <cell r="A239" t="str">
            <v>桥梁工程</v>
          </cell>
          <cell r="B239" t="str">
            <v>午塘里5号桥</v>
          </cell>
          <cell r="C239" t="str">
            <v>右幅</v>
          </cell>
          <cell r="D239" t="str">
            <v>上部结构预制</v>
          </cell>
          <cell r="E239" t="str">
            <v>第1孔</v>
          </cell>
          <cell r="F239" t="str">
            <v>6#预应力砼T梁</v>
          </cell>
        </row>
        <row r="240">
          <cell r="A240" t="str">
            <v>桥梁工程</v>
          </cell>
          <cell r="B240" t="str">
            <v>午塘里5号桥</v>
          </cell>
          <cell r="C240" t="str">
            <v>右幅</v>
          </cell>
          <cell r="D240" t="str">
            <v>上部结构预制</v>
          </cell>
          <cell r="E240" t="str">
            <v>第2孔</v>
          </cell>
          <cell r="F240" t="str">
            <v>1#预应力砼T梁</v>
          </cell>
        </row>
        <row r="241">
          <cell r="A241" t="str">
            <v>桥梁工程</v>
          </cell>
          <cell r="B241" t="str">
            <v>午塘里5号桥</v>
          </cell>
          <cell r="C241" t="str">
            <v>右幅</v>
          </cell>
          <cell r="D241" t="str">
            <v>上部结构预制</v>
          </cell>
          <cell r="E241" t="str">
            <v>第2孔</v>
          </cell>
          <cell r="F241" t="str">
            <v>2#预应力砼T梁</v>
          </cell>
        </row>
        <row r="242">
          <cell r="A242" t="str">
            <v>桥梁工程</v>
          </cell>
          <cell r="B242" t="str">
            <v>午塘里5号桥</v>
          </cell>
          <cell r="C242" t="str">
            <v>右幅</v>
          </cell>
          <cell r="D242" t="str">
            <v>上部结构预制</v>
          </cell>
          <cell r="E242" t="str">
            <v>第2孔</v>
          </cell>
          <cell r="F242" t="str">
            <v>3#预应力砼T梁</v>
          </cell>
        </row>
        <row r="243">
          <cell r="A243" t="str">
            <v>桥梁工程</v>
          </cell>
          <cell r="B243" t="str">
            <v>午塘里5号桥</v>
          </cell>
          <cell r="C243" t="str">
            <v>右幅</v>
          </cell>
          <cell r="D243" t="str">
            <v>上部结构预制</v>
          </cell>
          <cell r="E243" t="str">
            <v>第2孔</v>
          </cell>
          <cell r="F243" t="str">
            <v>4#预应力砼T梁</v>
          </cell>
        </row>
        <row r="244">
          <cell r="A244" t="str">
            <v>桥梁工程</v>
          </cell>
          <cell r="B244" t="str">
            <v>午塘里5号桥</v>
          </cell>
          <cell r="C244" t="str">
            <v>右幅</v>
          </cell>
          <cell r="D244" t="str">
            <v>上部结构预制</v>
          </cell>
          <cell r="E244" t="str">
            <v>第2孔</v>
          </cell>
          <cell r="F244" t="str">
            <v>5#预应力砼T梁</v>
          </cell>
        </row>
        <row r="245">
          <cell r="A245" t="str">
            <v>桥梁工程</v>
          </cell>
          <cell r="B245" t="str">
            <v>午塘里5号桥</v>
          </cell>
          <cell r="C245" t="str">
            <v>右幅</v>
          </cell>
          <cell r="D245" t="str">
            <v>上部结构预制</v>
          </cell>
          <cell r="E245" t="str">
            <v>第2孔</v>
          </cell>
          <cell r="F245" t="str">
            <v>6#预应力砼T梁</v>
          </cell>
        </row>
        <row r="246">
          <cell r="A246" t="str">
            <v>桥梁工程</v>
          </cell>
          <cell r="B246" t="str">
            <v>午塘里5号桥</v>
          </cell>
          <cell r="C246" t="str">
            <v>右幅</v>
          </cell>
          <cell r="D246" t="str">
            <v>上部结构预制</v>
          </cell>
          <cell r="E246" t="str">
            <v>第3孔</v>
          </cell>
          <cell r="F246" t="str">
            <v>1#预应力砼T梁</v>
          </cell>
        </row>
        <row r="247">
          <cell r="A247" t="str">
            <v>桥梁工程</v>
          </cell>
          <cell r="B247" t="str">
            <v>午塘里5号桥</v>
          </cell>
          <cell r="C247" t="str">
            <v>右幅</v>
          </cell>
          <cell r="D247" t="str">
            <v>上部结构预制</v>
          </cell>
          <cell r="E247" t="str">
            <v>第3孔</v>
          </cell>
          <cell r="F247" t="str">
            <v>2#预应力砼T梁</v>
          </cell>
        </row>
        <row r="248">
          <cell r="A248" t="str">
            <v>桥梁工程</v>
          </cell>
          <cell r="B248" t="str">
            <v>午塘里5号桥</v>
          </cell>
          <cell r="C248" t="str">
            <v>右幅</v>
          </cell>
          <cell r="D248" t="str">
            <v>上部结构预制</v>
          </cell>
          <cell r="E248" t="str">
            <v>第3孔</v>
          </cell>
          <cell r="F248" t="str">
            <v>3#预应力砼T梁</v>
          </cell>
        </row>
        <row r="249">
          <cell r="A249" t="str">
            <v>桥梁工程</v>
          </cell>
          <cell r="B249" t="str">
            <v>午塘里5号桥</v>
          </cell>
          <cell r="C249" t="str">
            <v>右幅</v>
          </cell>
          <cell r="D249" t="str">
            <v>上部结构预制</v>
          </cell>
          <cell r="E249" t="str">
            <v>第3孔</v>
          </cell>
          <cell r="F249" t="str">
            <v>4#预应力砼T梁</v>
          </cell>
        </row>
        <row r="250">
          <cell r="A250" t="str">
            <v>桥梁工程</v>
          </cell>
          <cell r="B250" t="str">
            <v>午塘里5号桥</v>
          </cell>
          <cell r="C250" t="str">
            <v>右幅</v>
          </cell>
          <cell r="D250" t="str">
            <v>上部结构预制</v>
          </cell>
          <cell r="E250" t="str">
            <v>第3孔</v>
          </cell>
          <cell r="F250" t="str">
            <v>5#预应力砼T梁</v>
          </cell>
        </row>
        <row r="251">
          <cell r="A251" t="str">
            <v>桥梁工程</v>
          </cell>
          <cell r="B251" t="str">
            <v>午塘里5号桥</v>
          </cell>
          <cell r="C251" t="str">
            <v>右幅</v>
          </cell>
          <cell r="D251" t="str">
            <v>上部结构预制</v>
          </cell>
          <cell r="E251" t="str">
            <v>第3孔</v>
          </cell>
          <cell r="F251" t="str">
            <v>6#预应力砼T梁</v>
          </cell>
        </row>
        <row r="252">
          <cell r="A252" t="str">
            <v>桥梁工程</v>
          </cell>
          <cell r="B252" t="str">
            <v>午塘里5号桥</v>
          </cell>
          <cell r="C252" t="str">
            <v>右幅</v>
          </cell>
          <cell r="D252" t="str">
            <v>上部结构预制</v>
          </cell>
          <cell r="E252" t="str">
            <v>第4孔</v>
          </cell>
          <cell r="F252" t="str">
            <v>1#预应力砼T梁</v>
          </cell>
        </row>
        <row r="253">
          <cell r="A253" t="str">
            <v>桥梁工程</v>
          </cell>
          <cell r="B253" t="str">
            <v>午塘里5号桥</v>
          </cell>
          <cell r="C253" t="str">
            <v>右幅</v>
          </cell>
          <cell r="D253" t="str">
            <v>上部结构预制</v>
          </cell>
          <cell r="E253" t="str">
            <v>第4孔</v>
          </cell>
          <cell r="F253" t="str">
            <v>2#预应力砼T梁</v>
          </cell>
        </row>
        <row r="254">
          <cell r="A254" t="str">
            <v>桥梁工程</v>
          </cell>
          <cell r="B254" t="str">
            <v>午塘里5号桥</v>
          </cell>
          <cell r="C254" t="str">
            <v>右幅</v>
          </cell>
          <cell r="D254" t="str">
            <v>上部结构预制</v>
          </cell>
          <cell r="E254" t="str">
            <v>第4孔</v>
          </cell>
          <cell r="F254" t="str">
            <v>3#预应力砼T梁</v>
          </cell>
        </row>
        <row r="255">
          <cell r="A255" t="str">
            <v>桥梁工程</v>
          </cell>
          <cell r="B255" t="str">
            <v>午塘里5号桥</v>
          </cell>
          <cell r="C255" t="str">
            <v>右幅</v>
          </cell>
          <cell r="D255" t="str">
            <v>上部结构预制</v>
          </cell>
          <cell r="E255" t="str">
            <v>第4孔</v>
          </cell>
          <cell r="F255" t="str">
            <v>4#预应力砼T梁</v>
          </cell>
        </row>
        <row r="256">
          <cell r="A256" t="str">
            <v>桥梁工程</v>
          </cell>
          <cell r="B256" t="str">
            <v>午塘里5号桥</v>
          </cell>
          <cell r="C256" t="str">
            <v>右幅</v>
          </cell>
          <cell r="D256" t="str">
            <v>上部结构预制</v>
          </cell>
          <cell r="E256" t="str">
            <v>第4孔</v>
          </cell>
          <cell r="F256" t="str">
            <v>5#预应力砼T梁</v>
          </cell>
        </row>
        <row r="257">
          <cell r="A257" t="str">
            <v>桥梁工程</v>
          </cell>
          <cell r="B257" t="str">
            <v>午塘里5号桥</v>
          </cell>
          <cell r="C257" t="str">
            <v>右幅</v>
          </cell>
          <cell r="D257" t="str">
            <v>上部结构预制</v>
          </cell>
          <cell r="E257" t="str">
            <v>第4孔</v>
          </cell>
          <cell r="F257" t="str">
            <v>6#预应力砼T梁</v>
          </cell>
        </row>
        <row r="258">
          <cell r="A258" t="str">
            <v>桥梁工程</v>
          </cell>
          <cell r="B258" t="str">
            <v>午塘里5号桥</v>
          </cell>
          <cell r="C258" t="str">
            <v>右幅</v>
          </cell>
          <cell r="D258" t="str">
            <v>上部结构预制</v>
          </cell>
          <cell r="E258" t="str">
            <v>第5孔</v>
          </cell>
          <cell r="F258" t="str">
            <v>1#预应力砼T梁</v>
          </cell>
        </row>
        <row r="259">
          <cell r="A259" t="str">
            <v>桥梁工程</v>
          </cell>
          <cell r="B259" t="str">
            <v>午塘里5号桥</v>
          </cell>
          <cell r="C259" t="str">
            <v>右幅</v>
          </cell>
          <cell r="D259" t="str">
            <v>上部结构预制</v>
          </cell>
          <cell r="E259" t="str">
            <v>第5孔</v>
          </cell>
          <cell r="F259" t="str">
            <v>2#预应力砼T梁</v>
          </cell>
        </row>
        <row r="260">
          <cell r="A260" t="str">
            <v>桥梁工程</v>
          </cell>
          <cell r="B260" t="str">
            <v>午塘里5号桥</v>
          </cell>
          <cell r="C260" t="str">
            <v>右幅</v>
          </cell>
          <cell r="D260" t="str">
            <v>上部结构预制</v>
          </cell>
          <cell r="E260" t="str">
            <v>第5孔</v>
          </cell>
          <cell r="F260" t="str">
            <v>3#预应力砼T梁</v>
          </cell>
        </row>
        <row r="261">
          <cell r="A261" t="str">
            <v>桥梁工程</v>
          </cell>
          <cell r="B261" t="str">
            <v>午塘里5号桥</v>
          </cell>
          <cell r="C261" t="str">
            <v>右幅</v>
          </cell>
          <cell r="D261" t="str">
            <v>上部结构预制</v>
          </cell>
          <cell r="E261" t="str">
            <v>第5孔</v>
          </cell>
          <cell r="F261" t="str">
            <v>4#预应力砼T梁</v>
          </cell>
        </row>
        <row r="262">
          <cell r="A262" t="str">
            <v>桥梁工程</v>
          </cell>
          <cell r="B262" t="str">
            <v>午塘里5号桥</v>
          </cell>
          <cell r="C262" t="str">
            <v>右幅</v>
          </cell>
          <cell r="D262" t="str">
            <v>上部结构预制</v>
          </cell>
          <cell r="E262" t="str">
            <v>第5孔</v>
          </cell>
          <cell r="F262" t="str">
            <v>5#预应力砼T梁</v>
          </cell>
        </row>
        <row r="263">
          <cell r="A263" t="str">
            <v>桥梁工程</v>
          </cell>
          <cell r="B263" t="str">
            <v>午塘里5号桥</v>
          </cell>
          <cell r="C263" t="str">
            <v>右幅</v>
          </cell>
          <cell r="D263" t="str">
            <v>上部结构预制</v>
          </cell>
          <cell r="E263" t="str">
            <v>第5孔</v>
          </cell>
          <cell r="F263" t="str">
            <v>6#预应力砼T梁</v>
          </cell>
        </row>
        <row r="264">
          <cell r="A264" t="str">
            <v>桥梁工程</v>
          </cell>
          <cell r="B264" t="str">
            <v>午塘里5号桥</v>
          </cell>
          <cell r="C264" t="str">
            <v>右幅</v>
          </cell>
          <cell r="D264" t="str">
            <v>上部结构预制</v>
          </cell>
          <cell r="E264" t="str">
            <v>第6孔</v>
          </cell>
          <cell r="F264" t="str">
            <v>1#预应力砼T梁</v>
          </cell>
        </row>
        <row r="265">
          <cell r="A265" t="str">
            <v>桥梁工程</v>
          </cell>
          <cell r="B265" t="str">
            <v>午塘里5号桥</v>
          </cell>
          <cell r="C265" t="str">
            <v>右幅</v>
          </cell>
          <cell r="D265" t="str">
            <v>上部结构预制</v>
          </cell>
          <cell r="E265" t="str">
            <v>第6孔</v>
          </cell>
          <cell r="F265" t="str">
            <v>2#预应力砼T梁</v>
          </cell>
        </row>
        <row r="266">
          <cell r="A266" t="str">
            <v>桥梁工程</v>
          </cell>
          <cell r="B266" t="str">
            <v>午塘里5号桥</v>
          </cell>
          <cell r="C266" t="str">
            <v>右幅</v>
          </cell>
          <cell r="D266" t="str">
            <v>上部结构预制</v>
          </cell>
          <cell r="E266" t="str">
            <v>第6孔</v>
          </cell>
          <cell r="F266" t="str">
            <v>3#预应力砼T梁</v>
          </cell>
        </row>
        <row r="267">
          <cell r="A267" t="str">
            <v>桥梁工程</v>
          </cell>
          <cell r="B267" t="str">
            <v>午塘里5号桥</v>
          </cell>
          <cell r="C267" t="str">
            <v>右幅</v>
          </cell>
          <cell r="D267" t="str">
            <v>上部结构预制</v>
          </cell>
          <cell r="E267" t="str">
            <v>第6孔</v>
          </cell>
          <cell r="F267" t="str">
            <v>4#预应力砼T梁</v>
          </cell>
        </row>
        <row r="268">
          <cell r="A268" t="str">
            <v>桥梁工程</v>
          </cell>
          <cell r="B268" t="str">
            <v>午塘里5号桥</v>
          </cell>
          <cell r="C268" t="str">
            <v>右幅</v>
          </cell>
          <cell r="D268" t="str">
            <v>上部结构预制</v>
          </cell>
          <cell r="E268" t="str">
            <v>第6孔</v>
          </cell>
          <cell r="F268" t="str">
            <v>5#预应力砼T梁</v>
          </cell>
        </row>
        <row r="269">
          <cell r="A269" t="str">
            <v>桥梁工程</v>
          </cell>
          <cell r="B269" t="str">
            <v>午塘里5号桥</v>
          </cell>
          <cell r="C269" t="str">
            <v>右幅</v>
          </cell>
          <cell r="D269" t="str">
            <v>上部结构预制</v>
          </cell>
          <cell r="E269" t="str">
            <v>第6孔</v>
          </cell>
          <cell r="F269" t="str">
            <v>6#预应力砼T梁</v>
          </cell>
        </row>
        <row r="270">
          <cell r="A270" t="str">
            <v>桥梁工程</v>
          </cell>
          <cell r="B270" t="str">
            <v>午塘里5号桥</v>
          </cell>
          <cell r="C270" t="str">
            <v>右幅</v>
          </cell>
          <cell r="D270" t="str">
            <v>上部结构预制</v>
          </cell>
          <cell r="E270" t="str">
            <v>第7孔</v>
          </cell>
          <cell r="F270" t="str">
            <v>1#预应力砼T梁</v>
          </cell>
        </row>
        <row r="271">
          <cell r="A271" t="str">
            <v>桥梁工程</v>
          </cell>
          <cell r="B271" t="str">
            <v>午塘里5号桥</v>
          </cell>
          <cell r="C271" t="str">
            <v>右幅</v>
          </cell>
          <cell r="D271" t="str">
            <v>上部结构预制</v>
          </cell>
          <cell r="E271" t="str">
            <v>第7孔</v>
          </cell>
          <cell r="F271" t="str">
            <v>2#预应力砼T梁</v>
          </cell>
        </row>
        <row r="272">
          <cell r="A272" t="str">
            <v>桥梁工程</v>
          </cell>
          <cell r="B272" t="str">
            <v>午塘里5号桥</v>
          </cell>
          <cell r="C272" t="str">
            <v>右幅</v>
          </cell>
          <cell r="D272" t="str">
            <v>上部结构预制</v>
          </cell>
          <cell r="E272" t="str">
            <v>第7孔</v>
          </cell>
          <cell r="F272" t="str">
            <v>3#预应力砼T梁</v>
          </cell>
        </row>
        <row r="273">
          <cell r="A273" t="str">
            <v>桥梁工程</v>
          </cell>
          <cell r="B273" t="str">
            <v>午塘里5号桥</v>
          </cell>
          <cell r="C273" t="str">
            <v>右幅</v>
          </cell>
          <cell r="D273" t="str">
            <v>上部结构预制</v>
          </cell>
          <cell r="E273" t="str">
            <v>第7孔</v>
          </cell>
          <cell r="F273" t="str">
            <v>4#预应力砼T梁</v>
          </cell>
        </row>
        <row r="274">
          <cell r="A274" t="str">
            <v>桥梁工程</v>
          </cell>
          <cell r="B274" t="str">
            <v>午塘里5号桥</v>
          </cell>
          <cell r="C274" t="str">
            <v>右幅</v>
          </cell>
          <cell r="D274" t="str">
            <v>上部结构预制</v>
          </cell>
          <cell r="E274" t="str">
            <v>第7孔</v>
          </cell>
          <cell r="F274" t="str">
            <v>5#预应力砼T梁</v>
          </cell>
        </row>
        <row r="275">
          <cell r="A275" t="str">
            <v>桥梁工程</v>
          </cell>
          <cell r="B275" t="str">
            <v>午塘里5号桥</v>
          </cell>
          <cell r="C275" t="str">
            <v>右幅</v>
          </cell>
          <cell r="D275" t="str">
            <v>上部结构预制</v>
          </cell>
          <cell r="E275" t="str">
            <v>第7孔</v>
          </cell>
          <cell r="F275" t="str">
            <v>6#预应力砼T梁</v>
          </cell>
        </row>
        <row r="276">
          <cell r="A276" t="str">
            <v>桥梁工程</v>
          </cell>
          <cell r="B276" t="str">
            <v>午塘里5号桥</v>
          </cell>
          <cell r="C276" t="str">
            <v>右幅</v>
          </cell>
          <cell r="D276" t="str">
            <v>上部结构预制</v>
          </cell>
          <cell r="E276" t="str">
            <v>第8孔</v>
          </cell>
          <cell r="F276" t="str">
            <v>1#预应力砼T梁</v>
          </cell>
        </row>
        <row r="277">
          <cell r="A277" t="str">
            <v>桥梁工程</v>
          </cell>
          <cell r="B277" t="str">
            <v>午塘里5号桥</v>
          </cell>
          <cell r="C277" t="str">
            <v>右幅</v>
          </cell>
          <cell r="D277" t="str">
            <v>上部结构预制</v>
          </cell>
          <cell r="E277" t="str">
            <v>第8孔</v>
          </cell>
          <cell r="F277" t="str">
            <v>2#预应力砼T梁</v>
          </cell>
        </row>
        <row r="278">
          <cell r="A278" t="str">
            <v>桥梁工程</v>
          </cell>
          <cell r="B278" t="str">
            <v>午塘里5号桥</v>
          </cell>
          <cell r="C278" t="str">
            <v>右幅</v>
          </cell>
          <cell r="D278" t="str">
            <v>上部结构预制</v>
          </cell>
          <cell r="E278" t="str">
            <v>第8孔</v>
          </cell>
          <cell r="F278" t="str">
            <v>3#预应力砼T梁</v>
          </cell>
        </row>
        <row r="279">
          <cell r="A279" t="str">
            <v>桥梁工程</v>
          </cell>
          <cell r="B279" t="str">
            <v>午塘里5号桥</v>
          </cell>
          <cell r="C279" t="str">
            <v>右幅</v>
          </cell>
          <cell r="D279" t="str">
            <v>上部结构预制</v>
          </cell>
          <cell r="E279" t="str">
            <v>第8孔</v>
          </cell>
          <cell r="F279" t="str">
            <v>4#预应力砼T梁</v>
          </cell>
        </row>
        <row r="280">
          <cell r="A280" t="str">
            <v>桥梁工程</v>
          </cell>
          <cell r="B280" t="str">
            <v>午塘里5号桥</v>
          </cell>
          <cell r="C280" t="str">
            <v>右幅</v>
          </cell>
          <cell r="D280" t="str">
            <v>上部结构预制</v>
          </cell>
          <cell r="E280" t="str">
            <v>第8孔</v>
          </cell>
          <cell r="F280" t="str">
            <v>5#预应力砼T梁</v>
          </cell>
        </row>
        <row r="281">
          <cell r="A281" t="str">
            <v>桥梁工程</v>
          </cell>
          <cell r="B281" t="str">
            <v>午塘里5号桥</v>
          </cell>
          <cell r="C281" t="str">
            <v>右幅</v>
          </cell>
          <cell r="D281" t="str">
            <v>上部结构预制</v>
          </cell>
          <cell r="E281" t="str">
            <v>第8孔</v>
          </cell>
          <cell r="F281" t="str">
            <v>6#预应力砼T梁</v>
          </cell>
        </row>
        <row r="426">
          <cell r="A426" t="str">
            <v>桥梁工程</v>
          </cell>
          <cell r="B426" t="str">
            <v>午塘里5号桥</v>
          </cell>
          <cell r="C426" t="str">
            <v>右幅</v>
          </cell>
          <cell r="D426" t="str">
            <v>上部结构现浇</v>
          </cell>
          <cell r="E426" t="str">
            <v>第1孔</v>
          </cell>
          <cell r="F426" t="str">
            <v>T梁横隔梁</v>
          </cell>
        </row>
        <row r="427">
          <cell r="A427" t="str">
            <v>桥梁工程</v>
          </cell>
          <cell r="B427" t="str">
            <v>午塘里5号桥</v>
          </cell>
          <cell r="C427" t="str">
            <v>右幅</v>
          </cell>
          <cell r="D427" t="str">
            <v>上部结构现浇</v>
          </cell>
          <cell r="E427" t="str">
            <v>第2孔</v>
          </cell>
          <cell r="F427" t="str">
            <v>T梁横隔梁</v>
          </cell>
        </row>
        <row r="428">
          <cell r="A428" t="str">
            <v>桥梁工程</v>
          </cell>
          <cell r="B428" t="str">
            <v>午塘里5号桥</v>
          </cell>
          <cell r="C428" t="str">
            <v>右幅</v>
          </cell>
          <cell r="D428" t="str">
            <v>上部结构现浇</v>
          </cell>
          <cell r="E428" t="str">
            <v>第3孔</v>
          </cell>
          <cell r="F428" t="str">
            <v>T梁横隔梁</v>
          </cell>
        </row>
        <row r="429">
          <cell r="A429" t="str">
            <v>桥梁工程</v>
          </cell>
          <cell r="B429" t="str">
            <v>午塘里5号桥</v>
          </cell>
          <cell r="C429" t="str">
            <v>右幅</v>
          </cell>
          <cell r="D429" t="str">
            <v>上部结构现浇</v>
          </cell>
          <cell r="E429" t="str">
            <v>第4孔</v>
          </cell>
          <cell r="F429" t="str">
            <v>T梁横隔梁</v>
          </cell>
        </row>
        <row r="438">
          <cell r="A438" t="str">
            <v>桥梁工程</v>
          </cell>
          <cell r="B438" t="str">
            <v>午塘里5号桥</v>
          </cell>
          <cell r="C438" t="str">
            <v>右幅</v>
          </cell>
          <cell r="D438" t="str">
            <v>上部结构现浇</v>
          </cell>
          <cell r="E438" t="str">
            <v>第5孔</v>
          </cell>
          <cell r="F438" t="str">
            <v>T梁横隔梁</v>
          </cell>
        </row>
        <row r="447">
          <cell r="A447" t="str">
            <v>桥梁工程</v>
          </cell>
          <cell r="B447" t="str">
            <v>午塘里5号桥</v>
          </cell>
          <cell r="C447" t="str">
            <v>右幅</v>
          </cell>
          <cell r="D447" t="str">
            <v>上部结构现浇</v>
          </cell>
          <cell r="E447" t="str">
            <v>第6孔</v>
          </cell>
          <cell r="F447" t="str">
            <v>T梁横隔梁</v>
          </cell>
        </row>
        <row r="448">
          <cell r="A448" t="str">
            <v>桥梁工程</v>
          </cell>
          <cell r="B448" t="str">
            <v>午塘里5号桥</v>
          </cell>
          <cell r="C448" t="str">
            <v>右幅</v>
          </cell>
          <cell r="D448" t="str">
            <v>上部结构现浇</v>
          </cell>
          <cell r="E448" t="str">
            <v>第7孔</v>
          </cell>
          <cell r="F448" t="str">
            <v>T梁横隔梁</v>
          </cell>
        </row>
        <row r="449">
          <cell r="A449" t="str">
            <v>桥梁工程</v>
          </cell>
          <cell r="B449" t="str">
            <v>午塘里5号桥</v>
          </cell>
          <cell r="C449" t="str">
            <v>右幅</v>
          </cell>
          <cell r="D449" t="str">
            <v>上部结构现浇</v>
          </cell>
          <cell r="E449" t="str">
            <v>第8孔</v>
          </cell>
          <cell r="F449" t="str">
            <v>T梁横隔梁</v>
          </cell>
        </row>
        <row r="450">
          <cell r="A450" t="str">
            <v>桥梁工程</v>
          </cell>
          <cell r="B450" t="str">
            <v>午塘里5号桥</v>
          </cell>
          <cell r="C450" t="str">
            <v>右幅</v>
          </cell>
          <cell r="D450" t="str">
            <v>上部结构现浇</v>
          </cell>
          <cell r="E450" t="str">
            <v>第1孔</v>
          </cell>
          <cell r="F450" t="str">
            <v>湿接缝</v>
          </cell>
        </row>
        <row r="451">
          <cell r="A451" t="str">
            <v>桥梁工程</v>
          </cell>
          <cell r="B451" t="str">
            <v>午塘里5号桥</v>
          </cell>
          <cell r="C451" t="str">
            <v>右幅</v>
          </cell>
          <cell r="D451" t="str">
            <v>上部结构现浇</v>
          </cell>
          <cell r="E451" t="str">
            <v>第2孔</v>
          </cell>
          <cell r="F451" t="str">
            <v>湿接缝</v>
          </cell>
        </row>
        <row r="452">
          <cell r="A452" t="str">
            <v>桥梁工程</v>
          </cell>
          <cell r="B452" t="str">
            <v>午塘里5号桥</v>
          </cell>
          <cell r="C452" t="str">
            <v>右幅</v>
          </cell>
          <cell r="D452" t="str">
            <v>上部结构现浇</v>
          </cell>
          <cell r="E452" t="str">
            <v>第3孔</v>
          </cell>
          <cell r="F452" t="str">
            <v>湿接缝</v>
          </cell>
        </row>
        <row r="453">
          <cell r="A453" t="str">
            <v>桥梁工程</v>
          </cell>
          <cell r="B453" t="str">
            <v>午塘里5号桥</v>
          </cell>
          <cell r="C453" t="str">
            <v>右幅</v>
          </cell>
          <cell r="D453" t="str">
            <v>上部结构现浇</v>
          </cell>
          <cell r="E453" t="str">
            <v>第4孔</v>
          </cell>
          <cell r="F453" t="str">
            <v>湿接缝</v>
          </cell>
        </row>
        <row r="462">
          <cell r="A462" t="str">
            <v>桥梁工程</v>
          </cell>
          <cell r="B462" t="str">
            <v>午塘里5号桥</v>
          </cell>
          <cell r="C462" t="str">
            <v>右幅</v>
          </cell>
          <cell r="D462" t="str">
            <v>上部结构现浇</v>
          </cell>
          <cell r="E462" t="str">
            <v>第5孔</v>
          </cell>
          <cell r="F462" t="str">
            <v>湿接缝</v>
          </cell>
        </row>
        <row r="463">
          <cell r="A463" t="str">
            <v>桥梁工程</v>
          </cell>
          <cell r="B463" t="str">
            <v>午塘里5号桥</v>
          </cell>
          <cell r="C463" t="str">
            <v>右幅</v>
          </cell>
          <cell r="D463" t="str">
            <v>上部结构现浇</v>
          </cell>
          <cell r="E463" t="str">
            <v>第6孔</v>
          </cell>
          <cell r="F463" t="str">
            <v>湿接缝</v>
          </cell>
        </row>
        <row r="464">
          <cell r="A464" t="str">
            <v>桥梁工程</v>
          </cell>
          <cell r="B464" t="str">
            <v>午塘里5号桥</v>
          </cell>
          <cell r="C464" t="str">
            <v>右幅</v>
          </cell>
          <cell r="D464" t="str">
            <v>上部结构现浇</v>
          </cell>
          <cell r="E464" t="str">
            <v>第7孔</v>
          </cell>
          <cell r="F464" t="str">
            <v>湿接缝</v>
          </cell>
        </row>
        <row r="473">
          <cell r="A473" t="str">
            <v>桥梁工程</v>
          </cell>
          <cell r="B473" t="str">
            <v>午塘里5号桥</v>
          </cell>
          <cell r="C473" t="str">
            <v>右幅</v>
          </cell>
          <cell r="D473" t="str">
            <v>上部结构现浇</v>
          </cell>
          <cell r="E473" t="str">
            <v>第8孔</v>
          </cell>
          <cell r="F473" t="str">
            <v>湿接缝</v>
          </cell>
        </row>
        <row r="474">
          <cell r="A474" t="str">
            <v>桥梁工程</v>
          </cell>
          <cell r="B474" t="str">
            <v>午塘里5号桥</v>
          </cell>
          <cell r="C474" t="str">
            <v>右幅</v>
          </cell>
          <cell r="D474" t="str">
            <v>总体、桥面系及附属结构</v>
          </cell>
          <cell r="E474" t="str">
            <v>支座安装</v>
          </cell>
          <cell r="F474" t="str">
            <v>0#台</v>
          </cell>
        </row>
        <row r="476">
          <cell r="A476" t="str">
            <v>桥梁工程</v>
          </cell>
          <cell r="B476" t="str">
            <v>午塘里5号桥</v>
          </cell>
          <cell r="C476" t="str">
            <v>右幅</v>
          </cell>
          <cell r="D476" t="str">
            <v>总体、桥面系及附属结构</v>
          </cell>
          <cell r="E476" t="str">
            <v>支座安装</v>
          </cell>
          <cell r="F476" t="str">
            <v>1#墩</v>
          </cell>
        </row>
        <row r="479">
          <cell r="A479" t="str">
            <v>桥梁工程</v>
          </cell>
          <cell r="B479" t="str">
            <v>午塘里5号桥</v>
          </cell>
          <cell r="C479" t="str">
            <v>右幅</v>
          </cell>
          <cell r="D479" t="str">
            <v>总体、桥面系及附属结构</v>
          </cell>
          <cell r="E479" t="str">
            <v>支座安装</v>
          </cell>
          <cell r="F479" t="str">
            <v>2#墩</v>
          </cell>
        </row>
        <row r="480">
          <cell r="A480" t="str">
            <v>桥梁工程</v>
          </cell>
          <cell r="B480" t="str">
            <v>午塘里5号桥</v>
          </cell>
          <cell r="C480" t="str">
            <v>右幅</v>
          </cell>
          <cell r="D480" t="str">
            <v>总体、桥面系及附属结构</v>
          </cell>
          <cell r="E480" t="str">
            <v>支座安装</v>
          </cell>
          <cell r="F480" t="str">
            <v>3#墩</v>
          </cell>
        </row>
        <row r="482">
          <cell r="A482" t="str">
            <v>桥梁工程</v>
          </cell>
          <cell r="B482" t="str">
            <v>午塘里5号桥</v>
          </cell>
          <cell r="C482" t="str">
            <v>右幅</v>
          </cell>
          <cell r="D482" t="str">
            <v>总体、桥面系及附属结构</v>
          </cell>
          <cell r="E482" t="str">
            <v>支座安装</v>
          </cell>
          <cell r="F482" t="str">
            <v>4#墩</v>
          </cell>
        </row>
        <row r="483">
          <cell r="A483" t="str">
            <v>桥梁工程</v>
          </cell>
          <cell r="B483" t="str">
            <v>午塘里5号桥</v>
          </cell>
          <cell r="C483" t="str">
            <v>右幅</v>
          </cell>
          <cell r="D483" t="str">
            <v>总体、桥面系及附属结构</v>
          </cell>
          <cell r="E483" t="str">
            <v>支座安装</v>
          </cell>
          <cell r="F483" t="str">
            <v>7#墩</v>
          </cell>
        </row>
        <row r="484">
          <cell r="A484" t="str">
            <v>桥梁工程</v>
          </cell>
          <cell r="B484" t="str">
            <v>午塘里5号桥</v>
          </cell>
          <cell r="C484" t="str">
            <v>右幅</v>
          </cell>
          <cell r="D484" t="str">
            <v>总体、桥面系及附属结构</v>
          </cell>
          <cell r="E484" t="str">
            <v>支座安装</v>
          </cell>
          <cell r="F484" t="str">
            <v>8#台</v>
          </cell>
        </row>
        <row r="485">
          <cell r="A485" t="str">
            <v>桥梁工程</v>
          </cell>
          <cell r="B485" t="str">
            <v>午塘里5号桥</v>
          </cell>
          <cell r="C485" t="str">
            <v>右幅</v>
          </cell>
          <cell r="D485" t="str">
            <v>总体、桥面系及附属结构</v>
          </cell>
          <cell r="E485" t="str">
            <v>伸缩缝安装</v>
          </cell>
          <cell r="F485" t="str">
            <v>0#台</v>
          </cell>
        </row>
        <row r="486">
          <cell r="A486" t="str">
            <v>桥梁工程</v>
          </cell>
          <cell r="B486" t="str">
            <v>午塘里5号桥</v>
          </cell>
          <cell r="C486" t="str">
            <v>右幅</v>
          </cell>
          <cell r="D486" t="str">
            <v>总体、桥面系及附属结构</v>
          </cell>
          <cell r="E486" t="str">
            <v>伸缩缝安装</v>
          </cell>
          <cell r="F486" t="str">
            <v>3#墩</v>
          </cell>
        </row>
        <row r="487">
          <cell r="A487" t="str">
            <v>桥梁工程</v>
          </cell>
          <cell r="B487" t="str">
            <v>午塘里5号桥</v>
          </cell>
          <cell r="C487" t="str">
            <v>右幅</v>
          </cell>
          <cell r="D487" t="str">
            <v>总体、桥面系及附属结构</v>
          </cell>
          <cell r="E487" t="str">
            <v>伸缩缝安装</v>
          </cell>
          <cell r="F487" t="str">
            <v>8#台</v>
          </cell>
        </row>
        <row r="488">
          <cell r="A488" t="str">
            <v>桥梁工程</v>
          </cell>
          <cell r="B488" t="str">
            <v>午塘里5号桥</v>
          </cell>
          <cell r="C488" t="str">
            <v>右幅</v>
          </cell>
          <cell r="D488" t="str">
            <v>总体、桥面系及附属结构</v>
          </cell>
          <cell r="E488" t="str">
            <v>桥面排水</v>
          </cell>
        </row>
        <row r="489">
          <cell r="A489" t="str">
            <v>桥梁工程</v>
          </cell>
          <cell r="B489" t="str">
            <v>午塘里5号桥</v>
          </cell>
          <cell r="C489" t="str">
            <v>右幅</v>
          </cell>
          <cell r="D489" t="str">
            <v>总体、桥面系及附属结构</v>
          </cell>
          <cell r="E489" t="str">
            <v>桥面铺装</v>
          </cell>
          <cell r="F489" t="str">
            <v>第1联</v>
          </cell>
        </row>
        <row r="490">
          <cell r="A490" t="str">
            <v>桥梁工程</v>
          </cell>
          <cell r="B490" t="str">
            <v>午塘里5号桥</v>
          </cell>
          <cell r="C490" t="str">
            <v>右幅</v>
          </cell>
          <cell r="D490" t="str">
            <v>总体、桥面系及附属结构</v>
          </cell>
          <cell r="E490" t="str">
            <v>桥面铺装</v>
          </cell>
          <cell r="F490" t="str">
            <v>第2联</v>
          </cell>
        </row>
        <row r="495">
          <cell r="A495" t="str">
            <v>桥梁工程</v>
          </cell>
          <cell r="B495" t="str">
            <v>午塘里5号桥</v>
          </cell>
          <cell r="C495" t="str">
            <v>右幅</v>
          </cell>
          <cell r="D495" t="str">
            <v>上部结构现浇</v>
          </cell>
          <cell r="E495" t="str">
            <v>1#墩</v>
          </cell>
          <cell r="F495" t="str">
            <v>墩顶现浇连续段</v>
          </cell>
        </row>
        <row r="496">
          <cell r="A496" t="str">
            <v>桥梁工程</v>
          </cell>
          <cell r="B496" t="str">
            <v>午塘里5号桥</v>
          </cell>
          <cell r="C496" t="str">
            <v>右幅</v>
          </cell>
          <cell r="D496" t="str">
            <v>上部结构现浇</v>
          </cell>
          <cell r="E496" t="str">
            <v>2#墩</v>
          </cell>
          <cell r="F496" t="str">
            <v>墩顶现浇连续段</v>
          </cell>
        </row>
        <row r="498">
          <cell r="A498" t="str">
            <v>桥梁工程</v>
          </cell>
          <cell r="B498" t="str">
            <v>午塘里5号桥</v>
          </cell>
          <cell r="C498" t="str">
            <v>右幅</v>
          </cell>
          <cell r="D498" t="str">
            <v>上部结构现浇</v>
          </cell>
          <cell r="E498" t="str">
            <v>7#墩</v>
          </cell>
          <cell r="F498" t="str">
            <v>墩顶现浇连续段</v>
          </cell>
        </row>
        <row r="501">
          <cell r="A501" t="str">
            <v>桥梁工程</v>
          </cell>
          <cell r="B501" t="str">
            <v>午塘里5号桥</v>
          </cell>
          <cell r="C501" t="str">
            <v>右幅</v>
          </cell>
          <cell r="D501" t="str">
            <v>上部结构现浇</v>
          </cell>
          <cell r="E501" t="str">
            <v>4#墩</v>
          </cell>
          <cell r="F501" t="str">
            <v>墩顶现浇连续段</v>
          </cell>
        </row>
        <row r="507">
          <cell r="A507" t="str">
            <v>桥梁工程</v>
          </cell>
          <cell r="B507" t="str">
            <v>午塘里5号桥</v>
          </cell>
          <cell r="C507" t="str">
            <v>右幅</v>
          </cell>
          <cell r="D507" t="str">
            <v>上部结构现浇</v>
          </cell>
          <cell r="E507" t="str">
            <v>1#墩</v>
          </cell>
          <cell r="F507" t="str">
            <v>负弯矩张拉</v>
          </cell>
        </row>
        <row r="508">
          <cell r="A508" t="str">
            <v>桥梁工程</v>
          </cell>
          <cell r="B508" t="str">
            <v>午塘里5号桥</v>
          </cell>
          <cell r="C508" t="str">
            <v>右幅</v>
          </cell>
          <cell r="D508" t="str">
            <v>上部结构现浇</v>
          </cell>
          <cell r="E508" t="str">
            <v>2#墩</v>
          </cell>
          <cell r="F508" t="str">
            <v>负弯矩张拉</v>
          </cell>
        </row>
        <row r="509">
          <cell r="A509" t="str">
            <v>桥梁工程</v>
          </cell>
          <cell r="B509" t="str">
            <v>午塘里5号桥</v>
          </cell>
          <cell r="C509" t="str">
            <v>右幅</v>
          </cell>
          <cell r="D509" t="str">
            <v>上部结构现浇</v>
          </cell>
          <cell r="E509" t="str">
            <v>4#墩</v>
          </cell>
          <cell r="F509" t="str">
            <v>负弯矩张拉</v>
          </cell>
        </row>
        <row r="510">
          <cell r="A510" t="str">
            <v>桥梁工程</v>
          </cell>
          <cell r="B510" t="str">
            <v>午塘里5号桥</v>
          </cell>
          <cell r="C510" t="str">
            <v>右幅</v>
          </cell>
          <cell r="D510" t="str">
            <v>上部结构现浇</v>
          </cell>
          <cell r="E510" t="str">
            <v>7#墩</v>
          </cell>
          <cell r="F510" t="str">
            <v>负弯矩张拉</v>
          </cell>
        </row>
        <row r="511">
          <cell r="A511" t="str">
            <v>桥梁工程</v>
          </cell>
          <cell r="B511" t="str">
            <v>午塘里5号桥</v>
          </cell>
          <cell r="C511" t="str">
            <v>右幅</v>
          </cell>
          <cell r="D511" t="str">
            <v>上部结构现浇</v>
          </cell>
          <cell r="E511" t="str">
            <v>5#墩</v>
          </cell>
          <cell r="F511" t="str">
            <v>墩梁固结连续段</v>
          </cell>
        </row>
        <row r="512">
          <cell r="A512" t="str">
            <v>桥梁工程</v>
          </cell>
          <cell r="B512" t="str">
            <v>午塘里5号桥</v>
          </cell>
          <cell r="C512" t="str">
            <v>右幅</v>
          </cell>
          <cell r="D512" t="str">
            <v>上部结构现浇</v>
          </cell>
          <cell r="E512" t="str">
            <v>6#墩</v>
          </cell>
          <cell r="F512" t="str">
            <v>墩梁固结连续段</v>
          </cell>
        </row>
        <row r="515">
          <cell r="A515" t="str">
            <v>桥梁工程</v>
          </cell>
          <cell r="B515" t="str">
            <v>午塘里5号桥</v>
          </cell>
          <cell r="C515" t="str">
            <v>右幅</v>
          </cell>
          <cell r="D515" t="str">
            <v>上部结构现浇</v>
          </cell>
          <cell r="E515" t="str">
            <v>5#墩</v>
          </cell>
          <cell r="F515" t="str">
            <v>负弯矩张拉</v>
          </cell>
        </row>
        <row r="516">
          <cell r="A516" t="str">
            <v>桥梁工程</v>
          </cell>
          <cell r="B516" t="str">
            <v>午塘里5号桥</v>
          </cell>
          <cell r="C516" t="str">
            <v>右幅</v>
          </cell>
          <cell r="D516" t="str">
            <v>上部结构现浇</v>
          </cell>
          <cell r="E516" t="str">
            <v>6#墩</v>
          </cell>
          <cell r="F516" t="str">
            <v>负弯矩张拉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D373"/>
  <sheetViews>
    <sheetView tabSelected="1" view="pageBreakPreview" topLeftCell="A2" zoomScale="85" zoomScaleNormal="100" zoomScaleSheetLayoutView="85" workbookViewId="0">
      <selection activeCell="B14" sqref="B14"/>
    </sheetView>
  </sheetViews>
  <sheetFormatPr defaultColWidth="9" defaultRowHeight="15.6" x14ac:dyDescent="0.25"/>
  <cols>
    <col min="1" max="2" width="20" style="6" customWidth="1"/>
    <col min="3" max="3" width="17.21875" style="6" customWidth="1"/>
    <col min="4" max="4" width="24.109375" style="6" customWidth="1"/>
    <col min="5" max="5" width="17.44140625" style="3" customWidth="1"/>
    <col min="6" max="6" width="22" style="7" customWidth="1"/>
    <col min="7" max="7" width="21.44140625" style="3" customWidth="1"/>
    <col min="8" max="8" width="79.109375" style="3" customWidth="1"/>
    <col min="9" max="16379" width="9" style="3"/>
    <col min="16380" max="16384" width="9" style="4"/>
  </cols>
  <sheetData>
    <row r="1" spans="1:8 16380:16384" x14ac:dyDescent="0.25">
      <c r="A1" s="17" t="s">
        <v>512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513</v>
      </c>
      <c r="G1" s="17" t="s">
        <v>4</v>
      </c>
      <c r="H1" s="18" t="s">
        <v>514</v>
      </c>
    </row>
    <row r="2" spans="1:8 16380:16384" s="3" customFormat="1" ht="14.4" customHeight="1" x14ac:dyDescent="0.25">
      <c r="A2" s="8" t="s">
        <v>515</v>
      </c>
      <c r="B2" s="8" t="s">
        <v>91</v>
      </c>
      <c r="C2" s="8" t="s">
        <v>92</v>
      </c>
      <c r="D2" s="8" t="s">
        <v>5</v>
      </c>
      <c r="E2" s="9" t="s">
        <v>6</v>
      </c>
      <c r="F2" s="10" t="s">
        <v>7</v>
      </c>
      <c r="G2" s="11" t="s">
        <v>93</v>
      </c>
      <c r="H2" s="11" t="str">
        <f>CONCATENATE([1]午塘5号左!A2,"/",[1]午塘5号左!B2,"/",[1]午塘5号左!C2,"/",[1]午塘5号左!D2,"/",[1]午塘5号左!E2,"/",[1]午塘5号左!F2)</f>
        <v>桥梁工程/午塘里5号桥/左幅/基础及下部构造/桥台桩基/0-0</v>
      </c>
      <c r="XEZ2" s="4"/>
      <c r="XFA2" s="4"/>
      <c r="XFB2" s="4"/>
      <c r="XFC2" s="4"/>
      <c r="XFD2" s="4"/>
    </row>
    <row r="3" spans="1:8 16380:16384" ht="14.4" customHeight="1" x14ac:dyDescent="0.25">
      <c r="A3" s="8" t="s">
        <v>515</v>
      </c>
      <c r="B3" s="8" t="s">
        <v>91</v>
      </c>
      <c r="C3" s="8" t="s">
        <v>92</v>
      </c>
      <c r="D3" s="8" t="s">
        <v>5</v>
      </c>
      <c r="E3" s="9" t="s">
        <v>6</v>
      </c>
      <c r="F3" s="10" t="s">
        <v>8</v>
      </c>
      <c r="G3" s="11" t="s">
        <v>94</v>
      </c>
      <c r="H3" s="11" t="str">
        <f>CONCATENATE([1]午塘5号左!A3,"/",[1]午塘5号左!B3,"/",[1]午塘5号左!C3,"/",[1]午塘5号左!D3,"/",[1]午塘5号左!E3,"/",[1]午塘5号左!F3)</f>
        <v>桥梁工程/午塘里5号桥/左幅/基础及下部构造/桥台桩基/0-1</v>
      </c>
    </row>
    <row r="4" spans="1:8 16380:16384" ht="14.4" customHeight="1" x14ac:dyDescent="0.25">
      <c r="A4" s="8" t="s">
        <v>515</v>
      </c>
      <c r="B4" s="8" t="s">
        <v>91</v>
      </c>
      <c r="C4" s="8" t="s">
        <v>92</v>
      </c>
      <c r="D4" s="8" t="s">
        <v>5</v>
      </c>
      <c r="E4" s="9" t="s">
        <v>6</v>
      </c>
      <c r="F4" s="12" t="s">
        <v>9</v>
      </c>
      <c r="G4" s="11" t="s">
        <v>95</v>
      </c>
      <c r="H4" s="11" t="str">
        <f>CONCATENATE([1]午塘5号左!A101,"/",[1]午塘5号左!B101,"/",[1]午塘5号左!C101,"/",[1]午塘5号左!D101,"/",[1]午塘5号左!E101,"/",[1]午塘5号左!F101)</f>
        <v>桥梁工程/午塘里5号桥/左幅/基础及下部构造/盖梁、台帽/0#台台帽</v>
      </c>
    </row>
    <row r="5" spans="1:8 16380:16384" ht="14.4" customHeight="1" x14ac:dyDescent="0.25">
      <c r="A5" s="8" t="s">
        <v>515</v>
      </c>
      <c r="B5" s="8" t="s">
        <v>91</v>
      </c>
      <c r="C5" s="8" t="s">
        <v>92</v>
      </c>
      <c r="D5" s="8" t="s">
        <v>5</v>
      </c>
      <c r="E5" s="9" t="s">
        <v>6</v>
      </c>
      <c r="F5" s="10" t="s">
        <v>10</v>
      </c>
      <c r="G5" s="11" t="s">
        <v>96</v>
      </c>
      <c r="H5" s="11" t="str">
        <f>CONCATENATE([1]午塘5号左!A71,"/",[1]午塘5号左!B71,"/",[1]午塘5号左!C71,"/",[1]午塘5号左!D71,"/",[1]午塘5号左!E71,"/",[1]午塘5号左!F71)</f>
        <v>桥梁工程/午塘里5号桥/左幅/基础及下部构造/挡块/0#台</v>
      </c>
    </row>
    <row r="6" spans="1:8 16380:16384" s="3" customFormat="1" ht="14.4" customHeight="1" x14ac:dyDescent="0.25">
      <c r="A6" s="8" t="s">
        <v>515</v>
      </c>
      <c r="B6" s="8" t="s">
        <v>91</v>
      </c>
      <c r="C6" s="8" t="s">
        <v>92</v>
      </c>
      <c r="D6" s="8" t="s">
        <v>5</v>
      </c>
      <c r="E6" s="9" t="s">
        <v>6</v>
      </c>
      <c r="F6" s="10" t="s">
        <v>12</v>
      </c>
      <c r="G6" s="11" t="s">
        <v>97</v>
      </c>
      <c r="H6" s="11" t="str">
        <f>CONCATENATE([1]午塘5号左!A110,"/",[1]午塘5号左!B110,"/",[1]午塘5号左!C110,"/",[1]午塘5号左!D110,"/",[1]午塘5号左!E110,"/",[1]午塘5号左!F110)</f>
        <v>桥梁工程/午塘里5号桥/左幅/基础及下部构造/耳背墙/0#台</v>
      </c>
      <c r="XEZ6" s="4"/>
      <c r="XFA6" s="4"/>
      <c r="XFB6" s="4"/>
      <c r="XFC6" s="4"/>
      <c r="XFD6" s="4"/>
    </row>
    <row r="7" spans="1:8 16380:16384" s="3" customFormat="1" ht="14.4" customHeight="1" x14ac:dyDescent="0.25">
      <c r="A7" s="8" t="s">
        <v>515</v>
      </c>
      <c r="B7" s="8" t="s">
        <v>91</v>
      </c>
      <c r="C7" s="8" t="s">
        <v>92</v>
      </c>
      <c r="D7" s="8" t="s">
        <v>5</v>
      </c>
      <c r="E7" s="9" t="s">
        <v>6</v>
      </c>
      <c r="F7" s="10" t="s">
        <v>14</v>
      </c>
      <c r="G7" s="11" t="s">
        <v>98</v>
      </c>
      <c r="H7" s="11"/>
      <c r="XEZ7" s="4"/>
      <c r="XFA7" s="4"/>
      <c r="XFB7" s="4"/>
      <c r="XFC7" s="4"/>
      <c r="XFD7" s="4"/>
    </row>
    <row r="8" spans="1:8 16380:16384" ht="14.4" customHeight="1" x14ac:dyDescent="0.25">
      <c r="A8" s="8" t="s">
        <v>515</v>
      </c>
      <c r="B8" s="8" t="s">
        <v>91</v>
      </c>
      <c r="C8" s="8" t="s">
        <v>92</v>
      </c>
      <c r="D8" s="8" t="s">
        <v>5</v>
      </c>
      <c r="E8" s="9" t="s">
        <v>6</v>
      </c>
      <c r="F8" s="10" t="s">
        <v>11</v>
      </c>
      <c r="G8" s="11" t="s">
        <v>98</v>
      </c>
      <c r="H8" s="11" t="str">
        <f>CONCATENATE([1]午塘5号左!A123,"/",[1]午塘5号左!B123,"/",[1]午塘5号左!C123,"/",[1]午塘5号左!D123,"/",[1]午塘5号左!E123,"/",[1]午塘5号左!F123)</f>
        <v>桥梁工程/午塘里5号桥/左幅/基础及下部构造/支座垫石/0#台</v>
      </c>
    </row>
    <row r="9" spans="1:8 16380:16384" s="3" customFormat="1" ht="14.4" customHeight="1" x14ac:dyDescent="0.25">
      <c r="A9" s="8" t="s">
        <v>515</v>
      </c>
      <c r="B9" s="8" t="s">
        <v>91</v>
      </c>
      <c r="C9" s="8" t="s">
        <v>92</v>
      </c>
      <c r="D9" s="8" t="s">
        <v>5</v>
      </c>
      <c r="E9" s="9" t="s">
        <v>6</v>
      </c>
      <c r="F9" s="10" t="s">
        <v>13</v>
      </c>
      <c r="G9" s="11" t="s">
        <v>99</v>
      </c>
      <c r="H9" s="11" t="str">
        <f>CONCATENATE([1]午塘5号左!A80,"/",[1]午塘5号左!B80,"/",[1]午塘5号左!C80,"/",[1]午塘5号左!D80,"/",[1]午塘5号左!E80,"/",[1]午塘5号左!F80)</f>
        <v>桥梁工程/午塘里5号桥/左幅/基础及下部构造/挡土板/0#台</v>
      </c>
    </row>
    <row r="10" spans="1:8 16380:16384" ht="14.4" customHeight="1" x14ac:dyDescent="0.25">
      <c r="A10" s="8" t="s">
        <v>515</v>
      </c>
      <c r="B10" s="8" t="s">
        <v>91</v>
      </c>
      <c r="C10" s="8" t="s">
        <v>92</v>
      </c>
      <c r="D10" s="8" t="s">
        <v>5</v>
      </c>
      <c r="E10" s="9" t="s">
        <v>15</v>
      </c>
      <c r="F10" s="10" t="s">
        <v>16</v>
      </c>
      <c r="G10" s="11" t="s">
        <v>100</v>
      </c>
      <c r="H10" s="11" t="str">
        <f>CONCATENATE([1]午塘5号左!A6,"/",[1]午塘5号左!B6,"/",[1]午塘5号左!C6,"/",[1]午塘5号左!D6,"/",[1]午塘5号左!E6,"/",[1]午塘5号左!F6)</f>
        <v>桥梁工程/午塘里5号桥/左幅/基础及下部构造/桥墩桩基/1-0</v>
      </c>
    </row>
    <row r="11" spans="1:8 16380:16384" ht="14.4" customHeight="1" x14ac:dyDescent="0.25">
      <c r="A11" s="8" t="s">
        <v>515</v>
      </c>
      <c r="B11" s="8" t="s">
        <v>91</v>
      </c>
      <c r="C11" s="8" t="s">
        <v>92</v>
      </c>
      <c r="D11" s="8" t="s">
        <v>5</v>
      </c>
      <c r="E11" s="9" t="s">
        <v>15</v>
      </c>
      <c r="F11" s="10" t="s">
        <v>17</v>
      </c>
      <c r="G11" s="11" t="s">
        <v>101</v>
      </c>
      <c r="H11" s="11" t="str">
        <f>CONCATENATE([1]午塘5号左!A7,"/",[1]午塘5号左!B7,"/",[1]午塘5号左!C7,"/",[1]午塘5号左!D7,"/",[1]午塘5号左!E7,"/",[1]午塘5号左!F7)</f>
        <v>桥梁工程/午塘里5号桥/左幅/基础及下部构造/桥墩桩基/1-1</v>
      </c>
    </row>
    <row r="12" spans="1:8 16380:16384" ht="14.4" customHeight="1" x14ac:dyDescent="0.25">
      <c r="A12" s="8" t="s">
        <v>515</v>
      </c>
      <c r="B12" s="8" t="s">
        <v>91</v>
      </c>
      <c r="C12" s="8" t="s">
        <v>92</v>
      </c>
      <c r="D12" s="8" t="s">
        <v>5</v>
      </c>
      <c r="E12" s="9" t="s">
        <v>15</v>
      </c>
      <c r="F12" s="10" t="s">
        <v>18</v>
      </c>
      <c r="G12" s="11" t="s">
        <v>102</v>
      </c>
      <c r="H12" s="11" t="str">
        <f>CONCATENATE([1]午塘5号左!A20,"/",[1]午塘5号左!B20,"/",[1]午塘5号左!C20,"/",[1]午塘5号左!D20,"/",[1]午塘5号左!E20,"/",[1]午塘5号左!F20,"/",[1]午塘5号左!G20)</f>
        <v>桥梁工程/午塘里5号桥/左幅/基础及下部构造/系梁/地系梁/1#墩</v>
      </c>
    </row>
    <row r="13" spans="1:8 16380:16384" ht="14.4" customHeight="1" x14ac:dyDescent="0.25">
      <c r="A13" s="8" t="s">
        <v>515</v>
      </c>
      <c r="B13" s="8" t="s">
        <v>91</v>
      </c>
      <c r="C13" s="8" t="s">
        <v>92</v>
      </c>
      <c r="D13" s="8" t="s">
        <v>5</v>
      </c>
      <c r="E13" s="9" t="s">
        <v>15</v>
      </c>
      <c r="F13" s="10" t="s">
        <v>20</v>
      </c>
      <c r="G13" s="11" t="s">
        <v>103</v>
      </c>
      <c r="H13" s="11" t="str">
        <f>CONCATENATE([1]午塘5号左!A57,"/",[1]午塘5号左!B57,"/",[1]午塘5号左!C57,"/",[1]午塘5号左!D57,"/",[1]午塘5号左!E57,"/",[1]午塘5号左!F57)</f>
        <v>桥梁工程/午塘里5号桥/左幅/基础及下部构造/墩柱/1-0</v>
      </c>
    </row>
    <row r="14" spans="1:8 16380:16384" ht="14.4" customHeight="1" x14ac:dyDescent="0.25">
      <c r="A14" s="8" t="s">
        <v>515</v>
      </c>
      <c r="B14" s="8" t="s">
        <v>91</v>
      </c>
      <c r="C14" s="8" t="s">
        <v>92</v>
      </c>
      <c r="D14" s="8" t="s">
        <v>5</v>
      </c>
      <c r="E14" s="9" t="s">
        <v>15</v>
      </c>
      <c r="F14" s="10" t="s">
        <v>21</v>
      </c>
      <c r="G14" s="11" t="s">
        <v>104</v>
      </c>
      <c r="H14" s="11" t="str">
        <f>CONCATENATE([1]午塘5号左!A58,"/",[1]午塘5号左!B58,"/",[1]午塘5号左!C58,"/",[1]午塘5号左!D58,"/",[1]午塘5号左!E58,"/",[1]午塘5号左!F58)</f>
        <v>桥梁工程/午塘里5号桥/左幅/基础及下部构造/墩柱/1-1</v>
      </c>
    </row>
    <row r="15" spans="1:8 16380:16384" ht="14.4" customHeight="1" x14ac:dyDescent="0.25">
      <c r="A15" s="8" t="s">
        <v>515</v>
      </c>
      <c r="B15" s="8" t="s">
        <v>91</v>
      </c>
      <c r="C15" s="8" t="s">
        <v>92</v>
      </c>
      <c r="D15" s="8" t="s">
        <v>5</v>
      </c>
      <c r="E15" s="9" t="s">
        <v>15</v>
      </c>
      <c r="F15" s="10" t="s">
        <v>22</v>
      </c>
      <c r="G15" s="11" t="s">
        <v>105</v>
      </c>
      <c r="H15" s="11" t="str">
        <f>CONCATENATE([1]午塘5号左!A102,"/",[1]午塘5号左!B102,"/",[1]午塘5号左!C102,"/",[1]午塘5号左!D102,"/",[1]午塘5号左!E102,"/",[1]午塘5号左!F102)</f>
        <v>桥梁工程/午塘里5号桥/左幅/基础及下部构造/盖梁、台帽/1#墩盖梁</v>
      </c>
    </row>
    <row r="16" spans="1:8 16380:16384" ht="14.4" customHeight="1" x14ac:dyDescent="0.25">
      <c r="A16" s="8" t="s">
        <v>515</v>
      </c>
      <c r="B16" s="8" t="s">
        <v>91</v>
      </c>
      <c r="C16" s="8" t="s">
        <v>92</v>
      </c>
      <c r="D16" s="8" t="s">
        <v>5</v>
      </c>
      <c r="E16" s="9" t="s">
        <v>15</v>
      </c>
      <c r="F16" s="10" t="s">
        <v>23</v>
      </c>
      <c r="G16" s="11" t="s">
        <v>106</v>
      </c>
      <c r="H16" s="11" t="str">
        <f>CONCATENATE([1]午塘5号左!A72,"/",[1]午塘5号左!B72,"/",[1]午塘5号左!C72,"/",[1]午塘5号左!D72,"/",[1]午塘5号左!E72,"/",[1]午塘5号左!F72)</f>
        <v>桥梁工程/午塘里5号桥/左幅/基础及下部构造/挡块/1#墩</v>
      </c>
    </row>
    <row r="17" spans="1:8 16380:16384" ht="13.5" customHeight="1" x14ac:dyDescent="0.25">
      <c r="A17" s="8" t="s">
        <v>515</v>
      </c>
      <c r="B17" s="8" t="s">
        <v>91</v>
      </c>
      <c r="C17" s="8" t="s">
        <v>92</v>
      </c>
      <c r="D17" s="8" t="s">
        <v>5</v>
      </c>
      <c r="E17" s="9" t="s">
        <v>15</v>
      </c>
      <c r="F17" s="10" t="s">
        <v>24</v>
      </c>
      <c r="G17" s="11" t="s">
        <v>107</v>
      </c>
      <c r="H17" s="11" t="str">
        <f>CONCATENATE([1]午塘5号左!A124,"/",[1]午塘5号左!B124,"/",[1]午塘5号左!C124,"/",[1]午塘5号左!D124,"/",[1]午塘5号左!E124,"/",[1]午塘5号左!F124)</f>
        <v>桥梁工程/午塘里5号桥/左幅/基础及下部构造/支座垫石/1#墩</v>
      </c>
    </row>
    <row r="18" spans="1:8 16380:16384" ht="13.5" customHeight="1" x14ac:dyDescent="0.25">
      <c r="A18" s="8" t="s">
        <v>515</v>
      </c>
      <c r="B18" s="8" t="s">
        <v>91</v>
      </c>
      <c r="C18" s="8" t="s">
        <v>92</v>
      </c>
      <c r="D18" s="8" t="s">
        <v>5</v>
      </c>
      <c r="E18" s="9" t="s">
        <v>25</v>
      </c>
      <c r="F18" s="10" t="s">
        <v>26</v>
      </c>
      <c r="G18" s="11" t="s">
        <v>108</v>
      </c>
      <c r="H18" s="11" t="str">
        <f>CONCATENATE([1]午塘5号左!A8,"/",[1]午塘5号左!B8,"/",[1]午塘5号左!C8,"/",[1]午塘5号左!D8,"/",[1]午塘5号左!E8,"/",[1]午塘5号左!F8)</f>
        <v>桥梁工程/午塘里5号桥/左幅/基础及下部构造/桥墩桩基/2-0</v>
      </c>
    </row>
    <row r="19" spans="1:8 16380:16384" ht="13.5" customHeight="1" x14ac:dyDescent="0.25">
      <c r="A19" s="8" t="s">
        <v>515</v>
      </c>
      <c r="B19" s="8" t="s">
        <v>91</v>
      </c>
      <c r="C19" s="8" t="s">
        <v>92</v>
      </c>
      <c r="D19" s="8" t="s">
        <v>5</v>
      </c>
      <c r="E19" s="9" t="s">
        <v>25</v>
      </c>
      <c r="F19" s="10" t="s">
        <v>27</v>
      </c>
      <c r="G19" s="11" t="s">
        <v>109</v>
      </c>
      <c r="H19" s="11" t="str">
        <f>CONCATENATE([1]午塘5号左!A9,"/",[1]午塘5号左!B9,"/",[1]午塘5号左!C9,"/",[1]午塘5号左!D9,"/",[1]午塘5号左!E9,"/",[1]午塘5号左!F9)</f>
        <v>桥梁工程/午塘里5号桥/左幅/基础及下部构造/桥墩桩基/2-1</v>
      </c>
    </row>
    <row r="20" spans="1:8 16380:16384" ht="13.5" customHeight="1" x14ac:dyDescent="0.25">
      <c r="A20" s="8" t="s">
        <v>515</v>
      </c>
      <c r="B20" s="8" t="s">
        <v>91</v>
      </c>
      <c r="C20" s="8" t="s">
        <v>92</v>
      </c>
      <c r="D20" s="8" t="s">
        <v>5</v>
      </c>
      <c r="E20" s="9" t="s">
        <v>25</v>
      </c>
      <c r="F20" s="10" t="s">
        <v>18</v>
      </c>
      <c r="G20" s="11" t="s">
        <v>110</v>
      </c>
      <c r="H20" s="11" t="str">
        <f>CONCATENATE([1]午塘5号左!A21,"/",[1]午塘5号左!B21,"/",[1]午塘5号左!C21,"/",[1]午塘5号左!D21,"/",[1]午塘5号左!E21,"/",[1]午塘5号左!F21,"/",[1]午塘5号左!G21)</f>
        <v>桥梁工程/午塘里5号桥/左幅/基础及下部构造/系梁/地系梁/2#墩</v>
      </c>
    </row>
    <row r="21" spans="1:8 16380:16384" s="3" customFormat="1" ht="13.5" customHeight="1" x14ac:dyDescent="0.25">
      <c r="A21" s="8" t="s">
        <v>515</v>
      </c>
      <c r="B21" s="8" t="s">
        <v>91</v>
      </c>
      <c r="C21" s="8" t="s">
        <v>92</v>
      </c>
      <c r="D21" s="8" t="s">
        <v>5</v>
      </c>
      <c r="E21" s="9" t="s">
        <v>25</v>
      </c>
      <c r="F21" s="10" t="s">
        <v>19</v>
      </c>
      <c r="G21" s="11" t="s">
        <v>111</v>
      </c>
      <c r="H21" s="11" t="str">
        <f>CONCATENATE([1]午塘5号左!A52,"/",[1]午塘5号左!B52,"/",[1]午塘5号左!C52,"/",[1]午塘5号左!D52,"/",[1]午塘5号左!E52,"/",[1]午塘5号左!F52,"/",[1]午塘5号左!G52)</f>
        <v>桥梁工程/午塘里5号桥/左幅/基础及下部构造/系梁/中系梁/2#墩</v>
      </c>
      <c r="XEZ21" s="4"/>
      <c r="XFA21" s="4"/>
      <c r="XFB21" s="4"/>
      <c r="XFC21" s="4"/>
      <c r="XFD21" s="4"/>
    </row>
    <row r="22" spans="1:8 16380:16384" ht="13.5" customHeight="1" x14ac:dyDescent="0.25">
      <c r="A22" s="8" t="s">
        <v>515</v>
      </c>
      <c r="B22" s="8" t="s">
        <v>91</v>
      </c>
      <c r="C22" s="8" t="s">
        <v>92</v>
      </c>
      <c r="D22" s="8" t="s">
        <v>5</v>
      </c>
      <c r="E22" s="9" t="s">
        <v>25</v>
      </c>
      <c r="F22" s="10" t="s">
        <v>28</v>
      </c>
      <c r="G22" s="11" t="s">
        <v>112</v>
      </c>
      <c r="H22" s="11" t="str">
        <f>CONCATENATE([1]午塘5号左!A59,"/",[1]午塘5号左!B59,"/",[1]午塘5号左!C59,"/",[1]午塘5号左!D59,"/",[1]午塘5号左!E59,"/",[1]午塘5号左!F59)</f>
        <v>桥梁工程/午塘里5号桥/左幅/基础及下部构造/墩柱/2-0</v>
      </c>
    </row>
    <row r="23" spans="1:8 16380:16384" ht="13.5" customHeight="1" x14ac:dyDescent="0.25">
      <c r="A23" s="8" t="s">
        <v>515</v>
      </c>
      <c r="B23" s="8" t="s">
        <v>91</v>
      </c>
      <c r="C23" s="8" t="s">
        <v>92</v>
      </c>
      <c r="D23" s="8" t="s">
        <v>5</v>
      </c>
      <c r="E23" s="9" t="s">
        <v>25</v>
      </c>
      <c r="F23" s="10" t="s">
        <v>29</v>
      </c>
      <c r="G23" s="11" t="s">
        <v>113</v>
      </c>
      <c r="H23" s="11" t="str">
        <f>CONCATENATE([1]午塘5号左!A60,"/",[1]午塘5号左!B60,"/",[1]午塘5号左!C60,"/",[1]午塘5号左!D60,"/",[1]午塘5号左!E60,"/",[1]午塘5号左!F60)</f>
        <v>桥梁工程/午塘里5号桥/左幅/基础及下部构造/墩柱/2-1</v>
      </c>
    </row>
    <row r="24" spans="1:8 16380:16384" ht="13.5" customHeight="1" x14ac:dyDescent="0.25">
      <c r="A24" s="8" t="s">
        <v>515</v>
      </c>
      <c r="B24" s="8" t="s">
        <v>91</v>
      </c>
      <c r="C24" s="8" t="s">
        <v>92</v>
      </c>
      <c r="D24" s="8" t="s">
        <v>5</v>
      </c>
      <c r="E24" s="9" t="s">
        <v>25</v>
      </c>
      <c r="F24" s="10" t="s">
        <v>30</v>
      </c>
      <c r="G24" s="11" t="s">
        <v>114</v>
      </c>
      <c r="H24" s="11" t="str">
        <f>CONCATENATE([1]午塘5号左!A103,"/",[1]午塘5号左!B103,"/",[1]午塘5号左!C103,"/",[1]午塘5号左!D103,"/",[1]午塘5号左!E103,"/",[1]午塘5号左!F103)</f>
        <v>桥梁工程/午塘里5号桥/左幅/基础及下部构造/盖梁、台帽/2#墩盖梁</v>
      </c>
    </row>
    <row r="25" spans="1:8 16380:16384" ht="13.5" customHeight="1" x14ac:dyDescent="0.25">
      <c r="A25" s="8" t="s">
        <v>515</v>
      </c>
      <c r="B25" s="8" t="s">
        <v>91</v>
      </c>
      <c r="C25" s="8" t="s">
        <v>92</v>
      </c>
      <c r="D25" s="8" t="s">
        <v>5</v>
      </c>
      <c r="E25" s="9" t="s">
        <v>25</v>
      </c>
      <c r="F25" s="10" t="s">
        <v>31</v>
      </c>
      <c r="G25" s="11" t="s">
        <v>115</v>
      </c>
      <c r="H25" s="11" t="str">
        <f>CONCATENATE([1]午塘5号左!A73,"/",[1]午塘5号左!B73,"/",[1]午塘5号左!C73,"/",[1]午塘5号左!D73,"/",[1]午塘5号左!E73,"/",[1]午塘5号左!F73)</f>
        <v>桥梁工程/午塘里5号桥/左幅/基础及下部构造/挡块/2#墩</v>
      </c>
    </row>
    <row r="26" spans="1:8 16380:16384" ht="13.5" customHeight="1" x14ac:dyDescent="0.25">
      <c r="A26" s="8" t="s">
        <v>515</v>
      </c>
      <c r="B26" s="8" t="s">
        <v>91</v>
      </c>
      <c r="C26" s="8" t="s">
        <v>92</v>
      </c>
      <c r="D26" s="8" t="s">
        <v>5</v>
      </c>
      <c r="E26" s="9" t="s">
        <v>25</v>
      </c>
      <c r="F26" s="10" t="s">
        <v>32</v>
      </c>
      <c r="G26" s="11" t="s">
        <v>116</v>
      </c>
      <c r="H26" s="11" t="str">
        <f>CONCATENATE([1]午塘5号左!A125,"/",[1]午塘5号左!B125,"/",[1]午塘5号左!C125,"/",[1]午塘5号左!D125,"/",[1]午塘5号左!E125,"/",[1]午塘5号左!F125)</f>
        <v>桥梁工程/午塘里5号桥/左幅/基础及下部构造/支座垫石/2#墩</v>
      </c>
    </row>
    <row r="27" spans="1:8 16380:16384" s="3" customFormat="1" ht="13.5" customHeight="1" x14ac:dyDescent="0.25">
      <c r="A27" s="8" t="s">
        <v>515</v>
      </c>
      <c r="B27" s="8" t="s">
        <v>91</v>
      </c>
      <c r="C27" s="8" t="s">
        <v>92</v>
      </c>
      <c r="D27" s="8" t="s">
        <v>5</v>
      </c>
      <c r="E27" s="9" t="s">
        <v>69</v>
      </c>
      <c r="F27" s="10" t="s">
        <v>33</v>
      </c>
      <c r="G27" s="11" t="s">
        <v>117</v>
      </c>
      <c r="H27" s="11" t="str">
        <f>CONCATENATE([1]午塘5号左!A10,"/",[1]午塘5号左!B10,"/",[1]午塘5号左!C10,"/",[1]午塘5号左!D10,"/",[1]午塘5号左!E10,"/",[1]午塘5号左!F10)</f>
        <v>桥梁工程/午塘里5号桥/左幅/基础及下部构造/桥墩桩基/3-0</v>
      </c>
      <c r="XEZ27" s="4"/>
      <c r="XFA27" s="4"/>
      <c r="XFB27" s="4"/>
      <c r="XFC27" s="4"/>
      <c r="XFD27" s="4"/>
    </row>
    <row r="28" spans="1:8 16380:16384" s="3" customFormat="1" ht="13.5" customHeight="1" x14ac:dyDescent="0.25">
      <c r="A28" s="8" t="s">
        <v>515</v>
      </c>
      <c r="B28" s="8" t="s">
        <v>91</v>
      </c>
      <c r="C28" s="8" t="s">
        <v>92</v>
      </c>
      <c r="D28" s="8" t="s">
        <v>5</v>
      </c>
      <c r="E28" s="9" t="s">
        <v>69</v>
      </c>
      <c r="F28" s="10" t="s">
        <v>34</v>
      </c>
      <c r="G28" s="11" t="s">
        <v>118</v>
      </c>
      <c r="H28" s="11" t="str">
        <f>CONCATENATE([1]午塘5号左!A11,"/",[1]午塘5号左!B11,"/",[1]午塘5号左!C11,"/",[1]午塘5号左!D11,"/",[1]午塘5号左!E11,"/",[1]午塘5号左!F11)</f>
        <v>桥梁工程/午塘里5号桥/左幅/基础及下部构造/桥墩桩基/3-1</v>
      </c>
      <c r="XEZ28" s="4"/>
      <c r="XFA28" s="4"/>
      <c r="XFB28" s="4"/>
      <c r="XFC28" s="4"/>
      <c r="XFD28" s="4"/>
    </row>
    <row r="29" spans="1:8 16380:16384" s="3" customFormat="1" ht="13.5" customHeight="1" x14ac:dyDescent="0.25">
      <c r="A29" s="8" t="s">
        <v>515</v>
      </c>
      <c r="B29" s="8" t="s">
        <v>91</v>
      </c>
      <c r="C29" s="8" t="s">
        <v>92</v>
      </c>
      <c r="D29" s="8" t="s">
        <v>5</v>
      </c>
      <c r="E29" s="9" t="s">
        <v>69</v>
      </c>
      <c r="F29" s="10" t="s">
        <v>18</v>
      </c>
      <c r="G29" s="11" t="s">
        <v>119</v>
      </c>
      <c r="H29" s="11" t="str">
        <f>CONCATENATE([1]午塘5号左!A22,"/",[1]午塘5号左!B22,"/",[1]午塘5号左!C22,"/",[1]午塘5号左!D22,"/",[1]午塘5号左!E22,"/",[1]午塘5号左!F22,"/",[1]午塘5号左!G22)</f>
        <v>桥梁工程/午塘里5号桥/左幅/基础及下部构造/系梁/地系梁/3#墩</v>
      </c>
      <c r="XEZ29" s="4"/>
      <c r="XFA29" s="4"/>
      <c r="XFB29" s="4"/>
      <c r="XFC29" s="4"/>
      <c r="XFD29" s="4"/>
    </row>
    <row r="30" spans="1:8 16380:16384" s="3" customFormat="1" ht="13.5" customHeight="1" x14ac:dyDescent="0.25">
      <c r="A30" s="8" t="s">
        <v>515</v>
      </c>
      <c r="B30" s="8" t="s">
        <v>91</v>
      </c>
      <c r="C30" s="8" t="s">
        <v>92</v>
      </c>
      <c r="D30" s="8" t="s">
        <v>5</v>
      </c>
      <c r="E30" s="9" t="s">
        <v>69</v>
      </c>
      <c r="F30" s="10" t="s">
        <v>70</v>
      </c>
      <c r="G30" s="11" t="s">
        <v>120</v>
      </c>
      <c r="H30" s="11" t="str">
        <f>CONCATENATE([1]午塘5号左!A61,"/",[1]午塘5号左!B61,"/",[1]午塘5号左!C61,"/",[1]午塘5号左!D61,"/",[1]午塘5号左!E61,"/",[1]午塘5号左!F61)</f>
        <v>桥梁工程/午塘里5号桥/左幅/基础及下部构造/墩柱/3-0</v>
      </c>
      <c r="XEZ30" s="4"/>
      <c r="XFA30" s="4"/>
      <c r="XFB30" s="4"/>
      <c r="XFC30" s="4"/>
      <c r="XFD30" s="4"/>
    </row>
    <row r="31" spans="1:8 16380:16384" s="3" customFormat="1" ht="13.5" customHeight="1" x14ac:dyDescent="0.25">
      <c r="A31" s="8" t="s">
        <v>515</v>
      </c>
      <c r="B31" s="8" t="s">
        <v>91</v>
      </c>
      <c r="C31" s="8" t="s">
        <v>92</v>
      </c>
      <c r="D31" s="8" t="s">
        <v>5</v>
      </c>
      <c r="E31" s="9" t="s">
        <v>69</v>
      </c>
      <c r="F31" s="10" t="s">
        <v>71</v>
      </c>
      <c r="G31" s="11" t="s">
        <v>121</v>
      </c>
      <c r="H31" s="11" t="str">
        <f>CONCATENATE([1]午塘5号左!A62,"/",[1]午塘5号左!B62,"/",[1]午塘5号左!C62,"/",[1]午塘5号左!D62,"/",[1]午塘5号左!E62,"/",[1]午塘5号左!F62)</f>
        <v>桥梁工程/午塘里5号桥/左幅/基础及下部构造/墩柱/3-1</v>
      </c>
      <c r="XEZ31" s="4"/>
      <c r="XFA31" s="4"/>
      <c r="XFB31" s="4"/>
      <c r="XFC31" s="4"/>
      <c r="XFD31" s="4"/>
    </row>
    <row r="32" spans="1:8 16380:16384" s="3" customFormat="1" ht="13.5" customHeight="1" x14ac:dyDescent="0.25">
      <c r="A32" s="8" t="s">
        <v>515</v>
      </c>
      <c r="B32" s="8" t="s">
        <v>91</v>
      </c>
      <c r="C32" s="8" t="s">
        <v>92</v>
      </c>
      <c r="D32" s="8" t="s">
        <v>5</v>
      </c>
      <c r="E32" s="9" t="s">
        <v>69</v>
      </c>
      <c r="F32" s="10" t="s">
        <v>72</v>
      </c>
      <c r="G32" s="11" t="s">
        <v>122</v>
      </c>
      <c r="H32" s="11" t="str">
        <f>CONCATENATE([1]午塘5号左!A104,"/",[1]午塘5号左!B104,"/",[1]午塘5号左!C104,"/",[1]午塘5号左!D104,"/",[1]午塘5号左!E104,"/",[1]午塘5号左!F104)</f>
        <v>桥梁工程/午塘里5号桥/左幅/基础及下部构造/盖梁、台帽/3#墩盖梁</v>
      </c>
      <c r="XEZ32" s="4"/>
      <c r="XFA32" s="4"/>
      <c r="XFB32" s="4"/>
      <c r="XFC32" s="4"/>
      <c r="XFD32" s="4"/>
    </row>
    <row r="33" spans="1:8 16380:16384" s="3" customFormat="1" ht="13.5" customHeight="1" x14ac:dyDescent="0.25">
      <c r="A33" s="8" t="s">
        <v>515</v>
      </c>
      <c r="B33" s="8" t="s">
        <v>91</v>
      </c>
      <c r="C33" s="8" t="s">
        <v>92</v>
      </c>
      <c r="D33" s="8" t="s">
        <v>5</v>
      </c>
      <c r="E33" s="9" t="s">
        <v>69</v>
      </c>
      <c r="F33" s="10" t="s">
        <v>35</v>
      </c>
      <c r="G33" s="11" t="s">
        <v>123</v>
      </c>
      <c r="H33" s="11" t="str">
        <f>CONCATENATE([1]午塘5号左!A74,"/",[1]午塘5号左!B74,"/",[1]午塘5号左!C74,"/",[1]午塘5号左!D74,"/",[1]午塘5号左!E74,"/",[1]午塘5号左!F74)</f>
        <v>桥梁工程/午塘里5号桥/左幅/基础及下部构造/挡块/3#墩</v>
      </c>
      <c r="XEZ33" s="4"/>
      <c r="XFA33" s="4"/>
      <c r="XFB33" s="4"/>
      <c r="XFC33" s="4"/>
      <c r="XFD33" s="4"/>
    </row>
    <row r="34" spans="1:8 16380:16384" s="3" customFormat="1" ht="13.5" customHeight="1" x14ac:dyDescent="0.25">
      <c r="A34" s="8" t="s">
        <v>515</v>
      </c>
      <c r="B34" s="8" t="s">
        <v>91</v>
      </c>
      <c r="C34" s="8" t="s">
        <v>92</v>
      </c>
      <c r="D34" s="8" t="s">
        <v>5</v>
      </c>
      <c r="E34" s="9" t="s">
        <v>69</v>
      </c>
      <c r="F34" s="10" t="s">
        <v>36</v>
      </c>
      <c r="G34" s="11" t="s">
        <v>124</v>
      </c>
      <c r="H34" s="11" t="str">
        <f>CONCATENATE([1]午塘5号左!A126,"/",[1]午塘5号左!B126,"/",[1]午塘5号左!C126,"/",[1]午塘5号左!D126,"/",[1]午塘5号左!E126,"/",[1]午塘5号左!F126)</f>
        <v>桥梁工程/午塘里5号桥/左幅/基础及下部构造/支座垫石/3#墩</v>
      </c>
      <c r="XEZ34" s="4"/>
      <c r="XFA34" s="4"/>
      <c r="XFB34" s="4"/>
      <c r="XFC34" s="4"/>
      <c r="XFD34" s="4"/>
    </row>
    <row r="35" spans="1:8 16380:16384" s="3" customFormat="1" ht="13.5" customHeight="1" x14ac:dyDescent="0.25">
      <c r="A35" s="8" t="s">
        <v>515</v>
      </c>
      <c r="B35" s="8" t="s">
        <v>91</v>
      </c>
      <c r="C35" s="8" t="s">
        <v>92</v>
      </c>
      <c r="D35" s="8" t="s">
        <v>5</v>
      </c>
      <c r="E35" s="9" t="s">
        <v>73</v>
      </c>
      <c r="F35" s="10" t="s">
        <v>74</v>
      </c>
      <c r="G35" s="11" t="s">
        <v>125</v>
      </c>
      <c r="H35" s="11" t="str">
        <f>CONCATENATE([1]午塘5号左!A12,"/",[1]午塘5号左!B12,"/",[1]午塘5号左!C12,"/",[1]午塘5号左!D12,"/",[1]午塘5号左!E12,"/",[1]午塘5号左!F12)</f>
        <v>桥梁工程/午塘里5号桥/左幅/基础及下部构造/桥墩桩基/4-0</v>
      </c>
      <c r="XEZ35" s="4"/>
      <c r="XFA35" s="4"/>
      <c r="XFB35" s="4"/>
      <c r="XFC35" s="4"/>
      <c r="XFD35" s="4"/>
    </row>
    <row r="36" spans="1:8 16380:16384" s="3" customFormat="1" ht="13.5" customHeight="1" x14ac:dyDescent="0.25">
      <c r="A36" s="8" t="s">
        <v>515</v>
      </c>
      <c r="B36" s="8" t="s">
        <v>91</v>
      </c>
      <c r="C36" s="8" t="s">
        <v>92</v>
      </c>
      <c r="D36" s="8" t="s">
        <v>5</v>
      </c>
      <c r="E36" s="9" t="s">
        <v>73</v>
      </c>
      <c r="F36" s="10" t="s">
        <v>75</v>
      </c>
      <c r="G36" s="11" t="s">
        <v>126</v>
      </c>
      <c r="H36" s="11" t="str">
        <f>CONCATENATE([1]午塘5号左!A13,"/",[1]午塘5号左!B13,"/",[1]午塘5号左!C13,"/",[1]午塘5号左!D13,"/",[1]午塘5号左!E13,"/",[1]午塘5号左!F13)</f>
        <v>桥梁工程/午塘里5号桥/左幅/基础及下部构造/桥墩桩基/4-1</v>
      </c>
      <c r="XEZ36" s="4"/>
      <c r="XFA36" s="4"/>
      <c r="XFB36" s="4"/>
      <c r="XFC36" s="4"/>
      <c r="XFD36" s="4"/>
    </row>
    <row r="37" spans="1:8 16380:16384" s="3" customFormat="1" ht="13.5" customHeight="1" x14ac:dyDescent="0.25">
      <c r="A37" s="8" t="s">
        <v>515</v>
      </c>
      <c r="B37" s="8" t="s">
        <v>91</v>
      </c>
      <c r="C37" s="8" t="s">
        <v>92</v>
      </c>
      <c r="D37" s="8" t="s">
        <v>5</v>
      </c>
      <c r="E37" s="9" t="s">
        <v>73</v>
      </c>
      <c r="F37" s="10" t="s">
        <v>18</v>
      </c>
      <c r="G37" s="11" t="s">
        <v>127</v>
      </c>
      <c r="H37" s="11" t="str">
        <f>CONCATENATE([1]午塘5号左!A23,"/",[1]午塘5号左!B23,"/",[1]午塘5号左!C23,"/",[1]午塘5号左!D23,"/",[1]午塘5号左!E23,"/",[1]午塘5号左!F23,"/",[1]午塘5号左!G23)</f>
        <v>桥梁工程/午塘里5号桥/左幅/基础及下部构造/系梁/地系梁/4#墩</v>
      </c>
      <c r="XEZ37" s="4"/>
      <c r="XFA37" s="4"/>
      <c r="XFB37" s="4"/>
      <c r="XFC37" s="4"/>
      <c r="XFD37" s="4"/>
    </row>
    <row r="38" spans="1:8 16380:16384" s="3" customFormat="1" ht="13.5" customHeight="1" x14ac:dyDescent="0.25">
      <c r="A38" s="8" t="s">
        <v>515</v>
      </c>
      <c r="B38" s="8" t="s">
        <v>91</v>
      </c>
      <c r="C38" s="8" t="s">
        <v>92</v>
      </c>
      <c r="D38" s="8" t="s">
        <v>5</v>
      </c>
      <c r="E38" s="9" t="s">
        <v>73</v>
      </c>
      <c r="F38" s="10" t="s">
        <v>128</v>
      </c>
      <c r="G38" s="11" t="s">
        <v>129</v>
      </c>
      <c r="H38" s="11" t="str">
        <f>CONCATENATE([1]午塘5号左!A53,"/",[1]午塘5号左!B53,"/",[1]午塘5号左!C53,"/",[1]午塘5号左!D53,"/",[1]午塘5号左!E53,"/",[1]午塘5号左!F53,"/",[1]午塘5号左!G53)</f>
        <v>桥梁工程/午塘里5号桥/左幅/基础及下部构造/系梁/中系梁/4#墩</v>
      </c>
      <c r="XEZ38" s="4"/>
      <c r="XFA38" s="4"/>
      <c r="XFB38" s="4"/>
      <c r="XFC38" s="4"/>
      <c r="XFD38" s="4"/>
    </row>
    <row r="39" spans="1:8 16380:16384" s="3" customFormat="1" ht="13.5" customHeight="1" x14ac:dyDescent="0.25">
      <c r="A39" s="8" t="s">
        <v>515</v>
      </c>
      <c r="B39" s="8" t="s">
        <v>91</v>
      </c>
      <c r="C39" s="8" t="s">
        <v>92</v>
      </c>
      <c r="D39" s="8" t="s">
        <v>5</v>
      </c>
      <c r="E39" s="9" t="s">
        <v>73</v>
      </c>
      <c r="F39" s="10" t="s">
        <v>130</v>
      </c>
      <c r="G39" s="11" t="s">
        <v>131</v>
      </c>
      <c r="H39" s="11" t="str">
        <f>CONCATENATE([1]午塘5号左!A53,"/",[1]午塘5号左!B53,"/",[1]午塘5号左!C53,"/",[1]午塘5号左!D53,"/",[1]午塘5号左!E53,"/",[1]午塘5号左!F53,"/",[1]午塘5号左!G53)</f>
        <v>桥梁工程/午塘里5号桥/左幅/基础及下部构造/系梁/中系梁/4#墩</v>
      </c>
      <c r="XEZ39" s="4"/>
      <c r="XFA39" s="4"/>
      <c r="XFB39" s="4"/>
      <c r="XFC39" s="4"/>
      <c r="XFD39" s="4"/>
    </row>
    <row r="40" spans="1:8 16380:16384" s="3" customFormat="1" ht="13.5" customHeight="1" x14ac:dyDescent="0.25">
      <c r="A40" s="8" t="s">
        <v>515</v>
      </c>
      <c r="B40" s="8" t="s">
        <v>91</v>
      </c>
      <c r="C40" s="8" t="s">
        <v>92</v>
      </c>
      <c r="D40" s="8" t="s">
        <v>5</v>
      </c>
      <c r="E40" s="9" t="s">
        <v>73</v>
      </c>
      <c r="F40" s="10" t="s">
        <v>76</v>
      </c>
      <c r="G40" s="11" t="s">
        <v>132</v>
      </c>
      <c r="H40" s="11" t="str">
        <f>CONCATENATE([1]午塘5号左!A63,"/",[1]午塘5号左!B63,"/",[1]午塘5号左!C63,"/",[1]午塘5号左!D63,"/",[1]午塘5号左!E63,"/",[1]午塘5号左!F63)</f>
        <v>桥梁工程/午塘里5号桥/左幅/基础及下部构造/墩柱/4-0</v>
      </c>
      <c r="XEZ40" s="4"/>
      <c r="XFA40" s="4"/>
      <c r="XFB40" s="4"/>
      <c r="XFC40" s="4"/>
      <c r="XFD40" s="4"/>
    </row>
    <row r="41" spans="1:8 16380:16384" s="3" customFormat="1" ht="13.5" customHeight="1" x14ac:dyDescent="0.25">
      <c r="A41" s="8" t="s">
        <v>515</v>
      </c>
      <c r="B41" s="8" t="s">
        <v>91</v>
      </c>
      <c r="C41" s="8" t="s">
        <v>92</v>
      </c>
      <c r="D41" s="8" t="s">
        <v>5</v>
      </c>
      <c r="E41" s="9" t="s">
        <v>73</v>
      </c>
      <c r="F41" s="10" t="s">
        <v>77</v>
      </c>
      <c r="G41" s="11" t="s">
        <v>133</v>
      </c>
      <c r="H41" s="11" t="str">
        <f>CONCATENATE([1]午塘5号左!A64,"/",[1]午塘5号左!B64,"/",[1]午塘5号左!C64,"/",[1]午塘5号左!D64,"/",[1]午塘5号左!E64,"/",[1]午塘5号左!F64)</f>
        <v>桥梁工程/午塘里5号桥/左幅/基础及下部构造/墩柱/4-1</v>
      </c>
      <c r="XEZ41" s="4"/>
      <c r="XFA41" s="4"/>
      <c r="XFB41" s="4"/>
      <c r="XFC41" s="4"/>
      <c r="XFD41" s="4"/>
    </row>
    <row r="42" spans="1:8 16380:16384" s="3" customFormat="1" ht="13.5" customHeight="1" x14ac:dyDescent="0.25">
      <c r="A42" s="8" t="s">
        <v>515</v>
      </c>
      <c r="B42" s="8" t="s">
        <v>91</v>
      </c>
      <c r="C42" s="8" t="s">
        <v>92</v>
      </c>
      <c r="D42" s="8" t="s">
        <v>5</v>
      </c>
      <c r="E42" s="9" t="s">
        <v>73</v>
      </c>
      <c r="F42" s="10" t="s">
        <v>78</v>
      </c>
      <c r="G42" s="11" t="s">
        <v>134</v>
      </c>
      <c r="H42" s="11" t="str">
        <f>CONCATENATE([1]午塘5号左!A105,"/",[1]午塘5号左!B105,"/",[1]午塘5号左!C105,"/",[1]午塘5号左!D105,"/",[1]午塘5号左!E105,"/",[1]午塘5号左!F105)</f>
        <v>桥梁工程/午塘里5号桥/左幅/基础及下部构造/盖梁、台帽/4#墩盖梁</v>
      </c>
      <c r="XEZ42" s="4"/>
      <c r="XFA42" s="4"/>
      <c r="XFB42" s="4"/>
      <c r="XFC42" s="4"/>
      <c r="XFD42" s="4"/>
    </row>
    <row r="43" spans="1:8 16380:16384" s="3" customFormat="1" ht="13.5" customHeight="1" x14ac:dyDescent="0.25">
      <c r="A43" s="8" t="s">
        <v>515</v>
      </c>
      <c r="B43" s="8" t="s">
        <v>91</v>
      </c>
      <c r="C43" s="8" t="s">
        <v>92</v>
      </c>
      <c r="D43" s="8" t="s">
        <v>5</v>
      </c>
      <c r="E43" s="9" t="s">
        <v>73</v>
      </c>
      <c r="F43" s="10" t="s">
        <v>79</v>
      </c>
      <c r="G43" s="11" t="s">
        <v>135</v>
      </c>
      <c r="H43" s="11" t="str">
        <f>CONCATENATE([1]午塘5号左!A75,"/",[1]午塘5号左!B75,"/",[1]午塘5号左!C75,"/",[1]午塘5号左!D75,"/",[1]午塘5号左!E75,"/",[1]午塘5号左!F75)</f>
        <v>桥梁工程/午塘里5号桥/左幅/基础及下部构造/挡块/4#墩</v>
      </c>
      <c r="XEZ43" s="4"/>
      <c r="XFA43" s="4"/>
      <c r="XFB43" s="4"/>
      <c r="XFC43" s="4"/>
      <c r="XFD43" s="4"/>
    </row>
    <row r="44" spans="1:8 16380:16384" s="3" customFormat="1" ht="13.5" customHeight="1" x14ac:dyDescent="0.25">
      <c r="A44" s="8" t="s">
        <v>515</v>
      </c>
      <c r="B44" s="8" t="s">
        <v>91</v>
      </c>
      <c r="C44" s="8" t="s">
        <v>92</v>
      </c>
      <c r="D44" s="8" t="s">
        <v>5</v>
      </c>
      <c r="E44" s="9" t="s">
        <v>73</v>
      </c>
      <c r="F44" s="10" t="s">
        <v>80</v>
      </c>
      <c r="G44" s="11" t="s">
        <v>136</v>
      </c>
      <c r="H44" s="11" t="str">
        <f>CONCATENATE([1]午塘5号左!A127,"/",[1]午塘5号左!B127,"/",[1]午塘5号左!C127,"/",[1]午塘5号左!D127,"/",[1]午塘5号左!E127,"/",[1]午塘5号左!F127)</f>
        <v>桥梁工程/午塘里5号桥/左幅/基础及下部构造/支座垫石/4#墩</v>
      </c>
      <c r="XEZ44" s="4"/>
      <c r="XFA44" s="4"/>
      <c r="XFB44" s="4"/>
      <c r="XFC44" s="4"/>
      <c r="XFD44" s="4"/>
    </row>
    <row r="45" spans="1:8 16380:16384" s="3" customFormat="1" ht="13.5" customHeight="1" x14ac:dyDescent="0.25">
      <c r="A45" s="8" t="s">
        <v>515</v>
      </c>
      <c r="B45" s="8" t="s">
        <v>91</v>
      </c>
      <c r="C45" s="8" t="s">
        <v>92</v>
      </c>
      <c r="D45" s="8" t="s">
        <v>5</v>
      </c>
      <c r="E45" s="9" t="s">
        <v>137</v>
      </c>
      <c r="F45" s="10" t="s">
        <v>89</v>
      </c>
      <c r="G45" s="11" t="s">
        <v>138</v>
      </c>
      <c r="H45" s="11" t="str">
        <f>CONCATENATE([1]午塘5号左!A14,"/",[1]午塘5号左!B14,"/",[1]午塘5号左!C14,"/",[1]午塘5号左!D14,"/",[1]午塘5号左!E14,"/",[1]午塘5号左!F14)</f>
        <v>桥梁工程/午塘里5号桥/左幅/基础及下部构造/桥墩桩基/5-0</v>
      </c>
      <c r="XEZ45" s="4"/>
      <c r="XFA45" s="4"/>
      <c r="XFB45" s="4"/>
      <c r="XFC45" s="4"/>
      <c r="XFD45" s="4"/>
    </row>
    <row r="46" spans="1:8 16380:16384" s="3" customFormat="1" ht="13.5" customHeight="1" x14ac:dyDescent="0.25">
      <c r="A46" s="8" t="s">
        <v>515</v>
      </c>
      <c r="B46" s="8" t="s">
        <v>91</v>
      </c>
      <c r="C46" s="8" t="s">
        <v>92</v>
      </c>
      <c r="D46" s="8" t="s">
        <v>5</v>
      </c>
      <c r="E46" s="9" t="s">
        <v>137</v>
      </c>
      <c r="F46" s="10" t="s">
        <v>90</v>
      </c>
      <c r="G46" s="11" t="s">
        <v>139</v>
      </c>
      <c r="H46" s="11" t="str">
        <f>CONCATENATE([1]午塘5号左!A15,"/",[1]午塘5号左!B15,"/",[1]午塘5号左!C15,"/",[1]午塘5号左!D15,"/",[1]午塘5号左!E15,"/",[1]午塘5号左!F15)</f>
        <v>桥梁工程/午塘里5号桥/左幅/基础及下部构造/桥墩桩基/5-1</v>
      </c>
      <c r="XEZ46" s="4"/>
      <c r="XFA46" s="4"/>
      <c r="XFB46" s="4"/>
      <c r="XFC46" s="4"/>
      <c r="XFD46" s="4"/>
    </row>
    <row r="47" spans="1:8 16380:16384" s="3" customFormat="1" ht="13.5" customHeight="1" x14ac:dyDescent="0.25">
      <c r="A47" s="8" t="s">
        <v>515</v>
      </c>
      <c r="B47" s="8" t="s">
        <v>91</v>
      </c>
      <c r="C47" s="8" t="s">
        <v>92</v>
      </c>
      <c r="D47" s="8" t="s">
        <v>5</v>
      </c>
      <c r="E47" s="9" t="s">
        <v>137</v>
      </c>
      <c r="F47" s="10" t="s">
        <v>18</v>
      </c>
      <c r="G47" s="11" t="s">
        <v>140</v>
      </c>
      <c r="H47" s="11" t="str">
        <f>CONCATENATE([1]午塘5号左!A24,"/",[1]午塘5号左!B24,"/",[1]午塘5号左!C24,"/",[1]午塘5号左!D24,"/",[1]午塘5号左!E24,"/",[1]午塘5号左!F24,"/",[1]午塘5号左!G24)</f>
        <v>桥梁工程/午塘里5号桥/左幅/基础及下部构造/系梁/地系梁/5#墩</v>
      </c>
      <c r="XEZ47" s="4"/>
      <c r="XFA47" s="4"/>
      <c r="XFB47" s="4"/>
      <c r="XFC47" s="4"/>
      <c r="XFD47" s="4"/>
    </row>
    <row r="48" spans="1:8 16380:16384" s="3" customFormat="1" ht="13.5" customHeight="1" x14ac:dyDescent="0.25">
      <c r="A48" s="8" t="s">
        <v>515</v>
      </c>
      <c r="B48" s="8" t="s">
        <v>91</v>
      </c>
      <c r="C48" s="8" t="s">
        <v>92</v>
      </c>
      <c r="D48" s="8" t="s">
        <v>5</v>
      </c>
      <c r="E48" s="9" t="s">
        <v>137</v>
      </c>
      <c r="F48" s="10" t="s">
        <v>141</v>
      </c>
      <c r="G48" s="11" t="s">
        <v>142</v>
      </c>
      <c r="H48" s="11" t="str">
        <f>CONCATENATE([1]午塘5号左!A54,"/",[1]午塘5号左!B54,"/",[1]午塘5号左!C54,"/",[1]午塘5号左!D54,"/",[1]午塘5号左!E54,"/",[1]午塘5号左!F54,"/",[1]午塘5号左!G54)</f>
        <v>桥梁工程/午塘里5号桥/左幅/基础及下部构造/系梁/中系梁/5#墩</v>
      </c>
      <c r="XEZ48" s="4"/>
      <c r="XFA48" s="4"/>
      <c r="XFB48" s="4"/>
      <c r="XFC48" s="4"/>
      <c r="XFD48" s="4"/>
    </row>
    <row r="49" spans="1:8 16380:16384" s="3" customFormat="1" ht="13.5" customHeight="1" x14ac:dyDescent="0.25">
      <c r="A49" s="8" t="s">
        <v>515</v>
      </c>
      <c r="B49" s="8" t="s">
        <v>91</v>
      </c>
      <c r="C49" s="8" t="s">
        <v>92</v>
      </c>
      <c r="D49" s="8" t="s">
        <v>5</v>
      </c>
      <c r="E49" s="9" t="s">
        <v>137</v>
      </c>
      <c r="F49" s="10" t="s">
        <v>143</v>
      </c>
      <c r="G49" s="11" t="s">
        <v>144</v>
      </c>
      <c r="H49" s="11" t="str">
        <f>CONCATENATE([1]午塘5号左!A54,"/",[1]午塘5号左!B54,"/",[1]午塘5号左!C54,"/",[1]午塘5号左!D54,"/",[1]午塘5号左!E54,"/",[1]午塘5号左!F54,"/",[1]午塘5号左!G54)</f>
        <v>桥梁工程/午塘里5号桥/左幅/基础及下部构造/系梁/中系梁/5#墩</v>
      </c>
      <c r="XEZ49" s="4"/>
      <c r="XFA49" s="4"/>
      <c r="XFB49" s="4"/>
      <c r="XFC49" s="4"/>
      <c r="XFD49" s="4"/>
    </row>
    <row r="50" spans="1:8 16380:16384" s="3" customFormat="1" ht="13.5" customHeight="1" x14ac:dyDescent="0.25">
      <c r="A50" s="8" t="s">
        <v>515</v>
      </c>
      <c r="B50" s="8" t="s">
        <v>91</v>
      </c>
      <c r="C50" s="8" t="s">
        <v>92</v>
      </c>
      <c r="D50" s="8" t="s">
        <v>5</v>
      </c>
      <c r="E50" s="9" t="s">
        <v>137</v>
      </c>
      <c r="F50" s="10" t="s">
        <v>130</v>
      </c>
      <c r="G50" s="11" t="s">
        <v>145</v>
      </c>
      <c r="H50" s="11" t="str">
        <f>CONCATENATE([1]午塘5号左!A54,"/",[1]午塘5号左!B54,"/",[1]午塘5号左!C54,"/",[1]午塘5号左!D54,"/",[1]午塘5号左!E54,"/",[1]午塘5号左!F54,"/",[1]午塘5号左!G54)</f>
        <v>桥梁工程/午塘里5号桥/左幅/基础及下部构造/系梁/中系梁/5#墩</v>
      </c>
      <c r="XEZ50" s="4"/>
      <c r="XFA50" s="4"/>
      <c r="XFB50" s="4"/>
      <c r="XFC50" s="4"/>
      <c r="XFD50" s="4"/>
    </row>
    <row r="51" spans="1:8 16380:16384" s="3" customFormat="1" ht="13.5" customHeight="1" x14ac:dyDescent="0.25">
      <c r="A51" s="8" t="s">
        <v>515</v>
      </c>
      <c r="B51" s="8" t="s">
        <v>91</v>
      </c>
      <c r="C51" s="8" t="s">
        <v>92</v>
      </c>
      <c r="D51" s="8" t="s">
        <v>5</v>
      </c>
      <c r="E51" s="9" t="s">
        <v>137</v>
      </c>
      <c r="F51" s="10" t="s">
        <v>146</v>
      </c>
      <c r="G51" s="11" t="s">
        <v>147</v>
      </c>
      <c r="H51" s="11" t="str">
        <f>CONCATENATE([1]午塘5号左!A65,"/",[1]午塘5号左!B65,"/",[1]午塘5号左!C65,"/",[1]午塘5号左!D65,"/",[1]午塘5号左!E65,"/",[1]午塘5号左!F65)</f>
        <v>桥梁工程/午塘里5号桥/左幅/基础及下部构造/墩柱/5-0</v>
      </c>
      <c r="XEZ51" s="4"/>
      <c r="XFA51" s="4"/>
      <c r="XFB51" s="4"/>
      <c r="XFC51" s="4"/>
      <c r="XFD51" s="4"/>
    </row>
    <row r="52" spans="1:8 16380:16384" s="3" customFormat="1" ht="13.5" customHeight="1" x14ac:dyDescent="0.25">
      <c r="A52" s="8" t="s">
        <v>515</v>
      </c>
      <c r="B52" s="8" t="s">
        <v>91</v>
      </c>
      <c r="C52" s="8" t="s">
        <v>92</v>
      </c>
      <c r="D52" s="8" t="s">
        <v>5</v>
      </c>
      <c r="E52" s="9" t="s">
        <v>137</v>
      </c>
      <c r="F52" s="10" t="s">
        <v>148</v>
      </c>
      <c r="G52" s="11" t="s">
        <v>149</v>
      </c>
      <c r="H52" s="11" t="str">
        <f>CONCATENATE([1]午塘5号左!A66,"/",[1]午塘5号左!B66,"/",[1]午塘5号左!C66,"/",[1]午塘5号左!D66,"/",[1]午塘5号左!E66,"/",[1]午塘5号左!F66)</f>
        <v>桥梁工程/午塘里5号桥/左幅/基础及下部构造/墩柱/5-1</v>
      </c>
      <c r="XEZ52" s="4"/>
      <c r="XFA52" s="4"/>
      <c r="XFB52" s="4"/>
      <c r="XFC52" s="4"/>
      <c r="XFD52" s="4"/>
    </row>
    <row r="53" spans="1:8 16380:16384" s="3" customFormat="1" ht="13.5" customHeight="1" x14ac:dyDescent="0.25">
      <c r="A53" s="8" t="s">
        <v>515</v>
      </c>
      <c r="B53" s="8" t="s">
        <v>91</v>
      </c>
      <c r="C53" s="8" t="s">
        <v>92</v>
      </c>
      <c r="D53" s="8" t="s">
        <v>5</v>
      </c>
      <c r="E53" s="9" t="s">
        <v>137</v>
      </c>
      <c r="F53" s="10" t="s">
        <v>150</v>
      </c>
      <c r="G53" s="11" t="s">
        <v>151</v>
      </c>
      <c r="H53" s="11" t="str">
        <f>CONCATENATE([1]午塘5号左!A106,"/",[1]午塘5号左!B106,"/",[1]午塘5号左!C106,"/",[1]午塘5号左!D106,"/",[1]午塘5号左!E106,"/",[1]午塘5号左!F106)</f>
        <v>桥梁工程/午塘里5号桥/左幅/基础及下部构造/盖梁、台帽/5#墩盖梁</v>
      </c>
      <c r="XEZ53" s="4"/>
      <c r="XFA53" s="4"/>
      <c r="XFB53" s="4"/>
      <c r="XFC53" s="4"/>
      <c r="XFD53" s="4"/>
    </row>
    <row r="54" spans="1:8 16380:16384" s="3" customFormat="1" ht="13.5" customHeight="1" x14ac:dyDescent="0.25">
      <c r="A54" s="8" t="s">
        <v>515</v>
      </c>
      <c r="B54" s="8" t="s">
        <v>91</v>
      </c>
      <c r="C54" s="8" t="s">
        <v>92</v>
      </c>
      <c r="D54" s="8" t="s">
        <v>5</v>
      </c>
      <c r="E54" s="9" t="s">
        <v>137</v>
      </c>
      <c r="F54" s="10" t="s">
        <v>81</v>
      </c>
      <c r="G54" s="11" t="s">
        <v>152</v>
      </c>
      <c r="H54" s="11" t="str">
        <f>CONCATENATE([1]午塘5号左!A76,"/",[1]午塘5号左!B76,"/",[1]午塘5号左!C76,"/",[1]午塘5号左!D76,"/",[1]午塘5号左!E76,"/",[1]午塘5号左!F76)</f>
        <v>桥梁工程/午塘里5号桥/左幅/基础及下部构造/挡块/5#墩</v>
      </c>
      <c r="XEZ54" s="4"/>
      <c r="XFA54" s="4"/>
      <c r="XFB54" s="4"/>
      <c r="XFC54" s="4"/>
      <c r="XFD54" s="4"/>
    </row>
    <row r="55" spans="1:8 16380:16384" s="3" customFormat="1" ht="13.5" customHeight="1" x14ac:dyDescent="0.25">
      <c r="A55" s="8" t="s">
        <v>515</v>
      </c>
      <c r="B55" s="8" t="s">
        <v>91</v>
      </c>
      <c r="C55" s="8" t="s">
        <v>92</v>
      </c>
      <c r="D55" s="8" t="s">
        <v>5</v>
      </c>
      <c r="E55" s="9" t="s">
        <v>137</v>
      </c>
      <c r="F55" s="10" t="s">
        <v>82</v>
      </c>
      <c r="G55" s="11" t="s">
        <v>153</v>
      </c>
      <c r="H55" s="11" t="str">
        <f>CONCATENATE([1]午塘5号左!A128,"/",[1]午塘5号左!B128,"/",[1]午塘5号左!C128,"/",[1]午塘5号左!D128,"/",[1]午塘5号左!E128,"/",[1]午塘5号左!F128)</f>
        <v>桥梁工程/午塘里5号桥/左幅/基础及下部构造/支座垫石/5#墩</v>
      </c>
      <c r="XEZ55" s="4"/>
      <c r="XFA55" s="4"/>
      <c r="XFB55" s="4"/>
      <c r="XFC55" s="4"/>
      <c r="XFD55" s="4"/>
    </row>
    <row r="56" spans="1:8 16380:16384" s="3" customFormat="1" ht="13.5" customHeight="1" x14ac:dyDescent="0.25">
      <c r="A56" s="8" t="s">
        <v>515</v>
      </c>
      <c r="B56" s="8" t="s">
        <v>91</v>
      </c>
      <c r="C56" s="8" t="s">
        <v>92</v>
      </c>
      <c r="D56" s="8" t="s">
        <v>5</v>
      </c>
      <c r="E56" s="9" t="s">
        <v>154</v>
      </c>
      <c r="F56" s="10" t="s">
        <v>155</v>
      </c>
      <c r="G56" s="11" t="s">
        <v>156</v>
      </c>
      <c r="H56" s="11" t="str">
        <f>CONCATENATE([1]午塘5号左!A16,"/",[1]午塘5号左!B16,"/",[1]午塘5号左!C16,"/",[1]午塘5号左!D16,"/",[1]午塘5号左!E16,"/",[1]午塘5号左!F16)</f>
        <v>桥梁工程/午塘里5号桥/左幅/基础及下部构造/桥墩桩基/6-0</v>
      </c>
      <c r="XEZ56" s="4"/>
      <c r="XFA56" s="4"/>
      <c r="XFB56" s="4"/>
      <c r="XFC56" s="4"/>
      <c r="XFD56" s="4"/>
    </row>
    <row r="57" spans="1:8 16380:16384" s="3" customFormat="1" ht="13.5" customHeight="1" x14ac:dyDescent="0.25">
      <c r="A57" s="8" t="s">
        <v>515</v>
      </c>
      <c r="B57" s="8" t="s">
        <v>91</v>
      </c>
      <c r="C57" s="8" t="s">
        <v>92</v>
      </c>
      <c r="D57" s="8" t="s">
        <v>5</v>
      </c>
      <c r="E57" s="9" t="s">
        <v>154</v>
      </c>
      <c r="F57" s="10" t="s">
        <v>157</v>
      </c>
      <c r="G57" s="11" t="s">
        <v>158</v>
      </c>
      <c r="H57" s="11" t="str">
        <f>CONCATENATE([1]午塘5号左!A17,"/",[1]午塘5号左!B17,"/",[1]午塘5号左!C17,"/",[1]午塘5号左!D17,"/",[1]午塘5号左!E17,"/",[1]午塘5号左!F17)</f>
        <v>桥梁工程/午塘里5号桥/左幅/基础及下部构造/桥墩桩基/6-1</v>
      </c>
      <c r="XEZ57" s="4"/>
      <c r="XFA57" s="4"/>
      <c r="XFB57" s="4"/>
      <c r="XFC57" s="4"/>
      <c r="XFD57" s="4"/>
    </row>
    <row r="58" spans="1:8 16380:16384" s="3" customFormat="1" ht="13.5" customHeight="1" x14ac:dyDescent="0.25">
      <c r="A58" s="8" t="s">
        <v>515</v>
      </c>
      <c r="B58" s="8" t="s">
        <v>91</v>
      </c>
      <c r="C58" s="8" t="s">
        <v>92</v>
      </c>
      <c r="D58" s="8" t="s">
        <v>5</v>
      </c>
      <c r="E58" s="9" t="s">
        <v>154</v>
      </c>
      <c r="F58" s="10" t="s">
        <v>18</v>
      </c>
      <c r="G58" s="11" t="s">
        <v>159</v>
      </c>
      <c r="H58" s="11" t="str">
        <f>CONCATENATE([1]午塘5号左!A25,"/",[1]午塘5号左!B25,"/",[1]午塘5号左!C25,"/",[1]午塘5号左!D25,"/",[1]午塘5号左!E25,"/",[1]午塘5号左!F25,"/",[1]午塘5号左!G25)</f>
        <v>桥梁工程/午塘里5号桥/左幅/基础及下部构造/系梁/地系梁/6#墩</v>
      </c>
      <c r="XEZ58" s="4"/>
      <c r="XFA58" s="4"/>
      <c r="XFB58" s="4"/>
      <c r="XFC58" s="4"/>
      <c r="XFD58" s="4"/>
    </row>
    <row r="59" spans="1:8 16380:16384" s="3" customFormat="1" ht="13.5" customHeight="1" x14ac:dyDescent="0.25">
      <c r="A59" s="8" t="s">
        <v>515</v>
      </c>
      <c r="B59" s="8" t="s">
        <v>91</v>
      </c>
      <c r="C59" s="8" t="s">
        <v>92</v>
      </c>
      <c r="D59" s="8" t="s">
        <v>5</v>
      </c>
      <c r="E59" s="9" t="s">
        <v>154</v>
      </c>
      <c r="F59" s="10" t="s">
        <v>128</v>
      </c>
      <c r="G59" s="11" t="s">
        <v>160</v>
      </c>
      <c r="H59" s="11" t="str">
        <f>CONCATENATE([1]午塘5号左!A55,"/",[1]午塘5号左!B55,"/",[1]午塘5号左!C55,"/",[1]午塘5号左!D55,"/",[1]午塘5号左!E55,"/",[1]午塘5号左!F55,"/",[1]午塘5号左!G55)</f>
        <v>桥梁工程/午塘里5号桥/左幅/基础及下部构造/系梁/中系梁/6#墩</v>
      </c>
      <c r="XEZ59" s="4"/>
      <c r="XFA59" s="4"/>
      <c r="XFB59" s="4"/>
      <c r="XFC59" s="4"/>
      <c r="XFD59" s="4"/>
    </row>
    <row r="60" spans="1:8 16380:16384" s="3" customFormat="1" ht="13.5" customHeight="1" x14ac:dyDescent="0.25">
      <c r="A60" s="8" t="s">
        <v>515</v>
      </c>
      <c r="B60" s="8" t="s">
        <v>91</v>
      </c>
      <c r="C60" s="8" t="s">
        <v>92</v>
      </c>
      <c r="D60" s="8" t="s">
        <v>5</v>
      </c>
      <c r="E60" s="9" t="s">
        <v>154</v>
      </c>
      <c r="F60" s="10" t="s">
        <v>130</v>
      </c>
      <c r="G60" s="11" t="s">
        <v>161</v>
      </c>
      <c r="H60" s="11" t="str">
        <f>CONCATENATE([1]午塘5号左!A55,"/",[1]午塘5号左!B55,"/",[1]午塘5号左!C55,"/",[1]午塘5号左!D55,"/",[1]午塘5号左!E55,"/",[1]午塘5号左!F55,"/",[1]午塘5号左!G55)</f>
        <v>桥梁工程/午塘里5号桥/左幅/基础及下部构造/系梁/中系梁/6#墩</v>
      </c>
      <c r="XEZ60" s="4"/>
      <c r="XFA60" s="4"/>
      <c r="XFB60" s="4"/>
      <c r="XFC60" s="4"/>
      <c r="XFD60" s="4"/>
    </row>
    <row r="61" spans="1:8 16380:16384" s="3" customFormat="1" ht="13.5" customHeight="1" x14ac:dyDescent="0.25">
      <c r="A61" s="8" t="s">
        <v>515</v>
      </c>
      <c r="B61" s="8" t="s">
        <v>91</v>
      </c>
      <c r="C61" s="8" t="s">
        <v>92</v>
      </c>
      <c r="D61" s="8" t="s">
        <v>5</v>
      </c>
      <c r="E61" s="9" t="s">
        <v>154</v>
      </c>
      <c r="F61" s="10" t="s">
        <v>162</v>
      </c>
      <c r="G61" s="11" t="s">
        <v>163</v>
      </c>
      <c r="H61" s="11" t="str">
        <f>CONCATENATE([1]午塘5号左!A67,"/",[1]午塘5号左!B67,"/",[1]午塘5号左!C67,"/",[1]午塘5号左!D67,"/",[1]午塘5号左!E67,"/",[1]午塘5号左!F67)</f>
        <v>桥梁工程/午塘里5号桥/左幅/基础及下部构造/墩柱/6-0</v>
      </c>
      <c r="XEZ61" s="4"/>
      <c r="XFA61" s="4"/>
      <c r="XFB61" s="4"/>
      <c r="XFC61" s="4"/>
      <c r="XFD61" s="4"/>
    </row>
    <row r="62" spans="1:8 16380:16384" s="3" customFormat="1" ht="13.5" customHeight="1" x14ac:dyDescent="0.25">
      <c r="A62" s="8" t="s">
        <v>515</v>
      </c>
      <c r="B62" s="8" t="s">
        <v>91</v>
      </c>
      <c r="C62" s="8" t="s">
        <v>92</v>
      </c>
      <c r="D62" s="8" t="s">
        <v>5</v>
      </c>
      <c r="E62" s="9" t="s">
        <v>154</v>
      </c>
      <c r="F62" s="10" t="s">
        <v>164</v>
      </c>
      <c r="G62" s="11" t="s">
        <v>165</v>
      </c>
      <c r="H62" s="11" t="str">
        <f>CONCATENATE([1]午塘5号左!A68,"/",[1]午塘5号左!B68,"/",[1]午塘5号左!C68,"/",[1]午塘5号左!D68,"/",[1]午塘5号左!E68,"/",[1]午塘5号左!F68)</f>
        <v>桥梁工程/午塘里5号桥/左幅/基础及下部构造/墩柱/6-1</v>
      </c>
      <c r="XEZ62" s="4"/>
      <c r="XFA62" s="4"/>
      <c r="XFB62" s="4"/>
      <c r="XFC62" s="4"/>
      <c r="XFD62" s="4"/>
    </row>
    <row r="63" spans="1:8 16380:16384" s="3" customFormat="1" ht="13.5" customHeight="1" x14ac:dyDescent="0.25">
      <c r="A63" s="8" t="s">
        <v>515</v>
      </c>
      <c r="B63" s="8" t="s">
        <v>91</v>
      </c>
      <c r="C63" s="8" t="s">
        <v>92</v>
      </c>
      <c r="D63" s="8" t="s">
        <v>5</v>
      </c>
      <c r="E63" s="9" t="s">
        <v>154</v>
      </c>
      <c r="F63" s="10" t="s">
        <v>166</v>
      </c>
      <c r="G63" s="11" t="s">
        <v>167</v>
      </c>
      <c r="H63" s="11" t="str">
        <f>CONCATENATE([1]午塘5号左!A107,"/",[1]午塘5号左!B107,"/",[1]午塘5号左!C107,"/",[1]午塘5号左!D107,"/",[1]午塘5号左!E107,"/",[1]午塘5号左!F107)</f>
        <v>桥梁工程/午塘里5号桥/左幅/基础及下部构造/盖梁、台帽/6#墩盖梁</v>
      </c>
      <c r="XEZ63" s="4"/>
      <c r="XFA63" s="4"/>
      <c r="XFB63" s="4"/>
      <c r="XFC63" s="4"/>
      <c r="XFD63" s="4"/>
    </row>
    <row r="64" spans="1:8 16380:16384" s="3" customFormat="1" ht="13.5" customHeight="1" x14ac:dyDescent="0.25">
      <c r="A64" s="8" t="s">
        <v>515</v>
      </c>
      <c r="B64" s="8" t="s">
        <v>91</v>
      </c>
      <c r="C64" s="8" t="s">
        <v>92</v>
      </c>
      <c r="D64" s="8" t="s">
        <v>5</v>
      </c>
      <c r="E64" s="9" t="s">
        <v>154</v>
      </c>
      <c r="F64" s="10" t="s">
        <v>168</v>
      </c>
      <c r="G64" s="11" t="s">
        <v>169</v>
      </c>
      <c r="H64" s="11" t="str">
        <f>CONCATENATE([1]午塘5号左!A118,"/",[1]午塘5号左!B118,"/",[1]午塘5号左!C118,"/",[1]午塘5号左!D118,"/",[1]午塘5号左!E118,"/",[1]午塘5号左!F118)</f>
        <v>桥梁工程/午塘里5号桥/左幅/基础及下部构造/挡块/6#墩</v>
      </c>
      <c r="XEZ64" s="4"/>
      <c r="XFA64" s="4"/>
      <c r="XFB64" s="4"/>
      <c r="XFC64" s="4"/>
      <c r="XFD64" s="4"/>
    </row>
    <row r="65" spans="1:8 16380:16384" s="3" customFormat="1" ht="13.5" customHeight="1" x14ac:dyDescent="0.25">
      <c r="A65" s="8" t="s">
        <v>515</v>
      </c>
      <c r="B65" s="8" t="s">
        <v>91</v>
      </c>
      <c r="C65" s="8" t="s">
        <v>92</v>
      </c>
      <c r="D65" s="8" t="s">
        <v>5</v>
      </c>
      <c r="E65" s="9" t="s">
        <v>154</v>
      </c>
      <c r="F65" s="10" t="s">
        <v>170</v>
      </c>
      <c r="G65" s="11" t="s">
        <v>171</v>
      </c>
      <c r="H65" s="11" t="str">
        <f>CONCATENATE([1]午塘5号左!A129,"/",[1]午塘5号左!B129,"/",[1]午塘5号左!C129,"/",[1]午塘5号左!D129,"/",[1]午塘5号左!E129,"/",[1]午塘5号左!F129)</f>
        <v>桥梁工程/午塘里5号桥/左幅/基础及下部构造/支座垫石/6#墩</v>
      </c>
      <c r="XEZ65" s="4"/>
      <c r="XFA65" s="4"/>
      <c r="XFB65" s="4"/>
      <c r="XFC65" s="4"/>
      <c r="XFD65" s="4"/>
    </row>
    <row r="66" spans="1:8 16380:16384" s="3" customFormat="1" ht="13.5" customHeight="1" x14ac:dyDescent="0.25">
      <c r="A66" s="8" t="s">
        <v>515</v>
      </c>
      <c r="B66" s="8" t="s">
        <v>91</v>
      </c>
      <c r="C66" s="8" t="s">
        <v>92</v>
      </c>
      <c r="D66" s="8" t="s">
        <v>5</v>
      </c>
      <c r="E66" s="9" t="s">
        <v>172</v>
      </c>
      <c r="F66" s="10" t="s">
        <v>173</v>
      </c>
      <c r="G66" s="11" t="s">
        <v>174</v>
      </c>
      <c r="H66" s="11" t="str">
        <f>CONCATENATE([1]午塘5号左!A18,"/",[1]午塘5号左!B18,"/",[1]午塘5号左!C18,"/",[1]午塘5号左!D18,"/",[1]午塘5号左!E18,"/",[1]午塘5号左!F18)</f>
        <v>桥梁工程/午塘里5号桥/左幅/基础及下部构造/桥墩桩基/7-0</v>
      </c>
      <c r="XEZ66" s="4"/>
      <c r="XFA66" s="4"/>
      <c r="XFB66" s="4"/>
      <c r="XFC66" s="4"/>
      <c r="XFD66" s="4"/>
    </row>
    <row r="67" spans="1:8 16380:16384" s="3" customFormat="1" ht="13.5" customHeight="1" x14ac:dyDescent="0.25">
      <c r="A67" s="8" t="s">
        <v>515</v>
      </c>
      <c r="B67" s="8" t="s">
        <v>91</v>
      </c>
      <c r="C67" s="8" t="s">
        <v>92</v>
      </c>
      <c r="D67" s="8" t="s">
        <v>5</v>
      </c>
      <c r="E67" s="9" t="s">
        <v>172</v>
      </c>
      <c r="F67" s="10" t="s">
        <v>175</v>
      </c>
      <c r="G67" s="11" t="s">
        <v>176</v>
      </c>
      <c r="H67" s="11" t="str">
        <f>CONCATENATE([1]午塘5号左!A19,"/",[1]午塘5号左!B19,"/",[1]午塘5号左!C19,"/",[1]午塘5号左!D19,"/",[1]午塘5号左!E19,"/",[1]午塘5号左!F19)</f>
        <v>桥梁工程/午塘里5号桥/左幅/基础及下部构造/桥墩桩基/7-1</v>
      </c>
      <c r="XEZ67" s="4"/>
      <c r="XFA67" s="4"/>
      <c r="XFB67" s="4"/>
      <c r="XFC67" s="4"/>
      <c r="XFD67" s="4"/>
    </row>
    <row r="68" spans="1:8 16380:16384" s="3" customFormat="1" ht="13.5" customHeight="1" x14ac:dyDescent="0.25">
      <c r="A68" s="8" t="s">
        <v>515</v>
      </c>
      <c r="B68" s="8" t="s">
        <v>91</v>
      </c>
      <c r="C68" s="8" t="s">
        <v>92</v>
      </c>
      <c r="D68" s="8" t="s">
        <v>5</v>
      </c>
      <c r="E68" s="9" t="s">
        <v>172</v>
      </c>
      <c r="F68" s="10" t="s">
        <v>18</v>
      </c>
      <c r="G68" s="11" t="s">
        <v>177</v>
      </c>
      <c r="H68" s="11" t="str">
        <f>CONCATENATE([1]午塘5号左!A26,"/",[1]午塘5号左!B26,"/",[1]午塘5号左!C26,"/",[1]午塘5号左!D26,"/",[1]午塘5号左!E26,"/",[1]午塘5号左!F26,"/",[1]午塘5号左!G26)</f>
        <v>桥梁工程/午塘里5号桥/左幅/基础及下部构造/系梁/地系梁/7#墩</v>
      </c>
      <c r="XEZ68" s="4"/>
      <c r="XFA68" s="4"/>
      <c r="XFB68" s="4"/>
      <c r="XFC68" s="4"/>
      <c r="XFD68" s="4"/>
    </row>
    <row r="69" spans="1:8 16380:16384" s="3" customFormat="1" ht="13.5" customHeight="1" x14ac:dyDescent="0.25">
      <c r="A69" s="8" t="s">
        <v>515</v>
      </c>
      <c r="B69" s="8" t="s">
        <v>91</v>
      </c>
      <c r="C69" s="8" t="s">
        <v>92</v>
      </c>
      <c r="D69" s="8" t="s">
        <v>5</v>
      </c>
      <c r="E69" s="9" t="s">
        <v>172</v>
      </c>
      <c r="F69" s="10" t="s">
        <v>128</v>
      </c>
      <c r="G69" s="11" t="s">
        <v>178</v>
      </c>
      <c r="H69" s="11" t="str">
        <f>CONCATENATE([1]午塘5号左!A56,"/",[1]午塘5号左!B56,"/",[1]午塘5号左!C56,"/",[1]午塘5号左!D56,"/",[1]午塘5号左!E56,"/",[1]午塘5号左!F56,"/",[1]午塘5号左!G56)</f>
        <v>桥梁工程/午塘里5号桥/左幅/基础及下部构造/系梁/中系梁/7#墩</v>
      </c>
      <c r="XEZ69" s="4"/>
      <c r="XFA69" s="4"/>
      <c r="XFB69" s="4"/>
      <c r="XFC69" s="4"/>
      <c r="XFD69" s="4"/>
    </row>
    <row r="70" spans="1:8 16380:16384" s="3" customFormat="1" ht="13.5" customHeight="1" x14ac:dyDescent="0.25">
      <c r="A70" s="8" t="s">
        <v>515</v>
      </c>
      <c r="B70" s="8" t="s">
        <v>91</v>
      </c>
      <c r="C70" s="8" t="s">
        <v>92</v>
      </c>
      <c r="D70" s="8" t="s">
        <v>5</v>
      </c>
      <c r="E70" s="9" t="s">
        <v>172</v>
      </c>
      <c r="F70" s="10" t="s">
        <v>179</v>
      </c>
      <c r="G70" s="11" t="s">
        <v>180</v>
      </c>
      <c r="H70" s="11" t="str">
        <f>CONCATENATE([1]午塘5号左!A69,"/",[1]午塘5号左!B69,"/",[1]午塘5号左!C69,"/",[1]午塘5号左!D69,"/",[1]午塘5号左!E69,"/",[1]午塘5号左!F69)</f>
        <v>桥梁工程/午塘里5号桥/左幅/基础及下部构造/墩柱/7-0</v>
      </c>
      <c r="XEZ70" s="4"/>
      <c r="XFA70" s="4"/>
      <c r="XFB70" s="4"/>
      <c r="XFC70" s="4"/>
      <c r="XFD70" s="4"/>
    </row>
    <row r="71" spans="1:8 16380:16384" s="3" customFormat="1" ht="13.5" customHeight="1" x14ac:dyDescent="0.25">
      <c r="A71" s="8" t="s">
        <v>515</v>
      </c>
      <c r="B71" s="8" t="s">
        <v>91</v>
      </c>
      <c r="C71" s="8" t="s">
        <v>92</v>
      </c>
      <c r="D71" s="8" t="s">
        <v>5</v>
      </c>
      <c r="E71" s="9" t="s">
        <v>172</v>
      </c>
      <c r="F71" s="10" t="s">
        <v>181</v>
      </c>
      <c r="G71" s="11" t="s">
        <v>182</v>
      </c>
      <c r="H71" s="11" t="str">
        <f>CONCATENATE([1]午塘5号左!A70,"/",[1]午塘5号左!B70,"/",[1]午塘5号左!C70,"/",[1]午塘5号左!D70,"/",[1]午塘5号左!E70,"/",[1]午塘5号左!F70)</f>
        <v>桥梁工程/午塘里5号桥/左幅/基础及下部构造/墩柱/7-1</v>
      </c>
      <c r="XEZ71" s="4"/>
      <c r="XFA71" s="4"/>
      <c r="XFB71" s="4"/>
      <c r="XFC71" s="4"/>
      <c r="XFD71" s="4"/>
    </row>
    <row r="72" spans="1:8 16380:16384" s="3" customFormat="1" ht="13.5" customHeight="1" x14ac:dyDescent="0.25">
      <c r="A72" s="8" t="s">
        <v>515</v>
      </c>
      <c r="B72" s="8" t="s">
        <v>91</v>
      </c>
      <c r="C72" s="8" t="s">
        <v>92</v>
      </c>
      <c r="D72" s="8" t="s">
        <v>5</v>
      </c>
      <c r="E72" s="9" t="s">
        <v>172</v>
      </c>
      <c r="F72" s="10" t="s">
        <v>183</v>
      </c>
      <c r="G72" s="11" t="s">
        <v>184</v>
      </c>
      <c r="H72" s="11" t="str">
        <f>CONCATENATE([1]午塘5号左!A201,"/",[1]午塘5号左!B201,"/",[1]午塘5号左!C201,"/",[1]午塘5号左!D201,"/",[1]午塘5号左!E201,"/",[1]午塘5号左!F201)</f>
        <v>桥梁工程/午塘里5号桥/左幅/基础及下部构造/盖梁、台帽/7#墩盖梁</v>
      </c>
      <c r="XEZ72" s="4"/>
      <c r="XFA72" s="4"/>
      <c r="XFB72" s="4"/>
      <c r="XFC72" s="4"/>
      <c r="XFD72" s="4"/>
    </row>
    <row r="73" spans="1:8 16380:16384" s="3" customFormat="1" ht="13.5" customHeight="1" x14ac:dyDescent="0.25">
      <c r="A73" s="8" t="s">
        <v>515</v>
      </c>
      <c r="B73" s="8" t="s">
        <v>91</v>
      </c>
      <c r="C73" s="8" t="s">
        <v>92</v>
      </c>
      <c r="D73" s="8" t="s">
        <v>5</v>
      </c>
      <c r="E73" s="9" t="s">
        <v>172</v>
      </c>
      <c r="F73" s="10" t="s">
        <v>185</v>
      </c>
      <c r="G73" s="11" t="s">
        <v>186</v>
      </c>
      <c r="H73" s="11" t="str">
        <f>CONCATENATE([1]午塘5号左!A78,"/",[1]午塘5号左!B78,"/",[1]午塘5号左!C78,"/",[1]午塘5号左!D78,"/",[1]午塘5号左!E78,"/",[1]午塘5号左!F78)</f>
        <v>桥梁工程/午塘里5号桥/左幅/基础及下部构造/挡块/7#墩</v>
      </c>
      <c r="XEZ73" s="4"/>
      <c r="XFA73" s="4"/>
      <c r="XFB73" s="4"/>
      <c r="XFC73" s="4"/>
      <c r="XFD73" s="4"/>
    </row>
    <row r="74" spans="1:8 16380:16384" s="3" customFormat="1" ht="13.5" customHeight="1" x14ac:dyDescent="0.25">
      <c r="A74" s="8" t="s">
        <v>515</v>
      </c>
      <c r="B74" s="8" t="s">
        <v>91</v>
      </c>
      <c r="C74" s="8" t="s">
        <v>92</v>
      </c>
      <c r="D74" s="8" t="s">
        <v>5</v>
      </c>
      <c r="E74" s="9" t="s">
        <v>172</v>
      </c>
      <c r="F74" s="10" t="s">
        <v>187</v>
      </c>
      <c r="G74" s="11" t="s">
        <v>188</v>
      </c>
      <c r="H74" s="11" t="str">
        <f>CONCATENATE([1]午塘5号左!A130,"/",[1]午塘5号左!B130,"/",[1]午塘5号左!C130,"/",[1]午塘5号左!D130,"/",[1]午塘5号左!E130,"/",[1]午塘5号左!F130)</f>
        <v>桥梁工程/午塘里5号桥/左幅/基础及下部构造/支座垫石/7#墩</v>
      </c>
      <c r="XEZ74" s="4"/>
      <c r="XFA74" s="4"/>
      <c r="XFB74" s="4"/>
      <c r="XFC74" s="4"/>
      <c r="XFD74" s="4"/>
    </row>
    <row r="75" spans="1:8 16380:16384" s="3" customFormat="1" ht="13.5" customHeight="1" x14ac:dyDescent="0.25">
      <c r="A75" s="8" t="s">
        <v>515</v>
      </c>
      <c r="B75" s="8" t="s">
        <v>91</v>
      </c>
      <c r="C75" s="8" t="s">
        <v>92</v>
      </c>
      <c r="D75" s="8" t="s">
        <v>5</v>
      </c>
      <c r="E75" s="9" t="s">
        <v>189</v>
      </c>
      <c r="F75" s="10" t="s">
        <v>190</v>
      </c>
      <c r="G75" s="11" t="s">
        <v>191</v>
      </c>
      <c r="H75" s="11" t="str">
        <f>CONCATENATE([1]午塘5号左!A4,"/",[1]午塘5号左!B4,"/",[1]午塘5号左!C4,"/",[1]午塘5号左!D4,"/",[1]午塘5号左!E4,"/",[1]午塘5号左!F4)</f>
        <v>桥梁工程/午塘里5号桥/左幅/基础及下部构造/桥台桩基/8-0</v>
      </c>
      <c r="XEZ75" s="4"/>
      <c r="XFA75" s="4"/>
      <c r="XFB75" s="4"/>
      <c r="XFC75" s="4"/>
      <c r="XFD75" s="4"/>
    </row>
    <row r="76" spans="1:8 16380:16384" s="3" customFormat="1" ht="13.5" customHeight="1" x14ac:dyDescent="0.25">
      <c r="A76" s="8" t="s">
        <v>515</v>
      </c>
      <c r="B76" s="8" t="s">
        <v>91</v>
      </c>
      <c r="C76" s="8" t="s">
        <v>92</v>
      </c>
      <c r="D76" s="8" t="s">
        <v>5</v>
      </c>
      <c r="E76" s="9" t="s">
        <v>189</v>
      </c>
      <c r="F76" s="10" t="s">
        <v>192</v>
      </c>
      <c r="G76" s="11" t="s">
        <v>193</v>
      </c>
      <c r="H76" s="11" t="str">
        <f>CONCATENATE([1]午塘5号左!A5,"/",[1]午塘5号左!B5,"/",[1]午塘5号左!C5,"/",[1]午塘5号左!D5,"/",[1]午塘5号左!E5,"/",[1]午塘5号左!F5)</f>
        <v>桥梁工程/午塘里5号桥/左幅/基础及下部构造/桥台桩基/8-1</v>
      </c>
      <c r="XEZ76" s="4"/>
      <c r="XFA76" s="4"/>
      <c r="XFB76" s="4"/>
      <c r="XFC76" s="4"/>
      <c r="XFD76" s="4"/>
    </row>
    <row r="77" spans="1:8 16380:16384" s="3" customFormat="1" ht="13.5" customHeight="1" x14ac:dyDescent="0.25">
      <c r="A77" s="8" t="s">
        <v>515</v>
      </c>
      <c r="B77" s="8" t="s">
        <v>91</v>
      </c>
      <c r="C77" s="8" t="s">
        <v>92</v>
      </c>
      <c r="D77" s="8" t="s">
        <v>5</v>
      </c>
      <c r="E77" s="9" t="s">
        <v>189</v>
      </c>
      <c r="F77" s="10" t="s">
        <v>194</v>
      </c>
      <c r="G77" s="11" t="s">
        <v>195</v>
      </c>
      <c r="H77" s="11" t="str">
        <f>CONCATENATE([1]午塘5号左!A109,"/",[1]午塘5号左!B109,"/",[1]午塘5号左!C109,"/",[1]午塘5号左!D109,"/",[1]午塘5号左!E109,"/",[1]午塘5号左!F109)</f>
        <v>桥梁工程/午塘里5号桥/左幅/基础及下部构造/盖梁、台帽/8#台台帽</v>
      </c>
      <c r="XEZ77" s="4"/>
      <c r="XFA77" s="4"/>
      <c r="XFB77" s="4"/>
      <c r="XFC77" s="4"/>
      <c r="XFD77" s="4"/>
    </row>
    <row r="78" spans="1:8 16380:16384" s="3" customFormat="1" ht="13.5" customHeight="1" x14ac:dyDescent="0.25">
      <c r="A78" s="8" t="s">
        <v>515</v>
      </c>
      <c r="B78" s="8" t="s">
        <v>91</v>
      </c>
      <c r="C78" s="8" t="s">
        <v>92</v>
      </c>
      <c r="D78" s="8" t="s">
        <v>5</v>
      </c>
      <c r="E78" s="9" t="s">
        <v>189</v>
      </c>
      <c r="F78" s="10" t="s">
        <v>196</v>
      </c>
      <c r="G78" s="11" t="s">
        <v>197</v>
      </c>
      <c r="H78" s="11" t="str">
        <f>CONCATENATE([1]午塘5号左!A79,"/",[1]午塘5号左!B79,"/",[1]午塘5号左!C79,"/",[1]午塘5号左!D79,"/",[1]午塘5号左!E79,"/",[1]午塘5号左!F79)</f>
        <v>桥梁工程/午塘里5号桥/左幅/基础及下部构造/挡块/8#台</v>
      </c>
      <c r="XEZ78" s="4"/>
      <c r="XFA78" s="4"/>
      <c r="XFB78" s="4"/>
      <c r="XFC78" s="4"/>
      <c r="XFD78" s="4"/>
    </row>
    <row r="79" spans="1:8 16380:16384" s="3" customFormat="1" ht="13.5" customHeight="1" x14ac:dyDescent="0.25">
      <c r="A79" s="8" t="s">
        <v>515</v>
      </c>
      <c r="B79" s="8" t="s">
        <v>91</v>
      </c>
      <c r="C79" s="8" t="s">
        <v>92</v>
      </c>
      <c r="D79" s="8" t="s">
        <v>5</v>
      </c>
      <c r="E79" s="9" t="s">
        <v>189</v>
      </c>
      <c r="F79" s="10" t="s">
        <v>198</v>
      </c>
      <c r="G79" s="11" t="s">
        <v>199</v>
      </c>
      <c r="H79" s="11" t="str">
        <f>CONCATENATE([1]午塘5号左!A111,"/",[1]午塘5号左!B111,"/",[1]午塘5号左!C111,"/",[1]午塘5号左!D111,"/",[1]午塘5号左!E111,"/",[1]午塘5号左!F111)</f>
        <v>桥梁工程/午塘里5号桥/左幅/基础及下部构造/耳背墙/8#台</v>
      </c>
      <c r="XEZ79" s="4"/>
      <c r="XFA79" s="4"/>
      <c r="XFB79" s="4"/>
      <c r="XFC79" s="4"/>
      <c r="XFD79" s="4"/>
    </row>
    <row r="80" spans="1:8 16380:16384" s="3" customFormat="1" ht="13.5" customHeight="1" x14ac:dyDescent="0.25">
      <c r="A80" s="8" t="s">
        <v>515</v>
      </c>
      <c r="B80" s="8" t="s">
        <v>91</v>
      </c>
      <c r="C80" s="8" t="s">
        <v>92</v>
      </c>
      <c r="D80" s="8" t="s">
        <v>5</v>
      </c>
      <c r="E80" s="9" t="s">
        <v>189</v>
      </c>
      <c r="F80" s="10" t="s">
        <v>200</v>
      </c>
      <c r="G80" s="11" t="s">
        <v>201</v>
      </c>
      <c r="H80" s="11" t="str">
        <f>CONCATENATE([1]午塘5号左!A131,"/",[1]午塘5号左!B131,"/",[1]午塘5号左!C131,"/",[1]午塘5号左!D131,"/",[1]午塘5号左!E131,"/",[1]午塘5号左!F131)</f>
        <v>桥梁工程/午塘里5号桥/左幅/基础及下部构造/支座垫石/8#台</v>
      </c>
      <c r="XEZ80" s="4"/>
      <c r="XFA80" s="4"/>
      <c r="XFB80" s="4"/>
      <c r="XFC80" s="4"/>
      <c r="XFD80" s="4"/>
    </row>
    <row r="81" spans="1:8 16380:16384" s="3" customFormat="1" ht="13.5" customHeight="1" x14ac:dyDescent="0.25">
      <c r="A81" s="8" t="s">
        <v>515</v>
      </c>
      <c r="B81" s="8" t="s">
        <v>91</v>
      </c>
      <c r="C81" s="8" t="s">
        <v>92</v>
      </c>
      <c r="D81" s="8" t="s">
        <v>5</v>
      </c>
      <c r="E81" s="9" t="s">
        <v>189</v>
      </c>
      <c r="F81" s="10" t="s">
        <v>202</v>
      </c>
      <c r="G81" s="11" t="s">
        <v>203</v>
      </c>
      <c r="H81" s="11" t="str">
        <f>CONCATENATE([1]午塘5号左!A81,"/",[1]午塘5号左!B81,"/",[1]午塘5号左!C81,"/",[1]午塘5号左!D81,"/",[1]午塘5号左!E81,"/",[1]午塘5号左!F81)</f>
        <v>桥梁工程/午塘里5号桥/左幅/基础及下部构造/挡土板/8#台</v>
      </c>
      <c r="XEZ81" s="4"/>
      <c r="XFA81" s="4"/>
      <c r="XFB81" s="4"/>
      <c r="XFC81" s="4"/>
      <c r="XFD81" s="4"/>
    </row>
    <row r="82" spans="1:8 16380:16384" s="3" customFormat="1" ht="13.5" customHeight="1" x14ac:dyDescent="0.25">
      <c r="A82" s="8" t="s">
        <v>515</v>
      </c>
      <c r="B82" s="8" t="s">
        <v>91</v>
      </c>
      <c r="C82" s="8" t="s">
        <v>92</v>
      </c>
      <c r="D82" s="8" t="s">
        <v>5</v>
      </c>
      <c r="E82" s="9" t="s">
        <v>189</v>
      </c>
      <c r="F82" s="10" t="s">
        <v>204</v>
      </c>
      <c r="G82" s="11" t="s">
        <v>205</v>
      </c>
      <c r="H82" s="11"/>
      <c r="XEZ82" s="4"/>
      <c r="XFA82" s="4"/>
      <c r="XFB82" s="4"/>
      <c r="XFC82" s="4"/>
      <c r="XFD82" s="4"/>
    </row>
    <row r="83" spans="1:8 16380:16384" ht="15" customHeight="1" x14ac:dyDescent="0.25">
      <c r="A83" s="8" t="s">
        <v>515</v>
      </c>
      <c r="B83" s="8" t="s">
        <v>91</v>
      </c>
      <c r="C83" s="8" t="s">
        <v>92</v>
      </c>
      <c r="D83" s="8" t="s">
        <v>37</v>
      </c>
      <c r="E83" s="9" t="s">
        <v>38</v>
      </c>
      <c r="F83" s="10" t="s">
        <v>39</v>
      </c>
      <c r="G83" s="11" t="s">
        <v>206</v>
      </c>
      <c r="H83" s="11" t="str">
        <f>CONCATENATE([1]午塘5号左!A243,"/",[1]午塘5号左!B243,"/",[1]午塘5号左!C243,"/",[1]午塘5号左!D243,"/",[1]午塘5号左!E243,"/",[1]午塘5号左!F243)</f>
        <v>桥梁工程/午塘里5号桥/左幅/上部结构预制/第1孔/1#预应力砼T梁</v>
      </c>
    </row>
    <row r="84" spans="1:8 16380:16384" ht="15" customHeight="1" x14ac:dyDescent="0.25">
      <c r="A84" s="8" t="s">
        <v>515</v>
      </c>
      <c r="B84" s="8" t="s">
        <v>91</v>
      </c>
      <c r="C84" s="8" t="s">
        <v>92</v>
      </c>
      <c r="D84" s="8" t="s">
        <v>37</v>
      </c>
      <c r="E84" s="9" t="s">
        <v>38</v>
      </c>
      <c r="F84" s="10" t="s">
        <v>40</v>
      </c>
      <c r="G84" s="11" t="s">
        <v>207</v>
      </c>
      <c r="H84" s="11" t="str">
        <f>CONCATENATE([1]午塘5号左!A244,"/",[1]午塘5号左!B244,"/",[1]午塘5号左!C244,"/",[1]午塘5号左!D244,"/",[1]午塘5号左!E244,"/",[1]午塘5号左!F244)</f>
        <v>桥梁工程/午塘里5号桥/左幅/上部结构预制/第1孔/2#预应力砼T梁</v>
      </c>
    </row>
    <row r="85" spans="1:8 16380:16384" ht="15" customHeight="1" x14ac:dyDescent="0.25">
      <c r="A85" s="8" t="s">
        <v>515</v>
      </c>
      <c r="B85" s="8" t="s">
        <v>91</v>
      </c>
      <c r="C85" s="8" t="s">
        <v>92</v>
      </c>
      <c r="D85" s="8" t="s">
        <v>37</v>
      </c>
      <c r="E85" s="9" t="s">
        <v>38</v>
      </c>
      <c r="F85" s="10" t="s">
        <v>41</v>
      </c>
      <c r="G85" s="11" t="s">
        <v>208</v>
      </c>
      <c r="H85" s="11" t="str">
        <f>CONCATENATE([1]午塘5号左!A245,"/",[1]午塘5号左!B245,"/",[1]午塘5号左!C245,"/",[1]午塘5号左!D245,"/",[1]午塘5号左!E245,"/",[1]午塘5号左!F245)</f>
        <v>桥梁工程/午塘里5号桥/左幅/上部结构预制/第1孔/3#预应力砼T梁</v>
      </c>
    </row>
    <row r="86" spans="1:8 16380:16384" ht="15" customHeight="1" x14ac:dyDescent="0.25">
      <c r="A86" s="8" t="s">
        <v>515</v>
      </c>
      <c r="B86" s="8" t="s">
        <v>91</v>
      </c>
      <c r="C86" s="8" t="s">
        <v>92</v>
      </c>
      <c r="D86" s="8" t="s">
        <v>37</v>
      </c>
      <c r="E86" s="9" t="s">
        <v>38</v>
      </c>
      <c r="F86" s="10" t="s">
        <v>42</v>
      </c>
      <c r="G86" s="11" t="s">
        <v>209</v>
      </c>
      <c r="H86" s="11" t="str">
        <f>CONCATENATE([1]午塘5号左!A246,"/",[1]午塘5号左!B246,"/",[1]午塘5号左!C246,"/",[1]午塘5号左!D246,"/",[1]午塘5号左!E246,"/",[1]午塘5号左!F246)</f>
        <v>桥梁工程/午塘里5号桥/左幅/上部结构预制/第1孔/4#预应力砼T梁</v>
      </c>
    </row>
    <row r="87" spans="1:8 16380:16384" ht="15" customHeight="1" x14ac:dyDescent="0.25">
      <c r="A87" s="8" t="s">
        <v>515</v>
      </c>
      <c r="B87" s="8" t="s">
        <v>91</v>
      </c>
      <c r="C87" s="8" t="s">
        <v>92</v>
      </c>
      <c r="D87" s="8" t="s">
        <v>37</v>
      </c>
      <c r="E87" s="9" t="s">
        <v>38</v>
      </c>
      <c r="F87" s="10" t="s">
        <v>43</v>
      </c>
      <c r="G87" s="11" t="s">
        <v>210</v>
      </c>
      <c r="H87" s="11" t="str">
        <f>CONCATENATE([1]午塘5号左!A247,"/",[1]午塘5号左!B247,"/",[1]午塘5号左!C247,"/",[1]午塘5号左!D247,"/",[1]午塘5号左!E247,"/",[1]午塘5号左!F247)</f>
        <v>桥梁工程/午塘里5号桥/左幅/上部结构预制/第1孔/5#预应力砼T梁</v>
      </c>
    </row>
    <row r="88" spans="1:8 16380:16384" ht="15" customHeight="1" x14ac:dyDescent="0.25">
      <c r="A88" s="8" t="s">
        <v>515</v>
      </c>
      <c r="B88" s="8" t="s">
        <v>91</v>
      </c>
      <c r="C88" s="8" t="s">
        <v>92</v>
      </c>
      <c r="D88" s="8" t="s">
        <v>37</v>
      </c>
      <c r="E88" s="9" t="s">
        <v>38</v>
      </c>
      <c r="F88" s="10" t="s">
        <v>44</v>
      </c>
      <c r="G88" s="11" t="s">
        <v>211</v>
      </c>
      <c r="H88" s="11" t="str">
        <f>CONCATENATE([1]午塘5号左!A248,"/",[1]午塘5号左!B248,"/",[1]午塘5号左!C248,"/",[1]午塘5号左!D248,"/",[1]午塘5号左!E248,"/",[1]午塘5号左!F248)</f>
        <v>桥梁工程/午塘里5号桥/左幅/上部结构预制/第1孔/6#预应力砼T梁</v>
      </c>
    </row>
    <row r="89" spans="1:8 16380:16384" ht="17.100000000000001" customHeight="1" x14ac:dyDescent="0.25">
      <c r="A89" s="8" t="s">
        <v>515</v>
      </c>
      <c r="B89" s="8" t="s">
        <v>91</v>
      </c>
      <c r="C89" s="8" t="s">
        <v>92</v>
      </c>
      <c r="D89" s="8" t="s">
        <v>37</v>
      </c>
      <c r="E89" s="9" t="s">
        <v>38</v>
      </c>
      <c r="F89" s="10" t="s">
        <v>45</v>
      </c>
      <c r="G89" s="11" t="s">
        <v>212</v>
      </c>
      <c r="H89" s="11"/>
    </row>
    <row r="90" spans="1:8 16380:16384" ht="15" customHeight="1" x14ac:dyDescent="0.25">
      <c r="A90" s="8" t="s">
        <v>515</v>
      </c>
      <c r="B90" s="8" t="s">
        <v>91</v>
      </c>
      <c r="C90" s="8" t="s">
        <v>92</v>
      </c>
      <c r="D90" s="8" t="s">
        <v>37</v>
      </c>
      <c r="E90" s="9" t="s">
        <v>46</v>
      </c>
      <c r="F90" s="10" t="s">
        <v>39</v>
      </c>
      <c r="G90" s="11" t="s">
        <v>213</v>
      </c>
      <c r="H90" s="11" t="str">
        <f>CONCATENATE([1]午塘5号左!A249,"/",[1]午塘5号左!B249,"/",[1]午塘5号左!C249,"/",[1]午塘5号左!D249,"/",[1]午塘5号左!E249,"/",[1]午塘5号左!F249)</f>
        <v>桥梁工程/午塘里5号桥/左幅/上部结构预制/第2孔/1#预应力砼T梁</v>
      </c>
    </row>
    <row r="91" spans="1:8 16380:16384" ht="15" customHeight="1" x14ac:dyDescent="0.25">
      <c r="A91" s="8" t="s">
        <v>515</v>
      </c>
      <c r="B91" s="8" t="s">
        <v>91</v>
      </c>
      <c r="C91" s="8" t="s">
        <v>92</v>
      </c>
      <c r="D91" s="8" t="s">
        <v>37</v>
      </c>
      <c r="E91" s="9" t="s">
        <v>46</v>
      </c>
      <c r="F91" s="10" t="s">
        <v>40</v>
      </c>
      <c r="G91" s="11" t="s">
        <v>214</v>
      </c>
      <c r="H91" s="11" t="str">
        <f>CONCATENATE([1]午塘5号左!A250,"/",[1]午塘5号左!B250,"/",[1]午塘5号左!C250,"/",[1]午塘5号左!D250,"/",[1]午塘5号左!E250,"/",[1]午塘5号左!F250)</f>
        <v>桥梁工程/午塘里5号桥/左幅/上部结构预制/第2孔/2#预应力砼T梁</v>
      </c>
    </row>
    <row r="92" spans="1:8 16380:16384" ht="15" customHeight="1" x14ac:dyDescent="0.25">
      <c r="A92" s="8" t="s">
        <v>515</v>
      </c>
      <c r="B92" s="8" t="s">
        <v>91</v>
      </c>
      <c r="C92" s="8" t="s">
        <v>92</v>
      </c>
      <c r="D92" s="8" t="s">
        <v>37</v>
      </c>
      <c r="E92" s="9" t="s">
        <v>46</v>
      </c>
      <c r="F92" s="10" t="s">
        <v>41</v>
      </c>
      <c r="G92" s="11" t="s">
        <v>215</v>
      </c>
      <c r="H92" s="11" t="str">
        <f>CONCATENATE([1]午塘5号左!A251,"/",[1]午塘5号左!B251,"/",[1]午塘5号左!C251,"/",[1]午塘5号左!D251,"/",[1]午塘5号左!E251,"/",[1]午塘5号左!F251)</f>
        <v>桥梁工程/午塘里5号桥/左幅/上部结构预制/第2孔/3#预应力砼T梁</v>
      </c>
    </row>
    <row r="93" spans="1:8 16380:16384" ht="14.1" customHeight="1" x14ac:dyDescent="0.25">
      <c r="A93" s="8" t="s">
        <v>515</v>
      </c>
      <c r="B93" s="8" t="s">
        <v>91</v>
      </c>
      <c r="C93" s="8" t="s">
        <v>92</v>
      </c>
      <c r="D93" s="8" t="s">
        <v>37</v>
      </c>
      <c r="E93" s="9" t="s">
        <v>46</v>
      </c>
      <c r="F93" s="10" t="s">
        <v>42</v>
      </c>
      <c r="G93" s="11" t="s">
        <v>216</v>
      </c>
      <c r="H93" s="11" t="str">
        <f>CONCATENATE([1]午塘5号左!A252,"/",[1]午塘5号左!B252,"/",[1]午塘5号左!C252,"/",[1]午塘5号左!D252,"/",[1]午塘5号左!E252,"/",[1]午塘5号左!F252)</f>
        <v>桥梁工程/午塘里5号桥/左幅/上部结构预制/第2孔/4#预应力砼T梁</v>
      </c>
    </row>
    <row r="94" spans="1:8 16380:16384" ht="14.1" customHeight="1" x14ac:dyDescent="0.25">
      <c r="A94" s="8" t="s">
        <v>515</v>
      </c>
      <c r="B94" s="8" t="s">
        <v>91</v>
      </c>
      <c r="C94" s="8" t="s">
        <v>92</v>
      </c>
      <c r="D94" s="8" t="s">
        <v>37</v>
      </c>
      <c r="E94" s="9" t="s">
        <v>46</v>
      </c>
      <c r="F94" s="10" t="s">
        <v>43</v>
      </c>
      <c r="G94" s="11" t="s">
        <v>217</v>
      </c>
      <c r="H94" s="11" t="str">
        <f>CONCATENATE([1]午塘5号左!A253,"/",[1]午塘5号左!B253,"/",[1]午塘5号左!C253,"/",[1]午塘5号左!D253,"/",[1]午塘5号左!E253,"/",[1]午塘5号左!F253)</f>
        <v>桥梁工程/午塘里5号桥/左幅/上部结构预制/第2孔/5#预应力砼T梁</v>
      </c>
    </row>
    <row r="95" spans="1:8 16380:16384" ht="14.1" customHeight="1" x14ac:dyDescent="0.25">
      <c r="A95" s="8" t="s">
        <v>515</v>
      </c>
      <c r="B95" s="8" t="s">
        <v>91</v>
      </c>
      <c r="C95" s="8" t="s">
        <v>92</v>
      </c>
      <c r="D95" s="8" t="s">
        <v>37</v>
      </c>
      <c r="E95" s="9" t="s">
        <v>46</v>
      </c>
      <c r="F95" s="10" t="s">
        <v>44</v>
      </c>
      <c r="G95" s="11" t="s">
        <v>218</v>
      </c>
      <c r="H95" s="11" t="str">
        <f>CONCATENATE([1]午塘5号左!A254,"/",[1]午塘5号左!B254,"/",[1]午塘5号左!C254,"/",[1]午塘5号左!D254,"/",[1]午塘5号左!E254,"/",[1]午塘5号左!F254)</f>
        <v>桥梁工程/午塘里5号桥/左幅/上部结构预制/第2孔/6#预应力砼T梁</v>
      </c>
    </row>
    <row r="96" spans="1:8 16380:16384" ht="14.1" customHeight="1" x14ac:dyDescent="0.25">
      <c r="A96" s="8" t="s">
        <v>515</v>
      </c>
      <c r="B96" s="8" t="s">
        <v>91</v>
      </c>
      <c r="C96" s="8" t="s">
        <v>92</v>
      </c>
      <c r="D96" s="8" t="s">
        <v>37</v>
      </c>
      <c r="E96" s="9" t="s">
        <v>46</v>
      </c>
      <c r="F96" s="10" t="s">
        <v>45</v>
      </c>
      <c r="G96" s="11" t="s">
        <v>219</v>
      </c>
      <c r="H96" s="11"/>
    </row>
    <row r="97" spans="1:8 16380:16384" ht="14.1" customHeight="1" x14ac:dyDescent="0.25">
      <c r="A97" s="8" t="s">
        <v>515</v>
      </c>
      <c r="B97" s="8" t="s">
        <v>91</v>
      </c>
      <c r="C97" s="8" t="s">
        <v>92</v>
      </c>
      <c r="D97" s="8" t="s">
        <v>37</v>
      </c>
      <c r="E97" s="9" t="s">
        <v>47</v>
      </c>
      <c r="F97" s="10" t="s">
        <v>39</v>
      </c>
      <c r="G97" s="11" t="s">
        <v>220</v>
      </c>
      <c r="H97" s="11" t="str">
        <f>CONCATENATE([1]午塘5号左!A255,"/",[1]午塘5号左!B255,"/",[1]午塘5号左!C255,"/",[1]午塘5号左!D255,"/",[1]午塘5号左!E255,"/",[1]午塘5号左!F255)</f>
        <v>桥梁工程/午塘里5号桥/左幅/上部结构预制/第3孔/1#预应力砼T梁</v>
      </c>
    </row>
    <row r="98" spans="1:8 16380:16384" ht="14.1" customHeight="1" x14ac:dyDescent="0.25">
      <c r="A98" s="8" t="s">
        <v>515</v>
      </c>
      <c r="B98" s="8" t="s">
        <v>91</v>
      </c>
      <c r="C98" s="8" t="s">
        <v>92</v>
      </c>
      <c r="D98" s="8" t="s">
        <v>37</v>
      </c>
      <c r="E98" s="9" t="s">
        <v>47</v>
      </c>
      <c r="F98" s="10" t="s">
        <v>40</v>
      </c>
      <c r="G98" s="11" t="s">
        <v>221</v>
      </c>
      <c r="H98" s="11" t="str">
        <f>CONCATENATE([1]午塘5号左!A256,"/",[1]午塘5号左!B256,"/",[1]午塘5号左!C256,"/",[1]午塘5号左!D256,"/",[1]午塘5号左!E256,"/",[1]午塘5号左!F256)</f>
        <v>桥梁工程/午塘里5号桥/左幅/上部结构预制/第3孔/2#预应力砼T梁</v>
      </c>
    </row>
    <row r="99" spans="1:8 16380:16384" ht="14.1" customHeight="1" x14ac:dyDescent="0.25">
      <c r="A99" s="8" t="s">
        <v>515</v>
      </c>
      <c r="B99" s="8" t="s">
        <v>91</v>
      </c>
      <c r="C99" s="8" t="s">
        <v>92</v>
      </c>
      <c r="D99" s="8" t="s">
        <v>37</v>
      </c>
      <c r="E99" s="9" t="s">
        <v>47</v>
      </c>
      <c r="F99" s="10" t="s">
        <v>41</v>
      </c>
      <c r="G99" s="11" t="s">
        <v>222</v>
      </c>
      <c r="H99" s="11" t="str">
        <f>CONCATENATE([1]午塘5号左!A257,"/",[1]午塘5号左!B257,"/",[1]午塘5号左!C257,"/",[1]午塘5号左!D257,"/",[1]午塘5号左!E257,"/",[1]午塘5号左!F257)</f>
        <v>桥梁工程/午塘里5号桥/左幅/上部结构预制/第3孔/3#预应力砼T梁</v>
      </c>
    </row>
    <row r="100" spans="1:8 16380:16384" ht="14.1" customHeight="1" x14ac:dyDescent="0.25">
      <c r="A100" s="8" t="s">
        <v>515</v>
      </c>
      <c r="B100" s="8" t="s">
        <v>91</v>
      </c>
      <c r="C100" s="8" t="s">
        <v>92</v>
      </c>
      <c r="D100" s="8" t="s">
        <v>37</v>
      </c>
      <c r="E100" s="9" t="s">
        <v>47</v>
      </c>
      <c r="F100" s="10" t="s">
        <v>42</v>
      </c>
      <c r="G100" s="11" t="s">
        <v>223</v>
      </c>
      <c r="H100" s="11" t="str">
        <f>CONCATENATE([1]午塘5号左!A258,"/",[1]午塘5号左!B258,"/",[1]午塘5号左!C258,"/",[1]午塘5号左!D258,"/",[1]午塘5号左!E258,"/",[1]午塘5号左!F258)</f>
        <v>桥梁工程/午塘里5号桥/左幅/上部结构预制/第3孔/4#预应力砼T梁</v>
      </c>
    </row>
    <row r="101" spans="1:8 16380:16384" ht="14.1" customHeight="1" x14ac:dyDescent="0.25">
      <c r="A101" s="8" t="s">
        <v>515</v>
      </c>
      <c r="B101" s="8" t="s">
        <v>91</v>
      </c>
      <c r="C101" s="8" t="s">
        <v>92</v>
      </c>
      <c r="D101" s="8" t="s">
        <v>37</v>
      </c>
      <c r="E101" s="9" t="s">
        <v>47</v>
      </c>
      <c r="F101" s="10" t="s">
        <v>43</v>
      </c>
      <c r="G101" s="11" t="s">
        <v>224</v>
      </c>
      <c r="H101" s="11" t="str">
        <f>CONCATENATE([1]午塘5号左!A259,"/",[1]午塘5号左!B259,"/",[1]午塘5号左!C259,"/",[1]午塘5号左!D259,"/",[1]午塘5号左!E259,"/",[1]午塘5号左!F259)</f>
        <v>桥梁工程/午塘里5号桥/左幅/上部结构预制/第3孔/5#预应力砼T梁</v>
      </c>
    </row>
    <row r="102" spans="1:8 16380:16384" ht="14.1" customHeight="1" x14ac:dyDescent="0.25">
      <c r="A102" s="8" t="s">
        <v>515</v>
      </c>
      <c r="B102" s="8" t="s">
        <v>91</v>
      </c>
      <c r="C102" s="8" t="s">
        <v>92</v>
      </c>
      <c r="D102" s="8" t="s">
        <v>37</v>
      </c>
      <c r="E102" s="9" t="s">
        <v>47</v>
      </c>
      <c r="F102" s="10" t="s">
        <v>44</v>
      </c>
      <c r="G102" s="11" t="s">
        <v>225</v>
      </c>
      <c r="H102" s="11" t="str">
        <f>CONCATENATE([1]午塘5号左!A260,"/",[1]午塘5号左!B260,"/",[1]午塘5号左!C260,"/",[1]午塘5号左!D260,"/",[1]午塘5号左!E260,"/",[1]午塘5号左!F260)</f>
        <v>桥梁工程/午塘里5号桥/左幅/上部结构预制/第3孔/6#预应力砼T梁</v>
      </c>
    </row>
    <row r="103" spans="1:8 16380:16384" ht="15" customHeight="1" x14ac:dyDescent="0.25">
      <c r="A103" s="8" t="s">
        <v>515</v>
      </c>
      <c r="B103" s="8" t="s">
        <v>91</v>
      </c>
      <c r="C103" s="8" t="s">
        <v>92</v>
      </c>
      <c r="D103" s="8" t="s">
        <v>37</v>
      </c>
      <c r="E103" s="9" t="s">
        <v>47</v>
      </c>
      <c r="F103" s="10" t="s">
        <v>45</v>
      </c>
      <c r="G103" s="11" t="s">
        <v>226</v>
      </c>
      <c r="H103" s="11"/>
    </row>
    <row r="104" spans="1:8 16380:16384" s="3" customFormat="1" ht="14.1" customHeight="1" x14ac:dyDescent="0.25">
      <c r="A104" s="8" t="s">
        <v>515</v>
      </c>
      <c r="B104" s="8" t="s">
        <v>91</v>
      </c>
      <c r="C104" s="8" t="s">
        <v>92</v>
      </c>
      <c r="D104" s="8" t="s">
        <v>37</v>
      </c>
      <c r="E104" s="9" t="s">
        <v>83</v>
      </c>
      <c r="F104" s="10" t="s">
        <v>39</v>
      </c>
      <c r="G104" s="11" t="s">
        <v>227</v>
      </c>
      <c r="H104" s="11" t="str">
        <f>CONCATENATE([1]午塘5号左!A261,"/",[1]午塘5号左!B261,"/",[1]午塘5号左!C261,"/",[1]午塘5号左!D261,"/",[1]午塘5号左!E261,"/",[1]午塘5号左!F261)</f>
        <v>桥梁工程/午塘里5号桥/左幅/上部结构预制/第4孔/1#预应力砼T梁</v>
      </c>
      <c r="XEZ104" s="4"/>
      <c r="XFA104" s="4"/>
      <c r="XFB104" s="4"/>
      <c r="XFC104" s="4"/>
      <c r="XFD104" s="4"/>
    </row>
    <row r="105" spans="1:8 16380:16384" s="3" customFormat="1" ht="14.1" customHeight="1" x14ac:dyDescent="0.25">
      <c r="A105" s="8" t="s">
        <v>515</v>
      </c>
      <c r="B105" s="8" t="s">
        <v>91</v>
      </c>
      <c r="C105" s="8" t="s">
        <v>92</v>
      </c>
      <c r="D105" s="8" t="s">
        <v>37</v>
      </c>
      <c r="E105" s="9" t="s">
        <v>83</v>
      </c>
      <c r="F105" s="10" t="s">
        <v>40</v>
      </c>
      <c r="G105" s="11" t="s">
        <v>228</v>
      </c>
      <c r="H105" s="11" t="str">
        <f>CONCATENATE([1]午塘5号左!A262,"/",[1]午塘5号左!B262,"/",[1]午塘5号左!C262,"/",[1]午塘5号左!D262,"/",[1]午塘5号左!E262,"/",[1]午塘5号左!F262)</f>
        <v>桥梁工程/午塘里5号桥/左幅/上部结构预制/第4孔/2#预应力砼T梁</v>
      </c>
      <c r="XEZ105" s="4"/>
      <c r="XFA105" s="4"/>
      <c r="XFB105" s="4"/>
      <c r="XFC105" s="4"/>
      <c r="XFD105" s="4"/>
    </row>
    <row r="106" spans="1:8 16380:16384" s="3" customFormat="1" ht="14.1" customHeight="1" x14ac:dyDescent="0.25">
      <c r="A106" s="8" t="s">
        <v>515</v>
      </c>
      <c r="B106" s="8" t="s">
        <v>91</v>
      </c>
      <c r="C106" s="8" t="s">
        <v>92</v>
      </c>
      <c r="D106" s="8" t="s">
        <v>37</v>
      </c>
      <c r="E106" s="9" t="s">
        <v>83</v>
      </c>
      <c r="F106" s="10" t="s">
        <v>41</v>
      </c>
      <c r="G106" s="11" t="s">
        <v>229</v>
      </c>
      <c r="H106" s="11" t="str">
        <f>CONCATENATE([1]午塘5号左!A263,"/",[1]午塘5号左!B263,"/",[1]午塘5号左!C263,"/",[1]午塘5号左!D263,"/",[1]午塘5号左!E263,"/",[1]午塘5号左!F263)</f>
        <v>桥梁工程/午塘里5号桥/左幅/上部结构预制/第4孔/3#预应力砼T梁</v>
      </c>
      <c r="XEZ106" s="4"/>
      <c r="XFA106" s="4"/>
      <c r="XFB106" s="4"/>
      <c r="XFC106" s="4"/>
      <c r="XFD106" s="4"/>
    </row>
    <row r="107" spans="1:8 16380:16384" s="3" customFormat="1" ht="14.1" customHeight="1" x14ac:dyDescent="0.25">
      <c r="A107" s="8" t="s">
        <v>515</v>
      </c>
      <c r="B107" s="8" t="s">
        <v>91</v>
      </c>
      <c r="C107" s="8" t="s">
        <v>92</v>
      </c>
      <c r="D107" s="8" t="s">
        <v>37</v>
      </c>
      <c r="E107" s="9" t="s">
        <v>83</v>
      </c>
      <c r="F107" s="10" t="s">
        <v>42</v>
      </c>
      <c r="G107" s="11" t="s">
        <v>230</v>
      </c>
      <c r="H107" s="11" t="str">
        <f>CONCATENATE([1]午塘5号左!A264,"/",[1]午塘5号左!B264,"/",[1]午塘5号左!C264,"/",[1]午塘5号左!D264,"/",[1]午塘5号左!E264,"/",[1]午塘5号左!F264)</f>
        <v>桥梁工程/午塘里5号桥/左幅/上部结构预制/第4孔/4#预应力砼T梁</v>
      </c>
      <c r="XEZ107" s="4"/>
      <c r="XFA107" s="4"/>
      <c r="XFB107" s="4"/>
      <c r="XFC107" s="4"/>
      <c r="XFD107" s="4"/>
    </row>
    <row r="108" spans="1:8 16380:16384" s="3" customFormat="1" ht="14.1" customHeight="1" x14ac:dyDescent="0.25">
      <c r="A108" s="8" t="s">
        <v>515</v>
      </c>
      <c r="B108" s="8" t="s">
        <v>91</v>
      </c>
      <c r="C108" s="8" t="s">
        <v>92</v>
      </c>
      <c r="D108" s="8" t="s">
        <v>37</v>
      </c>
      <c r="E108" s="9" t="s">
        <v>83</v>
      </c>
      <c r="F108" s="10" t="s">
        <v>43</v>
      </c>
      <c r="G108" s="11" t="s">
        <v>231</v>
      </c>
      <c r="H108" s="11" t="str">
        <f>CONCATENATE([1]午塘5号左!A265,"/",[1]午塘5号左!B265,"/",[1]午塘5号左!C265,"/",[1]午塘5号左!D265,"/",[1]午塘5号左!E265,"/",[1]午塘5号左!F265)</f>
        <v>桥梁工程/午塘里5号桥/左幅/上部结构预制/第4孔/5#预应力砼T梁</v>
      </c>
      <c r="XEZ108" s="4"/>
      <c r="XFA108" s="4"/>
      <c r="XFB108" s="4"/>
      <c r="XFC108" s="4"/>
      <c r="XFD108" s="4"/>
    </row>
    <row r="109" spans="1:8 16380:16384" s="3" customFormat="1" ht="14.1" customHeight="1" x14ac:dyDescent="0.25">
      <c r="A109" s="8" t="s">
        <v>515</v>
      </c>
      <c r="B109" s="8" t="s">
        <v>91</v>
      </c>
      <c r="C109" s="8" t="s">
        <v>92</v>
      </c>
      <c r="D109" s="8" t="s">
        <v>37</v>
      </c>
      <c r="E109" s="9" t="s">
        <v>83</v>
      </c>
      <c r="F109" s="10" t="s">
        <v>44</v>
      </c>
      <c r="G109" s="11" t="s">
        <v>232</v>
      </c>
      <c r="H109" s="11" t="str">
        <f>CONCATENATE([1]午塘5号左!A266,"/",[1]午塘5号左!B266,"/",[1]午塘5号左!C266,"/",[1]午塘5号左!D266,"/",[1]午塘5号左!E266,"/",[1]午塘5号左!F266)</f>
        <v>桥梁工程/午塘里5号桥/左幅/上部结构预制/第4孔/6#预应力砼T梁</v>
      </c>
      <c r="XEZ109" s="4"/>
      <c r="XFA109" s="4"/>
      <c r="XFB109" s="4"/>
      <c r="XFC109" s="4"/>
      <c r="XFD109" s="4"/>
    </row>
    <row r="110" spans="1:8 16380:16384" s="3" customFormat="1" ht="15" customHeight="1" x14ac:dyDescent="0.25">
      <c r="A110" s="8" t="s">
        <v>515</v>
      </c>
      <c r="B110" s="8" t="s">
        <v>91</v>
      </c>
      <c r="C110" s="8" t="s">
        <v>92</v>
      </c>
      <c r="D110" s="8" t="s">
        <v>37</v>
      </c>
      <c r="E110" s="9" t="s">
        <v>83</v>
      </c>
      <c r="F110" s="10" t="s">
        <v>45</v>
      </c>
      <c r="G110" s="11" t="s">
        <v>233</v>
      </c>
      <c r="H110" s="11"/>
      <c r="XEZ110" s="4"/>
      <c r="XFA110" s="4"/>
      <c r="XFB110" s="4"/>
      <c r="XFC110" s="4"/>
      <c r="XFD110" s="4"/>
    </row>
    <row r="111" spans="1:8 16380:16384" s="3" customFormat="1" ht="14.1" customHeight="1" x14ac:dyDescent="0.25">
      <c r="A111" s="8" t="s">
        <v>515</v>
      </c>
      <c r="B111" s="8" t="s">
        <v>91</v>
      </c>
      <c r="C111" s="8" t="s">
        <v>92</v>
      </c>
      <c r="D111" s="8" t="s">
        <v>37</v>
      </c>
      <c r="E111" s="9" t="s">
        <v>84</v>
      </c>
      <c r="F111" s="10" t="s">
        <v>39</v>
      </c>
      <c r="G111" s="11" t="s">
        <v>234</v>
      </c>
      <c r="H111" s="11" t="str">
        <f>CONCATENATE([1]午塘5号左!A267,"/",[1]午塘5号左!B267,"/",[1]午塘5号左!C267,"/",[1]午塘5号左!D267,"/",[1]午塘5号左!E267,"/",[1]午塘5号左!F267)</f>
        <v>桥梁工程/午塘里5号桥/左幅/上部结构预制/第5孔/1#预应力砼T梁</v>
      </c>
      <c r="XEZ111" s="4"/>
      <c r="XFA111" s="4"/>
      <c r="XFB111" s="4"/>
      <c r="XFC111" s="4"/>
      <c r="XFD111" s="4"/>
    </row>
    <row r="112" spans="1:8 16380:16384" s="3" customFormat="1" ht="14.1" customHeight="1" x14ac:dyDescent="0.25">
      <c r="A112" s="8" t="s">
        <v>515</v>
      </c>
      <c r="B112" s="8" t="s">
        <v>91</v>
      </c>
      <c r="C112" s="8" t="s">
        <v>92</v>
      </c>
      <c r="D112" s="8" t="s">
        <v>37</v>
      </c>
      <c r="E112" s="9" t="s">
        <v>84</v>
      </c>
      <c r="F112" s="10" t="s">
        <v>40</v>
      </c>
      <c r="G112" s="11" t="s">
        <v>235</v>
      </c>
      <c r="H112" s="11" t="str">
        <f>CONCATENATE([1]午塘5号左!A268,"/",[1]午塘5号左!B268,"/",[1]午塘5号左!C268,"/",[1]午塘5号左!D268,"/",[1]午塘5号左!E268,"/",[1]午塘5号左!F268)</f>
        <v>桥梁工程/午塘里5号桥/左幅/上部结构预制/第5孔/2#预应力砼T梁</v>
      </c>
      <c r="XEZ112" s="4"/>
      <c r="XFA112" s="4"/>
      <c r="XFB112" s="4"/>
      <c r="XFC112" s="4"/>
      <c r="XFD112" s="4"/>
    </row>
    <row r="113" spans="1:8 16380:16384" s="3" customFormat="1" ht="14.1" customHeight="1" x14ac:dyDescent="0.25">
      <c r="A113" s="8" t="s">
        <v>515</v>
      </c>
      <c r="B113" s="8" t="s">
        <v>91</v>
      </c>
      <c r="C113" s="8" t="s">
        <v>92</v>
      </c>
      <c r="D113" s="8" t="s">
        <v>37</v>
      </c>
      <c r="E113" s="9" t="s">
        <v>84</v>
      </c>
      <c r="F113" s="10" t="s">
        <v>41</v>
      </c>
      <c r="G113" s="11" t="s">
        <v>236</v>
      </c>
      <c r="H113" s="11" t="str">
        <f>CONCATENATE([1]午塘5号左!A269,"/",[1]午塘5号左!B269,"/",[1]午塘5号左!C269,"/",[1]午塘5号左!D269,"/",[1]午塘5号左!E269,"/",[1]午塘5号左!F269)</f>
        <v>桥梁工程/午塘里5号桥/左幅/上部结构预制/第5孔/3#预应力砼T梁</v>
      </c>
      <c r="XEZ113" s="4"/>
      <c r="XFA113" s="4"/>
      <c r="XFB113" s="4"/>
      <c r="XFC113" s="4"/>
      <c r="XFD113" s="4"/>
    </row>
    <row r="114" spans="1:8 16380:16384" s="3" customFormat="1" ht="14.1" customHeight="1" x14ac:dyDescent="0.25">
      <c r="A114" s="8" t="s">
        <v>515</v>
      </c>
      <c r="B114" s="8" t="s">
        <v>91</v>
      </c>
      <c r="C114" s="8" t="s">
        <v>92</v>
      </c>
      <c r="D114" s="8" t="s">
        <v>37</v>
      </c>
      <c r="E114" s="9" t="s">
        <v>84</v>
      </c>
      <c r="F114" s="10" t="s">
        <v>42</v>
      </c>
      <c r="G114" s="11" t="s">
        <v>237</v>
      </c>
      <c r="H114" s="11" t="str">
        <f>CONCATENATE([1]午塘5号左!A270,"/",[1]午塘5号左!B270,"/",[1]午塘5号左!C270,"/",[1]午塘5号左!D270,"/",[1]午塘5号左!E270,"/",[1]午塘5号左!F270)</f>
        <v>桥梁工程/午塘里5号桥/左幅/上部结构预制/第5孔/4#预应力砼T梁</v>
      </c>
      <c r="XEZ114" s="4"/>
      <c r="XFA114" s="4"/>
      <c r="XFB114" s="4"/>
      <c r="XFC114" s="4"/>
      <c r="XFD114" s="4"/>
    </row>
    <row r="115" spans="1:8 16380:16384" s="3" customFormat="1" ht="14.1" customHeight="1" x14ac:dyDescent="0.25">
      <c r="A115" s="8" t="s">
        <v>515</v>
      </c>
      <c r="B115" s="8" t="s">
        <v>91</v>
      </c>
      <c r="C115" s="8" t="s">
        <v>92</v>
      </c>
      <c r="D115" s="8" t="s">
        <v>37</v>
      </c>
      <c r="E115" s="9" t="s">
        <v>84</v>
      </c>
      <c r="F115" s="10" t="s">
        <v>43</v>
      </c>
      <c r="G115" s="11" t="s">
        <v>238</v>
      </c>
      <c r="H115" s="11" t="str">
        <f>CONCATENATE([1]午塘5号左!A271,"/",[1]午塘5号左!B271,"/",[1]午塘5号左!C271,"/",[1]午塘5号左!D271,"/",[1]午塘5号左!E271,"/",[1]午塘5号左!F271)</f>
        <v>桥梁工程/午塘里5号桥/左幅/上部结构预制/第5孔/5#预应力砼T梁</v>
      </c>
      <c r="XEZ115" s="4"/>
      <c r="XFA115" s="4"/>
      <c r="XFB115" s="4"/>
      <c r="XFC115" s="4"/>
      <c r="XFD115" s="4"/>
    </row>
    <row r="116" spans="1:8 16380:16384" s="3" customFormat="1" ht="14.1" customHeight="1" x14ac:dyDescent="0.25">
      <c r="A116" s="8" t="s">
        <v>515</v>
      </c>
      <c r="B116" s="8" t="s">
        <v>91</v>
      </c>
      <c r="C116" s="8" t="s">
        <v>92</v>
      </c>
      <c r="D116" s="8" t="s">
        <v>37</v>
      </c>
      <c r="E116" s="9" t="s">
        <v>84</v>
      </c>
      <c r="F116" s="10" t="s">
        <v>44</v>
      </c>
      <c r="G116" s="11" t="s">
        <v>239</v>
      </c>
      <c r="H116" s="11" t="str">
        <f>CONCATENATE([1]午塘5号左!A272,"/",[1]午塘5号左!B272,"/",[1]午塘5号左!C272,"/",[1]午塘5号左!D272,"/",[1]午塘5号左!E272,"/",[1]午塘5号左!F272)</f>
        <v>桥梁工程/午塘里5号桥/左幅/上部结构预制/第5孔/6#预应力砼T梁</v>
      </c>
      <c r="XEZ116" s="4"/>
      <c r="XFA116" s="4"/>
      <c r="XFB116" s="4"/>
      <c r="XFC116" s="4"/>
      <c r="XFD116" s="4"/>
    </row>
    <row r="117" spans="1:8 16380:16384" s="3" customFormat="1" ht="15" customHeight="1" x14ac:dyDescent="0.25">
      <c r="A117" s="8" t="s">
        <v>515</v>
      </c>
      <c r="B117" s="8" t="s">
        <v>91</v>
      </c>
      <c r="C117" s="8" t="s">
        <v>92</v>
      </c>
      <c r="D117" s="8" t="s">
        <v>37</v>
      </c>
      <c r="E117" s="9" t="s">
        <v>240</v>
      </c>
      <c r="F117" s="10" t="s">
        <v>45</v>
      </c>
      <c r="G117" s="11" t="s">
        <v>241</v>
      </c>
      <c r="H117" s="11"/>
      <c r="XEZ117" s="4"/>
      <c r="XFA117" s="4"/>
      <c r="XFB117" s="4"/>
      <c r="XFC117" s="4"/>
      <c r="XFD117" s="4"/>
    </row>
    <row r="118" spans="1:8 16380:16384" s="3" customFormat="1" ht="14.1" customHeight="1" x14ac:dyDescent="0.25">
      <c r="A118" s="8" t="s">
        <v>515</v>
      </c>
      <c r="B118" s="8" t="s">
        <v>91</v>
      </c>
      <c r="C118" s="8" t="s">
        <v>92</v>
      </c>
      <c r="D118" s="8" t="s">
        <v>37</v>
      </c>
      <c r="E118" s="9" t="s">
        <v>240</v>
      </c>
      <c r="F118" s="10" t="s">
        <v>39</v>
      </c>
      <c r="G118" s="11" t="s">
        <v>242</v>
      </c>
      <c r="H118" s="11" t="str">
        <f>CONCATENATE([1]午塘5号左!A273,"/",[1]午塘5号左!B273,"/",[1]午塘5号左!C273,"/",[1]午塘5号左!D273,"/",[1]午塘5号左!E273,"/",[1]午塘5号左!F273)</f>
        <v>桥梁工程/午塘里5号桥/左幅/上部结构预制/第6孔/1#预应力砼T梁</v>
      </c>
      <c r="XEZ118" s="4"/>
      <c r="XFA118" s="4"/>
      <c r="XFB118" s="4"/>
      <c r="XFC118" s="4"/>
      <c r="XFD118" s="4"/>
    </row>
    <row r="119" spans="1:8 16380:16384" s="3" customFormat="1" ht="14.1" customHeight="1" x14ac:dyDescent="0.25">
      <c r="A119" s="8" t="s">
        <v>515</v>
      </c>
      <c r="B119" s="8" t="s">
        <v>91</v>
      </c>
      <c r="C119" s="8" t="s">
        <v>92</v>
      </c>
      <c r="D119" s="8" t="s">
        <v>37</v>
      </c>
      <c r="E119" s="9" t="s">
        <v>240</v>
      </c>
      <c r="F119" s="10" t="s">
        <v>40</v>
      </c>
      <c r="G119" s="11" t="s">
        <v>243</v>
      </c>
      <c r="H119" s="11" t="str">
        <f>CONCATENATE([1]午塘5号左!A274,"/",[1]午塘5号左!B274,"/",[1]午塘5号左!C274,"/",[1]午塘5号左!D274,"/",[1]午塘5号左!E274,"/",[1]午塘5号左!F274)</f>
        <v>桥梁工程/午塘里5号桥/左幅/上部结构预制/第6孔/2#预应力砼T梁</v>
      </c>
      <c r="XEZ119" s="4"/>
      <c r="XFA119" s="4"/>
      <c r="XFB119" s="4"/>
      <c r="XFC119" s="4"/>
      <c r="XFD119" s="4"/>
    </row>
    <row r="120" spans="1:8 16380:16384" s="3" customFormat="1" ht="14.1" customHeight="1" x14ac:dyDescent="0.25">
      <c r="A120" s="8" t="s">
        <v>515</v>
      </c>
      <c r="B120" s="8" t="s">
        <v>91</v>
      </c>
      <c r="C120" s="8" t="s">
        <v>92</v>
      </c>
      <c r="D120" s="8" t="s">
        <v>37</v>
      </c>
      <c r="E120" s="9" t="s">
        <v>240</v>
      </c>
      <c r="F120" s="10" t="s">
        <v>41</v>
      </c>
      <c r="G120" s="11" t="s">
        <v>244</v>
      </c>
      <c r="H120" s="11" t="str">
        <f>CONCATENATE([1]午塘5号左!A275,"/",[1]午塘5号左!B275,"/",[1]午塘5号左!C275,"/",[1]午塘5号左!D275,"/",[1]午塘5号左!E275,"/",[1]午塘5号左!F275)</f>
        <v>桥梁工程/午塘里5号桥/左幅/上部结构预制/第6孔/3#预应力砼T梁</v>
      </c>
      <c r="XEZ120" s="4"/>
      <c r="XFA120" s="4"/>
      <c r="XFB120" s="4"/>
      <c r="XFC120" s="4"/>
      <c r="XFD120" s="4"/>
    </row>
    <row r="121" spans="1:8 16380:16384" s="3" customFormat="1" ht="14.1" customHeight="1" x14ac:dyDescent="0.25">
      <c r="A121" s="8" t="s">
        <v>515</v>
      </c>
      <c r="B121" s="8" t="s">
        <v>91</v>
      </c>
      <c r="C121" s="8" t="s">
        <v>92</v>
      </c>
      <c r="D121" s="8" t="s">
        <v>37</v>
      </c>
      <c r="E121" s="9" t="s">
        <v>240</v>
      </c>
      <c r="F121" s="10" t="s">
        <v>42</v>
      </c>
      <c r="G121" s="11" t="s">
        <v>245</v>
      </c>
      <c r="H121" s="11" t="str">
        <f>CONCATENATE([1]午塘5号左!A276,"/",[1]午塘5号左!B276,"/",[1]午塘5号左!C276,"/",[1]午塘5号左!D276,"/",[1]午塘5号左!E276,"/",[1]午塘5号左!F276)</f>
        <v>桥梁工程/午塘里5号桥/左幅/上部结构预制/第6孔/4#预应力砼T梁</v>
      </c>
      <c r="XEZ121" s="4"/>
      <c r="XFA121" s="4"/>
      <c r="XFB121" s="4"/>
      <c r="XFC121" s="4"/>
      <c r="XFD121" s="4"/>
    </row>
    <row r="122" spans="1:8 16380:16384" s="3" customFormat="1" ht="14.1" customHeight="1" x14ac:dyDescent="0.25">
      <c r="A122" s="8" t="s">
        <v>515</v>
      </c>
      <c r="B122" s="8" t="s">
        <v>91</v>
      </c>
      <c r="C122" s="8" t="s">
        <v>92</v>
      </c>
      <c r="D122" s="8" t="s">
        <v>37</v>
      </c>
      <c r="E122" s="9" t="s">
        <v>240</v>
      </c>
      <c r="F122" s="10" t="s">
        <v>43</v>
      </c>
      <c r="G122" s="11" t="s">
        <v>246</v>
      </c>
      <c r="H122" s="11" t="str">
        <f>CONCATENATE([1]午塘5号左!A277,"/",[1]午塘5号左!B277,"/",[1]午塘5号左!C277,"/",[1]午塘5号左!D277,"/",[1]午塘5号左!E277,"/",[1]午塘5号左!F277)</f>
        <v>桥梁工程/午塘里5号桥/左幅/上部结构预制/第6孔/5#预应力砼T梁</v>
      </c>
      <c r="XEZ122" s="4"/>
      <c r="XFA122" s="4"/>
      <c r="XFB122" s="4"/>
      <c r="XFC122" s="4"/>
      <c r="XFD122" s="4"/>
    </row>
    <row r="123" spans="1:8 16380:16384" s="3" customFormat="1" ht="14.1" customHeight="1" x14ac:dyDescent="0.25">
      <c r="A123" s="8" t="s">
        <v>515</v>
      </c>
      <c r="B123" s="8" t="s">
        <v>91</v>
      </c>
      <c r="C123" s="8" t="s">
        <v>92</v>
      </c>
      <c r="D123" s="8" t="s">
        <v>37</v>
      </c>
      <c r="E123" s="9" t="s">
        <v>240</v>
      </c>
      <c r="F123" s="10" t="s">
        <v>44</v>
      </c>
      <c r="G123" s="11" t="s">
        <v>247</v>
      </c>
      <c r="H123" s="11" t="str">
        <f>CONCATENATE([1]午塘5号左!A278,"/",[1]午塘5号左!B278,"/",[1]午塘5号左!C278,"/",[1]午塘5号左!D278,"/",[1]午塘5号左!E278,"/",[1]午塘5号左!F278)</f>
        <v>桥梁工程/午塘里5号桥/左幅/上部结构预制/第6孔/6#预应力砼T梁</v>
      </c>
      <c r="XEZ123" s="4"/>
      <c r="XFA123" s="4"/>
      <c r="XFB123" s="4"/>
      <c r="XFC123" s="4"/>
      <c r="XFD123" s="4"/>
    </row>
    <row r="124" spans="1:8 16380:16384" s="3" customFormat="1" ht="15" customHeight="1" x14ac:dyDescent="0.25">
      <c r="A124" s="8" t="s">
        <v>515</v>
      </c>
      <c r="B124" s="8" t="s">
        <v>91</v>
      </c>
      <c r="C124" s="8" t="s">
        <v>92</v>
      </c>
      <c r="D124" s="8" t="s">
        <v>37</v>
      </c>
      <c r="E124" s="9" t="s">
        <v>240</v>
      </c>
      <c r="F124" s="10" t="s">
        <v>45</v>
      </c>
      <c r="G124" s="11" t="s">
        <v>241</v>
      </c>
      <c r="H124" s="11"/>
      <c r="XEZ124" s="4"/>
      <c r="XFA124" s="4"/>
      <c r="XFB124" s="4"/>
      <c r="XFC124" s="4"/>
      <c r="XFD124" s="4"/>
    </row>
    <row r="125" spans="1:8 16380:16384" s="3" customFormat="1" ht="14.1" customHeight="1" x14ac:dyDescent="0.25">
      <c r="A125" s="8" t="s">
        <v>515</v>
      </c>
      <c r="B125" s="8" t="s">
        <v>91</v>
      </c>
      <c r="C125" s="8" t="s">
        <v>92</v>
      </c>
      <c r="D125" s="8" t="s">
        <v>37</v>
      </c>
      <c r="E125" s="9" t="s">
        <v>248</v>
      </c>
      <c r="F125" s="10" t="s">
        <v>39</v>
      </c>
      <c r="G125" s="11" t="s">
        <v>249</v>
      </c>
      <c r="H125" s="11" t="str">
        <f>CONCATENATE([1]午塘5号左!A279,"/",[1]午塘5号左!B279,"/",[1]午塘5号左!C279,"/",[1]午塘5号左!D279,"/",[1]午塘5号左!E279,"/",[1]午塘5号左!F279)</f>
        <v>桥梁工程/午塘里5号桥/左幅/上部结构预制/第7孔/1#预应力砼T梁</v>
      </c>
      <c r="XEZ125" s="4"/>
      <c r="XFA125" s="4"/>
      <c r="XFB125" s="4"/>
      <c r="XFC125" s="4"/>
      <c r="XFD125" s="4"/>
    </row>
    <row r="126" spans="1:8 16380:16384" s="3" customFormat="1" ht="14.1" customHeight="1" x14ac:dyDescent="0.25">
      <c r="A126" s="8" t="s">
        <v>515</v>
      </c>
      <c r="B126" s="8" t="s">
        <v>91</v>
      </c>
      <c r="C126" s="8" t="s">
        <v>92</v>
      </c>
      <c r="D126" s="8" t="s">
        <v>37</v>
      </c>
      <c r="E126" s="9" t="s">
        <v>248</v>
      </c>
      <c r="F126" s="10" t="s">
        <v>40</v>
      </c>
      <c r="G126" s="11" t="s">
        <v>250</v>
      </c>
      <c r="H126" s="11" t="str">
        <f>CONCATENATE([1]午塘5号左!A280,"/",[1]午塘5号左!B280,"/",[1]午塘5号左!C280,"/",[1]午塘5号左!D280,"/",[1]午塘5号左!E280,"/",[1]午塘5号左!F280)</f>
        <v>桥梁工程/午塘里5号桥/左幅/上部结构预制/第7孔/2#预应力砼T梁</v>
      </c>
      <c r="XEZ126" s="4"/>
      <c r="XFA126" s="4"/>
      <c r="XFB126" s="4"/>
      <c r="XFC126" s="4"/>
      <c r="XFD126" s="4"/>
    </row>
    <row r="127" spans="1:8 16380:16384" s="3" customFormat="1" ht="14.1" customHeight="1" x14ac:dyDescent="0.25">
      <c r="A127" s="8" t="s">
        <v>515</v>
      </c>
      <c r="B127" s="8" t="s">
        <v>91</v>
      </c>
      <c r="C127" s="8" t="s">
        <v>92</v>
      </c>
      <c r="D127" s="8" t="s">
        <v>37</v>
      </c>
      <c r="E127" s="9" t="s">
        <v>248</v>
      </c>
      <c r="F127" s="10" t="s">
        <v>41</v>
      </c>
      <c r="G127" s="11" t="s">
        <v>251</v>
      </c>
      <c r="H127" s="11" t="str">
        <f>CONCATENATE([1]午塘5号左!A281,"/",[1]午塘5号左!B281,"/",[1]午塘5号左!C281,"/",[1]午塘5号左!D281,"/",[1]午塘5号左!E281,"/",[1]午塘5号左!F281)</f>
        <v>桥梁工程/午塘里5号桥/左幅/上部结构预制/第7孔/3#预应力砼T梁</v>
      </c>
      <c r="XEZ127" s="4"/>
      <c r="XFA127" s="4"/>
      <c r="XFB127" s="4"/>
      <c r="XFC127" s="4"/>
      <c r="XFD127" s="4"/>
    </row>
    <row r="128" spans="1:8 16380:16384" s="3" customFormat="1" ht="14.1" customHeight="1" x14ac:dyDescent="0.25">
      <c r="A128" s="8" t="s">
        <v>515</v>
      </c>
      <c r="B128" s="8" t="s">
        <v>91</v>
      </c>
      <c r="C128" s="8" t="s">
        <v>92</v>
      </c>
      <c r="D128" s="8" t="s">
        <v>37</v>
      </c>
      <c r="E128" s="9" t="s">
        <v>248</v>
      </c>
      <c r="F128" s="10" t="s">
        <v>42</v>
      </c>
      <c r="G128" s="11" t="s">
        <v>252</v>
      </c>
      <c r="H128" s="11" t="str">
        <f>CONCATENATE([1]午塘5号左!A282,"/",[1]午塘5号左!B282,"/",[1]午塘5号左!C282,"/",[1]午塘5号左!D282,"/",[1]午塘5号左!E282,"/",[1]午塘5号左!F282)</f>
        <v>桥梁工程/午塘里5号桥/左幅/上部结构预制/第7孔/4#预应力砼T梁</v>
      </c>
      <c r="XEZ128" s="4"/>
      <c r="XFA128" s="4"/>
      <c r="XFB128" s="4"/>
      <c r="XFC128" s="4"/>
      <c r="XFD128" s="4"/>
    </row>
    <row r="129" spans="1:8 16380:16384" s="3" customFormat="1" ht="14.1" customHeight="1" x14ac:dyDescent="0.25">
      <c r="A129" s="8" t="s">
        <v>515</v>
      </c>
      <c r="B129" s="8" t="s">
        <v>91</v>
      </c>
      <c r="C129" s="8" t="s">
        <v>92</v>
      </c>
      <c r="D129" s="8" t="s">
        <v>37</v>
      </c>
      <c r="E129" s="9" t="s">
        <v>248</v>
      </c>
      <c r="F129" s="10" t="s">
        <v>43</v>
      </c>
      <c r="G129" s="11" t="s">
        <v>253</v>
      </c>
      <c r="H129" s="11" t="str">
        <f>CONCATENATE([1]午塘5号左!A283,"/",[1]午塘5号左!B283,"/",[1]午塘5号左!C283,"/",[1]午塘5号左!D283,"/",[1]午塘5号左!E283,"/",[1]午塘5号左!F283)</f>
        <v>桥梁工程/午塘里5号桥/左幅/上部结构预制/第7孔/5#预应力砼T梁</v>
      </c>
      <c r="XEZ129" s="4"/>
      <c r="XFA129" s="4"/>
      <c r="XFB129" s="4"/>
      <c r="XFC129" s="4"/>
      <c r="XFD129" s="4"/>
    </row>
    <row r="130" spans="1:8 16380:16384" s="3" customFormat="1" ht="14.1" customHeight="1" x14ac:dyDescent="0.25">
      <c r="A130" s="8" t="s">
        <v>515</v>
      </c>
      <c r="B130" s="8" t="s">
        <v>91</v>
      </c>
      <c r="C130" s="8" t="s">
        <v>92</v>
      </c>
      <c r="D130" s="8" t="s">
        <v>37</v>
      </c>
      <c r="E130" s="9" t="s">
        <v>248</v>
      </c>
      <c r="F130" s="10" t="s">
        <v>44</v>
      </c>
      <c r="G130" s="11" t="s">
        <v>254</v>
      </c>
      <c r="H130" s="11" t="str">
        <f>CONCATENATE([1]午塘5号左!A284,"/",[1]午塘5号左!B284,"/",[1]午塘5号左!C284,"/",[1]午塘5号左!D284,"/",[1]午塘5号左!E284,"/",[1]午塘5号左!F284)</f>
        <v>桥梁工程/午塘里5号桥/左幅/上部结构预制/第7孔/6#预应力砼T梁</v>
      </c>
      <c r="XEZ130" s="4"/>
      <c r="XFA130" s="4"/>
      <c r="XFB130" s="4"/>
      <c r="XFC130" s="4"/>
      <c r="XFD130" s="4"/>
    </row>
    <row r="131" spans="1:8 16380:16384" s="3" customFormat="1" ht="15" customHeight="1" x14ac:dyDescent="0.25">
      <c r="A131" s="8" t="s">
        <v>515</v>
      </c>
      <c r="B131" s="8" t="s">
        <v>91</v>
      </c>
      <c r="C131" s="8" t="s">
        <v>92</v>
      </c>
      <c r="D131" s="8" t="s">
        <v>37</v>
      </c>
      <c r="E131" s="9" t="s">
        <v>248</v>
      </c>
      <c r="F131" s="10" t="s">
        <v>45</v>
      </c>
      <c r="G131" s="11" t="s">
        <v>255</v>
      </c>
      <c r="H131" s="11"/>
      <c r="XEZ131" s="4"/>
      <c r="XFA131" s="4"/>
      <c r="XFB131" s="4"/>
      <c r="XFC131" s="4"/>
      <c r="XFD131" s="4"/>
    </row>
    <row r="132" spans="1:8 16380:16384" s="3" customFormat="1" ht="14.1" customHeight="1" x14ac:dyDescent="0.25">
      <c r="A132" s="8" t="s">
        <v>515</v>
      </c>
      <c r="B132" s="8" t="s">
        <v>91</v>
      </c>
      <c r="C132" s="8" t="s">
        <v>92</v>
      </c>
      <c r="D132" s="8" t="s">
        <v>37</v>
      </c>
      <c r="E132" s="9" t="s">
        <v>256</v>
      </c>
      <c r="F132" s="10" t="s">
        <v>39</v>
      </c>
      <c r="G132" s="11" t="s">
        <v>257</v>
      </c>
      <c r="H132" s="11" t="str">
        <f>CONCATENATE('[1]Sheet1 (2)'!A176,"/",'[1]Sheet1 (2)'!B176,"/",'[1]Sheet1 (2)'!C176,"/",'[1]Sheet1 (2)'!D176,"/",'[1]Sheet1 (2)'!E176,"/",'[1]Sheet1 (2)'!F176)</f>
        <v>桥梁工程/午塘里4号桥/左幅/上部结构预制/第3孔/4#预应力砼T梁</v>
      </c>
      <c r="XEZ132" s="4"/>
      <c r="XFA132" s="4"/>
      <c r="XFB132" s="4"/>
      <c r="XFC132" s="4"/>
      <c r="XFD132" s="4"/>
    </row>
    <row r="133" spans="1:8 16380:16384" s="3" customFormat="1" ht="14.1" customHeight="1" x14ac:dyDescent="0.25">
      <c r="A133" s="8" t="s">
        <v>515</v>
      </c>
      <c r="B133" s="8" t="s">
        <v>91</v>
      </c>
      <c r="C133" s="8" t="s">
        <v>92</v>
      </c>
      <c r="D133" s="8" t="s">
        <v>37</v>
      </c>
      <c r="E133" s="9" t="s">
        <v>256</v>
      </c>
      <c r="F133" s="10" t="s">
        <v>40</v>
      </c>
      <c r="G133" s="11" t="s">
        <v>258</v>
      </c>
      <c r="H133" s="11" t="str">
        <f>CONCATENATE([1]午塘5号左!A285,"/",[1]午塘5号左!B285,"/",[1]午塘5号左!C285,"/",[1]午塘5号左!D285,"/",[1]午塘5号左!E285,"/",[1]午塘5号左!F285)</f>
        <v>桥梁工程/午塘里5号桥/左幅/上部结构预制/第8孔/1#预应力砼T梁</v>
      </c>
      <c r="XEZ133" s="4"/>
      <c r="XFA133" s="4"/>
      <c r="XFB133" s="4"/>
      <c r="XFC133" s="4"/>
      <c r="XFD133" s="4"/>
    </row>
    <row r="134" spans="1:8 16380:16384" s="3" customFormat="1" ht="14.1" customHeight="1" x14ac:dyDescent="0.25">
      <c r="A134" s="8" t="s">
        <v>515</v>
      </c>
      <c r="B134" s="8" t="s">
        <v>91</v>
      </c>
      <c r="C134" s="8" t="s">
        <v>92</v>
      </c>
      <c r="D134" s="8" t="s">
        <v>37</v>
      </c>
      <c r="E134" s="9" t="s">
        <v>256</v>
      </c>
      <c r="F134" s="10" t="s">
        <v>41</v>
      </c>
      <c r="G134" s="11" t="s">
        <v>259</v>
      </c>
      <c r="H134" s="11" t="str">
        <f>CONCATENATE([1]午塘5号左!A286,"/",[1]午塘5号左!B286,"/",[1]午塘5号左!C286,"/",[1]午塘5号左!D286,"/",[1]午塘5号左!E286,"/",[1]午塘5号左!F286)</f>
        <v>桥梁工程/午塘里5号桥/左幅/上部结构预制/第8孔/2#预应力砼T梁</v>
      </c>
      <c r="XEZ134" s="4"/>
      <c r="XFA134" s="4"/>
      <c r="XFB134" s="4"/>
      <c r="XFC134" s="4"/>
      <c r="XFD134" s="4"/>
    </row>
    <row r="135" spans="1:8 16380:16384" s="3" customFormat="1" ht="14.1" customHeight="1" x14ac:dyDescent="0.25">
      <c r="A135" s="8" t="s">
        <v>515</v>
      </c>
      <c r="B135" s="8" t="s">
        <v>91</v>
      </c>
      <c r="C135" s="8" t="s">
        <v>92</v>
      </c>
      <c r="D135" s="8" t="s">
        <v>37</v>
      </c>
      <c r="E135" s="9" t="s">
        <v>256</v>
      </c>
      <c r="F135" s="10" t="s">
        <v>42</v>
      </c>
      <c r="G135" s="11" t="s">
        <v>260</v>
      </c>
      <c r="H135" s="11" t="str">
        <f>CONCATENATE([1]午塘5号左!A287,"/",[1]午塘5号左!B287,"/",[1]午塘5号左!C287,"/",[1]午塘5号左!D287,"/",[1]午塘5号左!E287,"/",[1]午塘5号左!F287)</f>
        <v>桥梁工程/午塘里5号桥/左幅/上部结构预制/第8孔/3#预应力砼T梁</v>
      </c>
      <c r="XEZ135" s="4"/>
      <c r="XFA135" s="4"/>
      <c r="XFB135" s="4"/>
      <c r="XFC135" s="4"/>
      <c r="XFD135" s="4"/>
    </row>
    <row r="136" spans="1:8 16380:16384" s="3" customFormat="1" ht="14.1" customHeight="1" x14ac:dyDescent="0.25">
      <c r="A136" s="8" t="s">
        <v>515</v>
      </c>
      <c r="B136" s="8" t="s">
        <v>91</v>
      </c>
      <c r="C136" s="8" t="s">
        <v>92</v>
      </c>
      <c r="D136" s="8" t="s">
        <v>37</v>
      </c>
      <c r="E136" s="9" t="s">
        <v>256</v>
      </c>
      <c r="F136" s="10" t="s">
        <v>43</v>
      </c>
      <c r="G136" s="11" t="s">
        <v>261</v>
      </c>
      <c r="H136" s="11" t="str">
        <f>CONCATENATE([1]午塘5号左!A288,"/",[1]午塘5号左!B288,"/",[1]午塘5号左!C288,"/",[1]午塘5号左!D288,"/",[1]午塘5号左!E288,"/",[1]午塘5号左!F288)</f>
        <v>桥梁工程/午塘里5号桥/左幅/上部结构预制/第8孔/4#预应力砼T梁</v>
      </c>
      <c r="XEZ136" s="4"/>
      <c r="XFA136" s="4"/>
      <c r="XFB136" s="4"/>
      <c r="XFC136" s="4"/>
      <c r="XFD136" s="4"/>
    </row>
    <row r="137" spans="1:8 16380:16384" s="3" customFormat="1" ht="14.1" customHeight="1" x14ac:dyDescent="0.25">
      <c r="A137" s="8" t="s">
        <v>515</v>
      </c>
      <c r="B137" s="8" t="s">
        <v>91</v>
      </c>
      <c r="C137" s="8" t="s">
        <v>92</v>
      </c>
      <c r="D137" s="8" t="s">
        <v>37</v>
      </c>
      <c r="E137" s="9" t="s">
        <v>256</v>
      </c>
      <c r="F137" s="10" t="s">
        <v>44</v>
      </c>
      <c r="G137" s="11" t="s">
        <v>262</v>
      </c>
      <c r="H137" s="11" t="str">
        <f>CONCATENATE([1]午塘5号左!A289,"/",[1]午塘5号左!B289,"/",[1]午塘5号左!C289,"/",[1]午塘5号左!D289,"/",[1]午塘5号左!E289,"/",[1]午塘5号左!F289)</f>
        <v>桥梁工程/午塘里5号桥/左幅/上部结构预制/第8孔/5#预应力砼T梁</v>
      </c>
      <c r="XEZ137" s="4"/>
      <c r="XFA137" s="4"/>
      <c r="XFB137" s="4"/>
      <c r="XFC137" s="4"/>
      <c r="XFD137" s="4"/>
    </row>
    <row r="138" spans="1:8 16380:16384" s="3" customFormat="1" ht="15" customHeight="1" x14ac:dyDescent="0.25">
      <c r="A138" s="8" t="s">
        <v>515</v>
      </c>
      <c r="B138" s="8" t="s">
        <v>91</v>
      </c>
      <c r="C138" s="8" t="s">
        <v>92</v>
      </c>
      <c r="D138" s="8" t="s">
        <v>37</v>
      </c>
      <c r="E138" s="9" t="s">
        <v>256</v>
      </c>
      <c r="F138" s="10" t="s">
        <v>45</v>
      </c>
      <c r="G138" s="11" t="s">
        <v>263</v>
      </c>
      <c r="H138" s="11"/>
      <c r="XEZ138" s="4"/>
      <c r="XFA138" s="4"/>
      <c r="XFB138" s="4"/>
      <c r="XFC138" s="4"/>
      <c r="XFD138" s="4"/>
    </row>
    <row r="139" spans="1:8 16380:16384" s="3" customFormat="1" ht="31.2" x14ac:dyDescent="0.25">
      <c r="A139" s="8" t="s">
        <v>515</v>
      </c>
      <c r="B139" s="8" t="s">
        <v>91</v>
      </c>
      <c r="C139" s="8" t="s">
        <v>92</v>
      </c>
      <c r="D139" s="1" t="s">
        <v>48</v>
      </c>
      <c r="E139" s="2" t="s">
        <v>38</v>
      </c>
      <c r="F139" s="13" t="s">
        <v>49</v>
      </c>
      <c r="G139" s="14" t="s">
        <v>264</v>
      </c>
      <c r="H139" s="11" t="str">
        <f>CONCATENATE([1]午塘5号左!A435,"/",[1]午塘5号左!B435,"/",[1]午塘5号左!C435,"/",[1]午塘5号左!D435,"/",[1]午塘5号左!E435,"/",[1]午塘5号左!F435)</f>
        <v>桥梁工程/午塘里5号桥/左幅/上部结构现浇/第1孔/T梁横隔梁</v>
      </c>
      <c r="XEZ139" s="4"/>
      <c r="XFA139" s="4"/>
      <c r="XFB139" s="4"/>
      <c r="XFC139" s="4"/>
      <c r="XFD139" s="4"/>
    </row>
    <row r="140" spans="1:8 16380:16384" s="3" customFormat="1" ht="31.2" x14ac:dyDescent="0.25">
      <c r="A140" s="8" t="s">
        <v>515</v>
      </c>
      <c r="B140" s="8" t="s">
        <v>91</v>
      </c>
      <c r="C140" s="8" t="s">
        <v>92</v>
      </c>
      <c r="D140" s="1" t="s">
        <v>48</v>
      </c>
      <c r="E140" s="2" t="s">
        <v>38</v>
      </c>
      <c r="F140" s="10" t="s">
        <v>50</v>
      </c>
      <c r="G140" s="14" t="s">
        <v>265</v>
      </c>
      <c r="H140" s="11" t="str">
        <f>CONCATENATE([1]午塘5号左!A459,"/",[1]午塘5号左!B459,"/",[1]午塘5号左!C459,"/",[1]午塘5号左!D459,"/",[1]午塘5号左!E459,"/",[1]午塘5号左!F459)</f>
        <v>桥梁工程/午塘里5号桥/左幅/上部结构现浇/第1孔/湿接缝</v>
      </c>
      <c r="XEZ140" s="4"/>
      <c r="XFA140" s="4"/>
      <c r="XFB140" s="4"/>
      <c r="XFC140" s="4"/>
      <c r="XFD140" s="4"/>
    </row>
    <row r="141" spans="1:8 16380:16384" s="3" customFormat="1" ht="31.2" x14ac:dyDescent="0.25">
      <c r="A141" s="8" t="s">
        <v>515</v>
      </c>
      <c r="B141" s="8" t="s">
        <v>91</v>
      </c>
      <c r="C141" s="8" t="s">
        <v>92</v>
      </c>
      <c r="D141" s="1" t="s">
        <v>48</v>
      </c>
      <c r="E141" s="2" t="s">
        <v>38</v>
      </c>
      <c r="F141" s="10" t="s">
        <v>51</v>
      </c>
      <c r="G141" s="14" t="s">
        <v>266</v>
      </c>
      <c r="H141" s="11" t="str">
        <f>CONCATENATE([1]午塘5号左!A507,"/",[1]午塘5号左!B507,"/",[1]午塘5号左!C507,"/",[1]午塘5号左!D507,"/",[1]午塘5号左!E507,"/",[1]午塘5号左!F507)</f>
        <v>桥梁工程/午塘里5号桥/左幅/上部结构现浇/1#墩/墩顶现浇连续段</v>
      </c>
      <c r="XEZ141" s="4"/>
      <c r="XFA141" s="4"/>
      <c r="XFB141" s="4"/>
      <c r="XFC141" s="4"/>
      <c r="XFD141" s="4"/>
    </row>
    <row r="142" spans="1:8 16380:16384" s="3" customFormat="1" ht="15" customHeight="1" x14ac:dyDescent="0.25">
      <c r="A142" s="8" t="s">
        <v>515</v>
      </c>
      <c r="B142" s="8" t="s">
        <v>91</v>
      </c>
      <c r="C142" s="8" t="s">
        <v>92</v>
      </c>
      <c r="D142" s="1" t="s">
        <v>48</v>
      </c>
      <c r="E142" s="2" t="s">
        <v>38</v>
      </c>
      <c r="F142" s="13" t="s">
        <v>52</v>
      </c>
      <c r="G142" s="14" t="s">
        <v>267</v>
      </c>
      <c r="H142" s="11" t="str">
        <f>CONCATENATE([1]午塘5号左!A519,"/",[1]午塘5号左!B519,"/",[1]午塘5号左!C519,"/",[1]午塘5号左!D519,"/",[1]午塘5号左!E519,"/",[1]午塘5号左!F519)</f>
        <v>桥梁工程/午塘里5号桥/左幅/上部结构现浇/1#墩/负弯矩张拉</v>
      </c>
      <c r="XEZ142" s="4"/>
      <c r="XFA142" s="4"/>
      <c r="XFB142" s="4"/>
      <c r="XFC142" s="4"/>
      <c r="XFD142" s="4"/>
    </row>
    <row r="143" spans="1:8 16380:16384" s="3" customFormat="1" ht="31.2" x14ac:dyDescent="0.25">
      <c r="A143" s="8" t="s">
        <v>515</v>
      </c>
      <c r="B143" s="8" t="s">
        <v>91</v>
      </c>
      <c r="C143" s="8" t="s">
        <v>92</v>
      </c>
      <c r="D143" s="1" t="s">
        <v>48</v>
      </c>
      <c r="E143" s="2" t="s">
        <v>46</v>
      </c>
      <c r="F143" s="13" t="s">
        <v>49</v>
      </c>
      <c r="G143" s="14" t="s">
        <v>268</v>
      </c>
      <c r="H143" s="11" t="str">
        <f>CONCATENATE([1]午塘5号左!A436,"/",[1]午塘5号左!B436,"/",[1]午塘5号左!C436,"/",[1]午塘5号左!D436,"/",[1]午塘5号左!E436,"/",[1]午塘5号左!F436)</f>
        <v>桥梁工程/午塘里5号桥/左幅/上部结构现浇/第2孔/T梁横隔梁</v>
      </c>
      <c r="XEZ143" s="4"/>
      <c r="XFA143" s="4"/>
      <c r="XFB143" s="4"/>
      <c r="XFC143" s="4"/>
      <c r="XFD143" s="4"/>
    </row>
    <row r="144" spans="1:8 16380:16384" s="3" customFormat="1" ht="31.2" x14ac:dyDescent="0.25">
      <c r="A144" s="8" t="s">
        <v>515</v>
      </c>
      <c r="B144" s="8" t="s">
        <v>91</v>
      </c>
      <c r="C144" s="8" t="s">
        <v>92</v>
      </c>
      <c r="D144" s="1" t="s">
        <v>48</v>
      </c>
      <c r="E144" s="2" t="s">
        <v>46</v>
      </c>
      <c r="F144" s="10" t="s">
        <v>50</v>
      </c>
      <c r="G144" s="14" t="s">
        <v>269</v>
      </c>
      <c r="H144" s="11" t="str">
        <f>CONCATENATE([1]午塘5号左!A460,"/",[1]午塘5号左!B460,"/",[1]午塘5号左!C460,"/",[1]午塘5号左!D460,"/",[1]午塘5号左!E460,"/",[1]午塘5号左!F460)</f>
        <v>桥梁工程/午塘里5号桥/左幅/上部结构现浇/第2孔/湿接缝</v>
      </c>
      <c r="XEZ144" s="4"/>
      <c r="XFA144" s="4"/>
      <c r="XFB144" s="4"/>
      <c r="XFC144" s="4"/>
      <c r="XFD144" s="4"/>
    </row>
    <row r="145" spans="1:8 16380:16384" s="3" customFormat="1" ht="31.2" x14ac:dyDescent="0.25">
      <c r="A145" s="8" t="s">
        <v>515</v>
      </c>
      <c r="B145" s="8" t="s">
        <v>91</v>
      </c>
      <c r="C145" s="8" t="s">
        <v>92</v>
      </c>
      <c r="D145" s="1" t="s">
        <v>48</v>
      </c>
      <c r="E145" s="2" t="s">
        <v>46</v>
      </c>
      <c r="F145" s="10" t="s">
        <v>53</v>
      </c>
      <c r="G145" s="14" t="s">
        <v>270</v>
      </c>
      <c r="H145" s="11" t="str">
        <f>CONCATENATE([1]午塘5号左!A508,"/",[1]午塘5号左!B508,"/",[1]午塘5号左!C508,"/",[1]午塘5号左!D508,"/",[1]午塘5号左!E508,"/",[1]午塘5号左!F508)</f>
        <v>桥梁工程/午塘里5号桥/左幅/上部结构现浇/2#墩/墩顶现浇连续段</v>
      </c>
      <c r="XEZ145" s="4"/>
      <c r="XFA145" s="4"/>
      <c r="XFB145" s="4"/>
      <c r="XFC145" s="4"/>
      <c r="XFD145" s="4"/>
    </row>
    <row r="146" spans="1:8 16380:16384" s="3" customFormat="1" ht="15" customHeight="1" x14ac:dyDescent="0.25">
      <c r="A146" s="8" t="s">
        <v>515</v>
      </c>
      <c r="B146" s="8" t="s">
        <v>91</v>
      </c>
      <c r="C146" s="8" t="s">
        <v>92</v>
      </c>
      <c r="D146" s="1" t="s">
        <v>48</v>
      </c>
      <c r="E146" s="2" t="s">
        <v>46</v>
      </c>
      <c r="F146" s="13" t="s">
        <v>54</v>
      </c>
      <c r="G146" s="14" t="s">
        <v>271</v>
      </c>
      <c r="H146" s="11" t="str">
        <f>CONCATENATE([1]午塘5号左!A520,"/",[1]午塘5号左!B520,"/",[1]午塘5号左!C520,"/",[1]午塘5号左!D520,"/",[1]午塘5号左!E520,"/",[1]午塘5号左!F520)</f>
        <v>桥梁工程/午塘里5号桥/左幅/上部结构现浇/2#墩/负弯矩张拉</v>
      </c>
      <c r="XEZ146" s="4"/>
      <c r="XFA146" s="4"/>
      <c r="XFB146" s="4"/>
      <c r="XFC146" s="4"/>
      <c r="XFD146" s="4"/>
    </row>
    <row r="147" spans="1:8 16380:16384" s="3" customFormat="1" ht="31.2" x14ac:dyDescent="0.25">
      <c r="A147" s="8" t="s">
        <v>515</v>
      </c>
      <c r="B147" s="8" t="s">
        <v>91</v>
      </c>
      <c r="C147" s="8" t="s">
        <v>92</v>
      </c>
      <c r="D147" s="1" t="s">
        <v>48</v>
      </c>
      <c r="E147" s="2" t="s">
        <v>47</v>
      </c>
      <c r="F147" s="13" t="s">
        <v>49</v>
      </c>
      <c r="G147" s="14" t="s">
        <v>272</v>
      </c>
      <c r="H147" s="11" t="str">
        <f>CONCATENATE([1]午塘5号左!A437,"/",[1]午塘5号左!B437,"/",[1]午塘5号左!C437,"/",[1]午塘5号左!D437,"/",[1]午塘5号左!E437,"/",[1]午塘5号左!F437)</f>
        <v>桥梁工程/午塘里5号桥/左幅/上部结构现浇/第3孔/T梁横隔梁</v>
      </c>
      <c r="XEZ147" s="4"/>
      <c r="XFA147" s="4"/>
      <c r="XFB147" s="4"/>
      <c r="XFC147" s="4"/>
      <c r="XFD147" s="4"/>
    </row>
    <row r="148" spans="1:8 16380:16384" s="3" customFormat="1" ht="31.2" x14ac:dyDescent="0.25">
      <c r="A148" s="8" t="s">
        <v>515</v>
      </c>
      <c r="B148" s="8" t="s">
        <v>91</v>
      </c>
      <c r="C148" s="8" t="s">
        <v>92</v>
      </c>
      <c r="D148" s="1" t="s">
        <v>48</v>
      </c>
      <c r="E148" s="2" t="s">
        <v>47</v>
      </c>
      <c r="F148" s="10" t="s">
        <v>50</v>
      </c>
      <c r="G148" s="14" t="s">
        <v>273</v>
      </c>
      <c r="H148" s="11" t="str">
        <f>CONCATENATE([1]午塘5号左!A461,"/",[1]午塘5号左!B461,"/",[1]午塘5号左!C461,"/",[1]午塘5号左!D461,"/",[1]午塘5号左!E461,"/",[1]午塘5号左!F461)</f>
        <v>桥梁工程/午塘里5号桥/左幅/上部结构现浇/第3孔/湿接缝</v>
      </c>
      <c r="XEZ148" s="4"/>
      <c r="XFA148" s="4"/>
      <c r="XFB148" s="4"/>
      <c r="XFC148" s="4"/>
      <c r="XFD148" s="4"/>
    </row>
    <row r="149" spans="1:8 16380:16384" s="3" customFormat="1" ht="31.2" x14ac:dyDescent="0.25">
      <c r="A149" s="8" t="s">
        <v>515</v>
      </c>
      <c r="B149" s="8" t="s">
        <v>91</v>
      </c>
      <c r="C149" s="8" t="s">
        <v>92</v>
      </c>
      <c r="D149" s="1" t="s">
        <v>48</v>
      </c>
      <c r="E149" s="2" t="s">
        <v>83</v>
      </c>
      <c r="F149" s="13" t="s">
        <v>49</v>
      </c>
      <c r="G149" s="14" t="s">
        <v>274</v>
      </c>
      <c r="H149" s="11" t="str">
        <f>CONCATENATE('[1]Sheet1 (2)'!A254,"/",'[1]Sheet1 (2)'!B254,"/",'[1]Sheet1 (2)'!C254,"/",'[1]Sheet1 (2)'!D254,"/",'[1]Sheet1 (2)'!E254,"/",'[1]Sheet1 (2)'!F254)</f>
        <v>桥梁工程/午塘里4号桥/左幅/上部结构现浇/第4孔/T梁横隔梁</v>
      </c>
      <c r="XEZ149" s="4"/>
      <c r="XFA149" s="4"/>
      <c r="XFB149" s="4"/>
      <c r="XFC149" s="4"/>
      <c r="XFD149" s="4"/>
    </row>
    <row r="150" spans="1:8 16380:16384" s="3" customFormat="1" ht="31.2" x14ac:dyDescent="0.25">
      <c r="A150" s="8" t="s">
        <v>515</v>
      </c>
      <c r="B150" s="8" t="s">
        <v>91</v>
      </c>
      <c r="C150" s="8" t="s">
        <v>92</v>
      </c>
      <c r="D150" s="1" t="s">
        <v>48</v>
      </c>
      <c r="E150" s="2" t="s">
        <v>83</v>
      </c>
      <c r="F150" s="10" t="s">
        <v>50</v>
      </c>
      <c r="G150" s="14" t="s">
        <v>275</v>
      </c>
      <c r="H150" s="11" t="str">
        <f>CONCATENATE('[1]Sheet1 (3)'!A169,"/",'[1]Sheet1 (3)'!B169,"/",'[1]Sheet1 (3)'!C169,"/",'[1]Sheet1 (3)'!D169,"/",'[1]Sheet1 (3)'!E169,"/",'[1]Sheet1 (3)'!F169)</f>
        <v>桥梁工程/午塘里4号桥/右幅/上部结构预制/第5孔/2#预应力砼T梁</v>
      </c>
      <c r="XEZ150" s="4"/>
      <c r="XFA150" s="4"/>
      <c r="XFB150" s="4"/>
      <c r="XFC150" s="4"/>
      <c r="XFD150" s="4"/>
    </row>
    <row r="151" spans="1:8 16380:16384" s="3" customFormat="1" ht="31.2" x14ac:dyDescent="0.25">
      <c r="A151" s="8" t="s">
        <v>515</v>
      </c>
      <c r="B151" s="8" t="s">
        <v>91</v>
      </c>
      <c r="C151" s="8" t="s">
        <v>92</v>
      </c>
      <c r="D151" s="1" t="s">
        <v>48</v>
      </c>
      <c r="E151" s="2" t="s">
        <v>83</v>
      </c>
      <c r="F151" s="10" t="s">
        <v>85</v>
      </c>
      <c r="G151" s="14" t="s">
        <v>276</v>
      </c>
      <c r="H151" s="11" t="str">
        <f>CONCATENATE([1]午塘5号左!A509,"/",[1]午塘5号左!B509,"/",[1]午塘5号左!C509,"/",[1]午塘5号左!D509,"/",[1]午塘5号左!E509,"/",[1]午塘5号左!F509)</f>
        <v>桥梁工程/午塘里5号桥/左幅/上部结构现浇/4#墩/墩顶现浇连续段</v>
      </c>
      <c r="XEZ151" s="4"/>
      <c r="XFA151" s="4"/>
      <c r="XFB151" s="4"/>
      <c r="XFC151" s="4"/>
      <c r="XFD151" s="4"/>
    </row>
    <row r="152" spans="1:8 16380:16384" s="3" customFormat="1" ht="15" customHeight="1" x14ac:dyDescent="0.25">
      <c r="A152" s="8" t="s">
        <v>515</v>
      </c>
      <c r="B152" s="8" t="s">
        <v>91</v>
      </c>
      <c r="C152" s="8" t="s">
        <v>92</v>
      </c>
      <c r="D152" s="1" t="s">
        <v>48</v>
      </c>
      <c r="E152" s="2" t="s">
        <v>83</v>
      </c>
      <c r="F152" s="13" t="s">
        <v>86</v>
      </c>
      <c r="G152" s="14" t="s">
        <v>277</v>
      </c>
      <c r="H152" s="11" t="str">
        <f>CONCATENATE([1]午塘5号左!A521,"/",[1]午塘5号左!B521,"/",[1]午塘5号左!C521,"/",[1]午塘5号左!D521,"/",[1]午塘5号左!E521,"/",[1]午塘5号左!F521)</f>
        <v>桥梁工程/午塘里5号桥/左幅/上部结构现浇/4#墩/负弯矩张拉</v>
      </c>
      <c r="XEZ152" s="4"/>
      <c r="XFA152" s="4"/>
      <c r="XFB152" s="4"/>
      <c r="XFC152" s="4"/>
      <c r="XFD152" s="4"/>
    </row>
    <row r="153" spans="1:8 16380:16384" s="3" customFormat="1" ht="31.2" x14ac:dyDescent="0.25">
      <c r="A153" s="8" t="s">
        <v>515</v>
      </c>
      <c r="B153" s="8" t="s">
        <v>91</v>
      </c>
      <c r="C153" s="8" t="s">
        <v>92</v>
      </c>
      <c r="D153" s="1" t="s">
        <v>48</v>
      </c>
      <c r="E153" s="2" t="s">
        <v>84</v>
      </c>
      <c r="F153" s="13" t="s">
        <v>49</v>
      </c>
      <c r="G153" s="14" t="s">
        <v>278</v>
      </c>
      <c r="H153" s="11" t="str">
        <f>CONCATENATE([1]午塘5号左!A439,"/",[1]午塘5号左!B439,"/",[1]午塘5号左!C439,"/",[1]午塘5号左!D439,"/",[1]午塘5号左!E439,"/",[1]午塘5号左!F439)</f>
        <v>桥梁工程/午塘里5号桥/左幅/上部结构现浇/第5孔/T梁横隔梁</v>
      </c>
      <c r="XEZ153" s="4"/>
      <c r="XFA153" s="4"/>
      <c r="XFB153" s="4"/>
      <c r="XFC153" s="4"/>
      <c r="XFD153" s="4"/>
    </row>
    <row r="154" spans="1:8 16380:16384" s="3" customFormat="1" ht="31.2" x14ac:dyDescent="0.25">
      <c r="A154" s="8" t="s">
        <v>515</v>
      </c>
      <c r="B154" s="8" t="s">
        <v>91</v>
      </c>
      <c r="C154" s="8" t="s">
        <v>92</v>
      </c>
      <c r="D154" s="1" t="s">
        <v>48</v>
      </c>
      <c r="E154" s="2" t="s">
        <v>84</v>
      </c>
      <c r="F154" s="10" t="s">
        <v>50</v>
      </c>
      <c r="G154" s="14" t="s">
        <v>279</v>
      </c>
      <c r="H154" s="11" t="str">
        <f>CONCATENATE([1]午塘5号左!A463,"/",[1]午塘5号左!B463,"/",[1]午塘5号左!C463,"/",[1]午塘5号左!D463,"/",[1]午塘5号左!E463,"/",[1]午塘5号左!F463)</f>
        <v>桥梁工程/午塘里5号桥/左幅/上部结构现浇/第5孔/湿接缝</v>
      </c>
      <c r="XEZ154" s="4"/>
      <c r="XFA154" s="4"/>
      <c r="XFB154" s="4"/>
      <c r="XFC154" s="4"/>
      <c r="XFD154" s="4"/>
    </row>
    <row r="155" spans="1:8 16380:16384" s="3" customFormat="1" ht="31.2" x14ac:dyDescent="0.25">
      <c r="A155" s="8" t="s">
        <v>515</v>
      </c>
      <c r="B155" s="8" t="s">
        <v>91</v>
      </c>
      <c r="C155" s="8" t="s">
        <v>92</v>
      </c>
      <c r="D155" s="1" t="s">
        <v>48</v>
      </c>
      <c r="E155" s="2" t="s">
        <v>84</v>
      </c>
      <c r="F155" s="10" t="s">
        <v>280</v>
      </c>
      <c r="G155" s="14" t="s">
        <v>281</v>
      </c>
      <c r="H155" s="11" t="str">
        <f>CONCATENATE([1]午塘5号左!A523,"/",[1]午塘5号左!B523,"/",[1]午塘5号左!C523,"/",[1]午塘5号左!D523,"/",[1]午塘5号左!E523,"/",[1]午塘5号左!F523)</f>
        <v>桥梁工程/午塘里5号桥/左幅/上部结构现浇/5#墩/墩梁固结连续段</v>
      </c>
      <c r="XEZ155" s="4"/>
      <c r="XFA155" s="4"/>
      <c r="XFB155" s="4"/>
      <c r="XFC155" s="4"/>
      <c r="XFD155" s="4"/>
    </row>
    <row r="156" spans="1:8 16380:16384" s="3" customFormat="1" ht="15" customHeight="1" x14ac:dyDescent="0.25">
      <c r="A156" s="8" t="s">
        <v>515</v>
      </c>
      <c r="B156" s="8" t="s">
        <v>91</v>
      </c>
      <c r="C156" s="8" t="s">
        <v>92</v>
      </c>
      <c r="D156" s="1" t="s">
        <v>48</v>
      </c>
      <c r="E156" s="2" t="s">
        <v>84</v>
      </c>
      <c r="F156" s="13" t="s">
        <v>282</v>
      </c>
      <c r="G156" s="14" t="s">
        <v>283</v>
      </c>
      <c r="H156" s="11" t="str">
        <f>CONCATENATE([1]午塘5号左!A527,"/",[1]午塘5号左!B527,"/",[1]午塘5号左!C527,"/",[1]午塘5号左!D527,"/",[1]午塘5号左!E527,"/",[1]午塘5号左!F527)</f>
        <v>桥梁工程/午塘里5号桥/左幅/上部结构现浇/5#墩/负弯矩张拉</v>
      </c>
      <c r="XEZ156" s="4"/>
      <c r="XFA156" s="4"/>
      <c r="XFB156" s="4"/>
      <c r="XFC156" s="4"/>
      <c r="XFD156" s="4"/>
    </row>
    <row r="157" spans="1:8 16380:16384" s="3" customFormat="1" ht="31.2" x14ac:dyDescent="0.25">
      <c r="A157" s="8" t="s">
        <v>515</v>
      </c>
      <c r="B157" s="8" t="s">
        <v>91</v>
      </c>
      <c r="C157" s="8" t="s">
        <v>92</v>
      </c>
      <c r="D157" s="1" t="s">
        <v>48</v>
      </c>
      <c r="E157" s="2" t="s">
        <v>240</v>
      </c>
      <c r="F157" s="13" t="s">
        <v>49</v>
      </c>
      <c r="G157" s="14" t="s">
        <v>284</v>
      </c>
      <c r="H157" s="11" t="str">
        <f>CONCATENATE([1]午塘5号左!A440,"/",[1]午塘5号左!B440,"/",[1]午塘5号左!C440,"/",[1]午塘5号左!D440,"/",[1]午塘5号左!E440,"/",[1]午塘5号左!F440)</f>
        <v>桥梁工程/午塘里5号桥/左幅/上部结构现浇/第6孔/T梁横隔梁</v>
      </c>
      <c r="XEZ157" s="4"/>
      <c r="XFA157" s="4"/>
      <c r="XFB157" s="4"/>
      <c r="XFC157" s="4"/>
      <c r="XFD157" s="4"/>
    </row>
    <row r="158" spans="1:8 16380:16384" s="3" customFormat="1" ht="31.2" x14ac:dyDescent="0.25">
      <c r="A158" s="8" t="s">
        <v>515</v>
      </c>
      <c r="B158" s="8" t="s">
        <v>91</v>
      </c>
      <c r="C158" s="8" t="s">
        <v>92</v>
      </c>
      <c r="D158" s="1" t="s">
        <v>48</v>
      </c>
      <c r="E158" s="2" t="s">
        <v>240</v>
      </c>
      <c r="F158" s="10" t="s">
        <v>50</v>
      </c>
      <c r="G158" s="14" t="s">
        <v>285</v>
      </c>
      <c r="H158" s="11" t="str">
        <f>CONCATENATE([1]午塘5号左!A464,"/",[1]午塘5号左!B464,"/",[1]午塘5号左!C464,"/",[1]午塘5号左!D464,"/",[1]午塘5号左!E464,"/",[1]午塘5号左!F464)</f>
        <v>桥梁工程/午塘里5号桥/左幅/上部结构现浇/第6孔/湿接缝</v>
      </c>
      <c r="XEZ158" s="4"/>
      <c r="XFA158" s="4"/>
      <c r="XFB158" s="4"/>
      <c r="XFC158" s="4"/>
      <c r="XFD158" s="4"/>
    </row>
    <row r="159" spans="1:8 16380:16384" s="3" customFormat="1" ht="31.2" x14ac:dyDescent="0.25">
      <c r="A159" s="8" t="s">
        <v>515</v>
      </c>
      <c r="B159" s="8" t="s">
        <v>91</v>
      </c>
      <c r="C159" s="8" t="s">
        <v>92</v>
      </c>
      <c r="D159" s="1" t="s">
        <v>48</v>
      </c>
      <c r="E159" s="2" t="s">
        <v>240</v>
      </c>
      <c r="F159" s="10" t="s">
        <v>286</v>
      </c>
      <c r="G159" s="14" t="s">
        <v>287</v>
      </c>
      <c r="H159" s="11" t="str">
        <f>CONCATENATE([1]午塘5号左!A524,"/",[1]午塘5号左!B524,"/",[1]午塘5号左!C524,"/",[1]午塘5号左!D524,"/",[1]午塘5号左!E524,"/",[1]午塘5号左!F524)</f>
        <v>桥梁工程/午塘里5号桥/左幅/上部结构现浇/6#墩/墩梁固结连续段</v>
      </c>
      <c r="XEZ159" s="4"/>
      <c r="XFA159" s="4"/>
      <c r="XFB159" s="4"/>
      <c r="XFC159" s="4"/>
      <c r="XFD159" s="4"/>
    </row>
    <row r="160" spans="1:8 16380:16384" s="3" customFormat="1" ht="15" customHeight="1" x14ac:dyDescent="0.25">
      <c r="A160" s="8" t="s">
        <v>515</v>
      </c>
      <c r="B160" s="8" t="s">
        <v>91</v>
      </c>
      <c r="C160" s="8" t="s">
        <v>92</v>
      </c>
      <c r="D160" s="1" t="s">
        <v>48</v>
      </c>
      <c r="E160" s="2" t="s">
        <v>240</v>
      </c>
      <c r="F160" s="13" t="s">
        <v>288</v>
      </c>
      <c r="G160" s="14" t="s">
        <v>289</v>
      </c>
      <c r="H160" s="11" t="str">
        <f>CONCATENATE([1]午塘5号左!A528,"/",[1]午塘5号左!B528,"/",[1]午塘5号左!C528,"/",[1]午塘5号左!D528,"/",[1]午塘5号左!E528,"/",[1]午塘5号左!F528)</f>
        <v>桥梁工程/午塘里5号桥/左幅/上部结构现浇/6#墩/负弯矩张拉</v>
      </c>
      <c r="XEZ160" s="4"/>
      <c r="XFA160" s="4"/>
      <c r="XFB160" s="4"/>
      <c r="XFC160" s="4"/>
      <c r="XFD160" s="4"/>
    </row>
    <row r="161" spans="1:8 16380:16384" s="3" customFormat="1" ht="31.2" x14ac:dyDescent="0.25">
      <c r="A161" s="8" t="s">
        <v>515</v>
      </c>
      <c r="B161" s="8" t="s">
        <v>91</v>
      </c>
      <c r="C161" s="8" t="s">
        <v>92</v>
      </c>
      <c r="D161" s="1" t="s">
        <v>48</v>
      </c>
      <c r="E161" s="2" t="s">
        <v>248</v>
      </c>
      <c r="F161" s="13" t="s">
        <v>49</v>
      </c>
      <c r="G161" s="14" t="s">
        <v>290</v>
      </c>
      <c r="H161" s="11" t="str">
        <f>CONCATENATE([1]午塘5号左!A441,"/",[1]午塘5号左!B441,"/",[1]午塘5号左!C441,"/",[1]午塘5号左!D441,"/",[1]午塘5号左!E441,"/",[1]午塘5号左!F441)</f>
        <v>桥梁工程/午塘里5号桥/左幅/上部结构现浇/第7孔/T梁横隔梁</v>
      </c>
      <c r="XEZ161" s="4"/>
      <c r="XFA161" s="4"/>
      <c r="XFB161" s="4"/>
      <c r="XFC161" s="4"/>
      <c r="XFD161" s="4"/>
    </row>
    <row r="162" spans="1:8 16380:16384" s="3" customFormat="1" ht="31.2" x14ac:dyDescent="0.25">
      <c r="A162" s="8" t="s">
        <v>515</v>
      </c>
      <c r="B162" s="8" t="s">
        <v>91</v>
      </c>
      <c r="C162" s="8" t="s">
        <v>92</v>
      </c>
      <c r="D162" s="1" t="s">
        <v>48</v>
      </c>
      <c r="E162" s="2" t="s">
        <v>248</v>
      </c>
      <c r="F162" s="10" t="s">
        <v>50</v>
      </c>
      <c r="G162" s="14" t="s">
        <v>291</v>
      </c>
      <c r="H162" s="11" t="str">
        <f>CONCATENATE([1]午塘5号左!A465,"/",[1]午塘5号左!B465,"/",[1]午塘5号左!C465,"/",[1]午塘5号左!D465,"/",[1]午塘5号左!E465,"/",[1]午塘5号左!F465)</f>
        <v>桥梁工程/午塘里5号桥/左幅/上部结构现浇/第7孔/湿接缝</v>
      </c>
      <c r="XEZ162" s="4"/>
      <c r="XFA162" s="4"/>
      <c r="XFB162" s="4"/>
      <c r="XFC162" s="4"/>
      <c r="XFD162" s="4"/>
    </row>
    <row r="163" spans="1:8 16380:16384" s="3" customFormat="1" ht="31.2" x14ac:dyDescent="0.25">
      <c r="A163" s="8" t="s">
        <v>515</v>
      </c>
      <c r="B163" s="8" t="s">
        <v>91</v>
      </c>
      <c r="C163" s="8" t="s">
        <v>92</v>
      </c>
      <c r="D163" s="1" t="s">
        <v>48</v>
      </c>
      <c r="E163" s="2" t="s">
        <v>248</v>
      </c>
      <c r="F163" s="10" t="s">
        <v>292</v>
      </c>
      <c r="G163" s="14" t="s">
        <v>293</v>
      </c>
      <c r="H163" s="11" t="str">
        <f>CONCATENATE([1]午塘5号左!A510,"/",[1]午塘5号左!B510,"/",[1]午塘5号左!C510,"/",[1]午塘5号左!D510,"/",[1]午塘5号左!E510,"/",[1]午塘5号左!F510)</f>
        <v>桥梁工程/午塘里5号桥/左幅/上部结构现浇/7#墩/墩顶现浇连续段</v>
      </c>
      <c r="XEZ163" s="4"/>
      <c r="XFA163" s="4"/>
      <c r="XFB163" s="4"/>
      <c r="XFC163" s="4"/>
      <c r="XFD163" s="4"/>
    </row>
    <row r="164" spans="1:8 16380:16384" s="3" customFormat="1" ht="15" customHeight="1" x14ac:dyDescent="0.25">
      <c r="A164" s="8" t="s">
        <v>515</v>
      </c>
      <c r="B164" s="8" t="s">
        <v>91</v>
      </c>
      <c r="C164" s="8" t="s">
        <v>92</v>
      </c>
      <c r="D164" s="1" t="s">
        <v>48</v>
      </c>
      <c r="E164" s="2" t="s">
        <v>248</v>
      </c>
      <c r="F164" s="13" t="s">
        <v>294</v>
      </c>
      <c r="G164" s="14" t="s">
        <v>295</v>
      </c>
      <c r="H164" s="11" t="str">
        <f>CONCATENATE([1]午塘5号左!A522,"/",[1]午塘5号左!B522,"/",[1]午塘5号左!C522,"/",[1]午塘5号左!D522,"/",[1]午塘5号左!E522,"/",[1]午塘5号左!F522)</f>
        <v>桥梁工程/午塘里5号桥/左幅/上部结构现浇/7#墩/负弯矩张拉</v>
      </c>
      <c r="XEZ164" s="4"/>
      <c r="XFA164" s="4"/>
      <c r="XFB164" s="4"/>
      <c r="XFC164" s="4"/>
      <c r="XFD164" s="4"/>
    </row>
    <row r="165" spans="1:8 16380:16384" s="3" customFormat="1" ht="31.2" x14ac:dyDescent="0.25">
      <c r="A165" s="8" t="s">
        <v>515</v>
      </c>
      <c r="B165" s="8" t="s">
        <v>91</v>
      </c>
      <c r="C165" s="8" t="s">
        <v>92</v>
      </c>
      <c r="D165" s="1" t="s">
        <v>48</v>
      </c>
      <c r="E165" s="2" t="s">
        <v>256</v>
      </c>
      <c r="F165" s="13" t="s">
        <v>49</v>
      </c>
      <c r="G165" s="14" t="s">
        <v>296</v>
      </c>
      <c r="H165" s="11" t="str">
        <f>CONCATENATE([1]午塘5号左!A442,"/",[1]午塘5号左!B442,"/",[1]午塘5号左!C442,"/",[1]午塘5号左!D442,"/",[1]午塘5号左!E442,"/",[1]午塘5号左!F442)</f>
        <v>桥梁工程/午塘里5号桥/左幅/上部结构现浇/第8孔/T梁横隔梁</v>
      </c>
      <c r="XEZ165" s="4"/>
      <c r="XFA165" s="4"/>
      <c r="XFB165" s="4"/>
      <c r="XFC165" s="4"/>
      <c r="XFD165" s="4"/>
    </row>
    <row r="166" spans="1:8 16380:16384" s="3" customFormat="1" ht="31.2" x14ac:dyDescent="0.25">
      <c r="A166" s="8" t="s">
        <v>515</v>
      </c>
      <c r="B166" s="8" t="s">
        <v>91</v>
      </c>
      <c r="C166" s="8" t="s">
        <v>92</v>
      </c>
      <c r="D166" s="1" t="s">
        <v>48</v>
      </c>
      <c r="E166" s="2" t="s">
        <v>256</v>
      </c>
      <c r="F166" s="10" t="s">
        <v>50</v>
      </c>
      <c r="G166" s="14" t="s">
        <v>297</v>
      </c>
      <c r="H166" s="11" t="str">
        <f>CONCATENATE([1]午塘5号左!A466,"/",[1]午塘5号左!B466,"/",[1]午塘5号左!C466,"/",[1]午塘5号左!D466,"/",[1]午塘5号左!E466,"/",[1]午塘5号左!F466)</f>
        <v>桥梁工程/午塘里5号桥/左幅/上部结构现浇/第8孔/湿接缝</v>
      </c>
      <c r="XEZ166" s="4"/>
      <c r="XFA166" s="4"/>
      <c r="XFB166" s="4"/>
      <c r="XFC166" s="4"/>
      <c r="XFD166" s="4"/>
    </row>
    <row r="167" spans="1:8 16380:16384" ht="14.25" customHeight="1" x14ac:dyDescent="0.25">
      <c r="A167" s="8" t="s">
        <v>515</v>
      </c>
      <c r="B167" s="8" t="s">
        <v>91</v>
      </c>
      <c r="C167" s="8" t="s">
        <v>92</v>
      </c>
      <c r="D167" s="8" t="s">
        <v>68</v>
      </c>
      <c r="E167" s="9"/>
      <c r="F167" s="10" t="s">
        <v>55</v>
      </c>
      <c r="G167" s="11" t="s">
        <v>298</v>
      </c>
      <c r="H167" s="11"/>
    </row>
    <row r="168" spans="1:8 16380:16384" ht="14.25" customHeight="1" x14ac:dyDescent="0.25">
      <c r="A168" s="8" t="s">
        <v>515</v>
      </c>
      <c r="B168" s="8" t="s">
        <v>91</v>
      </c>
      <c r="C168" s="8" t="s">
        <v>92</v>
      </c>
      <c r="D168" s="8" t="s">
        <v>68</v>
      </c>
      <c r="E168" s="9"/>
      <c r="F168" s="10" t="s">
        <v>56</v>
      </c>
      <c r="G168" s="11" t="s">
        <v>299</v>
      </c>
      <c r="H168" s="11" t="str">
        <f>CONCATENATE([1]午塘5号左!A501,"/",[1]午塘5号左!B501,"/",[1]午塘5号左!C501,"/",[1]午塘5号左!D501,"/",[1]午塘5号左!E501,"/",[1]午塘5号左!F501)</f>
        <v>桥梁工程/午塘里5号桥/左幅/总体、桥面系及附属结构/桥面铺装/第1联</v>
      </c>
    </row>
    <row r="169" spans="1:8 16380:16384" s="3" customFormat="1" ht="14.25" customHeight="1" x14ac:dyDescent="0.25">
      <c r="A169" s="8" t="s">
        <v>515</v>
      </c>
      <c r="B169" s="8" t="s">
        <v>91</v>
      </c>
      <c r="C169" s="8" t="s">
        <v>92</v>
      </c>
      <c r="D169" s="8" t="s">
        <v>68</v>
      </c>
      <c r="E169" s="9"/>
      <c r="F169" s="10" t="s">
        <v>300</v>
      </c>
      <c r="G169" s="11" t="s">
        <v>301</v>
      </c>
      <c r="H169" s="11" t="str">
        <f>CONCATENATE([1]午塘5号左!A502,"/",[1]午塘5号左!B502,"/",[1]午塘5号左!C502,"/",[1]午塘5号左!D502,"/",[1]午塘5号左!E502,"/",[1]午塘5号左!F502)</f>
        <v>桥梁工程/午塘里5号桥/左幅/总体、桥面系及附属结构/桥面铺装/第2联</v>
      </c>
      <c r="XEZ169" s="4"/>
      <c r="XFA169" s="4"/>
      <c r="XFB169" s="4"/>
      <c r="XFC169" s="4"/>
      <c r="XFD169" s="4"/>
    </row>
    <row r="170" spans="1:8 16380:16384" ht="14.25" customHeight="1" x14ac:dyDescent="0.25">
      <c r="A170" s="8" t="s">
        <v>515</v>
      </c>
      <c r="B170" s="8" t="s">
        <v>91</v>
      </c>
      <c r="C170" s="8" t="s">
        <v>92</v>
      </c>
      <c r="D170" s="8" t="s">
        <v>68</v>
      </c>
      <c r="E170" s="9"/>
      <c r="F170" s="10" t="s">
        <v>57</v>
      </c>
      <c r="G170" s="11" t="s">
        <v>302</v>
      </c>
      <c r="H170" s="11" t="str">
        <f>CONCATENATE([1]午塘5号左!A500,"/",[1]午塘5号左!B500,"/",[1]午塘5号左!C500,"/",[1]午塘5号左!D500,"/",[1]午塘5号左!E500)</f>
        <v>桥梁工程/午塘里5号桥/左幅/总体、桥面系及附属结构/桥面排水</v>
      </c>
    </row>
    <row r="171" spans="1:8 16380:16384" ht="14.25" customHeight="1" x14ac:dyDescent="0.25">
      <c r="A171" s="8" t="s">
        <v>515</v>
      </c>
      <c r="B171" s="8" t="s">
        <v>91</v>
      </c>
      <c r="C171" s="8" t="s">
        <v>92</v>
      </c>
      <c r="D171" s="8" t="s">
        <v>68</v>
      </c>
      <c r="E171" s="9"/>
      <c r="F171" s="10" t="s">
        <v>303</v>
      </c>
      <c r="G171" s="11" t="s">
        <v>304</v>
      </c>
      <c r="H171" s="11" t="str">
        <f>CONCATENATE([1]午塘5号左!A229,"/",[1]午塘5号左!B229,"/",[1]午塘5号左!C229,"/",[1]午塘5号左!D229,"/",[1]午塘5号左!E229,"/",[1]午塘5号左!F229)</f>
        <v>桥梁工程/午塘里5号桥/左幅/总体、桥面系及附属结构/搭板/0#台</v>
      </c>
    </row>
    <row r="172" spans="1:8 16380:16384" ht="14.25" customHeight="1" x14ac:dyDescent="0.25">
      <c r="A172" s="8" t="s">
        <v>515</v>
      </c>
      <c r="B172" s="8" t="s">
        <v>91</v>
      </c>
      <c r="C172" s="8" t="s">
        <v>92</v>
      </c>
      <c r="D172" s="8" t="s">
        <v>68</v>
      </c>
      <c r="E172" s="9"/>
      <c r="F172" s="10" t="s">
        <v>305</v>
      </c>
      <c r="G172" s="11" t="s">
        <v>306</v>
      </c>
      <c r="H172" s="11" t="str">
        <f>CONCATENATE([1]午塘5号左!A230,"/",[1]午塘5号左!B230,"/",[1]午塘5号左!C230,"/",[1]午塘5号左!D230,"/",[1]午塘5号左!E230,"/",[1]午塘5号左!F230)</f>
        <v>桥梁工程/午塘里5号桥/左幅/总体、桥面系及附属结构/搭板/8#台</v>
      </c>
    </row>
    <row r="173" spans="1:8 16380:16384" ht="14.25" customHeight="1" x14ac:dyDescent="0.25">
      <c r="A173" s="8" t="s">
        <v>515</v>
      </c>
      <c r="B173" s="8" t="s">
        <v>91</v>
      </c>
      <c r="C173" s="8" t="s">
        <v>92</v>
      </c>
      <c r="D173" s="8" t="s">
        <v>68</v>
      </c>
      <c r="E173" s="9"/>
      <c r="F173" s="10" t="s">
        <v>61</v>
      </c>
      <c r="G173" s="11" t="s">
        <v>307</v>
      </c>
      <c r="H173" s="11" t="str">
        <f>CONCATENATE([1]午塘5号左!A497,"/",[1]午塘5号左!B497,"/",[1]午塘5号左!C497,"/",[1]午塘5号左!D497,"/",[1]午塘5号左!E497,"/",[1]午塘5号左!F497)</f>
        <v>桥梁工程/午塘里5号桥/左幅/总体、桥面系及附属结构/伸缩缝安装/0#台</v>
      </c>
    </row>
    <row r="174" spans="1:8 16380:16384" ht="14.25" customHeight="1" x14ac:dyDescent="0.25">
      <c r="A174" s="8" t="s">
        <v>515</v>
      </c>
      <c r="B174" s="8" t="s">
        <v>91</v>
      </c>
      <c r="C174" s="8" t="s">
        <v>92</v>
      </c>
      <c r="D174" s="8" t="s">
        <v>68</v>
      </c>
      <c r="E174" s="9"/>
      <c r="F174" s="10" t="s">
        <v>62</v>
      </c>
      <c r="G174" s="11" t="s">
        <v>308</v>
      </c>
      <c r="H174" s="11" t="str">
        <f>CONCATENATE([1]午塘5号左!A498,"/",[1]午塘5号左!B498,"/",[1]午塘5号左!C498,"/",[1]午塘5号左!D498,"/",[1]午塘5号左!E498,"/",[1]午塘5号左!F498)</f>
        <v>桥梁工程/午塘里5号桥/左幅/总体、桥面系及附属结构/伸缩缝安装/3#墩</v>
      </c>
    </row>
    <row r="175" spans="1:8 16380:16384" ht="14.25" customHeight="1" x14ac:dyDescent="0.25">
      <c r="A175" s="8" t="s">
        <v>515</v>
      </c>
      <c r="B175" s="8" t="s">
        <v>91</v>
      </c>
      <c r="C175" s="8" t="s">
        <v>92</v>
      </c>
      <c r="D175" s="8" t="s">
        <v>68</v>
      </c>
      <c r="E175" s="9"/>
      <c r="F175" s="10" t="s">
        <v>309</v>
      </c>
      <c r="G175" s="11" t="s">
        <v>310</v>
      </c>
      <c r="H175" s="11" t="str">
        <f>CONCATENATE([1]午塘5号左!A499,"/",[1]午塘5号左!B499,"/",[1]午塘5号左!C499,"/",[1]午塘5号左!D499,"/",[1]午塘5号左!E499,"/",[1]午塘5号左!F499)</f>
        <v>桥梁工程/午塘里5号桥/左幅/总体、桥面系及附属结构/伸缩缝安装/8#台</v>
      </c>
    </row>
    <row r="176" spans="1:8 16380:16384" ht="14.25" customHeight="1" x14ac:dyDescent="0.25">
      <c r="A176" s="8" t="s">
        <v>515</v>
      </c>
      <c r="B176" s="8" t="s">
        <v>91</v>
      </c>
      <c r="C176" s="8" t="s">
        <v>92</v>
      </c>
      <c r="D176" s="8" t="s">
        <v>68</v>
      </c>
      <c r="E176" s="9"/>
      <c r="F176" s="10" t="s">
        <v>63</v>
      </c>
      <c r="G176" s="11" t="s">
        <v>311</v>
      </c>
      <c r="H176" s="11" t="str">
        <f>CONCATENATE([1]午塘5号左!A227,"/",[1]午塘5号左!B227,"/",[1]午塘5号左!C227,"/",[1]午塘5号左!D227,"/",[1]午塘5号左!E227,"/",[1]午塘5号左!F227)</f>
        <v>桥梁工程/午塘里5号桥/左幅/总体、桥面系及附属结构/护栏/第1联</v>
      </c>
    </row>
    <row r="177" spans="1:8 16380:16384" ht="14.25" customHeight="1" x14ac:dyDescent="0.25">
      <c r="A177" s="8" t="s">
        <v>515</v>
      </c>
      <c r="B177" s="8" t="s">
        <v>91</v>
      </c>
      <c r="C177" s="8" t="s">
        <v>92</v>
      </c>
      <c r="D177" s="8" t="s">
        <v>68</v>
      </c>
      <c r="E177" s="9"/>
      <c r="F177" s="10" t="s">
        <v>312</v>
      </c>
      <c r="G177" s="11" t="s">
        <v>313</v>
      </c>
      <c r="H177" s="11" t="str">
        <f>CONCATENATE([1]午塘5号左!A228,"/",[1]午塘5号左!B228,"/",[1]午塘5号左!C228,"/",[1]午塘5号左!D228,"/",[1]午塘5号左!E228,"/",[1]午塘5号左!F228)</f>
        <v>桥梁工程/午塘里5号桥/左幅/总体、桥面系及附属结构/护栏/第2联</v>
      </c>
    </row>
    <row r="178" spans="1:8 16380:16384" ht="14.25" customHeight="1" x14ac:dyDescent="0.25">
      <c r="A178" s="8" t="s">
        <v>515</v>
      </c>
      <c r="B178" s="8" t="s">
        <v>91</v>
      </c>
      <c r="C178" s="8" t="s">
        <v>92</v>
      </c>
      <c r="D178" s="8" t="s">
        <v>68</v>
      </c>
      <c r="E178" s="9"/>
      <c r="F178" s="10" t="s">
        <v>64</v>
      </c>
      <c r="G178" s="11" t="s">
        <v>314</v>
      </c>
      <c r="H178" s="11" t="str">
        <f>CONCATENATE([1]午塘5号左!A225,"/",[1]午塘5号左!B225,"/",[1]午塘5号左!C225,"/",[1]午塘5号左!D225,"/",[1]午塘5号左!E225,"/",[1]午塘5号左!F225)</f>
        <v>桥梁工程/午塘里5号桥/左幅/总体、桥面系及附属结构/护栏/0#台</v>
      </c>
    </row>
    <row r="179" spans="1:8 16380:16384" ht="14.25" customHeight="1" x14ac:dyDescent="0.25">
      <c r="A179" s="8" t="s">
        <v>515</v>
      </c>
      <c r="B179" s="8" t="s">
        <v>91</v>
      </c>
      <c r="C179" s="8" t="s">
        <v>92</v>
      </c>
      <c r="D179" s="8" t="s">
        <v>68</v>
      </c>
      <c r="E179" s="9"/>
      <c r="F179" s="10" t="s">
        <v>315</v>
      </c>
      <c r="G179" s="11" t="s">
        <v>316</v>
      </c>
      <c r="H179" s="11" t="str">
        <f>CONCATENATE([1]午塘5号左!A226,"/",[1]午塘5号左!B226,"/",[1]午塘5号左!C226,"/",[1]午塘5号左!D226,"/",[1]午塘5号左!E226,"/",[1]午塘5号左!F226)</f>
        <v>桥梁工程/午塘里5号桥/左幅/总体、桥面系及附属结构/护栏/8#台</v>
      </c>
    </row>
    <row r="180" spans="1:8 16380:16384" s="3" customFormat="1" ht="14.25" customHeight="1" x14ac:dyDescent="0.25">
      <c r="A180" s="8" t="s">
        <v>515</v>
      </c>
      <c r="B180" s="8" t="s">
        <v>91</v>
      </c>
      <c r="C180" s="8" t="s">
        <v>92</v>
      </c>
      <c r="D180" s="8" t="s">
        <v>68</v>
      </c>
      <c r="E180" s="9"/>
      <c r="F180" s="10" t="s">
        <v>58</v>
      </c>
      <c r="G180" s="11" t="s">
        <v>317</v>
      </c>
      <c r="H180" s="11" t="str">
        <f>CONCATENATE([1]午塘5号左!A483,"/",[1]午塘5号左!B483,"/",[1]午塘5号左!C483,"/",[1]午塘5号左!D483,"/",[1]午塘5号左!E483,"/",[1]午塘5号左!F483)</f>
        <v>桥梁工程/午塘里5号桥/左幅/总体、桥面系及附属结构/支座安装/0#台</v>
      </c>
      <c r="XEZ180" s="4"/>
      <c r="XFA180" s="4"/>
      <c r="XFB180" s="4"/>
      <c r="XFC180" s="4"/>
      <c r="XFD180" s="4"/>
    </row>
    <row r="181" spans="1:8 16380:16384" s="3" customFormat="1" ht="14.25" customHeight="1" x14ac:dyDescent="0.25">
      <c r="A181" s="8" t="s">
        <v>515</v>
      </c>
      <c r="B181" s="8" t="s">
        <v>91</v>
      </c>
      <c r="C181" s="8" t="s">
        <v>92</v>
      </c>
      <c r="D181" s="8" t="s">
        <v>68</v>
      </c>
      <c r="E181" s="9"/>
      <c r="F181" s="10" t="s">
        <v>59</v>
      </c>
      <c r="G181" s="11" t="s">
        <v>318</v>
      </c>
      <c r="H181" s="11" t="str">
        <f>CONCATENATE([1]午塘5号左!A485,"/",[1]午塘5号左!B485,"/",[1]午塘5号左!C485,"/",[1]午塘5号左!D485,"/",[1]午塘5号左!E485,"/",[1]午塘5号左!F485)</f>
        <v>桥梁工程/午塘里5号桥/左幅/总体、桥面系及附属结构/支座安装/1#墩</v>
      </c>
      <c r="XEZ181" s="4"/>
      <c r="XFA181" s="4"/>
      <c r="XFB181" s="4"/>
      <c r="XFC181" s="4"/>
      <c r="XFD181" s="4"/>
    </row>
    <row r="182" spans="1:8 16380:16384" s="3" customFormat="1" ht="14.25" customHeight="1" x14ac:dyDescent="0.25">
      <c r="A182" s="8" t="s">
        <v>515</v>
      </c>
      <c r="B182" s="8" t="s">
        <v>91</v>
      </c>
      <c r="C182" s="8" t="s">
        <v>92</v>
      </c>
      <c r="D182" s="8" t="s">
        <v>68</v>
      </c>
      <c r="E182" s="9"/>
      <c r="F182" s="10" t="s">
        <v>60</v>
      </c>
      <c r="G182" s="11" t="s">
        <v>319</v>
      </c>
      <c r="H182" s="11" t="str">
        <f>CONCATENATE([1]午塘5号左!A487,"/",[1]午塘5号左!B487,"/",[1]午塘5号左!C487,"/",[1]午塘5号左!D487,"/",[1]午塘5号左!E487,"/",[1]午塘5号左!F487)</f>
        <v>桥梁工程/午塘里5号桥/左幅/总体、桥面系及附属结构/支座安装/2#墩</v>
      </c>
      <c r="XEZ182" s="4"/>
      <c r="XFA182" s="4"/>
      <c r="XFB182" s="4"/>
      <c r="XFC182" s="4"/>
      <c r="XFD182" s="4"/>
    </row>
    <row r="183" spans="1:8 16380:16384" s="3" customFormat="1" ht="14.25" customHeight="1" x14ac:dyDescent="0.25">
      <c r="A183" s="8" t="s">
        <v>515</v>
      </c>
      <c r="B183" s="8" t="s">
        <v>91</v>
      </c>
      <c r="C183" s="8" t="s">
        <v>92</v>
      </c>
      <c r="D183" s="8" t="s">
        <v>68</v>
      </c>
      <c r="E183" s="9"/>
      <c r="F183" s="10" t="s">
        <v>87</v>
      </c>
      <c r="G183" s="11" t="s">
        <v>320</v>
      </c>
      <c r="H183" s="11" t="str">
        <f>CONCATENATE([1]午塘5号左!A489,"/",[1]午塘5号左!B489,"/",[1]午塘5号左!C489,"/",[1]午塘5号左!D489,"/",[1]午塘5号左!E489,"/",[1]午塘5号左!F489)</f>
        <v>桥梁工程/午塘里5号桥/左幅/总体、桥面系及附属结构/支座安装/3#墩</v>
      </c>
      <c r="XEZ183" s="4"/>
      <c r="XFA183" s="4"/>
      <c r="XFB183" s="4"/>
      <c r="XFC183" s="4"/>
      <c r="XFD183" s="4"/>
    </row>
    <row r="184" spans="1:8 16380:16384" s="3" customFormat="1" ht="14.25" customHeight="1" x14ac:dyDescent="0.25">
      <c r="A184" s="8" t="s">
        <v>515</v>
      </c>
      <c r="B184" s="8" t="s">
        <v>91</v>
      </c>
      <c r="C184" s="8" t="s">
        <v>92</v>
      </c>
      <c r="D184" s="8" t="s">
        <v>68</v>
      </c>
      <c r="E184" s="9"/>
      <c r="F184" s="10" t="s">
        <v>88</v>
      </c>
      <c r="G184" s="11" t="s">
        <v>321</v>
      </c>
      <c r="H184" s="11" t="str">
        <f>CONCATENATE([1]午塘5号左!A492,"/",[1]午塘5号左!B492,"/",[1]午塘5号左!C492,"/",[1]午塘5号左!D492,"/",[1]午塘5号左!E492,"/",[1]午塘5号左!F492)</f>
        <v>桥梁工程/午塘里5号桥/左幅/总体、桥面系及附属结构/支座安装/4#墩</v>
      </c>
      <c r="XEZ184" s="4"/>
      <c r="XFA184" s="4"/>
      <c r="XFB184" s="4"/>
      <c r="XFC184" s="4"/>
      <c r="XFD184" s="4"/>
    </row>
    <row r="185" spans="1:8 16380:16384" s="3" customFormat="1" ht="14.25" customHeight="1" x14ac:dyDescent="0.25">
      <c r="A185" s="8" t="s">
        <v>515</v>
      </c>
      <c r="B185" s="8" t="s">
        <v>91</v>
      </c>
      <c r="C185" s="8" t="s">
        <v>92</v>
      </c>
      <c r="D185" s="8" t="s">
        <v>68</v>
      </c>
      <c r="E185" s="9"/>
      <c r="F185" s="10" t="s">
        <v>322</v>
      </c>
      <c r="G185" s="11" t="s">
        <v>323</v>
      </c>
      <c r="H185" s="11" t="str">
        <f>CONCATENATE([1]午塘5号左!A493,"/",[1]午塘5号左!B493,"/",[1]午塘5号左!C493,"/",[1]午塘5号左!D493,"/",[1]午塘5号左!E493,"/",[1]午塘5号左!F493)</f>
        <v>桥梁工程/午塘里5号桥/左幅/总体、桥面系及附属结构/支座安装/7#墩</v>
      </c>
      <c r="XEZ185" s="4"/>
      <c r="XFA185" s="4"/>
      <c r="XFB185" s="4"/>
      <c r="XFC185" s="4"/>
      <c r="XFD185" s="4"/>
    </row>
    <row r="186" spans="1:8 16380:16384" s="3" customFormat="1" ht="14.25" customHeight="1" x14ac:dyDescent="0.25">
      <c r="A186" s="8" t="s">
        <v>515</v>
      </c>
      <c r="B186" s="8" t="s">
        <v>91</v>
      </c>
      <c r="C186" s="8" t="s">
        <v>92</v>
      </c>
      <c r="D186" s="8" t="s">
        <v>68</v>
      </c>
      <c r="E186" s="9"/>
      <c r="F186" s="10" t="s">
        <v>324</v>
      </c>
      <c r="G186" s="11" t="s">
        <v>325</v>
      </c>
      <c r="H186" s="11" t="str">
        <f>CONCATENATE([1]午塘5号左!A495,"/",[1]午塘5号左!B495,"/",[1]午塘5号左!C495,"/",[1]午塘5号左!D495,"/",[1]午塘5号左!E495,"/",[1]午塘5号左!F495)</f>
        <v>桥梁工程/午塘里5号桥/左幅/总体、桥面系及附属结构/支座安装/8#台</v>
      </c>
      <c r="XEZ186" s="4"/>
      <c r="XFA186" s="4"/>
      <c r="XFB186" s="4"/>
      <c r="XFC186" s="4"/>
      <c r="XFD186" s="4"/>
    </row>
    <row r="187" spans="1:8 16380:16384" s="3" customFormat="1" ht="14.25" customHeight="1" x14ac:dyDescent="0.25">
      <c r="A187" s="8" t="s">
        <v>515</v>
      </c>
      <c r="B187" s="8" t="s">
        <v>91</v>
      </c>
      <c r="C187" s="8" t="s">
        <v>92</v>
      </c>
      <c r="D187" s="8" t="s">
        <v>65</v>
      </c>
      <c r="E187" s="9"/>
      <c r="F187" s="10" t="s">
        <v>66</v>
      </c>
      <c r="G187" s="11" t="s">
        <v>326</v>
      </c>
      <c r="H187" s="11" t="str">
        <f>CONCATENATE([1]午塘5号左!A241,"/",[1]午塘5号左!B241,"/",[1]午塘5号左!C241,"/",[1]午塘5号左!D241,"/",[1]午塘5号左!E241,"/",[1]午塘5号左!F241)</f>
        <v>桥梁工程/午塘里5号桥/左幅/总体、桥面系及附属结构/锥护坡/锥护坡</v>
      </c>
      <c r="XEZ187" s="4"/>
      <c r="XFA187" s="4"/>
      <c r="XFB187" s="4"/>
      <c r="XFC187" s="4"/>
      <c r="XFD187" s="4"/>
    </row>
    <row r="188" spans="1:8 16380:16384" s="3" customFormat="1" ht="14.25" customHeight="1" x14ac:dyDescent="0.25">
      <c r="A188" s="8" t="s">
        <v>515</v>
      </c>
      <c r="B188" s="8" t="s">
        <v>91</v>
      </c>
      <c r="C188" s="8" t="s">
        <v>92</v>
      </c>
      <c r="D188" s="8" t="s">
        <v>65</v>
      </c>
      <c r="E188" s="9"/>
      <c r="F188" s="10" t="s">
        <v>67</v>
      </c>
      <c r="G188" s="11" t="s">
        <v>327</v>
      </c>
      <c r="H188" s="11" t="str">
        <f>CONCATENATE([1]午塘5号左!A242,"/",[1]午塘5号左!B242,"/",[1]午塘5号左!C242,"/",[1]午塘5号左!D242,"/",[1]午塘5号左!E242,"/",[1]午塘5号左!F242)</f>
        <v>桥梁工程/午塘里5号桥/左幅/总体、桥面系及附属结构/锥护坡/锥护坡</v>
      </c>
      <c r="XEZ188" s="4"/>
      <c r="XFA188" s="4"/>
      <c r="XFB188" s="4"/>
      <c r="XFC188" s="4"/>
      <c r="XFD188" s="4"/>
    </row>
    <row r="189" spans="1:8 16380:16384" s="3" customFormat="1" ht="14.4" customHeight="1" x14ac:dyDescent="0.25">
      <c r="A189" s="8" t="s">
        <v>515</v>
      </c>
      <c r="B189" s="8" t="s">
        <v>91</v>
      </c>
      <c r="C189" s="8" t="s">
        <v>328</v>
      </c>
      <c r="D189" s="8" t="s">
        <v>5</v>
      </c>
      <c r="E189" s="9" t="s">
        <v>6</v>
      </c>
      <c r="F189" s="10" t="s">
        <v>7</v>
      </c>
      <c r="G189" s="11" t="s">
        <v>329</v>
      </c>
      <c r="H189" s="11" t="str">
        <f>CONCATENATE([1]午塘5号右幅!A2,"/",[1]午塘5号右幅!B2,"/",[1]午塘5号右幅!C2,"/",[1]午塘5号右幅!D2,"/",[1]午塘5号右幅!E2,"/",[1]午塘5号右幅!F2)</f>
        <v>桥梁工程/午塘里5号桥/右幅/基础及下部构造/桥台桩基/0-0</v>
      </c>
      <c r="XEZ189" s="4"/>
      <c r="XFA189" s="4"/>
      <c r="XFB189" s="4"/>
      <c r="XFC189" s="4"/>
      <c r="XFD189" s="4"/>
    </row>
    <row r="190" spans="1:8 16380:16384" s="3" customFormat="1" ht="14.4" customHeight="1" x14ac:dyDescent="0.25">
      <c r="A190" s="8" t="s">
        <v>515</v>
      </c>
      <c r="B190" s="8" t="s">
        <v>91</v>
      </c>
      <c r="C190" s="8" t="s">
        <v>328</v>
      </c>
      <c r="D190" s="8" t="s">
        <v>5</v>
      </c>
      <c r="E190" s="9" t="s">
        <v>6</v>
      </c>
      <c r="F190" s="10" t="s">
        <v>8</v>
      </c>
      <c r="G190" s="11" t="s">
        <v>330</v>
      </c>
      <c r="H190" s="11" t="str">
        <f>CONCATENATE([1]午塘5号右幅!A3,"/",[1]午塘5号右幅!B3,"/",[1]午塘5号右幅!C3,"/",[1]午塘5号右幅!D3,"/",[1]午塘5号右幅!E3,"/",[1]午塘5号右幅!F3)</f>
        <v>桥梁工程/午塘里5号桥/右幅/基础及下部构造/桥台桩基/0-1</v>
      </c>
      <c r="XEZ190" s="4"/>
      <c r="XFA190" s="4"/>
      <c r="XFB190" s="4"/>
      <c r="XFC190" s="4"/>
      <c r="XFD190" s="4"/>
    </row>
    <row r="191" spans="1:8 16380:16384" s="3" customFormat="1" ht="14.4" customHeight="1" x14ac:dyDescent="0.25">
      <c r="A191" s="8" t="s">
        <v>515</v>
      </c>
      <c r="B191" s="8" t="s">
        <v>91</v>
      </c>
      <c r="C191" s="8" t="s">
        <v>328</v>
      </c>
      <c r="D191" s="8" t="s">
        <v>5</v>
      </c>
      <c r="E191" s="9" t="s">
        <v>6</v>
      </c>
      <c r="F191" s="12" t="s">
        <v>9</v>
      </c>
      <c r="G191" s="11" t="s">
        <v>331</v>
      </c>
      <c r="H191" s="11" t="str">
        <f>CONCATENATE([1]午塘5号右幅!A95,"/",[1]午塘5号右幅!B95,"/",[1]午塘5号右幅!C95,"/",[1]午塘5号右幅!D95,"/",[1]午塘5号右幅!E95,"/",[1]午塘5号右幅!F95)</f>
        <v>桥梁工程/午塘里5号桥/右幅/基础及下部构造/盖梁、台帽/0#台台帽</v>
      </c>
      <c r="XEZ191" s="4"/>
      <c r="XFA191" s="4"/>
      <c r="XFB191" s="4"/>
      <c r="XFC191" s="4"/>
      <c r="XFD191" s="4"/>
    </row>
    <row r="192" spans="1:8 16380:16384" s="3" customFormat="1" ht="14.4" customHeight="1" x14ac:dyDescent="0.25">
      <c r="A192" s="8" t="s">
        <v>515</v>
      </c>
      <c r="B192" s="8" t="s">
        <v>91</v>
      </c>
      <c r="C192" s="8" t="s">
        <v>328</v>
      </c>
      <c r="D192" s="8" t="s">
        <v>5</v>
      </c>
      <c r="E192" s="9" t="s">
        <v>6</v>
      </c>
      <c r="F192" s="10" t="s">
        <v>10</v>
      </c>
      <c r="G192" s="11" t="s">
        <v>332</v>
      </c>
      <c r="H192" s="11" t="str">
        <f>CONCATENATE([1]午塘5号右幅!A106,"/",[1]午塘5号右幅!B106,"/",[1]午塘5号右幅!C106,"/",[1]午塘5号右幅!D106,"/",[1]午塘5号右幅!E106,"/",[1]午塘5号右幅!F106)</f>
        <v>桥梁工程/午塘里5号桥/右幅/基础及下部构造/挡块/0#台</v>
      </c>
      <c r="XEZ192" s="4"/>
      <c r="XFA192" s="4"/>
      <c r="XFB192" s="4"/>
      <c r="XFC192" s="4"/>
      <c r="XFD192" s="4"/>
    </row>
    <row r="193" spans="1:8 16380:16384" s="3" customFormat="1" ht="14.4" customHeight="1" x14ac:dyDescent="0.25">
      <c r="A193" s="8" t="s">
        <v>515</v>
      </c>
      <c r="B193" s="8" t="s">
        <v>91</v>
      </c>
      <c r="C193" s="8" t="s">
        <v>328</v>
      </c>
      <c r="D193" s="8" t="s">
        <v>5</v>
      </c>
      <c r="E193" s="9" t="s">
        <v>6</v>
      </c>
      <c r="F193" s="10" t="s">
        <v>12</v>
      </c>
      <c r="G193" s="11" t="s">
        <v>333</v>
      </c>
      <c r="H193" s="11" t="str">
        <f>CONCATENATE([1]午塘5号右幅!A104,"/",[1]午塘5号右幅!B104,"/",[1]午塘5号右幅!C104,"/",[1]午塘5号右幅!D104,"/",[1]午塘5号右幅!E104,"/",[1]午塘5号右幅!F104)</f>
        <v>桥梁工程/午塘里5号桥/右幅/基础及下部构造/耳背墙/0#台</v>
      </c>
      <c r="XEZ193" s="4"/>
      <c r="XFA193" s="4"/>
      <c r="XFB193" s="4"/>
      <c r="XFC193" s="4"/>
      <c r="XFD193" s="4"/>
    </row>
    <row r="194" spans="1:8 16380:16384" s="3" customFormat="1" ht="14.4" customHeight="1" x14ac:dyDescent="0.25">
      <c r="A194" s="8" t="s">
        <v>515</v>
      </c>
      <c r="B194" s="8" t="s">
        <v>91</v>
      </c>
      <c r="C194" s="8" t="s">
        <v>328</v>
      </c>
      <c r="D194" s="8" t="s">
        <v>5</v>
      </c>
      <c r="E194" s="9" t="s">
        <v>6</v>
      </c>
      <c r="F194" s="10" t="s">
        <v>11</v>
      </c>
      <c r="G194" s="11" t="s">
        <v>334</v>
      </c>
      <c r="H194" s="11" t="str">
        <f>CONCATENATE([1]午塘5号右幅!A117,"/",[1]午塘5号右幅!B117,"/",[1]午塘5号右幅!C117,"/",[1]午塘5号右幅!D117,"/",[1]午塘5号右幅!E117,"/",[1]午塘5号右幅!F117)</f>
        <v>桥梁工程/午塘里5号桥/右幅/基础及下部构造/支座垫石/0#台</v>
      </c>
      <c r="XEZ194" s="4"/>
      <c r="XFA194" s="4"/>
      <c r="XFB194" s="4"/>
      <c r="XFC194" s="4"/>
      <c r="XFD194" s="4"/>
    </row>
    <row r="195" spans="1:8 16380:16384" s="3" customFormat="1" ht="14.4" customHeight="1" x14ac:dyDescent="0.25">
      <c r="A195" s="8" t="s">
        <v>515</v>
      </c>
      <c r="B195" s="8" t="s">
        <v>91</v>
      </c>
      <c r="C195" s="8" t="s">
        <v>328</v>
      </c>
      <c r="D195" s="8" t="s">
        <v>5</v>
      </c>
      <c r="E195" s="9" t="s">
        <v>6</v>
      </c>
      <c r="F195" s="10" t="s">
        <v>13</v>
      </c>
      <c r="G195" s="11" t="s">
        <v>335</v>
      </c>
      <c r="H195" s="11" t="str">
        <f>CONCATENATE([1]午塘5号右幅!A76,"/",[1]午塘5号右幅!B76,"/",[1]午塘5号右幅!C76,"/",[1]午塘5号右幅!D76,"/",[1]午塘5号右幅!E76,"/",[1]午塘5号右幅!F76)</f>
        <v>桥梁工程/午塘里5号桥/右幅/基础及下部构造/挡土板/0#台</v>
      </c>
    </row>
    <row r="196" spans="1:8 16380:16384" s="3" customFormat="1" ht="14.4" customHeight="1" x14ac:dyDescent="0.25">
      <c r="A196" s="8" t="s">
        <v>515</v>
      </c>
      <c r="B196" s="8" t="s">
        <v>91</v>
      </c>
      <c r="C196" s="8" t="s">
        <v>328</v>
      </c>
      <c r="D196" s="8" t="s">
        <v>5</v>
      </c>
      <c r="E196" s="9" t="s">
        <v>6</v>
      </c>
      <c r="F196" s="10" t="s">
        <v>14</v>
      </c>
      <c r="G196" s="11" t="s">
        <v>336</v>
      </c>
      <c r="H196" s="11"/>
      <c r="XEZ196" s="4"/>
      <c r="XFA196" s="4"/>
      <c r="XFB196" s="4"/>
      <c r="XFC196" s="4"/>
      <c r="XFD196" s="4"/>
    </row>
    <row r="197" spans="1:8 16380:16384" s="3" customFormat="1" ht="14.4" customHeight="1" x14ac:dyDescent="0.25">
      <c r="A197" s="8" t="s">
        <v>515</v>
      </c>
      <c r="B197" s="8" t="s">
        <v>91</v>
      </c>
      <c r="C197" s="8" t="s">
        <v>328</v>
      </c>
      <c r="D197" s="8" t="s">
        <v>5</v>
      </c>
      <c r="E197" s="9" t="s">
        <v>15</v>
      </c>
      <c r="F197" s="10" t="s">
        <v>16</v>
      </c>
      <c r="G197" s="11" t="s">
        <v>337</v>
      </c>
      <c r="H197" s="11" t="str">
        <f>CONCATENATE([1]午塘5号右幅!A6,"/",[1]午塘5号右幅!B6,"/",[1]午塘5号右幅!C6,"/",[1]午塘5号右幅!D6,"/",[1]午塘5号右幅!E6,"/",[1]午塘5号右幅!F6)</f>
        <v>桥梁工程/午塘里5号桥/右幅/基础及下部构造/桥墩桩基/1-0</v>
      </c>
      <c r="XEZ197" s="4"/>
      <c r="XFA197" s="4"/>
      <c r="XFB197" s="4"/>
      <c r="XFC197" s="4"/>
      <c r="XFD197" s="4"/>
    </row>
    <row r="198" spans="1:8 16380:16384" s="3" customFormat="1" ht="14.4" customHeight="1" x14ac:dyDescent="0.25">
      <c r="A198" s="8" t="s">
        <v>515</v>
      </c>
      <c r="B198" s="8" t="s">
        <v>91</v>
      </c>
      <c r="C198" s="8" t="s">
        <v>328</v>
      </c>
      <c r="D198" s="8" t="s">
        <v>5</v>
      </c>
      <c r="E198" s="9" t="s">
        <v>15</v>
      </c>
      <c r="F198" s="10" t="s">
        <v>17</v>
      </c>
      <c r="G198" s="11" t="s">
        <v>338</v>
      </c>
      <c r="H198" s="11" t="str">
        <f>CONCATENATE([1]午塘5号右幅!A7,"/",[1]午塘5号右幅!B7,"/",[1]午塘5号右幅!C7,"/",[1]午塘5号右幅!D7,"/",[1]午塘5号右幅!E7,"/",[1]午塘5号右幅!F7)</f>
        <v>桥梁工程/午塘里5号桥/右幅/基础及下部构造/桥墩桩基/1-1</v>
      </c>
      <c r="XEZ198" s="4"/>
      <c r="XFA198" s="4"/>
      <c r="XFB198" s="4"/>
      <c r="XFC198" s="4"/>
      <c r="XFD198" s="4"/>
    </row>
    <row r="199" spans="1:8 16380:16384" s="3" customFormat="1" ht="14.4" customHeight="1" x14ac:dyDescent="0.25">
      <c r="A199" s="8" t="s">
        <v>515</v>
      </c>
      <c r="B199" s="8" t="s">
        <v>91</v>
      </c>
      <c r="C199" s="8" t="s">
        <v>328</v>
      </c>
      <c r="D199" s="8" t="s">
        <v>5</v>
      </c>
      <c r="E199" s="9" t="s">
        <v>15</v>
      </c>
      <c r="F199" s="10" t="s">
        <v>20</v>
      </c>
      <c r="G199" s="11" t="s">
        <v>339</v>
      </c>
      <c r="H199" s="11" t="str">
        <f>CONCATENATE([1]午塘5号右幅!A53,"/",[1]午塘5号右幅!B53,"/",[1]午塘5号右幅!C53,"/",[1]午塘5号右幅!D53,"/",[1]午塘5号右幅!E53,"/",[1]午塘5号右幅!F53)</f>
        <v>桥梁工程/午塘里5号桥/右幅/基础及下部构造/墩柱/1-0</v>
      </c>
      <c r="XEZ199" s="4"/>
      <c r="XFA199" s="4"/>
      <c r="XFB199" s="4"/>
      <c r="XFC199" s="4"/>
      <c r="XFD199" s="4"/>
    </row>
    <row r="200" spans="1:8 16380:16384" s="3" customFormat="1" ht="14.4" customHeight="1" x14ac:dyDescent="0.25">
      <c r="A200" s="8" t="s">
        <v>515</v>
      </c>
      <c r="B200" s="8" t="s">
        <v>91</v>
      </c>
      <c r="C200" s="8" t="s">
        <v>328</v>
      </c>
      <c r="D200" s="8" t="s">
        <v>5</v>
      </c>
      <c r="E200" s="9" t="s">
        <v>15</v>
      </c>
      <c r="F200" s="10" t="s">
        <v>21</v>
      </c>
      <c r="G200" s="11" t="s">
        <v>340</v>
      </c>
      <c r="H200" s="11" t="str">
        <f>CONCATENATE([1]午塘5号右幅!A54,"/",[1]午塘5号右幅!B54,"/",[1]午塘5号右幅!C54,"/",[1]午塘5号右幅!D54,"/",[1]午塘5号右幅!E54,"/",[1]午塘5号右幅!F54)</f>
        <v>桥梁工程/午塘里5号桥/右幅/基础及下部构造/墩柱/1-1</v>
      </c>
      <c r="XEZ200" s="4"/>
      <c r="XFA200" s="4"/>
      <c r="XFB200" s="4"/>
      <c r="XFC200" s="4"/>
      <c r="XFD200" s="4"/>
    </row>
    <row r="201" spans="1:8 16380:16384" s="3" customFormat="1" ht="14.4" customHeight="1" x14ac:dyDescent="0.25">
      <c r="A201" s="8" t="s">
        <v>515</v>
      </c>
      <c r="B201" s="8" t="s">
        <v>91</v>
      </c>
      <c r="C201" s="8" t="s">
        <v>328</v>
      </c>
      <c r="D201" s="8" t="s">
        <v>5</v>
      </c>
      <c r="E201" s="9" t="s">
        <v>15</v>
      </c>
      <c r="F201" s="10" t="s">
        <v>22</v>
      </c>
      <c r="G201" s="11" t="s">
        <v>341</v>
      </c>
      <c r="H201" s="11" t="str">
        <f>CONCATENATE([1]午塘5号右幅!A96,"/",[1]午塘5号右幅!B96,"/",[1]午塘5号右幅!C96,"/",[1]午塘5号右幅!D96,"/",[1]午塘5号右幅!E96,"/",[1]午塘5号右幅!F96)</f>
        <v>桥梁工程/午塘里5号桥/右幅/基础及下部构造/盖梁、台帽/1#墩盖梁</v>
      </c>
      <c r="XEZ201" s="4"/>
      <c r="XFA201" s="4"/>
      <c r="XFB201" s="4"/>
      <c r="XFC201" s="4"/>
      <c r="XFD201" s="4"/>
    </row>
    <row r="202" spans="1:8 16380:16384" s="3" customFormat="1" ht="14.4" customHeight="1" x14ac:dyDescent="0.25">
      <c r="A202" s="8" t="s">
        <v>515</v>
      </c>
      <c r="B202" s="8" t="s">
        <v>91</v>
      </c>
      <c r="C202" s="8" t="s">
        <v>328</v>
      </c>
      <c r="D202" s="8" t="s">
        <v>5</v>
      </c>
      <c r="E202" s="9" t="s">
        <v>15</v>
      </c>
      <c r="F202" s="10" t="s">
        <v>23</v>
      </c>
      <c r="G202" s="11" t="s">
        <v>342</v>
      </c>
      <c r="H202" s="11" t="str">
        <f>CONCATENATE([1]午塘5号右幅!A107,"/",[1]午塘5号右幅!B107,"/",[1]午塘5号右幅!C107,"/",[1]午塘5号右幅!D107,"/",[1]午塘5号右幅!E107,"/",[1]午塘5号右幅!F107)</f>
        <v>桥梁工程/午塘里5号桥/右幅/基础及下部构造/挡块/1#墩</v>
      </c>
      <c r="XEZ202" s="4"/>
      <c r="XFA202" s="4"/>
      <c r="XFB202" s="4"/>
      <c r="XFC202" s="4"/>
      <c r="XFD202" s="4"/>
    </row>
    <row r="203" spans="1:8 16380:16384" s="3" customFormat="1" ht="13.5" customHeight="1" x14ac:dyDescent="0.25">
      <c r="A203" s="8" t="s">
        <v>515</v>
      </c>
      <c r="B203" s="8" t="s">
        <v>91</v>
      </c>
      <c r="C203" s="8" t="s">
        <v>328</v>
      </c>
      <c r="D203" s="8" t="s">
        <v>5</v>
      </c>
      <c r="E203" s="9" t="s">
        <v>15</v>
      </c>
      <c r="F203" s="10" t="s">
        <v>24</v>
      </c>
      <c r="G203" s="11" t="s">
        <v>343</v>
      </c>
      <c r="H203" s="11" t="str">
        <f>CONCATENATE([1]午塘5号右幅!A118,"/",[1]午塘5号右幅!B118,"/",[1]午塘5号右幅!C118,"/",[1]午塘5号右幅!D118,"/",[1]午塘5号右幅!E118,"/",[1]午塘5号右幅!F118)</f>
        <v>桥梁工程/午塘里5号桥/右幅/基础及下部构造/支座垫石/1#墩</v>
      </c>
      <c r="XEZ203" s="4"/>
      <c r="XFA203" s="4"/>
      <c r="XFB203" s="4"/>
      <c r="XFC203" s="4"/>
      <c r="XFD203" s="4"/>
    </row>
    <row r="204" spans="1:8 16380:16384" s="3" customFormat="1" ht="13.5" customHeight="1" x14ac:dyDescent="0.25">
      <c r="A204" s="8" t="s">
        <v>515</v>
      </c>
      <c r="B204" s="8" t="s">
        <v>91</v>
      </c>
      <c r="C204" s="8" t="s">
        <v>328</v>
      </c>
      <c r="D204" s="8" t="s">
        <v>5</v>
      </c>
      <c r="E204" s="9" t="s">
        <v>25</v>
      </c>
      <c r="F204" s="10" t="s">
        <v>26</v>
      </c>
      <c r="G204" s="11" t="s">
        <v>344</v>
      </c>
      <c r="H204" s="11" t="str">
        <f>CONCATENATE([1]午塘5号右幅!A8,"/",[1]午塘5号右幅!B8,"/",[1]午塘5号右幅!C8,"/",[1]午塘5号右幅!D8,"/",[1]午塘5号右幅!E8,"/",[1]午塘5号右幅!F8)</f>
        <v>桥梁工程/午塘里5号桥/右幅/基础及下部构造/桥墩桩基/2-0</v>
      </c>
      <c r="XEZ204" s="4"/>
      <c r="XFA204" s="4"/>
      <c r="XFB204" s="4"/>
      <c r="XFC204" s="4"/>
      <c r="XFD204" s="4"/>
    </row>
    <row r="205" spans="1:8 16380:16384" s="3" customFormat="1" ht="13.5" customHeight="1" x14ac:dyDescent="0.25">
      <c r="A205" s="8" t="s">
        <v>515</v>
      </c>
      <c r="B205" s="8" t="s">
        <v>91</v>
      </c>
      <c r="C205" s="8" t="s">
        <v>328</v>
      </c>
      <c r="D205" s="8" t="s">
        <v>5</v>
      </c>
      <c r="E205" s="9" t="s">
        <v>25</v>
      </c>
      <c r="F205" s="10" t="s">
        <v>27</v>
      </c>
      <c r="G205" s="11" t="s">
        <v>345</v>
      </c>
      <c r="H205" s="11" t="str">
        <f>CONCATENATE([1]午塘5号右幅!A9,"/",[1]午塘5号右幅!B9,"/",[1]午塘5号右幅!C9,"/",[1]午塘5号右幅!D9,"/",[1]午塘5号右幅!E9,"/",[1]午塘5号右幅!F9)</f>
        <v>桥梁工程/午塘里5号桥/右幅/基础及下部构造/桥墩桩基/2-1</v>
      </c>
      <c r="XEZ205" s="4"/>
      <c r="XFA205" s="4"/>
      <c r="XFB205" s="4"/>
      <c r="XFC205" s="4"/>
      <c r="XFD205" s="4"/>
    </row>
    <row r="206" spans="1:8 16380:16384" s="3" customFormat="1" ht="13.5" customHeight="1" x14ac:dyDescent="0.25">
      <c r="A206" s="8" t="s">
        <v>515</v>
      </c>
      <c r="B206" s="8" t="s">
        <v>91</v>
      </c>
      <c r="C206" s="8" t="s">
        <v>328</v>
      </c>
      <c r="D206" s="8" t="s">
        <v>5</v>
      </c>
      <c r="E206" s="9" t="s">
        <v>25</v>
      </c>
      <c r="F206" s="10" t="s">
        <v>18</v>
      </c>
      <c r="G206" s="11" t="s">
        <v>346</v>
      </c>
      <c r="H206" s="11" t="str">
        <f>CONCATENATE([1]午塘5号右幅!A20,"/",[1]午塘5号右幅!B20,"/",[1]午塘5号右幅!C20,"/",[1]午塘5号右幅!D20,"/",[1]午塘5号右幅!E20,"/",[1]午塘5号右幅!F20,"/",[1]午塘5号右幅!G20)</f>
        <v>桥梁工程/午塘里5号桥/右幅/基础及下部构造/系梁/地系梁/2#墩</v>
      </c>
      <c r="XEZ206" s="4"/>
      <c r="XFA206" s="4"/>
      <c r="XFB206" s="4"/>
      <c r="XFC206" s="4"/>
      <c r="XFD206" s="4"/>
    </row>
    <row r="207" spans="1:8 16380:16384" s="3" customFormat="1" ht="13.5" customHeight="1" x14ac:dyDescent="0.25">
      <c r="A207" s="8" t="s">
        <v>515</v>
      </c>
      <c r="B207" s="8" t="s">
        <v>91</v>
      </c>
      <c r="C207" s="8" t="s">
        <v>328</v>
      </c>
      <c r="D207" s="8" t="s">
        <v>5</v>
      </c>
      <c r="E207" s="9" t="s">
        <v>25</v>
      </c>
      <c r="F207" s="10" t="s">
        <v>28</v>
      </c>
      <c r="G207" s="11" t="s">
        <v>347</v>
      </c>
      <c r="H207" s="11" t="str">
        <f>CONCATENATE([1]午塘5号右幅!A55,"/",[1]午塘5号右幅!B55,"/",[1]午塘5号右幅!C55,"/",[1]午塘5号右幅!D55,"/",[1]午塘5号右幅!E55,"/",[1]午塘5号右幅!F55)</f>
        <v>桥梁工程/午塘里5号桥/右幅/基础及下部构造/墩柱/2-0</v>
      </c>
      <c r="XEZ207" s="4"/>
      <c r="XFA207" s="4"/>
      <c r="XFB207" s="4"/>
      <c r="XFC207" s="4"/>
      <c r="XFD207" s="4"/>
    </row>
    <row r="208" spans="1:8 16380:16384" s="3" customFormat="1" ht="13.5" customHeight="1" x14ac:dyDescent="0.25">
      <c r="A208" s="8" t="s">
        <v>515</v>
      </c>
      <c r="B208" s="8" t="s">
        <v>91</v>
      </c>
      <c r="C208" s="8" t="s">
        <v>328</v>
      </c>
      <c r="D208" s="8" t="s">
        <v>5</v>
      </c>
      <c r="E208" s="9" t="s">
        <v>25</v>
      </c>
      <c r="F208" s="10" t="s">
        <v>29</v>
      </c>
      <c r="G208" s="11" t="s">
        <v>348</v>
      </c>
      <c r="H208" s="11" t="str">
        <f>CONCATENATE([1]午塘5号右幅!A56,"/",[1]午塘5号右幅!B56,"/",[1]午塘5号右幅!C56,"/",[1]午塘5号右幅!D56,"/",[1]午塘5号右幅!E56,"/",[1]午塘5号右幅!F56)</f>
        <v>桥梁工程/午塘里5号桥/右幅/基础及下部构造/墩柱/2-1</v>
      </c>
      <c r="XEZ208" s="4"/>
      <c r="XFA208" s="4"/>
      <c r="XFB208" s="4"/>
      <c r="XFC208" s="4"/>
      <c r="XFD208" s="4"/>
    </row>
    <row r="209" spans="1:8 16380:16384" s="3" customFormat="1" ht="13.5" customHeight="1" x14ac:dyDescent="0.25">
      <c r="A209" s="8" t="s">
        <v>515</v>
      </c>
      <c r="B209" s="8" t="s">
        <v>91</v>
      </c>
      <c r="C209" s="8" t="s">
        <v>328</v>
      </c>
      <c r="D209" s="8" t="s">
        <v>5</v>
      </c>
      <c r="E209" s="9" t="s">
        <v>25</v>
      </c>
      <c r="F209" s="10" t="s">
        <v>30</v>
      </c>
      <c r="G209" s="11" t="s">
        <v>349</v>
      </c>
      <c r="H209" s="11" t="str">
        <f>CONCATENATE([1]午塘5号右幅!A97,"/",[1]午塘5号右幅!B97,"/",[1]午塘5号右幅!C97,"/",[1]午塘5号右幅!D97,"/",[1]午塘5号右幅!E97,"/",[1]午塘5号右幅!F97)</f>
        <v>桥梁工程/午塘里5号桥/右幅/基础及下部构造/盖梁、台帽/2#墩盖梁</v>
      </c>
      <c r="XEZ209" s="4"/>
      <c r="XFA209" s="4"/>
      <c r="XFB209" s="4"/>
      <c r="XFC209" s="4"/>
      <c r="XFD209" s="4"/>
    </row>
    <row r="210" spans="1:8 16380:16384" s="3" customFormat="1" ht="13.5" customHeight="1" x14ac:dyDescent="0.25">
      <c r="A210" s="8" t="s">
        <v>515</v>
      </c>
      <c r="B210" s="8" t="s">
        <v>91</v>
      </c>
      <c r="C210" s="8" t="s">
        <v>328</v>
      </c>
      <c r="D210" s="8" t="s">
        <v>5</v>
      </c>
      <c r="E210" s="9" t="s">
        <v>25</v>
      </c>
      <c r="F210" s="10" t="s">
        <v>31</v>
      </c>
      <c r="G210" s="11" t="s">
        <v>350</v>
      </c>
      <c r="H210" s="11" t="str">
        <f>CONCATENATE([1]午塘5号右幅!A108,"/",[1]午塘5号右幅!B108,"/",[1]午塘5号右幅!C108,"/",[1]午塘5号右幅!D108,"/",[1]午塘5号右幅!E108,"/",[1]午塘5号右幅!F108)</f>
        <v>桥梁工程/午塘里5号桥/右幅/基础及下部构造/挡块/2#墩</v>
      </c>
      <c r="XEZ210" s="4"/>
      <c r="XFA210" s="4"/>
      <c r="XFB210" s="4"/>
      <c r="XFC210" s="4"/>
      <c r="XFD210" s="4"/>
    </row>
    <row r="211" spans="1:8 16380:16384" s="3" customFormat="1" ht="13.5" customHeight="1" x14ac:dyDescent="0.25">
      <c r="A211" s="8" t="s">
        <v>515</v>
      </c>
      <c r="B211" s="8" t="s">
        <v>91</v>
      </c>
      <c r="C211" s="8" t="s">
        <v>328</v>
      </c>
      <c r="D211" s="8" t="s">
        <v>5</v>
      </c>
      <c r="E211" s="9" t="s">
        <v>25</v>
      </c>
      <c r="F211" s="10" t="s">
        <v>32</v>
      </c>
      <c r="G211" s="11" t="s">
        <v>351</v>
      </c>
      <c r="H211" s="11" t="str">
        <f>CONCATENATE([1]午塘5号右幅!A119,"/",[1]午塘5号右幅!B119,"/",[1]午塘5号右幅!C119,"/",[1]午塘5号右幅!D119,"/",[1]午塘5号右幅!E119,"/",[1]午塘5号右幅!F119)</f>
        <v>桥梁工程/午塘里5号桥/右幅/基础及下部构造/支座垫石/2#墩</v>
      </c>
      <c r="XEZ211" s="4"/>
      <c r="XFA211" s="4"/>
      <c r="XFB211" s="4"/>
      <c r="XFC211" s="4"/>
      <c r="XFD211" s="4"/>
    </row>
    <row r="212" spans="1:8 16380:16384" s="3" customFormat="1" ht="13.5" customHeight="1" x14ac:dyDescent="0.25">
      <c r="A212" s="8" t="s">
        <v>515</v>
      </c>
      <c r="B212" s="8" t="s">
        <v>91</v>
      </c>
      <c r="C212" s="8" t="s">
        <v>328</v>
      </c>
      <c r="D212" s="8" t="s">
        <v>5</v>
      </c>
      <c r="E212" s="9" t="s">
        <v>69</v>
      </c>
      <c r="F212" s="10" t="s">
        <v>33</v>
      </c>
      <c r="G212" s="11" t="s">
        <v>352</v>
      </c>
      <c r="H212" s="11" t="str">
        <f>CONCATENATE([1]午塘5号右幅!A10,"/",[1]午塘5号右幅!B10,"/",[1]午塘5号右幅!C10,"/",[1]午塘5号右幅!D10,"/",[1]午塘5号右幅!E10,"/",[1]午塘5号右幅!F10)</f>
        <v>桥梁工程/午塘里5号桥/右幅/基础及下部构造/桥墩桩基/3-0</v>
      </c>
      <c r="XEZ212" s="4"/>
      <c r="XFA212" s="4"/>
      <c r="XFB212" s="4"/>
      <c r="XFC212" s="4"/>
      <c r="XFD212" s="4"/>
    </row>
    <row r="213" spans="1:8 16380:16384" s="3" customFormat="1" ht="13.5" customHeight="1" x14ac:dyDescent="0.25">
      <c r="A213" s="8" t="s">
        <v>515</v>
      </c>
      <c r="B213" s="8" t="s">
        <v>91</v>
      </c>
      <c r="C213" s="8" t="s">
        <v>328</v>
      </c>
      <c r="D213" s="8" t="s">
        <v>5</v>
      </c>
      <c r="E213" s="9" t="s">
        <v>69</v>
      </c>
      <c r="F213" s="10" t="s">
        <v>34</v>
      </c>
      <c r="G213" s="11" t="s">
        <v>353</v>
      </c>
      <c r="H213" s="11" t="str">
        <f>CONCATENATE([1]午塘5号右幅!A11,"/",[1]午塘5号右幅!B11,"/",[1]午塘5号右幅!C11,"/",[1]午塘5号右幅!D11,"/",[1]午塘5号右幅!E11,"/",[1]午塘5号右幅!F11)</f>
        <v>桥梁工程/午塘里5号桥/右幅/基础及下部构造/桥墩桩基/3-1</v>
      </c>
      <c r="XEZ213" s="4"/>
      <c r="XFA213" s="4"/>
      <c r="XFB213" s="4"/>
      <c r="XFC213" s="4"/>
      <c r="XFD213" s="4"/>
    </row>
    <row r="214" spans="1:8 16380:16384" s="3" customFormat="1" ht="13.5" customHeight="1" x14ac:dyDescent="0.25">
      <c r="A214" s="8" t="s">
        <v>515</v>
      </c>
      <c r="B214" s="8" t="s">
        <v>91</v>
      </c>
      <c r="C214" s="8" t="s">
        <v>328</v>
      </c>
      <c r="D214" s="8" t="s">
        <v>5</v>
      </c>
      <c r="E214" s="9" t="s">
        <v>69</v>
      </c>
      <c r="F214" s="10" t="s">
        <v>18</v>
      </c>
      <c r="G214" s="11" t="s">
        <v>354</v>
      </c>
      <c r="H214" s="11" t="str">
        <f>CONCATENATE([1]午塘5号右幅!A21,"/",[1]午塘5号右幅!B21,"/",[1]午塘5号右幅!C21,"/",[1]午塘5号右幅!D21,"/",[1]午塘5号右幅!E21,"/",[1]午塘5号右幅!F21,"/",[1]午塘5号右幅!G21)</f>
        <v>桥梁工程/午塘里5号桥/右幅/基础及下部构造/系梁/地系梁/3#墩</v>
      </c>
      <c r="XEZ214" s="4"/>
      <c r="XFA214" s="4"/>
      <c r="XFB214" s="4"/>
      <c r="XFC214" s="4"/>
      <c r="XFD214" s="4"/>
    </row>
    <row r="215" spans="1:8 16380:16384" s="3" customFormat="1" ht="13.5" customHeight="1" x14ac:dyDescent="0.25">
      <c r="A215" s="8" t="s">
        <v>515</v>
      </c>
      <c r="B215" s="8" t="s">
        <v>91</v>
      </c>
      <c r="C215" s="8" t="s">
        <v>328</v>
      </c>
      <c r="D215" s="8" t="s">
        <v>5</v>
      </c>
      <c r="E215" s="9" t="s">
        <v>69</v>
      </c>
      <c r="F215" s="10" t="s">
        <v>70</v>
      </c>
      <c r="G215" s="11" t="s">
        <v>355</v>
      </c>
      <c r="H215" s="11" t="str">
        <f>CONCATENATE([1]午塘5号右幅!A57,"/",[1]午塘5号右幅!B57,"/",[1]午塘5号右幅!C57,"/",[1]午塘5号右幅!D57,"/",[1]午塘5号右幅!E57,"/",[1]午塘5号右幅!F57)</f>
        <v>桥梁工程/午塘里5号桥/右幅/基础及下部构造/墩柱/3-0</v>
      </c>
      <c r="XEZ215" s="4"/>
      <c r="XFA215" s="4"/>
      <c r="XFB215" s="4"/>
      <c r="XFC215" s="4"/>
      <c r="XFD215" s="4"/>
    </row>
    <row r="216" spans="1:8 16380:16384" s="3" customFormat="1" ht="13.5" customHeight="1" x14ac:dyDescent="0.25">
      <c r="A216" s="8" t="s">
        <v>515</v>
      </c>
      <c r="B216" s="8" t="s">
        <v>91</v>
      </c>
      <c r="C216" s="8" t="s">
        <v>328</v>
      </c>
      <c r="D216" s="8" t="s">
        <v>5</v>
      </c>
      <c r="E216" s="9" t="s">
        <v>69</v>
      </c>
      <c r="F216" s="10" t="s">
        <v>71</v>
      </c>
      <c r="G216" s="11" t="s">
        <v>356</v>
      </c>
      <c r="H216" s="11" t="str">
        <f>CONCATENATE([1]午塘5号右幅!A58,"/",[1]午塘5号右幅!B58,"/",[1]午塘5号右幅!C58,"/",[1]午塘5号右幅!D58,"/",[1]午塘5号右幅!E58,"/",[1]午塘5号右幅!F58)</f>
        <v>桥梁工程/午塘里5号桥/右幅/基础及下部构造/墩柱/3-1</v>
      </c>
      <c r="XEZ216" s="4"/>
      <c r="XFA216" s="4"/>
      <c r="XFB216" s="4"/>
      <c r="XFC216" s="4"/>
      <c r="XFD216" s="4"/>
    </row>
    <row r="217" spans="1:8 16380:16384" s="3" customFormat="1" ht="13.5" customHeight="1" x14ac:dyDescent="0.25">
      <c r="A217" s="8" t="s">
        <v>515</v>
      </c>
      <c r="B217" s="8" t="s">
        <v>91</v>
      </c>
      <c r="C217" s="8" t="s">
        <v>328</v>
      </c>
      <c r="D217" s="8" t="s">
        <v>5</v>
      </c>
      <c r="E217" s="9" t="s">
        <v>69</v>
      </c>
      <c r="F217" s="10" t="s">
        <v>72</v>
      </c>
      <c r="G217" s="11" t="s">
        <v>357</v>
      </c>
      <c r="H217" s="11" t="str">
        <f>CONCATENATE([1]午塘5号右幅!A98,"/",[1]午塘5号右幅!B98,"/",[1]午塘5号右幅!C98,"/",[1]午塘5号右幅!D98,"/",[1]午塘5号右幅!E98,"/",[1]午塘5号右幅!F98)</f>
        <v>桥梁工程/午塘里5号桥/右幅/基础及下部构造/盖梁、台帽/3#墩盖梁</v>
      </c>
      <c r="XEZ217" s="4"/>
      <c r="XFA217" s="4"/>
      <c r="XFB217" s="4"/>
      <c r="XFC217" s="4"/>
      <c r="XFD217" s="4"/>
    </row>
    <row r="218" spans="1:8 16380:16384" s="3" customFormat="1" ht="13.5" customHeight="1" x14ac:dyDescent="0.25">
      <c r="A218" s="8" t="s">
        <v>515</v>
      </c>
      <c r="B218" s="8" t="s">
        <v>91</v>
      </c>
      <c r="C218" s="8" t="s">
        <v>328</v>
      </c>
      <c r="D218" s="8" t="s">
        <v>5</v>
      </c>
      <c r="E218" s="9" t="s">
        <v>69</v>
      </c>
      <c r="F218" s="10" t="s">
        <v>35</v>
      </c>
      <c r="G218" s="11" t="s">
        <v>358</v>
      </c>
      <c r="H218" s="11" t="str">
        <f>CONCATENATE([1]午塘5号右幅!A109,"/",[1]午塘5号右幅!B109,"/",[1]午塘5号右幅!C109,"/",[1]午塘5号右幅!D109,"/",[1]午塘5号右幅!E109,"/",[1]午塘5号右幅!F109)</f>
        <v>桥梁工程/午塘里5号桥/右幅/基础及下部构造/挡块/3#墩</v>
      </c>
      <c r="XEZ218" s="4"/>
      <c r="XFA218" s="4"/>
      <c r="XFB218" s="4"/>
      <c r="XFC218" s="4"/>
      <c r="XFD218" s="4"/>
    </row>
    <row r="219" spans="1:8 16380:16384" s="3" customFormat="1" ht="13.5" customHeight="1" x14ac:dyDescent="0.25">
      <c r="A219" s="8" t="s">
        <v>515</v>
      </c>
      <c r="B219" s="8" t="s">
        <v>91</v>
      </c>
      <c r="C219" s="8" t="s">
        <v>328</v>
      </c>
      <c r="D219" s="8" t="s">
        <v>5</v>
      </c>
      <c r="E219" s="9" t="s">
        <v>69</v>
      </c>
      <c r="F219" s="10" t="s">
        <v>36</v>
      </c>
      <c r="G219" s="11" t="s">
        <v>359</v>
      </c>
      <c r="H219" s="11" t="str">
        <f>CONCATENATE([1]午塘5号右幅!A120,"/",[1]午塘5号右幅!B120,"/",[1]午塘5号右幅!C120,"/",[1]午塘5号右幅!D120,"/",[1]午塘5号右幅!E120,"/",[1]午塘5号右幅!F120)</f>
        <v>桥梁工程/午塘里5号桥/右幅/基础及下部构造/支座垫石/3#墩</v>
      </c>
      <c r="XEZ219" s="4"/>
      <c r="XFA219" s="4"/>
      <c r="XFB219" s="4"/>
      <c r="XFC219" s="4"/>
      <c r="XFD219" s="4"/>
    </row>
    <row r="220" spans="1:8 16380:16384" s="3" customFormat="1" ht="13.5" customHeight="1" x14ac:dyDescent="0.25">
      <c r="A220" s="8" t="s">
        <v>515</v>
      </c>
      <c r="B220" s="8" t="s">
        <v>91</v>
      </c>
      <c r="C220" s="8" t="s">
        <v>328</v>
      </c>
      <c r="D220" s="8" t="s">
        <v>5</v>
      </c>
      <c r="E220" s="9" t="s">
        <v>73</v>
      </c>
      <c r="F220" s="10" t="s">
        <v>74</v>
      </c>
      <c r="G220" s="11" t="s">
        <v>360</v>
      </c>
      <c r="H220" s="11" t="str">
        <f>CONCATENATE([1]午塘5号右幅!A12,"/",[1]午塘5号右幅!B12,"/",[1]午塘5号右幅!C12,"/",[1]午塘5号右幅!D12,"/",[1]午塘5号右幅!E12,"/",[1]午塘5号右幅!F12)</f>
        <v>桥梁工程/午塘里5号桥/右幅/基础及下部构造/桥墩桩基/4-0</v>
      </c>
      <c r="XEZ220" s="4"/>
      <c r="XFA220" s="4"/>
      <c r="XFB220" s="4"/>
      <c r="XFC220" s="4"/>
      <c r="XFD220" s="4"/>
    </row>
    <row r="221" spans="1:8 16380:16384" s="3" customFormat="1" ht="13.5" customHeight="1" x14ac:dyDescent="0.25">
      <c r="A221" s="8" t="s">
        <v>515</v>
      </c>
      <c r="B221" s="8" t="s">
        <v>91</v>
      </c>
      <c r="C221" s="8" t="s">
        <v>328</v>
      </c>
      <c r="D221" s="8" t="s">
        <v>5</v>
      </c>
      <c r="E221" s="9" t="s">
        <v>73</v>
      </c>
      <c r="F221" s="10" t="s">
        <v>75</v>
      </c>
      <c r="G221" s="11" t="s">
        <v>361</v>
      </c>
      <c r="H221" s="11" t="str">
        <f>CONCATENATE([1]午塘5号右幅!A13,"/",[1]午塘5号右幅!B13,"/",[1]午塘5号右幅!C13,"/",[1]午塘5号右幅!D13,"/",[1]午塘5号右幅!E13,"/",[1]午塘5号右幅!F13)</f>
        <v>桥梁工程/午塘里5号桥/右幅/基础及下部构造/桥墩桩基/4-1</v>
      </c>
      <c r="XEZ221" s="4"/>
      <c r="XFA221" s="4"/>
      <c r="XFB221" s="4"/>
      <c r="XFC221" s="4"/>
      <c r="XFD221" s="4"/>
    </row>
    <row r="222" spans="1:8 16380:16384" s="3" customFormat="1" ht="13.5" customHeight="1" x14ac:dyDescent="0.25">
      <c r="A222" s="8" t="s">
        <v>515</v>
      </c>
      <c r="B222" s="8" t="s">
        <v>91</v>
      </c>
      <c r="C222" s="8" t="s">
        <v>328</v>
      </c>
      <c r="D222" s="8" t="s">
        <v>5</v>
      </c>
      <c r="E222" s="9" t="s">
        <v>73</v>
      </c>
      <c r="F222" s="10" t="s">
        <v>18</v>
      </c>
      <c r="G222" s="11" t="s">
        <v>362</v>
      </c>
      <c r="H222" s="11" t="str">
        <f>CONCATENATE([1]午塘5号右幅!A22,"/",[1]午塘5号右幅!B22,"/",[1]午塘5号右幅!C22,"/",[1]午塘5号右幅!D22,"/",[1]午塘5号右幅!E22,"/",[1]午塘5号右幅!F22,"/",[1]午塘5号右幅!G22)</f>
        <v>桥梁工程/午塘里5号桥/右幅/基础及下部构造/系梁/地系梁/4#墩</v>
      </c>
      <c r="XEZ222" s="4"/>
      <c r="XFA222" s="4"/>
      <c r="XFB222" s="4"/>
      <c r="XFC222" s="4"/>
      <c r="XFD222" s="4"/>
    </row>
    <row r="223" spans="1:8 16380:16384" s="3" customFormat="1" ht="13.5" customHeight="1" x14ac:dyDescent="0.25">
      <c r="A223" s="8" t="s">
        <v>515</v>
      </c>
      <c r="B223" s="8" t="s">
        <v>91</v>
      </c>
      <c r="C223" s="8" t="s">
        <v>328</v>
      </c>
      <c r="D223" s="8" t="s">
        <v>5</v>
      </c>
      <c r="E223" s="9" t="s">
        <v>73</v>
      </c>
      <c r="F223" s="10" t="s">
        <v>128</v>
      </c>
      <c r="G223" s="11" t="s">
        <v>363</v>
      </c>
      <c r="H223" s="11" t="str">
        <f>CONCATENATE([1]午塘5号右幅!A51,"/",[1]午塘5号右幅!B51,"/",[1]午塘5号右幅!C51,"/",[1]午塘5号右幅!D51,"/",[1]午塘5号右幅!E51,"/",[1]午塘5号右幅!F51,"/",[1]午塘5号右幅!G51)</f>
        <v>桥梁工程/午塘里5号桥/右幅/基础及下部构造/系梁/中系梁/5#墩</v>
      </c>
      <c r="XEZ223" s="4"/>
      <c r="XFA223" s="4"/>
      <c r="XFB223" s="4"/>
      <c r="XFC223" s="4"/>
      <c r="XFD223" s="4"/>
    </row>
    <row r="224" spans="1:8 16380:16384" s="3" customFormat="1" ht="13.5" customHeight="1" x14ac:dyDescent="0.25">
      <c r="A224" s="8" t="s">
        <v>515</v>
      </c>
      <c r="B224" s="8" t="s">
        <v>91</v>
      </c>
      <c r="C224" s="8" t="s">
        <v>328</v>
      </c>
      <c r="D224" s="8" t="s">
        <v>5</v>
      </c>
      <c r="E224" s="9" t="s">
        <v>73</v>
      </c>
      <c r="F224" s="10" t="s">
        <v>130</v>
      </c>
      <c r="G224" s="11" t="s">
        <v>364</v>
      </c>
      <c r="H224" s="11" t="str">
        <f>CONCATENATE([1]午塘5号右幅!A50,"/",[1]午塘5号右幅!B50,"/",[1]午塘5号右幅!C50,"/",[1]午塘5号右幅!D50,"/",[1]午塘5号右幅!E50,"/",[1]午塘5号右幅!F50,"/",[1]午塘5号右幅!G50)</f>
        <v>桥梁工程/午塘里5号桥/右幅/基础及下部构造/系梁/中系梁/4#墩</v>
      </c>
      <c r="XEZ224" s="4"/>
      <c r="XFA224" s="4"/>
      <c r="XFB224" s="4"/>
      <c r="XFC224" s="4"/>
      <c r="XFD224" s="4"/>
    </row>
    <row r="225" spans="1:8 16380:16384" s="3" customFormat="1" ht="13.5" customHeight="1" x14ac:dyDescent="0.25">
      <c r="A225" s="8" t="s">
        <v>515</v>
      </c>
      <c r="B225" s="8" t="s">
        <v>91</v>
      </c>
      <c r="C225" s="8" t="s">
        <v>328</v>
      </c>
      <c r="D225" s="8" t="s">
        <v>5</v>
      </c>
      <c r="E225" s="9" t="s">
        <v>73</v>
      </c>
      <c r="F225" s="10" t="s">
        <v>76</v>
      </c>
      <c r="G225" s="11" t="s">
        <v>365</v>
      </c>
      <c r="H225" s="11" t="str">
        <f>CONCATENATE([1]午塘5号右幅!A59,"/",[1]午塘5号右幅!B59,"/",[1]午塘5号右幅!C59,"/",[1]午塘5号右幅!D59,"/",[1]午塘5号右幅!E59,"/",[1]午塘5号右幅!F59)</f>
        <v>桥梁工程/午塘里5号桥/右幅/基础及下部构造/墩柱/4-0</v>
      </c>
      <c r="XEZ225" s="4"/>
      <c r="XFA225" s="4"/>
      <c r="XFB225" s="4"/>
      <c r="XFC225" s="4"/>
      <c r="XFD225" s="4"/>
    </row>
    <row r="226" spans="1:8 16380:16384" s="3" customFormat="1" ht="13.5" customHeight="1" x14ac:dyDescent="0.25">
      <c r="A226" s="8" t="s">
        <v>515</v>
      </c>
      <c r="B226" s="8" t="s">
        <v>91</v>
      </c>
      <c r="C226" s="8" t="s">
        <v>328</v>
      </c>
      <c r="D226" s="8" t="s">
        <v>5</v>
      </c>
      <c r="E226" s="9" t="s">
        <v>73</v>
      </c>
      <c r="F226" s="10" t="s">
        <v>77</v>
      </c>
      <c r="G226" s="11" t="s">
        <v>366</v>
      </c>
      <c r="H226" s="11" t="str">
        <f>CONCATENATE([1]午塘5号右幅!A60,"/",[1]午塘5号右幅!B60,"/",[1]午塘5号右幅!C60,"/",[1]午塘5号右幅!D60,"/",[1]午塘5号右幅!E60,"/",[1]午塘5号右幅!F60)</f>
        <v>桥梁工程/午塘里5号桥/右幅/基础及下部构造/墩柱/4-1</v>
      </c>
      <c r="XEZ226" s="4"/>
      <c r="XFA226" s="4"/>
      <c r="XFB226" s="4"/>
      <c r="XFC226" s="4"/>
      <c r="XFD226" s="4"/>
    </row>
    <row r="227" spans="1:8 16380:16384" s="3" customFormat="1" ht="13.5" customHeight="1" x14ac:dyDescent="0.25">
      <c r="A227" s="8" t="s">
        <v>515</v>
      </c>
      <c r="B227" s="8" t="s">
        <v>91</v>
      </c>
      <c r="C227" s="8" t="s">
        <v>328</v>
      </c>
      <c r="D227" s="8" t="s">
        <v>5</v>
      </c>
      <c r="E227" s="9" t="s">
        <v>73</v>
      </c>
      <c r="F227" s="10" t="s">
        <v>78</v>
      </c>
      <c r="G227" s="11" t="s">
        <v>367</v>
      </c>
      <c r="H227" s="11" t="str">
        <f>CONCATENATE([1]午塘5号右幅!A99,"/",[1]午塘5号右幅!B99,"/",[1]午塘5号右幅!C99,"/",[1]午塘5号右幅!D99,"/",[1]午塘5号右幅!E99,"/",[1]午塘5号右幅!F99)</f>
        <v>桥梁工程/午塘里5号桥/右幅/基础及下部构造/盖梁、台帽/4#墩盖梁</v>
      </c>
      <c r="XEZ227" s="4"/>
      <c r="XFA227" s="4"/>
      <c r="XFB227" s="4"/>
      <c r="XFC227" s="4"/>
      <c r="XFD227" s="4"/>
    </row>
    <row r="228" spans="1:8 16380:16384" s="3" customFormat="1" ht="13.5" customHeight="1" x14ac:dyDescent="0.25">
      <c r="A228" s="8" t="s">
        <v>515</v>
      </c>
      <c r="B228" s="8" t="s">
        <v>91</v>
      </c>
      <c r="C228" s="8" t="s">
        <v>328</v>
      </c>
      <c r="D228" s="8" t="s">
        <v>5</v>
      </c>
      <c r="E228" s="9" t="s">
        <v>73</v>
      </c>
      <c r="F228" s="10" t="s">
        <v>79</v>
      </c>
      <c r="G228" s="11" t="s">
        <v>368</v>
      </c>
      <c r="H228" s="11" t="str">
        <f>CONCATENATE([1]午塘5号右幅!A110,"/",[1]午塘5号右幅!B110,"/",[1]午塘5号右幅!C110,"/",[1]午塘5号右幅!D110,"/",[1]午塘5号右幅!E110,"/",[1]午塘5号右幅!F110)</f>
        <v>桥梁工程/午塘里5号桥/右幅/基础及下部构造/挡块/4#墩</v>
      </c>
      <c r="XEZ228" s="4"/>
      <c r="XFA228" s="4"/>
      <c r="XFB228" s="4"/>
      <c r="XFC228" s="4"/>
      <c r="XFD228" s="4"/>
    </row>
    <row r="229" spans="1:8 16380:16384" s="3" customFormat="1" ht="13.5" customHeight="1" x14ac:dyDescent="0.25">
      <c r="A229" s="8" t="s">
        <v>515</v>
      </c>
      <c r="B229" s="8" t="s">
        <v>91</v>
      </c>
      <c r="C229" s="8" t="s">
        <v>328</v>
      </c>
      <c r="D229" s="8" t="s">
        <v>5</v>
      </c>
      <c r="E229" s="9" t="s">
        <v>73</v>
      </c>
      <c r="F229" s="10" t="s">
        <v>80</v>
      </c>
      <c r="G229" s="11" t="s">
        <v>369</v>
      </c>
      <c r="H229" s="11" t="str">
        <f>CONCATENATE([1]午塘5号右幅!A121,"/",[1]午塘5号右幅!B121,"/",[1]午塘5号右幅!C121,"/",[1]午塘5号右幅!D121,"/",[1]午塘5号右幅!E121,"/",[1]午塘5号右幅!F121)</f>
        <v>桥梁工程/午塘里5号桥/右幅/基础及下部构造/支座垫石/4#墩</v>
      </c>
      <c r="XEZ229" s="4"/>
      <c r="XFA229" s="4"/>
      <c r="XFB229" s="4"/>
      <c r="XFC229" s="4"/>
      <c r="XFD229" s="4"/>
    </row>
    <row r="230" spans="1:8 16380:16384" s="3" customFormat="1" ht="13.5" customHeight="1" x14ac:dyDescent="0.25">
      <c r="A230" s="8" t="s">
        <v>515</v>
      </c>
      <c r="B230" s="8" t="s">
        <v>91</v>
      </c>
      <c r="C230" s="8" t="s">
        <v>328</v>
      </c>
      <c r="D230" s="8" t="s">
        <v>5</v>
      </c>
      <c r="E230" s="9" t="s">
        <v>137</v>
      </c>
      <c r="F230" s="10" t="s">
        <v>89</v>
      </c>
      <c r="G230" s="11" t="s">
        <v>370</v>
      </c>
      <c r="H230" s="11" t="str">
        <f>CONCATENATE([1]午塘5号右幅!A14,"/",[1]午塘5号右幅!B14,"/",[1]午塘5号右幅!C14,"/",[1]午塘5号右幅!D14,"/",[1]午塘5号右幅!E14,"/",[1]午塘5号右幅!F14)</f>
        <v>桥梁工程/午塘里5号桥/右幅/基础及下部构造/桥墩桩基/5-0</v>
      </c>
      <c r="XEZ230" s="4"/>
      <c r="XFA230" s="4"/>
      <c r="XFB230" s="4"/>
      <c r="XFC230" s="4"/>
      <c r="XFD230" s="4"/>
    </row>
    <row r="231" spans="1:8 16380:16384" s="3" customFormat="1" ht="13.5" customHeight="1" x14ac:dyDescent="0.25">
      <c r="A231" s="8" t="s">
        <v>515</v>
      </c>
      <c r="B231" s="8" t="s">
        <v>91</v>
      </c>
      <c r="C231" s="8" t="s">
        <v>328</v>
      </c>
      <c r="D231" s="8" t="s">
        <v>5</v>
      </c>
      <c r="E231" s="9" t="s">
        <v>137</v>
      </c>
      <c r="F231" s="10" t="s">
        <v>90</v>
      </c>
      <c r="G231" s="11" t="s">
        <v>371</v>
      </c>
      <c r="H231" s="11" t="str">
        <f>CONCATENATE([1]午塘5号右幅!A15,"/",[1]午塘5号右幅!B15,"/",[1]午塘5号右幅!C15,"/",[1]午塘5号右幅!D15,"/",[1]午塘5号右幅!E15,"/",[1]午塘5号右幅!F15)</f>
        <v>桥梁工程/午塘里5号桥/右幅/基础及下部构造/桥墩桩基/5-1</v>
      </c>
      <c r="XEZ231" s="4"/>
      <c r="XFA231" s="4"/>
      <c r="XFB231" s="4"/>
      <c r="XFC231" s="4"/>
      <c r="XFD231" s="4"/>
    </row>
    <row r="232" spans="1:8 16380:16384" s="3" customFormat="1" ht="13.5" customHeight="1" x14ac:dyDescent="0.25">
      <c r="A232" s="8" t="s">
        <v>515</v>
      </c>
      <c r="B232" s="8" t="s">
        <v>91</v>
      </c>
      <c r="C232" s="8" t="s">
        <v>328</v>
      </c>
      <c r="D232" s="8" t="s">
        <v>5</v>
      </c>
      <c r="E232" s="9" t="s">
        <v>137</v>
      </c>
      <c r="F232" s="10" t="s">
        <v>18</v>
      </c>
      <c r="G232" s="11" t="s">
        <v>372</v>
      </c>
      <c r="H232" s="11" t="str">
        <f>CONCATENATE([1]午塘5号右幅!A23,"/",[1]午塘5号右幅!B23,"/",[1]午塘5号右幅!C23,"/",[1]午塘5号右幅!D23,"/",[1]午塘5号右幅!E23,"/",[1]午塘5号右幅!F23,"/",[1]午塘5号右幅!G23)</f>
        <v>桥梁工程/午塘里5号桥/右幅/基础及下部构造/系梁/地系梁/5#墩</v>
      </c>
      <c r="XEZ232" s="4"/>
      <c r="XFA232" s="4"/>
      <c r="XFB232" s="4"/>
      <c r="XFC232" s="4"/>
      <c r="XFD232" s="4"/>
    </row>
    <row r="233" spans="1:8 16380:16384" s="3" customFormat="1" ht="13.5" customHeight="1" x14ac:dyDescent="0.25">
      <c r="A233" s="8" t="s">
        <v>515</v>
      </c>
      <c r="B233" s="8" t="s">
        <v>91</v>
      </c>
      <c r="C233" s="8" t="s">
        <v>328</v>
      </c>
      <c r="D233" s="8" t="s">
        <v>5</v>
      </c>
      <c r="E233" s="9" t="s">
        <v>137</v>
      </c>
      <c r="F233" s="10" t="s">
        <v>141</v>
      </c>
      <c r="G233" s="11" t="s">
        <v>373</v>
      </c>
      <c r="H233" s="11" t="str">
        <f>CONCATENATE([1]午塘5号右幅!A51,"/",[1]午塘5号右幅!B51,"/",[1]午塘5号右幅!C51,"/",[1]午塘5号右幅!D51,"/",[1]午塘5号右幅!E51,"/",[1]午塘5号右幅!F51,"/",[1]午塘5号右幅!G51)</f>
        <v>桥梁工程/午塘里5号桥/右幅/基础及下部构造/系梁/中系梁/5#墩</v>
      </c>
      <c r="XEZ233" s="4"/>
      <c r="XFA233" s="4"/>
      <c r="XFB233" s="4"/>
      <c r="XFC233" s="4"/>
      <c r="XFD233" s="4"/>
    </row>
    <row r="234" spans="1:8 16380:16384" s="3" customFormat="1" ht="13.5" customHeight="1" x14ac:dyDescent="0.25">
      <c r="A234" s="8" t="s">
        <v>515</v>
      </c>
      <c r="B234" s="8" t="s">
        <v>91</v>
      </c>
      <c r="C234" s="8" t="s">
        <v>328</v>
      </c>
      <c r="D234" s="8" t="s">
        <v>5</v>
      </c>
      <c r="E234" s="9" t="s">
        <v>137</v>
      </c>
      <c r="F234" s="10" t="s">
        <v>143</v>
      </c>
      <c r="G234" s="11" t="s">
        <v>374</v>
      </c>
      <c r="H234" s="11" t="str">
        <f>CONCATENATE([1]午塘5号右幅!A51,"/",[1]午塘5号右幅!B51,"/",[1]午塘5号右幅!C51,"/",[1]午塘5号右幅!D51,"/",[1]午塘5号右幅!E51,"/",[1]午塘5号右幅!F51,"/",[1]午塘5号右幅!G51)</f>
        <v>桥梁工程/午塘里5号桥/右幅/基础及下部构造/系梁/中系梁/5#墩</v>
      </c>
      <c r="XEZ234" s="4"/>
      <c r="XFA234" s="4"/>
      <c r="XFB234" s="4"/>
      <c r="XFC234" s="4"/>
      <c r="XFD234" s="4"/>
    </row>
    <row r="235" spans="1:8 16380:16384" s="3" customFormat="1" ht="13.5" customHeight="1" x14ac:dyDescent="0.25">
      <c r="A235" s="8" t="s">
        <v>515</v>
      </c>
      <c r="B235" s="8" t="s">
        <v>91</v>
      </c>
      <c r="C235" s="8" t="s">
        <v>328</v>
      </c>
      <c r="D235" s="8" t="s">
        <v>5</v>
      </c>
      <c r="E235" s="9" t="s">
        <v>137</v>
      </c>
      <c r="F235" s="10" t="s">
        <v>130</v>
      </c>
      <c r="G235" s="11" t="s">
        <v>375</v>
      </c>
      <c r="H235" s="11" t="str">
        <f>CONCATENATE([1]午塘5号右幅!A51,"/",[1]午塘5号右幅!B51,"/",[1]午塘5号右幅!C51,"/",[1]午塘5号右幅!D51,"/",[1]午塘5号右幅!E51,"/",[1]午塘5号右幅!F51,"/",[1]午塘5号右幅!G51)</f>
        <v>桥梁工程/午塘里5号桥/右幅/基础及下部构造/系梁/中系梁/5#墩</v>
      </c>
      <c r="XEZ235" s="4"/>
      <c r="XFA235" s="4"/>
      <c r="XFB235" s="4"/>
      <c r="XFC235" s="4"/>
      <c r="XFD235" s="4"/>
    </row>
    <row r="236" spans="1:8 16380:16384" s="3" customFormat="1" ht="13.5" customHeight="1" x14ac:dyDescent="0.25">
      <c r="A236" s="8" t="s">
        <v>515</v>
      </c>
      <c r="B236" s="8" t="s">
        <v>91</v>
      </c>
      <c r="C236" s="8" t="s">
        <v>328</v>
      </c>
      <c r="D236" s="8" t="s">
        <v>5</v>
      </c>
      <c r="E236" s="9" t="s">
        <v>137</v>
      </c>
      <c r="F236" s="10" t="s">
        <v>146</v>
      </c>
      <c r="G236" s="11" t="s">
        <v>376</v>
      </c>
      <c r="H236" s="11" t="str">
        <f>CONCATENATE([1]午塘5号右幅!A61,"/",[1]午塘5号右幅!B61,"/",[1]午塘5号右幅!C61,"/",[1]午塘5号右幅!D61,"/",[1]午塘5号右幅!E61,"/",[1]午塘5号右幅!F61)</f>
        <v>桥梁工程/午塘里5号桥/右幅/基础及下部构造/墩柱/5-0</v>
      </c>
      <c r="XEZ236" s="4"/>
      <c r="XFA236" s="4"/>
      <c r="XFB236" s="4"/>
      <c r="XFC236" s="4"/>
      <c r="XFD236" s="4"/>
    </row>
    <row r="237" spans="1:8 16380:16384" s="3" customFormat="1" ht="13.5" customHeight="1" x14ac:dyDescent="0.25">
      <c r="A237" s="8" t="s">
        <v>515</v>
      </c>
      <c r="B237" s="8" t="s">
        <v>91</v>
      </c>
      <c r="C237" s="8" t="s">
        <v>328</v>
      </c>
      <c r="D237" s="8" t="s">
        <v>5</v>
      </c>
      <c r="E237" s="9" t="s">
        <v>137</v>
      </c>
      <c r="F237" s="10" t="s">
        <v>148</v>
      </c>
      <c r="G237" s="11" t="s">
        <v>377</v>
      </c>
      <c r="H237" s="11" t="str">
        <f>CONCATENATE([1]午塘5号右幅!A62,"/",[1]午塘5号右幅!B62,"/",[1]午塘5号右幅!C62,"/",[1]午塘5号右幅!D62,"/",[1]午塘5号右幅!E62,"/",[1]午塘5号右幅!F62)</f>
        <v>桥梁工程/午塘里5号桥/右幅/基础及下部构造/墩柱/5-1</v>
      </c>
      <c r="XEZ237" s="4"/>
      <c r="XFA237" s="4"/>
      <c r="XFB237" s="4"/>
      <c r="XFC237" s="4"/>
      <c r="XFD237" s="4"/>
    </row>
    <row r="238" spans="1:8 16380:16384" s="3" customFormat="1" ht="13.5" customHeight="1" x14ac:dyDescent="0.25">
      <c r="A238" s="8" t="s">
        <v>515</v>
      </c>
      <c r="B238" s="8" t="s">
        <v>91</v>
      </c>
      <c r="C238" s="8" t="s">
        <v>328</v>
      </c>
      <c r="D238" s="8" t="s">
        <v>5</v>
      </c>
      <c r="E238" s="9" t="s">
        <v>137</v>
      </c>
      <c r="F238" s="10" t="s">
        <v>150</v>
      </c>
      <c r="G238" s="11" t="s">
        <v>378</v>
      </c>
      <c r="H238" s="11" t="str">
        <f>CONCATENATE([1]午塘5号右幅!A100,"/",[1]午塘5号右幅!B100,"/",[1]午塘5号右幅!C100,"/",[1]午塘5号右幅!D100,"/",[1]午塘5号右幅!E100,"/",[1]午塘5号右幅!F100)</f>
        <v>桥梁工程/午塘里5号桥/右幅/基础及下部构造/盖梁、台帽/5#墩盖梁</v>
      </c>
      <c r="XEZ238" s="4"/>
      <c r="XFA238" s="4"/>
      <c r="XFB238" s="4"/>
      <c r="XFC238" s="4"/>
      <c r="XFD238" s="4"/>
    </row>
    <row r="239" spans="1:8 16380:16384" s="3" customFormat="1" ht="13.5" customHeight="1" x14ac:dyDescent="0.25">
      <c r="A239" s="8" t="s">
        <v>515</v>
      </c>
      <c r="B239" s="8" t="s">
        <v>91</v>
      </c>
      <c r="C239" s="8" t="s">
        <v>328</v>
      </c>
      <c r="D239" s="8" t="s">
        <v>5</v>
      </c>
      <c r="E239" s="9" t="s">
        <v>137</v>
      </c>
      <c r="F239" s="10" t="s">
        <v>81</v>
      </c>
      <c r="G239" s="11" t="s">
        <v>379</v>
      </c>
      <c r="H239" s="11" t="str">
        <f>CONCATENATE([1]午塘5号右幅!A111,"/",[1]午塘5号右幅!B111,"/",[1]午塘5号右幅!C111,"/",[1]午塘5号右幅!D111,"/",[1]午塘5号右幅!E111,"/",[1]午塘5号右幅!F111)</f>
        <v>桥梁工程/午塘里5号桥/右幅/基础及下部构造/挡块/5#墩</v>
      </c>
      <c r="XEZ239" s="4"/>
      <c r="XFA239" s="4"/>
      <c r="XFB239" s="4"/>
      <c r="XFC239" s="4"/>
      <c r="XFD239" s="4"/>
    </row>
    <row r="240" spans="1:8 16380:16384" s="3" customFormat="1" ht="13.5" customHeight="1" x14ac:dyDescent="0.25">
      <c r="A240" s="8" t="s">
        <v>515</v>
      </c>
      <c r="B240" s="8" t="s">
        <v>91</v>
      </c>
      <c r="C240" s="8" t="s">
        <v>328</v>
      </c>
      <c r="D240" s="8" t="s">
        <v>5</v>
      </c>
      <c r="E240" s="9" t="s">
        <v>137</v>
      </c>
      <c r="F240" s="10" t="s">
        <v>82</v>
      </c>
      <c r="G240" s="11" t="s">
        <v>380</v>
      </c>
      <c r="H240" s="11" t="str">
        <f>CONCATENATE([1]午塘5号右幅!A122,"/",[1]午塘5号右幅!B122,"/",[1]午塘5号右幅!C122,"/",[1]午塘5号右幅!D122,"/",[1]午塘5号右幅!E122,"/",[1]午塘5号右幅!F122)</f>
        <v>桥梁工程/午塘里5号桥/右幅/基础及下部构造/支座垫石/5#墩</v>
      </c>
      <c r="XEZ240" s="4"/>
      <c r="XFA240" s="4"/>
      <c r="XFB240" s="4"/>
      <c r="XFC240" s="4"/>
      <c r="XFD240" s="4"/>
    </row>
    <row r="241" spans="1:8 16380:16384" s="3" customFormat="1" ht="13.5" customHeight="1" x14ac:dyDescent="0.25">
      <c r="A241" s="8" t="s">
        <v>515</v>
      </c>
      <c r="B241" s="8" t="s">
        <v>91</v>
      </c>
      <c r="C241" s="8" t="s">
        <v>328</v>
      </c>
      <c r="D241" s="8" t="s">
        <v>5</v>
      </c>
      <c r="E241" s="9" t="s">
        <v>154</v>
      </c>
      <c r="F241" s="10" t="s">
        <v>155</v>
      </c>
      <c r="G241" s="11" t="s">
        <v>381</v>
      </c>
      <c r="H241" s="11" t="str">
        <f>CONCATENATE([1]午塘5号右幅!A16,"/",[1]午塘5号右幅!B16,"/",[1]午塘5号右幅!C16,"/",[1]午塘5号右幅!D16,"/",[1]午塘5号右幅!E16,"/",[1]午塘5号右幅!F16)</f>
        <v>桥梁工程/午塘里5号桥/右幅/基础及下部构造/桥墩桩基/6-0</v>
      </c>
      <c r="XEZ241" s="4"/>
      <c r="XFA241" s="4"/>
      <c r="XFB241" s="4"/>
      <c r="XFC241" s="4"/>
      <c r="XFD241" s="4"/>
    </row>
    <row r="242" spans="1:8 16380:16384" s="3" customFormat="1" ht="13.5" customHeight="1" x14ac:dyDescent="0.25">
      <c r="A242" s="8" t="s">
        <v>515</v>
      </c>
      <c r="B242" s="8" t="s">
        <v>91</v>
      </c>
      <c r="C242" s="8" t="s">
        <v>328</v>
      </c>
      <c r="D242" s="8" t="s">
        <v>5</v>
      </c>
      <c r="E242" s="9" t="s">
        <v>154</v>
      </c>
      <c r="F242" s="10" t="s">
        <v>157</v>
      </c>
      <c r="G242" s="11" t="s">
        <v>382</v>
      </c>
      <c r="H242" s="11" t="str">
        <f>CONCATENATE([1]午塘5号右幅!A17,"/",[1]午塘5号右幅!B17,"/",[1]午塘5号右幅!C17,"/",[1]午塘5号右幅!D17,"/",[1]午塘5号右幅!E17,"/",[1]午塘5号右幅!F17)</f>
        <v>桥梁工程/午塘里5号桥/右幅/基础及下部构造/桥墩桩基/6-1</v>
      </c>
      <c r="XEZ242" s="4"/>
      <c r="XFA242" s="4"/>
      <c r="XFB242" s="4"/>
      <c r="XFC242" s="4"/>
      <c r="XFD242" s="4"/>
    </row>
    <row r="243" spans="1:8 16380:16384" s="3" customFormat="1" ht="13.5" customHeight="1" x14ac:dyDescent="0.25">
      <c r="A243" s="8" t="s">
        <v>515</v>
      </c>
      <c r="B243" s="8" t="s">
        <v>91</v>
      </c>
      <c r="C243" s="8" t="s">
        <v>328</v>
      </c>
      <c r="D243" s="8" t="s">
        <v>5</v>
      </c>
      <c r="E243" s="9" t="s">
        <v>154</v>
      </c>
      <c r="F243" s="10" t="s">
        <v>18</v>
      </c>
      <c r="G243" s="11" t="s">
        <v>383</v>
      </c>
      <c r="H243" s="11" t="str">
        <f>CONCATENATE([1]午塘5号右幅!A24,"/",[1]午塘5号右幅!B24,"/",[1]午塘5号右幅!C24,"/",[1]午塘5号右幅!D24,"/",[1]午塘5号右幅!E24,"/",[1]午塘5号右幅!F24,"/",[1]午塘5号右幅!G24)</f>
        <v>桥梁工程/午塘里5号桥/右幅/基础及下部构造/系梁/地系梁/6#墩</v>
      </c>
      <c r="XEZ243" s="4"/>
      <c r="XFA243" s="4"/>
      <c r="XFB243" s="4"/>
      <c r="XFC243" s="4"/>
      <c r="XFD243" s="4"/>
    </row>
    <row r="244" spans="1:8 16380:16384" s="3" customFormat="1" ht="13.5" customHeight="1" x14ac:dyDescent="0.25">
      <c r="A244" s="8" t="s">
        <v>515</v>
      </c>
      <c r="B244" s="8" t="s">
        <v>91</v>
      </c>
      <c r="C244" s="8" t="s">
        <v>328</v>
      </c>
      <c r="D244" s="8" t="s">
        <v>5</v>
      </c>
      <c r="E244" s="9" t="s">
        <v>154</v>
      </c>
      <c r="F244" s="10" t="s">
        <v>128</v>
      </c>
      <c r="G244" s="11" t="s">
        <v>384</v>
      </c>
      <c r="H244" s="11" t="str">
        <f>CONCATENATE([1]午塘5号右幅!A52,"/",[1]午塘5号右幅!B52,"/",[1]午塘5号右幅!C52,"/",[1]午塘5号右幅!D52,"/",[1]午塘5号右幅!E52,"/",[1]午塘5号右幅!F52,"/",[1]午塘5号右幅!G52)</f>
        <v>桥梁工程/午塘里5号桥/右幅/基础及下部构造/系梁/中系梁/6#墩</v>
      </c>
      <c r="XEZ244" s="4"/>
      <c r="XFA244" s="4"/>
      <c r="XFB244" s="4"/>
      <c r="XFC244" s="4"/>
      <c r="XFD244" s="4"/>
    </row>
    <row r="245" spans="1:8 16380:16384" s="3" customFormat="1" ht="13.5" customHeight="1" x14ac:dyDescent="0.25">
      <c r="A245" s="8" t="s">
        <v>515</v>
      </c>
      <c r="B245" s="8" t="s">
        <v>91</v>
      </c>
      <c r="C245" s="8" t="s">
        <v>328</v>
      </c>
      <c r="D245" s="8" t="s">
        <v>5</v>
      </c>
      <c r="E245" s="9" t="s">
        <v>154</v>
      </c>
      <c r="F245" s="10" t="s">
        <v>130</v>
      </c>
      <c r="G245" s="11" t="s">
        <v>385</v>
      </c>
      <c r="H245" s="11" t="str">
        <f>CONCATENATE([1]午塘5号右幅!A52,"/",[1]午塘5号右幅!B52,"/",[1]午塘5号右幅!C52,"/",[1]午塘5号右幅!D52,"/",[1]午塘5号右幅!E52,"/",[1]午塘5号右幅!F52,"/",[1]午塘5号右幅!G52)</f>
        <v>桥梁工程/午塘里5号桥/右幅/基础及下部构造/系梁/中系梁/6#墩</v>
      </c>
      <c r="XEZ245" s="4"/>
      <c r="XFA245" s="4"/>
      <c r="XFB245" s="4"/>
      <c r="XFC245" s="4"/>
      <c r="XFD245" s="4"/>
    </row>
    <row r="246" spans="1:8 16380:16384" s="3" customFormat="1" ht="13.5" customHeight="1" x14ac:dyDescent="0.25">
      <c r="A246" s="8" t="s">
        <v>515</v>
      </c>
      <c r="B246" s="8" t="s">
        <v>91</v>
      </c>
      <c r="C246" s="8" t="s">
        <v>328</v>
      </c>
      <c r="D246" s="8" t="s">
        <v>5</v>
      </c>
      <c r="E246" s="9" t="s">
        <v>154</v>
      </c>
      <c r="F246" s="10" t="s">
        <v>162</v>
      </c>
      <c r="G246" s="11" t="s">
        <v>386</v>
      </c>
      <c r="H246" s="11" t="str">
        <f>CONCATENATE([1]午塘5号右幅!A63,"/",[1]午塘5号右幅!B63,"/",[1]午塘5号右幅!C63,"/",[1]午塘5号右幅!D63,"/",[1]午塘5号右幅!E63,"/",[1]午塘5号右幅!F63)</f>
        <v>桥梁工程/午塘里5号桥/右幅/基础及下部构造/墩柱/6-0</v>
      </c>
      <c r="XEZ246" s="4"/>
      <c r="XFA246" s="4"/>
      <c r="XFB246" s="4"/>
      <c r="XFC246" s="4"/>
      <c r="XFD246" s="4"/>
    </row>
    <row r="247" spans="1:8 16380:16384" s="3" customFormat="1" ht="13.5" customHeight="1" x14ac:dyDescent="0.25">
      <c r="A247" s="8" t="s">
        <v>515</v>
      </c>
      <c r="B247" s="8" t="s">
        <v>91</v>
      </c>
      <c r="C247" s="8" t="s">
        <v>328</v>
      </c>
      <c r="D247" s="8" t="s">
        <v>5</v>
      </c>
      <c r="E247" s="9" t="s">
        <v>154</v>
      </c>
      <c r="F247" s="10" t="s">
        <v>164</v>
      </c>
      <c r="G247" s="11" t="s">
        <v>387</v>
      </c>
      <c r="H247" s="11" t="str">
        <f>CONCATENATE([1]午塘5号右幅!A64,"/",[1]午塘5号右幅!B64,"/",[1]午塘5号右幅!C64,"/",[1]午塘5号右幅!D64,"/",[1]午塘5号右幅!E64,"/",[1]午塘5号右幅!F64)</f>
        <v>桥梁工程/午塘里5号桥/右幅/基础及下部构造/墩柱/6-1</v>
      </c>
      <c r="XEZ247" s="4"/>
      <c r="XFA247" s="4"/>
      <c r="XFB247" s="4"/>
      <c r="XFC247" s="4"/>
      <c r="XFD247" s="4"/>
    </row>
    <row r="248" spans="1:8 16380:16384" s="3" customFormat="1" ht="13.5" customHeight="1" x14ac:dyDescent="0.25">
      <c r="A248" s="8" t="s">
        <v>515</v>
      </c>
      <c r="B248" s="8" t="s">
        <v>91</v>
      </c>
      <c r="C248" s="8" t="s">
        <v>328</v>
      </c>
      <c r="D248" s="8" t="s">
        <v>5</v>
      </c>
      <c r="E248" s="9" t="s">
        <v>154</v>
      </c>
      <c r="F248" s="10" t="s">
        <v>166</v>
      </c>
      <c r="G248" s="11" t="s">
        <v>388</v>
      </c>
      <c r="H248" s="11" t="str">
        <f>CONCATENATE([1]午塘5号右幅!A101,"/",[1]午塘5号右幅!B101,"/",[1]午塘5号右幅!C101,"/",[1]午塘5号右幅!D101,"/",[1]午塘5号右幅!E101,"/",[1]午塘5号右幅!F101)</f>
        <v>桥梁工程/午塘里5号桥/右幅/基础及下部构造/盖梁、台帽/6#墩盖梁</v>
      </c>
      <c r="XEZ248" s="4"/>
      <c r="XFA248" s="4"/>
      <c r="XFB248" s="4"/>
      <c r="XFC248" s="4"/>
      <c r="XFD248" s="4"/>
    </row>
    <row r="249" spans="1:8 16380:16384" s="3" customFormat="1" ht="13.5" customHeight="1" x14ac:dyDescent="0.25">
      <c r="A249" s="8" t="s">
        <v>515</v>
      </c>
      <c r="B249" s="8" t="s">
        <v>91</v>
      </c>
      <c r="C249" s="8" t="s">
        <v>328</v>
      </c>
      <c r="D249" s="8" t="s">
        <v>5</v>
      </c>
      <c r="E249" s="9" t="s">
        <v>154</v>
      </c>
      <c r="F249" s="10" t="s">
        <v>168</v>
      </c>
      <c r="G249" s="11" t="s">
        <v>389</v>
      </c>
      <c r="H249" s="11" t="str">
        <f>CONCATENATE([1]午塘5号右幅!A112,"/",[1]午塘5号右幅!B112,"/",[1]午塘5号右幅!C112,"/",[1]午塘5号右幅!D112,"/",[1]午塘5号右幅!E112,"/",[1]午塘5号右幅!F112)</f>
        <v>桥梁工程/午塘里5号桥/右幅/基础及下部构造/挡块/6#墩</v>
      </c>
      <c r="XEZ249" s="4"/>
      <c r="XFA249" s="4"/>
      <c r="XFB249" s="4"/>
      <c r="XFC249" s="4"/>
      <c r="XFD249" s="4"/>
    </row>
    <row r="250" spans="1:8 16380:16384" s="3" customFormat="1" ht="13.5" customHeight="1" x14ac:dyDescent="0.25">
      <c r="A250" s="8" t="s">
        <v>515</v>
      </c>
      <c r="B250" s="8" t="s">
        <v>91</v>
      </c>
      <c r="C250" s="8" t="s">
        <v>328</v>
      </c>
      <c r="D250" s="8" t="s">
        <v>5</v>
      </c>
      <c r="E250" s="9" t="s">
        <v>154</v>
      </c>
      <c r="F250" s="10" t="s">
        <v>170</v>
      </c>
      <c r="G250" s="11" t="s">
        <v>390</v>
      </c>
      <c r="H250" s="11" t="str">
        <f>CONCATENATE([1]午塘5号右幅!A123,"/",[1]午塘5号右幅!B123,"/",[1]午塘5号右幅!C123,"/",[1]午塘5号右幅!D123,"/",[1]午塘5号右幅!E123,"/",[1]午塘5号右幅!F123)</f>
        <v>桥梁工程/午塘里5号桥/右幅/基础及下部构造/支座垫石/6#墩</v>
      </c>
      <c r="XEZ250" s="4"/>
      <c r="XFA250" s="4"/>
      <c r="XFB250" s="4"/>
      <c r="XFC250" s="4"/>
      <c r="XFD250" s="4"/>
    </row>
    <row r="251" spans="1:8 16380:16384" s="3" customFormat="1" ht="13.5" customHeight="1" x14ac:dyDescent="0.25">
      <c r="A251" s="8" t="s">
        <v>515</v>
      </c>
      <c r="B251" s="8" t="s">
        <v>91</v>
      </c>
      <c r="C251" s="8" t="s">
        <v>328</v>
      </c>
      <c r="D251" s="8" t="s">
        <v>5</v>
      </c>
      <c r="E251" s="9" t="s">
        <v>172</v>
      </c>
      <c r="F251" s="10" t="s">
        <v>173</v>
      </c>
      <c r="G251" s="11" t="s">
        <v>391</v>
      </c>
      <c r="H251" s="11" t="str">
        <f>CONCATENATE([1]午塘5号右幅!A18,"/",[1]午塘5号右幅!B18,"/",[1]午塘5号右幅!C18,"/",[1]午塘5号右幅!D18,"/",[1]午塘5号右幅!E18,"/",[1]午塘5号右幅!F18)</f>
        <v>桥梁工程/午塘里5号桥/右幅/基础及下部构造/桥墩桩基/7-0</v>
      </c>
      <c r="XEZ251" s="4"/>
      <c r="XFA251" s="4"/>
      <c r="XFB251" s="4"/>
      <c r="XFC251" s="4"/>
      <c r="XFD251" s="4"/>
    </row>
    <row r="252" spans="1:8 16380:16384" s="3" customFormat="1" ht="13.5" customHeight="1" x14ac:dyDescent="0.25">
      <c r="A252" s="8" t="s">
        <v>515</v>
      </c>
      <c r="B252" s="8" t="s">
        <v>91</v>
      </c>
      <c r="C252" s="8" t="s">
        <v>328</v>
      </c>
      <c r="D252" s="8" t="s">
        <v>5</v>
      </c>
      <c r="E252" s="9" t="s">
        <v>172</v>
      </c>
      <c r="F252" s="10" t="s">
        <v>175</v>
      </c>
      <c r="G252" s="11" t="s">
        <v>392</v>
      </c>
      <c r="H252" s="11" t="str">
        <f>CONCATENATE([1]午塘5号右幅!A19,"/",[1]午塘5号右幅!B19,"/",[1]午塘5号右幅!C19,"/",[1]午塘5号右幅!D19,"/",[1]午塘5号右幅!E19,"/",[1]午塘5号右幅!F19)</f>
        <v>桥梁工程/午塘里5号桥/右幅/基础及下部构造/桥墩桩基/7-1</v>
      </c>
      <c r="XEZ252" s="4"/>
      <c r="XFA252" s="4"/>
      <c r="XFB252" s="4"/>
      <c r="XFC252" s="4"/>
      <c r="XFD252" s="4"/>
    </row>
    <row r="253" spans="1:8 16380:16384" s="3" customFormat="1" ht="13.5" customHeight="1" x14ac:dyDescent="0.25">
      <c r="A253" s="8" t="s">
        <v>515</v>
      </c>
      <c r="B253" s="8" t="s">
        <v>91</v>
      </c>
      <c r="C253" s="8" t="s">
        <v>328</v>
      </c>
      <c r="D253" s="8" t="s">
        <v>5</v>
      </c>
      <c r="E253" s="9" t="s">
        <v>172</v>
      </c>
      <c r="F253" s="10" t="s">
        <v>18</v>
      </c>
      <c r="G253" s="11" t="s">
        <v>393</v>
      </c>
      <c r="H253" s="11" t="str">
        <f>CONCATENATE([1]午塘5号右幅!A25,"/",[1]午塘5号右幅!B25,"/",[1]午塘5号右幅!C25,"/",[1]午塘5号右幅!D25,"/",[1]午塘5号右幅!E25,"/",[1]午塘5号右幅!F25,"/",[1]午塘5号右幅!G25)</f>
        <v>桥梁工程/午塘里5号桥/右幅/基础及下部构造/系梁/地系梁/7#墩</v>
      </c>
      <c r="XEZ253" s="4"/>
      <c r="XFA253" s="4"/>
      <c r="XFB253" s="4"/>
      <c r="XFC253" s="4"/>
      <c r="XFD253" s="4"/>
    </row>
    <row r="254" spans="1:8 16380:16384" s="3" customFormat="1" ht="13.5" customHeight="1" x14ac:dyDescent="0.25">
      <c r="A254" s="8" t="s">
        <v>515</v>
      </c>
      <c r="B254" s="8" t="s">
        <v>91</v>
      </c>
      <c r="C254" s="8" t="s">
        <v>328</v>
      </c>
      <c r="D254" s="8" t="s">
        <v>5</v>
      </c>
      <c r="E254" s="9" t="s">
        <v>172</v>
      </c>
      <c r="F254" s="10" t="s">
        <v>179</v>
      </c>
      <c r="G254" s="11" t="s">
        <v>394</v>
      </c>
      <c r="H254" s="11" t="str">
        <f>CONCATENATE([1]午塘5号右幅!A65,"/",[1]午塘5号右幅!B65,"/",[1]午塘5号右幅!C65,"/",[1]午塘5号右幅!D65,"/",[1]午塘5号右幅!E65,"/",[1]午塘5号右幅!F65)</f>
        <v>桥梁工程/午塘里5号桥/右幅/基础及下部构造/墩柱/7-0</v>
      </c>
      <c r="XEZ254" s="4"/>
      <c r="XFA254" s="4"/>
      <c r="XFB254" s="4"/>
      <c r="XFC254" s="4"/>
      <c r="XFD254" s="4"/>
    </row>
    <row r="255" spans="1:8 16380:16384" s="3" customFormat="1" ht="13.5" customHeight="1" x14ac:dyDescent="0.25">
      <c r="A255" s="8" t="s">
        <v>515</v>
      </c>
      <c r="B255" s="8" t="s">
        <v>91</v>
      </c>
      <c r="C255" s="8" t="s">
        <v>328</v>
      </c>
      <c r="D255" s="8" t="s">
        <v>5</v>
      </c>
      <c r="E255" s="9" t="s">
        <v>172</v>
      </c>
      <c r="F255" s="10" t="s">
        <v>181</v>
      </c>
      <c r="G255" s="11" t="s">
        <v>395</v>
      </c>
      <c r="H255" s="11" t="str">
        <f>CONCATENATE([1]午塘5号右幅!A66,"/",[1]午塘5号右幅!B66,"/",[1]午塘5号右幅!C66,"/",[1]午塘5号右幅!D66,"/",[1]午塘5号右幅!E66,"/",[1]午塘5号右幅!F66)</f>
        <v>桥梁工程/午塘里5号桥/右幅/基础及下部构造/墩柱/7-1</v>
      </c>
      <c r="XEZ255" s="4"/>
      <c r="XFA255" s="4"/>
      <c r="XFB255" s="4"/>
      <c r="XFC255" s="4"/>
      <c r="XFD255" s="4"/>
    </row>
    <row r="256" spans="1:8 16380:16384" s="3" customFormat="1" ht="13.5" customHeight="1" x14ac:dyDescent="0.25">
      <c r="A256" s="8" t="s">
        <v>515</v>
      </c>
      <c r="B256" s="8" t="s">
        <v>91</v>
      </c>
      <c r="C256" s="8" t="s">
        <v>328</v>
      </c>
      <c r="D256" s="8" t="s">
        <v>5</v>
      </c>
      <c r="E256" s="9" t="s">
        <v>172</v>
      </c>
      <c r="F256" s="10" t="s">
        <v>183</v>
      </c>
      <c r="G256" s="11" t="s">
        <v>396</v>
      </c>
      <c r="H256" s="11" t="str">
        <f>CONCATENATE([1]午塘5号右幅!A102,"/",[1]午塘5号右幅!B102,"/",[1]午塘5号右幅!C102,"/",[1]午塘5号右幅!D102,"/",[1]午塘5号右幅!E102,"/",[1]午塘5号右幅!F102)</f>
        <v>桥梁工程/午塘里5号桥/右幅/基础及下部构造/盖梁、台帽/7#墩盖梁</v>
      </c>
      <c r="XEZ256" s="4"/>
      <c r="XFA256" s="4"/>
      <c r="XFB256" s="4"/>
      <c r="XFC256" s="4"/>
      <c r="XFD256" s="4"/>
    </row>
    <row r="257" spans="1:8 16380:16384" s="3" customFormat="1" ht="13.5" customHeight="1" x14ac:dyDescent="0.25">
      <c r="A257" s="8" t="s">
        <v>515</v>
      </c>
      <c r="B257" s="8" t="s">
        <v>91</v>
      </c>
      <c r="C257" s="8" t="s">
        <v>328</v>
      </c>
      <c r="D257" s="8" t="s">
        <v>5</v>
      </c>
      <c r="E257" s="9" t="s">
        <v>172</v>
      </c>
      <c r="F257" s="10" t="s">
        <v>185</v>
      </c>
      <c r="G257" s="11" t="s">
        <v>397</v>
      </c>
      <c r="H257" s="11" t="str">
        <f>CONCATENATE([1]午塘5号右幅!A113,"/",[1]午塘5号右幅!B113,"/",[1]午塘5号右幅!C113,"/",[1]午塘5号右幅!D113,"/",[1]午塘5号右幅!E113,"/",[1]午塘5号右幅!F113)</f>
        <v>桥梁工程/午塘里5号桥/右幅/基础及下部构造/挡块/7#墩</v>
      </c>
      <c r="XEZ257" s="4"/>
      <c r="XFA257" s="4"/>
      <c r="XFB257" s="4"/>
      <c r="XFC257" s="4"/>
      <c r="XFD257" s="4"/>
    </row>
    <row r="258" spans="1:8 16380:16384" s="3" customFormat="1" ht="13.5" customHeight="1" x14ac:dyDescent="0.25">
      <c r="A258" s="8" t="s">
        <v>515</v>
      </c>
      <c r="B258" s="8" t="s">
        <v>91</v>
      </c>
      <c r="C258" s="8" t="s">
        <v>328</v>
      </c>
      <c r="D258" s="8" t="s">
        <v>5</v>
      </c>
      <c r="E258" s="9" t="s">
        <v>172</v>
      </c>
      <c r="F258" s="10" t="s">
        <v>187</v>
      </c>
      <c r="G258" s="11" t="s">
        <v>398</v>
      </c>
      <c r="H258" s="11" t="str">
        <f>CONCATENATE([1]午塘5号右幅!A124,"/",[1]午塘5号右幅!B124,"/",[1]午塘5号右幅!C124,"/",[1]午塘5号右幅!D124,"/",[1]午塘5号右幅!E124,"/",[1]午塘5号右幅!F124)</f>
        <v>桥梁工程/午塘里5号桥/右幅/基础及下部构造/支座垫石/7#墩</v>
      </c>
      <c r="XEZ258" s="4"/>
      <c r="XFA258" s="4"/>
      <c r="XFB258" s="4"/>
      <c r="XFC258" s="4"/>
      <c r="XFD258" s="4"/>
    </row>
    <row r="259" spans="1:8 16380:16384" s="3" customFormat="1" ht="13.5" customHeight="1" x14ac:dyDescent="0.25">
      <c r="A259" s="8" t="s">
        <v>515</v>
      </c>
      <c r="B259" s="8" t="s">
        <v>91</v>
      </c>
      <c r="C259" s="8" t="s">
        <v>328</v>
      </c>
      <c r="D259" s="8" t="s">
        <v>5</v>
      </c>
      <c r="E259" s="9" t="s">
        <v>189</v>
      </c>
      <c r="F259" s="10" t="s">
        <v>190</v>
      </c>
      <c r="G259" s="11" t="s">
        <v>399</v>
      </c>
      <c r="H259" s="11" t="str">
        <f>CONCATENATE([1]午塘5号右幅!A4,"/",[1]午塘5号右幅!B4,"/",[1]午塘5号右幅!C4,"/",[1]午塘5号右幅!D4,"/",[1]午塘5号右幅!E4,"/",[1]午塘5号右幅!F4)</f>
        <v>桥梁工程/午塘里5号桥/右幅/基础及下部构造/桥台桩基/8-0</v>
      </c>
      <c r="XEZ259" s="4"/>
      <c r="XFA259" s="4"/>
      <c r="XFB259" s="4"/>
      <c r="XFC259" s="4"/>
      <c r="XFD259" s="4"/>
    </row>
    <row r="260" spans="1:8 16380:16384" s="3" customFormat="1" ht="13.5" customHeight="1" x14ac:dyDescent="0.25">
      <c r="A260" s="8" t="s">
        <v>515</v>
      </c>
      <c r="B260" s="8" t="s">
        <v>91</v>
      </c>
      <c r="C260" s="8" t="s">
        <v>328</v>
      </c>
      <c r="D260" s="8" t="s">
        <v>5</v>
      </c>
      <c r="E260" s="9" t="s">
        <v>189</v>
      </c>
      <c r="F260" s="10" t="s">
        <v>192</v>
      </c>
      <c r="G260" s="11" t="s">
        <v>400</v>
      </c>
      <c r="H260" s="11" t="str">
        <f>CONCATENATE([1]午塘5号右幅!A5,"/",[1]午塘5号右幅!B5,"/",[1]午塘5号右幅!C5,"/",[1]午塘5号右幅!D5,"/",[1]午塘5号右幅!E5,"/",[1]午塘5号右幅!F5)</f>
        <v>桥梁工程/午塘里5号桥/右幅/基础及下部构造/桥台桩基/8-1</v>
      </c>
      <c r="XEZ260" s="4"/>
      <c r="XFA260" s="4"/>
      <c r="XFB260" s="4"/>
      <c r="XFC260" s="4"/>
      <c r="XFD260" s="4"/>
    </row>
    <row r="261" spans="1:8 16380:16384" s="3" customFormat="1" ht="13.5" customHeight="1" x14ac:dyDescent="0.25">
      <c r="A261" s="8" t="s">
        <v>515</v>
      </c>
      <c r="B261" s="8" t="s">
        <v>91</v>
      </c>
      <c r="C261" s="8" t="s">
        <v>328</v>
      </c>
      <c r="D261" s="8" t="s">
        <v>5</v>
      </c>
      <c r="E261" s="9" t="s">
        <v>189</v>
      </c>
      <c r="F261" s="10" t="s">
        <v>194</v>
      </c>
      <c r="G261" s="11" t="s">
        <v>401</v>
      </c>
      <c r="H261" s="11" t="str">
        <f>CONCATENATE([1]午塘5号右幅!A103,"/",[1]午塘5号右幅!B103,"/",[1]午塘5号右幅!C103,"/",[1]午塘5号右幅!D103,"/",[1]午塘5号右幅!E103,"/",[1]午塘5号右幅!F103)</f>
        <v>桥梁工程/午塘里5号桥/右幅/基础及下部构造/盖梁、台帽/8#台台帽</v>
      </c>
      <c r="XEZ261" s="4"/>
      <c r="XFA261" s="4"/>
      <c r="XFB261" s="4"/>
      <c r="XFC261" s="4"/>
      <c r="XFD261" s="4"/>
    </row>
    <row r="262" spans="1:8 16380:16384" s="3" customFormat="1" ht="13.5" customHeight="1" x14ac:dyDescent="0.25">
      <c r="A262" s="8" t="s">
        <v>515</v>
      </c>
      <c r="B262" s="8" t="s">
        <v>91</v>
      </c>
      <c r="C262" s="8" t="s">
        <v>328</v>
      </c>
      <c r="D262" s="8" t="s">
        <v>5</v>
      </c>
      <c r="E262" s="9" t="s">
        <v>189</v>
      </c>
      <c r="F262" s="10" t="s">
        <v>196</v>
      </c>
      <c r="G262" s="11" t="s">
        <v>402</v>
      </c>
      <c r="H262" s="11" t="str">
        <f>CONCATENATE([1]午塘5号右幅!A114,"/",[1]午塘5号右幅!B114,"/",[1]午塘5号右幅!C114,"/",[1]午塘5号右幅!D114,"/",[1]午塘5号右幅!E114,"/",[1]午塘5号右幅!F114)</f>
        <v>桥梁工程/午塘里5号桥/右幅/基础及下部构造/挡块/8#台</v>
      </c>
      <c r="XEZ262" s="4"/>
      <c r="XFA262" s="4"/>
      <c r="XFB262" s="4"/>
      <c r="XFC262" s="4"/>
      <c r="XFD262" s="4"/>
    </row>
    <row r="263" spans="1:8 16380:16384" s="3" customFormat="1" ht="13.5" customHeight="1" x14ac:dyDescent="0.25">
      <c r="A263" s="8" t="s">
        <v>515</v>
      </c>
      <c r="B263" s="8" t="s">
        <v>91</v>
      </c>
      <c r="C263" s="8" t="s">
        <v>328</v>
      </c>
      <c r="D263" s="8" t="s">
        <v>5</v>
      </c>
      <c r="E263" s="9" t="s">
        <v>189</v>
      </c>
      <c r="F263" s="10" t="s">
        <v>198</v>
      </c>
      <c r="G263" s="11" t="s">
        <v>403</v>
      </c>
      <c r="H263" s="11" t="str">
        <f>CONCATENATE([1]午塘5号右幅!A105,"/",[1]午塘5号右幅!B105,"/",[1]午塘5号右幅!C105,"/",[1]午塘5号右幅!D105,"/",[1]午塘5号右幅!E105,"/",[1]午塘5号右幅!F105)</f>
        <v>桥梁工程/午塘里5号桥/右幅/基础及下部构造/耳背墙/8#台</v>
      </c>
      <c r="XEZ263" s="4"/>
      <c r="XFA263" s="4"/>
      <c r="XFB263" s="4"/>
      <c r="XFC263" s="4"/>
      <c r="XFD263" s="4"/>
    </row>
    <row r="264" spans="1:8 16380:16384" s="3" customFormat="1" ht="13.5" customHeight="1" x14ac:dyDescent="0.25">
      <c r="A264" s="8" t="s">
        <v>515</v>
      </c>
      <c r="B264" s="8" t="s">
        <v>91</v>
      </c>
      <c r="C264" s="8" t="s">
        <v>328</v>
      </c>
      <c r="D264" s="8" t="s">
        <v>5</v>
      </c>
      <c r="E264" s="9" t="s">
        <v>189</v>
      </c>
      <c r="F264" s="10" t="s">
        <v>200</v>
      </c>
      <c r="G264" s="11" t="s">
        <v>404</v>
      </c>
      <c r="H264" s="11" t="str">
        <f>CONCATENATE([1]午塘5号右幅!A125,"/",[1]午塘5号右幅!B125,"/",[1]午塘5号右幅!C125,"/",[1]午塘5号右幅!D125,"/",[1]午塘5号右幅!E125,"/",[1]午塘5号右幅!F125)</f>
        <v>桥梁工程/午塘里5号桥/右幅/基础及下部构造/支座垫石/8#台</v>
      </c>
      <c r="XEZ264" s="4"/>
      <c r="XFA264" s="4"/>
      <c r="XFB264" s="4"/>
      <c r="XFC264" s="4"/>
      <c r="XFD264" s="4"/>
    </row>
    <row r="265" spans="1:8 16380:16384" s="3" customFormat="1" ht="13.5" customHeight="1" x14ac:dyDescent="0.25">
      <c r="A265" s="8" t="s">
        <v>515</v>
      </c>
      <c r="B265" s="8" t="s">
        <v>91</v>
      </c>
      <c r="C265" s="8" t="s">
        <v>328</v>
      </c>
      <c r="D265" s="8" t="s">
        <v>5</v>
      </c>
      <c r="E265" s="9" t="s">
        <v>189</v>
      </c>
      <c r="F265" s="10" t="s">
        <v>202</v>
      </c>
      <c r="G265" s="11" t="s">
        <v>405</v>
      </c>
      <c r="H265" s="11" t="str">
        <f>CONCATENATE([1]午塘5号右幅!A116,"/",[1]午塘5号右幅!B116,"/",[1]午塘5号右幅!C116,"/",[1]午塘5号右幅!D116,"/",[1]午塘5号右幅!E116,"/",[1]午塘5号右幅!F116)</f>
        <v>桥梁工程/午塘里5号桥/右幅/基础及下部构造/挡土板/8#台</v>
      </c>
      <c r="XEZ265" s="4"/>
      <c r="XFA265" s="4"/>
      <c r="XFB265" s="4"/>
      <c r="XFC265" s="4"/>
      <c r="XFD265" s="4"/>
    </row>
    <row r="266" spans="1:8 16380:16384" s="3" customFormat="1" ht="13.5" customHeight="1" x14ac:dyDescent="0.25">
      <c r="A266" s="8" t="s">
        <v>515</v>
      </c>
      <c r="B266" s="8" t="s">
        <v>91</v>
      </c>
      <c r="C266" s="8" t="s">
        <v>328</v>
      </c>
      <c r="D266" s="8" t="s">
        <v>5</v>
      </c>
      <c r="E266" s="9" t="s">
        <v>189</v>
      </c>
      <c r="F266" s="10" t="s">
        <v>204</v>
      </c>
      <c r="G266" s="11" t="s">
        <v>406</v>
      </c>
      <c r="H266" s="11"/>
      <c r="XEZ266" s="4"/>
      <c r="XFA266" s="4"/>
      <c r="XFB266" s="4"/>
      <c r="XFC266" s="4"/>
      <c r="XFD266" s="4"/>
    </row>
    <row r="267" spans="1:8 16380:16384" s="3" customFormat="1" ht="15" customHeight="1" x14ac:dyDescent="0.25">
      <c r="A267" s="8" t="s">
        <v>515</v>
      </c>
      <c r="B267" s="8" t="s">
        <v>91</v>
      </c>
      <c r="C267" s="8" t="s">
        <v>328</v>
      </c>
      <c r="D267" s="8" t="s">
        <v>37</v>
      </c>
      <c r="E267" s="9" t="s">
        <v>38</v>
      </c>
      <c r="F267" s="10" t="s">
        <v>39</v>
      </c>
      <c r="G267" s="11" t="s">
        <v>407</v>
      </c>
      <c r="H267" s="11" t="str">
        <f>CONCATENATE([1]午塘5号右幅!A234,"/",[1]午塘5号右幅!B234,"/",[1]午塘5号右幅!C234,"/",[1]午塘5号右幅!D234,"/",[1]午塘5号右幅!E234,"/",[1]午塘5号右幅!F234)</f>
        <v>桥梁工程/午塘里5号桥/右幅/上部结构预制/第1孔/1#预应力砼T梁</v>
      </c>
      <c r="XEZ267" s="4"/>
      <c r="XFA267" s="4"/>
      <c r="XFB267" s="4"/>
      <c r="XFC267" s="4"/>
      <c r="XFD267" s="4"/>
    </row>
    <row r="268" spans="1:8 16380:16384" s="3" customFormat="1" ht="15" customHeight="1" x14ac:dyDescent="0.25">
      <c r="A268" s="8" t="s">
        <v>515</v>
      </c>
      <c r="B268" s="8" t="s">
        <v>91</v>
      </c>
      <c r="C268" s="8" t="s">
        <v>328</v>
      </c>
      <c r="D268" s="8" t="s">
        <v>37</v>
      </c>
      <c r="E268" s="9" t="s">
        <v>38</v>
      </c>
      <c r="F268" s="10" t="s">
        <v>40</v>
      </c>
      <c r="G268" s="11" t="s">
        <v>408</v>
      </c>
      <c r="H268" s="11" t="str">
        <f>CONCATENATE([1]午塘5号右幅!A235,"/",[1]午塘5号右幅!B235,"/",[1]午塘5号右幅!C235,"/",[1]午塘5号右幅!D235,"/",[1]午塘5号右幅!E235,"/",[1]午塘5号右幅!F235)</f>
        <v>桥梁工程/午塘里5号桥/右幅/上部结构预制/第1孔/2#预应力砼T梁</v>
      </c>
      <c r="XEZ268" s="4"/>
      <c r="XFA268" s="4"/>
      <c r="XFB268" s="4"/>
      <c r="XFC268" s="4"/>
      <c r="XFD268" s="4"/>
    </row>
    <row r="269" spans="1:8 16380:16384" s="3" customFormat="1" ht="15" customHeight="1" x14ac:dyDescent="0.25">
      <c r="A269" s="8" t="s">
        <v>515</v>
      </c>
      <c r="B269" s="8" t="s">
        <v>91</v>
      </c>
      <c r="C269" s="8" t="s">
        <v>328</v>
      </c>
      <c r="D269" s="8" t="s">
        <v>37</v>
      </c>
      <c r="E269" s="9" t="s">
        <v>38</v>
      </c>
      <c r="F269" s="10" t="s">
        <v>41</v>
      </c>
      <c r="G269" s="11" t="s">
        <v>409</v>
      </c>
      <c r="H269" s="11" t="str">
        <f>CONCATENATE([1]午塘5号右幅!A236,"/",[1]午塘5号右幅!B236,"/",[1]午塘5号右幅!C236,"/",[1]午塘5号右幅!D236,"/",[1]午塘5号右幅!E236,"/",[1]午塘5号右幅!F236)</f>
        <v>桥梁工程/午塘里5号桥/右幅/上部结构预制/第1孔/3#预应力砼T梁</v>
      </c>
      <c r="XEZ269" s="4"/>
      <c r="XFA269" s="4"/>
      <c r="XFB269" s="4"/>
      <c r="XFC269" s="4"/>
      <c r="XFD269" s="4"/>
    </row>
    <row r="270" spans="1:8 16380:16384" s="3" customFormat="1" ht="15" customHeight="1" x14ac:dyDescent="0.25">
      <c r="A270" s="8" t="s">
        <v>515</v>
      </c>
      <c r="B270" s="8" t="s">
        <v>91</v>
      </c>
      <c r="C270" s="8" t="s">
        <v>328</v>
      </c>
      <c r="D270" s="8" t="s">
        <v>37</v>
      </c>
      <c r="E270" s="9" t="s">
        <v>38</v>
      </c>
      <c r="F270" s="10" t="s">
        <v>42</v>
      </c>
      <c r="G270" s="11" t="s">
        <v>410</v>
      </c>
      <c r="H270" s="11" t="str">
        <f>CONCATENATE([1]午塘5号右幅!A237,"/",[1]午塘5号右幅!B237,"/",[1]午塘5号右幅!C237,"/",[1]午塘5号右幅!D237,"/",[1]午塘5号右幅!E237,"/",[1]午塘5号右幅!F237)</f>
        <v>桥梁工程/午塘里5号桥/右幅/上部结构预制/第1孔/4#预应力砼T梁</v>
      </c>
      <c r="XEZ270" s="4"/>
      <c r="XFA270" s="4"/>
      <c r="XFB270" s="4"/>
      <c r="XFC270" s="4"/>
      <c r="XFD270" s="4"/>
    </row>
    <row r="271" spans="1:8 16380:16384" s="3" customFormat="1" ht="15" customHeight="1" x14ac:dyDescent="0.25">
      <c r="A271" s="8" t="s">
        <v>515</v>
      </c>
      <c r="B271" s="8" t="s">
        <v>91</v>
      </c>
      <c r="C271" s="8" t="s">
        <v>328</v>
      </c>
      <c r="D271" s="8" t="s">
        <v>37</v>
      </c>
      <c r="E271" s="9" t="s">
        <v>38</v>
      </c>
      <c r="F271" s="10" t="s">
        <v>43</v>
      </c>
      <c r="G271" s="11" t="s">
        <v>411</v>
      </c>
      <c r="H271" s="11" t="str">
        <f>CONCATENATE([1]午塘5号右幅!A238,"/",[1]午塘5号右幅!B238,"/",[1]午塘5号右幅!C238,"/",[1]午塘5号右幅!D238,"/",[1]午塘5号右幅!E238,"/",[1]午塘5号右幅!F238)</f>
        <v>桥梁工程/午塘里5号桥/右幅/上部结构预制/第1孔/5#预应力砼T梁</v>
      </c>
      <c r="XEZ271" s="4"/>
      <c r="XFA271" s="4"/>
      <c r="XFB271" s="4"/>
      <c r="XFC271" s="4"/>
      <c r="XFD271" s="4"/>
    </row>
    <row r="272" spans="1:8 16380:16384" s="3" customFormat="1" ht="15" customHeight="1" x14ac:dyDescent="0.25">
      <c r="A272" s="8" t="s">
        <v>515</v>
      </c>
      <c r="B272" s="8" t="s">
        <v>91</v>
      </c>
      <c r="C272" s="8" t="s">
        <v>328</v>
      </c>
      <c r="D272" s="8" t="s">
        <v>37</v>
      </c>
      <c r="E272" s="9" t="s">
        <v>38</v>
      </c>
      <c r="F272" s="10" t="s">
        <v>44</v>
      </c>
      <c r="G272" s="11" t="s">
        <v>412</v>
      </c>
      <c r="H272" s="11" t="str">
        <f>CONCATENATE([1]午塘5号右幅!A239,"/",[1]午塘5号右幅!B239,"/",[1]午塘5号右幅!C239,"/",[1]午塘5号右幅!D239,"/",[1]午塘5号右幅!E239,"/",[1]午塘5号右幅!F239)</f>
        <v>桥梁工程/午塘里5号桥/右幅/上部结构预制/第1孔/6#预应力砼T梁</v>
      </c>
      <c r="XEZ272" s="4"/>
      <c r="XFA272" s="4"/>
      <c r="XFB272" s="4"/>
      <c r="XFC272" s="4"/>
      <c r="XFD272" s="4"/>
    </row>
    <row r="273" spans="1:8 16380:16384" s="3" customFormat="1" ht="17.100000000000001" customHeight="1" x14ac:dyDescent="0.25">
      <c r="A273" s="8" t="s">
        <v>515</v>
      </c>
      <c r="B273" s="8" t="s">
        <v>91</v>
      </c>
      <c r="C273" s="8" t="s">
        <v>328</v>
      </c>
      <c r="D273" s="8" t="s">
        <v>37</v>
      </c>
      <c r="E273" s="9" t="s">
        <v>38</v>
      </c>
      <c r="F273" s="10" t="s">
        <v>45</v>
      </c>
      <c r="G273" s="11" t="s">
        <v>413</v>
      </c>
      <c r="H273" s="11"/>
      <c r="XEZ273" s="4"/>
      <c r="XFA273" s="4"/>
      <c r="XFB273" s="4"/>
      <c r="XFC273" s="4"/>
      <c r="XFD273" s="4"/>
    </row>
    <row r="274" spans="1:8 16380:16384" s="3" customFormat="1" ht="15" customHeight="1" x14ac:dyDescent="0.25">
      <c r="A274" s="8" t="s">
        <v>515</v>
      </c>
      <c r="B274" s="8" t="s">
        <v>91</v>
      </c>
      <c r="C274" s="8" t="s">
        <v>328</v>
      </c>
      <c r="D274" s="8" t="s">
        <v>37</v>
      </c>
      <c r="E274" s="9" t="s">
        <v>46</v>
      </c>
      <c r="F274" s="10" t="s">
        <v>39</v>
      </c>
      <c r="G274" s="11" t="s">
        <v>414</v>
      </c>
      <c r="H274" s="11" t="str">
        <f>CONCATENATE([1]午塘5号右幅!A240,"/",[1]午塘5号右幅!B240,"/",[1]午塘5号右幅!C240,"/",[1]午塘5号右幅!D240,"/",[1]午塘5号右幅!E240,"/",[1]午塘5号右幅!F240)</f>
        <v>桥梁工程/午塘里5号桥/右幅/上部结构预制/第2孔/1#预应力砼T梁</v>
      </c>
      <c r="XEZ274" s="4"/>
      <c r="XFA274" s="4"/>
      <c r="XFB274" s="4"/>
      <c r="XFC274" s="4"/>
      <c r="XFD274" s="4"/>
    </row>
    <row r="275" spans="1:8 16380:16384" s="3" customFormat="1" ht="15" customHeight="1" x14ac:dyDescent="0.25">
      <c r="A275" s="8" t="s">
        <v>515</v>
      </c>
      <c r="B275" s="8" t="s">
        <v>91</v>
      </c>
      <c r="C275" s="8" t="s">
        <v>328</v>
      </c>
      <c r="D275" s="8" t="s">
        <v>37</v>
      </c>
      <c r="E275" s="9" t="s">
        <v>46</v>
      </c>
      <c r="F275" s="10" t="s">
        <v>40</v>
      </c>
      <c r="G275" s="11" t="s">
        <v>415</v>
      </c>
      <c r="H275" s="11" t="str">
        <f>CONCATENATE([1]午塘5号右幅!A241,"/",[1]午塘5号右幅!B241,"/",[1]午塘5号右幅!C241,"/",[1]午塘5号右幅!D241,"/",[1]午塘5号右幅!E241,"/",[1]午塘5号右幅!F241)</f>
        <v>桥梁工程/午塘里5号桥/右幅/上部结构预制/第2孔/2#预应力砼T梁</v>
      </c>
      <c r="XEZ275" s="4"/>
      <c r="XFA275" s="4"/>
      <c r="XFB275" s="4"/>
      <c r="XFC275" s="4"/>
      <c r="XFD275" s="4"/>
    </row>
    <row r="276" spans="1:8 16380:16384" s="3" customFormat="1" ht="15" customHeight="1" x14ac:dyDescent="0.25">
      <c r="A276" s="8" t="s">
        <v>515</v>
      </c>
      <c r="B276" s="8" t="s">
        <v>91</v>
      </c>
      <c r="C276" s="8" t="s">
        <v>328</v>
      </c>
      <c r="D276" s="8" t="s">
        <v>37</v>
      </c>
      <c r="E276" s="9" t="s">
        <v>46</v>
      </c>
      <c r="F276" s="10" t="s">
        <v>41</v>
      </c>
      <c r="G276" s="11" t="s">
        <v>416</v>
      </c>
      <c r="H276" s="11" t="str">
        <f>CONCATENATE([1]午塘5号右幅!A242,"/",[1]午塘5号右幅!B242,"/",[1]午塘5号右幅!C242,"/",[1]午塘5号右幅!D242,"/",[1]午塘5号右幅!E242,"/",[1]午塘5号右幅!F242)</f>
        <v>桥梁工程/午塘里5号桥/右幅/上部结构预制/第2孔/3#预应力砼T梁</v>
      </c>
      <c r="XEZ276" s="4"/>
      <c r="XFA276" s="4"/>
      <c r="XFB276" s="4"/>
      <c r="XFC276" s="4"/>
      <c r="XFD276" s="4"/>
    </row>
    <row r="277" spans="1:8 16380:16384" s="3" customFormat="1" ht="14.1" customHeight="1" x14ac:dyDescent="0.25">
      <c r="A277" s="8" t="s">
        <v>515</v>
      </c>
      <c r="B277" s="8" t="s">
        <v>91</v>
      </c>
      <c r="C277" s="8" t="s">
        <v>328</v>
      </c>
      <c r="D277" s="8" t="s">
        <v>37</v>
      </c>
      <c r="E277" s="9" t="s">
        <v>46</v>
      </c>
      <c r="F277" s="10" t="s">
        <v>42</v>
      </c>
      <c r="G277" s="11" t="s">
        <v>417</v>
      </c>
      <c r="H277" s="11" t="str">
        <f>CONCATENATE([1]午塘5号右幅!A243,"/",[1]午塘5号右幅!B243,"/",[1]午塘5号右幅!C243,"/",[1]午塘5号右幅!D243,"/",[1]午塘5号右幅!E243,"/",[1]午塘5号右幅!F243)</f>
        <v>桥梁工程/午塘里5号桥/右幅/上部结构预制/第2孔/4#预应力砼T梁</v>
      </c>
      <c r="XEZ277" s="4"/>
      <c r="XFA277" s="4"/>
      <c r="XFB277" s="4"/>
      <c r="XFC277" s="4"/>
      <c r="XFD277" s="4"/>
    </row>
    <row r="278" spans="1:8 16380:16384" s="3" customFormat="1" ht="14.1" customHeight="1" x14ac:dyDescent="0.25">
      <c r="A278" s="8" t="s">
        <v>515</v>
      </c>
      <c r="B278" s="8" t="s">
        <v>91</v>
      </c>
      <c r="C278" s="8" t="s">
        <v>328</v>
      </c>
      <c r="D278" s="8" t="s">
        <v>37</v>
      </c>
      <c r="E278" s="9" t="s">
        <v>46</v>
      </c>
      <c r="F278" s="10" t="s">
        <v>43</v>
      </c>
      <c r="G278" s="11" t="s">
        <v>418</v>
      </c>
      <c r="H278" s="11" t="str">
        <f>CONCATENATE([1]午塘5号右幅!A244,"/",[1]午塘5号右幅!B244,"/",[1]午塘5号右幅!C244,"/",[1]午塘5号右幅!D244,"/",[1]午塘5号右幅!E244,"/",[1]午塘5号右幅!F244)</f>
        <v>桥梁工程/午塘里5号桥/右幅/上部结构预制/第2孔/5#预应力砼T梁</v>
      </c>
      <c r="XEZ278" s="4"/>
      <c r="XFA278" s="4"/>
      <c r="XFB278" s="4"/>
      <c r="XFC278" s="4"/>
      <c r="XFD278" s="4"/>
    </row>
    <row r="279" spans="1:8 16380:16384" s="3" customFormat="1" ht="14.1" customHeight="1" x14ac:dyDescent="0.25">
      <c r="A279" s="8" t="s">
        <v>515</v>
      </c>
      <c r="B279" s="8" t="s">
        <v>91</v>
      </c>
      <c r="C279" s="8" t="s">
        <v>328</v>
      </c>
      <c r="D279" s="8" t="s">
        <v>37</v>
      </c>
      <c r="E279" s="9" t="s">
        <v>46</v>
      </c>
      <c r="F279" s="10" t="s">
        <v>44</v>
      </c>
      <c r="G279" s="11" t="s">
        <v>419</v>
      </c>
      <c r="H279" s="11" t="str">
        <f>CONCATENATE([1]午塘5号右幅!A245,"/",[1]午塘5号右幅!B245,"/",[1]午塘5号右幅!C245,"/",[1]午塘5号右幅!D245,"/",[1]午塘5号右幅!E245,"/",[1]午塘5号右幅!F245)</f>
        <v>桥梁工程/午塘里5号桥/右幅/上部结构预制/第2孔/6#预应力砼T梁</v>
      </c>
      <c r="XEZ279" s="4"/>
      <c r="XFA279" s="4"/>
      <c r="XFB279" s="4"/>
      <c r="XFC279" s="4"/>
      <c r="XFD279" s="4"/>
    </row>
    <row r="280" spans="1:8 16380:16384" s="3" customFormat="1" ht="14.1" customHeight="1" x14ac:dyDescent="0.25">
      <c r="A280" s="8" t="s">
        <v>515</v>
      </c>
      <c r="B280" s="8" t="s">
        <v>91</v>
      </c>
      <c r="C280" s="8" t="s">
        <v>328</v>
      </c>
      <c r="D280" s="8" t="s">
        <v>37</v>
      </c>
      <c r="E280" s="9" t="s">
        <v>46</v>
      </c>
      <c r="F280" s="10" t="s">
        <v>45</v>
      </c>
      <c r="G280" s="11" t="s">
        <v>420</v>
      </c>
      <c r="H280" s="11"/>
      <c r="XEZ280" s="4"/>
      <c r="XFA280" s="4"/>
      <c r="XFB280" s="4"/>
      <c r="XFC280" s="4"/>
      <c r="XFD280" s="4"/>
    </row>
    <row r="281" spans="1:8 16380:16384" s="3" customFormat="1" ht="14.1" customHeight="1" x14ac:dyDescent="0.25">
      <c r="A281" s="8" t="s">
        <v>515</v>
      </c>
      <c r="B281" s="8" t="s">
        <v>91</v>
      </c>
      <c r="C281" s="8" t="s">
        <v>328</v>
      </c>
      <c r="D281" s="8" t="s">
        <v>37</v>
      </c>
      <c r="E281" s="9" t="s">
        <v>47</v>
      </c>
      <c r="F281" s="10" t="s">
        <v>39</v>
      </c>
      <c r="G281" s="11" t="s">
        <v>421</v>
      </c>
      <c r="H281" s="11" t="str">
        <f>CONCATENATE([1]午塘5号右幅!A246,"/",[1]午塘5号右幅!B246,"/",[1]午塘5号右幅!C246,"/",[1]午塘5号右幅!D246,"/",[1]午塘5号右幅!E246,"/",[1]午塘5号右幅!F246)</f>
        <v>桥梁工程/午塘里5号桥/右幅/上部结构预制/第3孔/1#预应力砼T梁</v>
      </c>
      <c r="XEZ281" s="4"/>
      <c r="XFA281" s="4"/>
      <c r="XFB281" s="4"/>
      <c r="XFC281" s="4"/>
      <c r="XFD281" s="4"/>
    </row>
    <row r="282" spans="1:8 16380:16384" s="3" customFormat="1" ht="14.1" customHeight="1" x14ac:dyDescent="0.25">
      <c r="A282" s="8" t="s">
        <v>515</v>
      </c>
      <c r="B282" s="8" t="s">
        <v>91</v>
      </c>
      <c r="C282" s="8" t="s">
        <v>328</v>
      </c>
      <c r="D282" s="8" t="s">
        <v>37</v>
      </c>
      <c r="E282" s="9" t="s">
        <v>47</v>
      </c>
      <c r="F282" s="10" t="s">
        <v>40</v>
      </c>
      <c r="G282" s="11" t="s">
        <v>422</v>
      </c>
      <c r="H282" s="11" t="str">
        <f>CONCATENATE([1]午塘5号右幅!A247,"/",[1]午塘5号右幅!B247,"/",[1]午塘5号右幅!C247,"/",[1]午塘5号右幅!D247,"/",[1]午塘5号右幅!E247,"/",[1]午塘5号右幅!F247)</f>
        <v>桥梁工程/午塘里5号桥/右幅/上部结构预制/第3孔/2#预应力砼T梁</v>
      </c>
      <c r="XEZ282" s="4"/>
      <c r="XFA282" s="4"/>
      <c r="XFB282" s="4"/>
      <c r="XFC282" s="4"/>
      <c r="XFD282" s="4"/>
    </row>
    <row r="283" spans="1:8 16380:16384" s="3" customFormat="1" ht="14.1" customHeight="1" x14ac:dyDescent="0.25">
      <c r="A283" s="8" t="s">
        <v>515</v>
      </c>
      <c r="B283" s="8" t="s">
        <v>91</v>
      </c>
      <c r="C283" s="8" t="s">
        <v>328</v>
      </c>
      <c r="D283" s="8" t="s">
        <v>37</v>
      </c>
      <c r="E283" s="9" t="s">
        <v>47</v>
      </c>
      <c r="F283" s="10" t="s">
        <v>41</v>
      </c>
      <c r="G283" s="11" t="s">
        <v>423</v>
      </c>
      <c r="H283" s="11" t="str">
        <f>CONCATENATE([1]午塘5号右幅!A248,"/",[1]午塘5号右幅!B248,"/",[1]午塘5号右幅!C248,"/",[1]午塘5号右幅!D248,"/",[1]午塘5号右幅!E248,"/",[1]午塘5号右幅!F248)</f>
        <v>桥梁工程/午塘里5号桥/右幅/上部结构预制/第3孔/3#预应力砼T梁</v>
      </c>
      <c r="XEZ283" s="4"/>
      <c r="XFA283" s="4"/>
      <c r="XFB283" s="4"/>
      <c r="XFC283" s="4"/>
      <c r="XFD283" s="4"/>
    </row>
    <row r="284" spans="1:8 16380:16384" s="3" customFormat="1" ht="14.1" customHeight="1" x14ac:dyDescent="0.25">
      <c r="A284" s="8" t="s">
        <v>515</v>
      </c>
      <c r="B284" s="8" t="s">
        <v>91</v>
      </c>
      <c r="C284" s="8" t="s">
        <v>328</v>
      </c>
      <c r="D284" s="8" t="s">
        <v>37</v>
      </c>
      <c r="E284" s="9" t="s">
        <v>47</v>
      </c>
      <c r="F284" s="10" t="s">
        <v>42</v>
      </c>
      <c r="G284" s="11" t="s">
        <v>424</v>
      </c>
      <c r="H284" s="11" t="str">
        <f>CONCATENATE([1]午塘5号右幅!A249,"/",[1]午塘5号右幅!B249,"/",[1]午塘5号右幅!C249,"/",[1]午塘5号右幅!D249,"/",[1]午塘5号右幅!E249,"/",[1]午塘5号右幅!F249)</f>
        <v>桥梁工程/午塘里5号桥/右幅/上部结构预制/第3孔/4#预应力砼T梁</v>
      </c>
      <c r="XEZ284" s="4"/>
      <c r="XFA284" s="4"/>
      <c r="XFB284" s="4"/>
      <c r="XFC284" s="4"/>
      <c r="XFD284" s="4"/>
    </row>
    <row r="285" spans="1:8 16380:16384" s="3" customFormat="1" ht="14.1" customHeight="1" x14ac:dyDescent="0.25">
      <c r="A285" s="8" t="s">
        <v>515</v>
      </c>
      <c r="B285" s="8" t="s">
        <v>91</v>
      </c>
      <c r="C285" s="8" t="s">
        <v>328</v>
      </c>
      <c r="D285" s="8" t="s">
        <v>37</v>
      </c>
      <c r="E285" s="9" t="s">
        <v>47</v>
      </c>
      <c r="F285" s="10" t="s">
        <v>43</v>
      </c>
      <c r="G285" s="11" t="s">
        <v>425</v>
      </c>
      <c r="H285" s="11" t="str">
        <f>CONCATENATE([1]午塘5号右幅!A250,"/",[1]午塘5号右幅!B250,"/",[1]午塘5号右幅!C250,"/",[1]午塘5号右幅!D250,"/",[1]午塘5号右幅!E250,"/",[1]午塘5号右幅!F250)</f>
        <v>桥梁工程/午塘里5号桥/右幅/上部结构预制/第3孔/5#预应力砼T梁</v>
      </c>
      <c r="XEZ285" s="4"/>
      <c r="XFA285" s="4"/>
      <c r="XFB285" s="4"/>
      <c r="XFC285" s="4"/>
      <c r="XFD285" s="4"/>
    </row>
    <row r="286" spans="1:8 16380:16384" s="3" customFormat="1" ht="14.1" customHeight="1" x14ac:dyDescent="0.25">
      <c r="A286" s="8" t="s">
        <v>515</v>
      </c>
      <c r="B286" s="8" t="s">
        <v>91</v>
      </c>
      <c r="C286" s="8" t="s">
        <v>328</v>
      </c>
      <c r="D286" s="8" t="s">
        <v>37</v>
      </c>
      <c r="E286" s="9" t="s">
        <v>47</v>
      </c>
      <c r="F286" s="10" t="s">
        <v>44</v>
      </c>
      <c r="G286" s="11" t="s">
        <v>426</v>
      </c>
      <c r="H286" s="11" t="str">
        <f>CONCATENATE([1]午塘5号右幅!A251,"/",[1]午塘5号右幅!B251,"/",[1]午塘5号右幅!C251,"/",[1]午塘5号右幅!D251,"/",[1]午塘5号右幅!E251,"/",[1]午塘5号右幅!F251)</f>
        <v>桥梁工程/午塘里5号桥/右幅/上部结构预制/第3孔/6#预应力砼T梁</v>
      </c>
      <c r="XEZ286" s="4"/>
      <c r="XFA286" s="4"/>
      <c r="XFB286" s="4"/>
      <c r="XFC286" s="4"/>
      <c r="XFD286" s="4"/>
    </row>
    <row r="287" spans="1:8 16380:16384" s="3" customFormat="1" ht="15" customHeight="1" x14ac:dyDescent="0.25">
      <c r="A287" s="8" t="s">
        <v>515</v>
      </c>
      <c r="B287" s="8" t="s">
        <v>91</v>
      </c>
      <c r="C287" s="8" t="s">
        <v>328</v>
      </c>
      <c r="D287" s="8" t="s">
        <v>37</v>
      </c>
      <c r="E287" s="9" t="s">
        <v>47</v>
      </c>
      <c r="F287" s="10" t="s">
        <v>45</v>
      </c>
      <c r="G287" s="11" t="s">
        <v>427</v>
      </c>
      <c r="H287" s="11"/>
      <c r="XEZ287" s="4"/>
      <c r="XFA287" s="4"/>
      <c r="XFB287" s="4"/>
      <c r="XFC287" s="4"/>
      <c r="XFD287" s="4"/>
    </row>
    <row r="288" spans="1:8 16380:16384" s="3" customFormat="1" ht="14.1" customHeight="1" x14ac:dyDescent="0.25">
      <c r="A288" s="8" t="s">
        <v>515</v>
      </c>
      <c r="B288" s="8" t="s">
        <v>91</v>
      </c>
      <c r="C288" s="8" t="s">
        <v>328</v>
      </c>
      <c r="D288" s="8" t="s">
        <v>37</v>
      </c>
      <c r="E288" s="9" t="s">
        <v>83</v>
      </c>
      <c r="F288" s="10" t="s">
        <v>39</v>
      </c>
      <c r="G288" s="11" t="s">
        <v>428</v>
      </c>
      <c r="H288" s="11" t="str">
        <f>CONCATENATE([1]午塘5号右幅!A252,"/",[1]午塘5号右幅!B252,"/",[1]午塘5号右幅!C252,"/",[1]午塘5号右幅!D252,"/",[1]午塘5号右幅!E252,"/",[1]午塘5号右幅!F252)</f>
        <v>桥梁工程/午塘里5号桥/右幅/上部结构预制/第4孔/1#预应力砼T梁</v>
      </c>
      <c r="XEZ288" s="4"/>
      <c r="XFA288" s="4"/>
      <c r="XFB288" s="4"/>
      <c r="XFC288" s="4"/>
      <c r="XFD288" s="4"/>
    </row>
    <row r="289" spans="1:8 16380:16384" s="3" customFormat="1" ht="14.1" customHeight="1" x14ac:dyDescent="0.25">
      <c r="A289" s="8" t="s">
        <v>515</v>
      </c>
      <c r="B289" s="8" t="s">
        <v>91</v>
      </c>
      <c r="C289" s="8" t="s">
        <v>328</v>
      </c>
      <c r="D289" s="8" t="s">
        <v>37</v>
      </c>
      <c r="E289" s="9" t="s">
        <v>83</v>
      </c>
      <c r="F289" s="10" t="s">
        <v>40</v>
      </c>
      <c r="G289" s="11" t="s">
        <v>429</v>
      </c>
      <c r="H289" s="11" t="str">
        <f>CONCATENATE([1]午塘5号右幅!A253,"/",[1]午塘5号右幅!B253,"/",[1]午塘5号右幅!C253,"/",[1]午塘5号右幅!D253,"/",[1]午塘5号右幅!E253,"/",[1]午塘5号右幅!F253)</f>
        <v>桥梁工程/午塘里5号桥/右幅/上部结构预制/第4孔/2#预应力砼T梁</v>
      </c>
      <c r="XEZ289" s="4"/>
      <c r="XFA289" s="4"/>
      <c r="XFB289" s="4"/>
      <c r="XFC289" s="4"/>
      <c r="XFD289" s="4"/>
    </row>
    <row r="290" spans="1:8 16380:16384" s="3" customFormat="1" ht="14.1" customHeight="1" x14ac:dyDescent="0.25">
      <c r="A290" s="8" t="s">
        <v>515</v>
      </c>
      <c r="B290" s="8" t="s">
        <v>91</v>
      </c>
      <c r="C290" s="8" t="s">
        <v>328</v>
      </c>
      <c r="D290" s="8" t="s">
        <v>37</v>
      </c>
      <c r="E290" s="9" t="s">
        <v>83</v>
      </c>
      <c r="F290" s="10" t="s">
        <v>41</v>
      </c>
      <c r="G290" s="11" t="s">
        <v>430</v>
      </c>
      <c r="H290" s="11" t="str">
        <f>CONCATENATE([1]午塘5号右幅!A254,"/",[1]午塘5号右幅!B254,"/",[1]午塘5号右幅!C254,"/",[1]午塘5号右幅!D254,"/",[1]午塘5号右幅!E254,"/",[1]午塘5号右幅!F254)</f>
        <v>桥梁工程/午塘里5号桥/右幅/上部结构预制/第4孔/3#预应力砼T梁</v>
      </c>
      <c r="XEZ290" s="4"/>
      <c r="XFA290" s="4"/>
      <c r="XFB290" s="4"/>
      <c r="XFC290" s="4"/>
      <c r="XFD290" s="4"/>
    </row>
    <row r="291" spans="1:8 16380:16384" s="3" customFormat="1" ht="14.1" customHeight="1" x14ac:dyDescent="0.25">
      <c r="A291" s="8" t="s">
        <v>515</v>
      </c>
      <c r="B291" s="8" t="s">
        <v>91</v>
      </c>
      <c r="C291" s="8" t="s">
        <v>328</v>
      </c>
      <c r="D291" s="8" t="s">
        <v>37</v>
      </c>
      <c r="E291" s="9" t="s">
        <v>83</v>
      </c>
      <c r="F291" s="10" t="s">
        <v>42</v>
      </c>
      <c r="G291" s="11" t="s">
        <v>431</v>
      </c>
      <c r="H291" s="11" t="str">
        <f>CONCATENATE([1]午塘5号右幅!A255,"/",[1]午塘5号右幅!B255,"/",[1]午塘5号右幅!C255,"/",[1]午塘5号右幅!D255,"/",[1]午塘5号右幅!E255,"/",[1]午塘5号右幅!F255)</f>
        <v>桥梁工程/午塘里5号桥/右幅/上部结构预制/第4孔/4#预应力砼T梁</v>
      </c>
      <c r="XEZ291" s="4"/>
      <c r="XFA291" s="4"/>
      <c r="XFB291" s="4"/>
      <c r="XFC291" s="4"/>
      <c r="XFD291" s="4"/>
    </row>
    <row r="292" spans="1:8 16380:16384" s="3" customFormat="1" ht="14.1" customHeight="1" x14ac:dyDescent="0.25">
      <c r="A292" s="8" t="s">
        <v>515</v>
      </c>
      <c r="B292" s="8" t="s">
        <v>91</v>
      </c>
      <c r="C292" s="8" t="s">
        <v>328</v>
      </c>
      <c r="D292" s="8" t="s">
        <v>37</v>
      </c>
      <c r="E292" s="9" t="s">
        <v>83</v>
      </c>
      <c r="F292" s="10" t="s">
        <v>43</v>
      </c>
      <c r="G292" s="11" t="s">
        <v>432</v>
      </c>
      <c r="H292" s="11" t="str">
        <f>CONCATENATE([1]午塘5号右幅!A256,"/",[1]午塘5号右幅!B256,"/",[1]午塘5号右幅!C256,"/",[1]午塘5号右幅!D256,"/",[1]午塘5号右幅!E256,"/",[1]午塘5号右幅!F256)</f>
        <v>桥梁工程/午塘里5号桥/右幅/上部结构预制/第4孔/5#预应力砼T梁</v>
      </c>
      <c r="XEZ292" s="4"/>
      <c r="XFA292" s="4"/>
      <c r="XFB292" s="4"/>
      <c r="XFC292" s="4"/>
      <c r="XFD292" s="4"/>
    </row>
    <row r="293" spans="1:8 16380:16384" s="3" customFormat="1" ht="14.1" customHeight="1" x14ac:dyDescent="0.25">
      <c r="A293" s="8" t="s">
        <v>515</v>
      </c>
      <c r="B293" s="8" t="s">
        <v>91</v>
      </c>
      <c r="C293" s="8" t="s">
        <v>328</v>
      </c>
      <c r="D293" s="8" t="s">
        <v>37</v>
      </c>
      <c r="E293" s="9" t="s">
        <v>83</v>
      </c>
      <c r="F293" s="10" t="s">
        <v>44</v>
      </c>
      <c r="G293" s="11" t="s">
        <v>433</v>
      </c>
      <c r="H293" s="11" t="str">
        <f>CONCATENATE([1]午塘5号右幅!A257,"/",[1]午塘5号右幅!B257,"/",[1]午塘5号右幅!C257,"/",[1]午塘5号右幅!D257,"/",[1]午塘5号右幅!E257,"/",[1]午塘5号右幅!F257)</f>
        <v>桥梁工程/午塘里5号桥/右幅/上部结构预制/第4孔/6#预应力砼T梁</v>
      </c>
      <c r="XEZ293" s="4"/>
      <c r="XFA293" s="4"/>
      <c r="XFB293" s="4"/>
      <c r="XFC293" s="4"/>
      <c r="XFD293" s="4"/>
    </row>
    <row r="294" spans="1:8 16380:16384" s="3" customFormat="1" ht="15" customHeight="1" x14ac:dyDescent="0.25">
      <c r="A294" s="8" t="s">
        <v>515</v>
      </c>
      <c r="B294" s="8" t="s">
        <v>91</v>
      </c>
      <c r="C294" s="8" t="s">
        <v>328</v>
      </c>
      <c r="D294" s="8" t="s">
        <v>37</v>
      </c>
      <c r="E294" s="9" t="s">
        <v>83</v>
      </c>
      <c r="F294" s="10" t="s">
        <v>45</v>
      </c>
      <c r="G294" s="11" t="s">
        <v>434</v>
      </c>
      <c r="H294" s="11"/>
      <c r="XEZ294" s="4"/>
      <c r="XFA294" s="4"/>
      <c r="XFB294" s="4"/>
      <c r="XFC294" s="4"/>
      <c r="XFD294" s="4"/>
    </row>
    <row r="295" spans="1:8 16380:16384" s="3" customFormat="1" ht="14.1" customHeight="1" x14ac:dyDescent="0.25">
      <c r="A295" s="8" t="s">
        <v>515</v>
      </c>
      <c r="B295" s="8" t="s">
        <v>91</v>
      </c>
      <c r="C295" s="8" t="s">
        <v>328</v>
      </c>
      <c r="D295" s="8" t="s">
        <v>37</v>
      </c>
      <c r="E295" s="9" t="s">
        <v>84</v>
      </c>
      <c r="F295" s="10" t="s">
        <v>39</v>
      </c>
      <c r="G295" s="11" t="s">
        <v>435</v>
      </c>
      <c r="H295" s="11" t="str">
        <f>CONCATENATE([1]午塘5号右幅!A258,"/",[1]午塘5号右幅!B258,"/",[1]午塘5号右幅!C258,"/",[1]午塘5号右幅!D258,"/",[1]午塘5号右幅!E258,"/",[1]午塘5号右幅!F258)</f>
        <v>桥梁工程/午塘里5号桥/右幅/上部结构预制/第5孔/1#预应力砼T梁</v>
      </c>
      <c r="XEZ295" s="4"/>
      <c r="XFA295" s="4"/>
      <c r="XFB295" s="4"/>
      <c r="XFC295" s="4"/>
      <c r="XFD295" s="4"/>
    </row>
    <row r="296" spans="1:8 16380:16384" s="3" customFormat="1" ht="14.1" customHeight="1" x14ac:dyDescent="0.25">
      <c r="A296" s="8" t="s">
        <v>515</v>
      </c>
      <c r="B296" s="8" t="s">
        <v>91</v>
      </c>
      <c r="C296" s="8" t="s">
        <v>328</v>
      </c>
      <c r="D296" s="8" t="s">
        <v>37</v>
      </c>
      <c r="E296" s="9" t="s">
        <v>84</v>
      </c>
      <c r="F296" s="10" t="s">
        <v>40</v>
      </c>
      <c r="G296" s="11" t="s">
        <v>436</v>
      </c>
      <c r="H296" s="11" t="str">
        <f>CONCATENATE([1]午塘5号右幅!A259,"/",[1]午塘5号右幅!B259,"/",[1]午塘5号右幅!C259,"/",[1]午塘5号右幅!D259,"/",[1]午塘5号右幅!E259,"/",[1]午塘5号右幅!F259)</f>
        <v>桥梁工程/午塘里5号桥/右幅/上部结构预制/第5孔/2#预应力砼T梁</v>
      </c>
      <c r="XEZ296" s="4"/>
      <c r="XFA296" s="4"/>
      <c r="XFB296" s="4"/>
      <c r="XFC296" s="4"/>
      <c r="XFD296" s="4"/>
    </row>
    <row r="297" spans="1:8 16380:16384" s="3" customFormat="1" ht="14.1" customHeight="1" x14ac:dyDescent="0.25">
      <c r="A297" s="8" t="s">
        <v>515</v>
      </c>
      <c r="B297" s="8" t="s">
        <v>91</v>
      </c>
      <c r="C297" s="8" t="s">
        <v>328</v>
      </c>
      <c r="D297" s="8" t="s">
        <v>37</v>
      </c>
      <c r="E297" s="9" t="s">
        <v>84</v>
      </c>
      <c r="F297" s="10" t="s">
        <v>41</v>
      </c>
      <c r="G297" s="11" t="s">
        <v>437</v>
      </c>
      <c r="H297" s="11" t="str">
        <f>CONCATENATE([1]午塘5号右幅!A260,"/",[1]午塘5号右幅!B260,"/",[1]午塘5号右幅!C260,"/",[1]午塘5号右幅!D260,"/",[1]午塘5号右幅!E260,"/",[1]午塘5号右幅!F260)</f>
        <v>桥梁工程/午塘里5号桥/右幅/上部结构预制/第5孔/3#预应力砼T梁</v>
      </c>
      <c r="XEZ297" s="4"/>
      <c r="XFA297" s="4"/>
      <c r="XFB297" s="4"/>
      <c r="XFC297" s="4"/>
      <c r="XFD297" s="4"/>
    </row>
    <row r="298" spans="1:8 16380:16384" s="3" customFormat="1" ht="14.1" customHeight="1" x14ac:dyDescent="0.25">
      <c r="A298" s="8" t="s">
        <v>515</v>
      </c>
      <c r="B298" s="8" t="s">
        <v>91</v>
      </c>
      <c r="C298" s="8" t="s">
        <v>328</v>
      </c>
      <c r="D298" s="8" t="s">
        <v>37</v>
      </c>
      <c r="E298" s="9" t="s">
        <v>84</v>
      </c>
      <c r="F298" s="10" t="s">
        <v>42</v>
      </c>
      <c r="G298" s="11" t="s">
        <v>438</v>
      </c>
      <c r="H298" s="11" t="str">
        <f>CONCATENATE([1]午塘5号右幅!A261,"/",[1]午塘5号右幅!B261,"/",[1]午塘5号右幅!C261,"/",[1]午塘5号右幅!D261,"/",[1]午塘5号右幅!E261,"/",[1]午塘5号右幅!F261)</f>
        <v>桥梁工程/午塘里5号桥/右幅/上部结构预制/第5孔/4#预应力砼T梁</v>
      </c>
      <c r="XEZ298" s="4"/>
      <c r="XFA298" s="4"/>
      <c r="XFB298" s="4"/>
      <c r="XFC298" s="4"/>
      <c r="XFD298" s="4"/>
    </row>
    <row r="299" spans="1:8 16380:16384" s="3" customFormat="1" ht="14.1" customHeight="1" x14ac:dyDescent="0.25">
      <c r="A299" s="8" t="s">
        <v>515</v>
      </c>
      <c r="B299" s="8" t="s">
        <v>91</v>
      </c>
      <c r="C299" s="8" t="s">
        <v>328</v>
      </c>
      <c r="D299" s="8" t="s">
        <v>37</v>
      </c>
      <c r="E299" s="9" t="s">
        <v>84</v>
      </c>
      <c r="F299" s="10" t="s">
        <v>43</v>
      </c>
      <c r="G299" s="11" t="s">
        <v>439</v>
      </c>
      <c r="H299" s="11" t="str">
        <f>CONCATENATE([1]午塘5号右幅!A262,"/",[1]午塘5号右幅!B262,"/",[1]午塘5号右幅!C262,"/",[1]午塘5号右幅!D262,"/",[1]午塘5号右幅!E262,"/",[1]午塘5号右幅!F262)</f>
        <v>桥梁工程/午塘里5号桥/右幅/上部结构预制/第5孔/5#预应力砼T梁</v>
      </c>
      <c r="XEZ299" s="4"/>
      <c r="XFA299" s="4"/>
      <c r="XFB299" s="4"/>
      <c r="XFC299" s="4"/>
      <c r="XFD299" s="4"/>
    </row>
    <row r="300" spans="1:8 16380:16384" s="3" customFormat="1" ht="14.1" customHeight="1" x14ac:dyDescent="0.25">
      <c r="A300" s="8" t="s">
        <v>515</v>
      </c>
      <c r="B300" s="8" t="s">
        <v>91</v>
      </c>
      <c r="C300" s="8" t="s">
        <v>328</v>
      </c>
      <c r="D300" s="8" t="s">
        <v>37</v>
      </c>
      <c r="E300" s="9" t="s">
        <v>84</v>
      </c>
      <c r="F300" s="10" t="s">
        <v>44</v>
      </c>
      <c r="G300" s="11" t="s">
        <v>440</v>
      </c>
      <c r="H300" s="11" t="str">
        <f>CONCATENATE([1]午塘5号右幅!A263,"/",[1]午塘5号右幅!B263,"/",[1]午塘5号右幅!C263,"/",[1]午塘5号右幅!D263,"/",[1]午塘5号右幅!E263,"/",[1]午塘5号右幅!F263)</f>
        <v>桥梁工程/午塘里5号桥/右幅/上部结构预制/第5孔/6#预应力砼T梁</v>
      </c>
      <c r="XEZ300" s="4"/>
      <c r="XFA300" s="4"/>
      <c r="XFB300" s="4"/>
      <c r="XFC300" s="4"/>
      <c r="XFD300" s="4"/>
    </row>
    <row r="301" spans="1:8 16380:16384" s="3" customFormat="1" ht="15" customHeight="1" x14ac:dyDescent="0.25">
      <c r="A301" s="8" t="s">
        <v>515</v>
      </c>
      <c r="B301" s="8" t="s">
        <v>91</v>
      </c>
      <c r="C301" s="8" t="s">
        <v>328</v>
      </c>
      <c r="D301" s="8" t="s">
        <v>37</v>
      </c>
      <c r="E301" s="9" t="s">
        <v>240</v>
      </c>
      <c r="F301" s="10" t="s">
        <v>45</v>
      </c>
      <c r="G301" s="11" t="s">
        <v>441</v>
      </c>
      <c r="H301" s="11"/>
      <c r="XEZ301" s="4"/>
      <c r="XFA301" s="4"/>
      <c r="XFB301" s="4"/>
      <c r="XFC301" s="4"/>
      <c r="XFD301" s="4"/>
    </row>
    <row r="302" spans="1:8 16380:16384" s="3" customFormat="1" ht="14.1" customHeight="1" x14ac:dyDescent="0.25">
      <c r="A302" s="8" t="s">
        <v>515</v>
      </c>
      <c r="B302" s="8" t="s">
        <v>91</v>
      </c>
      <c r="C302" s="8" t="s">
        <v>328</v>
      </c>
      <c r="D302" s="8" t="s">
        <v>37</v>
      </c>
      <c r="E302" s="9" t="s">
        <v>240</v>
      </c>
      <c r="F302" s="10" t="s">
        <v>39</v>
      </c>
      <c r="G302" s="11" t="s">
        <v>442</v>
      </c>
      <c r="H302" s="11" t="str">
        <f>CONCATENATE([1]午塘5号右幅!A264,"/",[1]午塘5号右幅!B264,"/",[1]午塘5号右幅!C264,"/",[1]午塘5号右幅!D264,"/",[1]午塘5号右幅!E264,"/",[1]午塘5号右幅!F264)</f>
        <v>桥梁工程/午塘里5号桥/右幅/上部结构预制/第6孔/1#预应力砼T梁</v>
      </c>
      <c r="XEZ302" s="4"/>
      <c r="XFA302" s="4"/>
      <c r="XFB302" s="4"/>
      <c r="XFC302" s="4"/>
      <c r="XFD302" s="4"/>
    </row>
    <row r="303" spans="1:8 16380:16384" s="3" customFormat="1" ht="14.1" customHeight="1" x14ac:dyDescent="0.25">
      <c r="A303" s="8" t="s">
        <v>515</v>
      </c>
      <c r="B303" s="8" t="s">
        <v>91</v>
      </c>
      <c r="C303" s="8" t="s">
        <v>328</v>
      </c>
      <c r="D303" s="8" t="s">
        <v>37</v>
      </c>
      <c r="E303" s="9" t="s">
        <v>240</v>
      </c>
      <c r="F303" s="10" t="s">
        <v>40</v>
      </c>
      <c r="G303" s="11" t="s">
        <v>443</v>
      </c>
      <c r="H303" s="11" t="str">
        <f>CONCATENATE([1]午塘5号右幅!A265,"/",[1]午塘5号右幅!B265,"/",[1]午塘5号右幅!C265,"/",[1]午塘5号右幅!D265,"/",[1]午塘5号右幅!E265,"/",[1]午塘5号右幅!F265)</f>
        <v>桥梁工程/午塘里5号桥/右幅/上部结构预制/第6孔/2#预应力砼T梁</v>
      </c>
      <c r="XEZ303" s="4"/>
      <c r="XFA303" s="4"/>
      <c r="XFB303" s="4"/>
      <c r="XFC303" s="4"/>
      <c r="XFD303" s="4"/>
    </row>
    <row r="304" spans="1:8 16380:16384" s="3" customFormat="1" ht="14.1" customHeight="1" x14ac:dyDescent="0.25">
      <c r="A304" s="8" t="s">
        <v>515</v>
      </c>
      <c r="B304" s="8" t="s">
        <v>91</v>
      </c>
      <c r="C304" s="8" t="s">
        <v>328</v>
      </c>
      <c r="D304" s="8" t="s">
        <v>37</v>
      </c>
      <c r="E304" s="9" t="s">
        <v>240</v>
      </c>
      <c r="F304" s="10" t="s">
        <v>41</v>
      </c>
      <c r="G304" s="11" t="s">
        <v>444</v>
      </c>
      <c r="H304" s="11" t="str">
        <f>CONCATENATE([1]午塘5号右幅!A266,"/",[1]午塘5号右幅!B266,"/",[1]午塘5号右幅!C266,"/",[1]午塘5号右幅!D266,"/",[1]午塘5号右幅!E266,"/",[1]午塘5号右幅!F266)</f>
        <v>桥梁工程/午塘里5号桥/右幅/上部结构预制/第6孔/3#预应力砼T梁</v>
      </c>
      <c r="XEZ304" s="4"/>
      <c r="XFA304" s="4"/>
      <c r="XFB304" s="4"/>
      <c r="XFC304" s="4"/>
      <c r="XFD304" s="4"/>
    </row>
    <row r="305" spans="1:8 16380:16384" s="3" customFormat="1" ht="14.1" customHeight="1" x14ac:dyDescent="0.25">
      <c r="A305" s="8" t="s">
        <v>515</v>
      </c>
      <c r="B305" s="8" t="s">
        <v>91</v>
      </c>
      <c r="C305" s="8" t="s">
        <v>328</v>
      </c>
      <c r="D305" s="8" t="s">
        <v>37</v>
      </c>
      <c r="E305" s="9" t="s">
        <v>240</v>
      </c>
      <c r="F305" s="10" t="s">
        <v>42</v>
      </c>
      <c r="G305" s="11" t="s">
        <v>445</v>
      </c>
      <c r="H305" s="11" t="str">
        <f>CONCATENATE([1]午塘5号右幅!A267,"/",[1]午塘5号右幅!B267,"/",[1]午塘5号右幅!C267,"/",[1]午塘5号右幅!D267,"/",[1]午塘5号右幅!E267,"/",[1]午塘5号右幅!F267)</f>
        <v>桥梁工程/午塘里5号桥/右幅/上部结构预制/第6孔/4#预应力砼T梁</v>
      </c>
      <c r="XEZ305" s="4"/>
      <c r="XFA305" s="4"/>
      <c r="XFB305" s="4"/>
      <c r="XFC305" s="4"/>
      <c r="XFD305" s="4"/>
    </row>
    <row r="306" spans="1:8 16380:16384" s="3" customFormat="1" ht="14.1" customHeight="1" x14ac:dyDescent="0.25">
      <c r="A306" s="8" t="s">
        <v>515</v>
      </c>
      <c r="B306" s="8" t="s">
        <v>91</v>
      </c>
      <c r="C306" s="8" t="s">
        <v>328</v>
      </c>
      <c r="D306" s="8" t="s">
        <v>37</v>
      </c>
      <c r="E306" s="9" t="s">
        <v>240</v>
      </c>
      <c r="F306" s="10" t="s">
        <v>43</v>
      </c>
      <c r="G306" s="11" t="s">
        <v>446</v>
      </c>
      <c r="H306" s="11" t="str">
        <f>CONCATENATE([1]午塘5号右幅!A268,"/",[1]午塘5号右幅!B268,"/",[1]午塘5号右幅!C268,"/",[1]午塘5号右幅!D268,"/",[1]午塘5号右幅!E268,"/",[1]午塘5号右幅!F268)</f>
        <v>桥梁工程/午塘里5号桥/右幅/上部结构预制/第6孔/5#预应力砼T梁</v>
      </c>
      <c r="XEZ306" s="4"/>
      <c r="XFA306" s="4"/>
      <c r="XFB306" s="4"/>
      <c r="XFC306" s="4"/>
      <c r="XFD306" s="4"/>
    </row>
    <row r="307" spans="1:8 16380:16384" s="3" customFormat="1" ht="14.1" customHeight="1" x14ac:dyDescent="0.25">
      <c r="A307" s="8" t="s">
        <v>515</v>
      </c>
      <c r="B307" s="8" t="s">
        <v>91</v>
      </c>
      <c r="C307" s="8" t="s">
        <v>328</v>
      </c>
      <c r="D307" s="8" t="s">
        <v>37</v>
      </c>
      <c r="E307" s="9" t="s">
        <v>240</v>
      </c>
      <c r="F307" s="10" t="s">
        <v>44</v>
      </c>
      <c r="G307" s="11" t="s">
        <v>447</v>
      </c>
      <c r="H307" s="11" t="str">
        <f>CONCATENATE([1]午塘5号右幅!A269,"/",[1]午塘5号右幅!B269,"/",[1]午塘5号右幅!C269,"/",[1]午塘5号右幅!D269,"/",[1]午塘5号右幅!E269,"/",[1]午塘5号右幅!F269)</f>
        <v>桥梁工程/午塘里5号桥/右幅/上部结构预制/第6孔/6#预应力砼T梁</v>
      </c>
      <c r="XEZ307" s="4"/>
      <c r="XFA307" s="4"/>
      <c r="XFB307" s="4"/>
      <c r="XFC307" s="4"/>
      <c r="XFD307" s="4"/>
    </row>
    <row r="308" spans="1:8 16380:16384" s="3" customFormat="1" ht="15" customHeight="1" x14ac:dyDescent="0.25">
      <c r="A308" s="8" t="s">
        <v>515</v>
      </c>
      <c r="B308" s="8" t="s">
        <v>91</v>
      </c>
      <c r="C308" s="8" t="s">
        <v>328</v>
      </c>
      <c r="D308" s="8" t="s">
        <v>37</v>
      </c>
      <c r="E308" s="9" t="s">
        <v>240</v>
      </c>
      <c r="F308" s="10" t="s">
        <v>45</v>
      </c>
      <c r="G308" s="11" t="s">
        <v>441</v>
      </c>
      <c r="H308" s="11"/>
      <c r="XEZ308" s="4"/>
      <c r="XFA308" s="4"/>
      <c r="XFB308" s="4"/>
      <c r="XFC308" s="4"/>
      <c r="XFD308" s="4"/>
    </row>
    <row r="309" spans="1:8 16380:16384" s="3" customFormat="1" ht="14.1" customHeight="1" x14ac:dyDescent="0.25">
      <c r="A309" s="8" t="s">
        <v>515</v>
      </c>
      <c r="B309" s="8" t="s">
        <v>91</v>
      </c>
      <c r="C309" s="8" t="s">
        <v>328</v>
      </c>
      <c r="D309" s="8" t="s">
        <v>37</v>
      </c>
      <c r="E309" s="9" t="s">
        <v>248</v>
      </c>
      <c r="F309" s="10" t="s">
        <v>39</v>
      </c>
      <c r="G309" s="11" t="s">
        <v>448</v>
      </c>
      <c r="H309" s="11" t="str">
        <f>CONCATENATE([1]午塘5号右幅!A270,"/",[1]午塘5号右幅!B270,"/",[1]午塘5号右幅!C270,"/",[1]午塘5号右幅!D270,"/",[1]午塘5号右幅!E270,"/",[1]午塘5号右幅!F270)</f>
        <v>桥梁工程/午塘里5号桥/右幅/上部结构预制/第7孔/1#预应力砼T梁</v>
      </c>
      <c r="XEZ309" s="4"/>
      <c r="XFA309" s="4"/>
      <c r="XFB309" s="4"/>
      <c r="XFC309" s="4"/>
      <c r="XFD309" s="4"/>
    </row>
    <row r="310" spans="1:8 16380:16384" s="3" customFormat="1" ht="14.1" customHeight="1" x14ac:dyDescent="0.25">
      <c r="A310" s="8" t="s">
        <v>515</v>
      </c>
      <c r="B310" s="8" t="s">
        <v>91</v>
      </c>
      <c r="C310" s="8" t="s">
        <v>328</v>
      </c>
      <c r="D310" s="8" t="s">
        <v>37</v>
      </c>
      <c r="E310" s="9" t="s">
        <v>248</v>
      </c>
      <c r="F310" s="10" t="s">
        <v>40</v>
      </c>
      <c r="G310" s="11" t="s">
        <v>449</v>
      </c>
      <c r="H310" s="11" t="str">
        <f>CONCATENATE([1]午塘5号右幅!A271,"/",[1]午塘5号右幅!B271,"/",[1]午塘5号右幅!C271,"/",[1]午塘5号右幅!D271,"/",[1]午塘5号右幅!E271,"/",[1]午塘5号右幅!F271)</f>
        <v>桥梁工程/午塘里5号桥/右幅/上部结构预制/第7孔/2#预应力砼T梁</v>
      </c>
      <c r="XEZ310" s="4"/>
      <c r="XFA310" s="4"/>
      <c r="XFB310" s="4"/>
      <c r="XFC310" s="4"/>
      <c r="XFD310" s="4"/>
    </row>
    <row r="311" spans="1:8 16380:16384" s="3" customFormat="1" ht="14.1" customHeight="1" x14ac:dyDescent="0.25">
      <c r="A311" s="8" t="s">
        <v>515</v>
      </c>
      <c r="B311" s="8" t="s">
        <v>91</v>
      </c>
      <c r="C311" s="8" t="s">
        <v>328</v>
      </c>
      <c r="D311" s="8" t="s">
        <v>37</v>
      </c>
      <c r="E311" s="9" t="s">
        <v>248</v>
      </c>
      <c r="F311" s="10" t="s">
        <v>41</v>
      </c>
      <c r="G311" s="11" t="s">
        <v>450</v>
      </c>
      <c r="H311" s="11" t="str">
        <f>CONCATENATE([1]午塘5号右幅!A272,"/",[1]午塘5号右幅!B272,"/",[1]午塘5号右幅!C272,"/",[1]午塘5号右幅!D272,"/",[1]午塘5号右幅!E272,"/",[1]午塘5号右幅!F272)</f>
        <v>桥梁工程/午塘里5号桥/右幅/上部结构预制/第7孔/3#预应力砼T梁</v>
      </c>
      <c r="XEZ311" s="4"/>
      <c r="XFA311" s="4"/>
      <c r="XFB311" s="4"/>
      <c r="XFC311" s="4"/>
      <c r="XFD311" s="4"/>
    </row>
    <row r="312" spans="1:8 16380:16384" s="3" customFormat="1" ht="14.1" customHeight="1" x14ac:dyDescent="0.25">
      <c r="A312" s="8" t="s">
        <v>515</v>
      </c>
      <c r="B312" s="8" t="s">
        <v>91</v>
      </c>
      <c r="C312" s="8" t="s">
        <v>328</v>
      </c>
      <c r="D312" s="8" t="s">
        <v>37</v>
      </c>
      <c r="E312" s="9" t="s">
        <v>248</v>
      </c>
      <c r="F312" s="10" t="s">
        <v>42</v>
      </c>
      <c r="G312" s="11" t="s">
        <v>451</v>
      </c>
      <c r="H312" s="11" t="str">
        <f>CONCATENATE([1]午塘5号右幅!A273,"/",[1]午塘5号右幅!B273,"/",[1]午塘5号右幅!C273,"/",[1]午塘5号右幅!D273,"/",[1]午塘5号右幅!E273,"/",[1]午塘5号右幅!F273)</f>
        <v>桥梁工程/午塘里5号桥/右幅/上部结构预制/第7孔/4#预应力砼T梁</v>
      </c>
      <c r="XEZ312" s="4"/>
      <c r="XFA312" s="4"/>
      <c r="XFB312" s="4"/>
      <c r="XFC312" s="4"/>
      <c r="XFD312" s="4"/>
    </row>
    <row r="313" spans="1:8 16380:16384" s="3" customFormat="1" ht="14.1" customHeight="1" x14ac:dyDescent="0.25">
      <c r="A313" s="8" t="s">
        <v>515</v>
      </c>
      <c r="B313" s="8" t="s">
        <v>91</v>
      </c>
      <c r="C313" s="8" t="s">
        <v>328</v>
      </c>
      <c r="D313" s="8" t="s">
        <v>37</v>
      </c>
      <c r="E313" s="9" t="s">
        <v>248</v>
      </c>
      <c r="F313" s="10" t="s">
        <v>43</v>
      </c>
      <c r="G313" s="11" t="s">
        <v>452</v>
      </c>
      <c r="H313" s="11" t="str">
        <f>CONCATENATE([1]午塘5号右幅!A274,"/",[1]午塘5号右幅!B274,"/",[1]午塘5号右幅!C274,"/",[1]午塘5号右幅!D274,"/",[1]午塘5号右幅!E274,"/",[1]午塘5号右幅!F274)</f>
        <v>桥梁工程/午塘里5号桥/右幅/上部结构预制/第7孔/5#预应力砼T梁</v>
      </c>
      <c r="XEZ313" s="4"/>
      <c r="XFA313" s="4"/>
      <c r="XFB313" s="4"/>
      <c r="XFC313" s="4"/>
      <c r="XFD313" s="4"/>
    </row>
    <row r="314" spans="1:8 16380:16384" s="3" customFormat="1" ht="14.1" customHeight="1" x14ac:dyDescent="0.25">
      <c r="A314" s="8" t="s">
        <v>515</v>
      </c>
      <c r="B314" s="8" t="s">
        <v>91</v>
      </c>
      <c r="C314" s="8" t="s">
        <v>328</v>
      </c>
      <c r="D314" s="8" t="s">
        <v>37</v>
      </c>
      <c r="E314" s="9" t="s">
        <v>248</v>
      </c>
      <c r="F314" s="10" t="s">
        <v>44</v>
      </c>
      <c r="G314" s="11" t="s">
        <v>453</v>
      </c>
      <c r="H314" s="11" t="str">
        <f>CONCATENATE([1]午塘5号右幅!A275,"/",[1]午塘5号右幅!B275,"/",[1]午塘5号右幅!C275,"/",[1]午塘5号右幅!D275,"/",[1]午塘5号右幅!E275,"/",[1]午塘5号右幅!F275)</f>
        <v>桥梁工程/午塘里5号桥/右幅/上部结构预制/第7孔/6#预应力砼T梁</v>
      </c>
      <c r="XEZ314" s="4"/>
      <c r="XFA314" s="4"/>
      <c r="XFB314" s="4"/>
      <c r="XFC314" s="4"/>
      <c r="XFD314" s="4"/>
    </row>
    <row r="315" spans="1:8 16380:16384" s="3" customFormat="1" ht="15" customHeight="1" x14ac:dyDescent="0.25">
      <c r="A315" s="8" t="s">
        <v>515</v>
      </c>
      <c r="B315" s="8" t="s">
        <v>91</v>
      </c>
      <c r="C315" s="8" t="s">
        <v>328</v>
      </c>
      <c r="D315" s="8" t="s">
        <v>37</v>
      </c>
      <c r="E315" s="9" t="s">
        <v>248</v>
      </c>
      <c r="F315" s="10" t="s">
        <v>45</v>
      </c>
      <c r="G315" s="11" t="s">
        <v>454</v>
      </c>
      <c r="H315" s="11"/>
      <c r="XEZ315" s="4"/>
      <c r="XFA315" s="4"/>
      <c r="XFB315" s="4"/>
      <c r="XFC315" s="4"/>
      <c r="XFD315" s="4"/>
    </row>
    <row r="316" spans="1:8 16380:16384" s="3" customFormat="1" ht="14.1" customHeight="1" x14ac:dyDescent="0.25">
      <c r="A316" s="8" t="s">
        <v>515</v>
      </c>
      <c r="B316" s="8" t="s">
        <v>91</v>
      </c>
      <c r="C316" s="8" t="s">
        <v>328</v>
      </c>
      <c r="D316" s="8" t="s">
        <v>37</v>
      </c>
      <c r="E316" s="9" t="s">
        <v>256</v>
      </c>
      <c r="F316" s="10" t="s">
        <v>39</v>
      </c>
      <c r="G316" s="11" t="s">
        <v>455</v>
      </c>
      <c r="H316" s="11" t="str">
        <f>CONCATENATE([1]午塘5号右幅!A276,"/",[1]午塘5号右幅!B276,"/",[1]午塘5号右幅!C276,"/",[1]午塘5号右幅!D276,"/",[1]午塘5号右幅!E276,"/",[1]午塘5号右幅!F276)</f>
        <v>桥梁工程/午塘里5号桥/右幅/上部结构预制/第8孔/1#预应力砼T梁</v>
      </c>
      <c r="XEZ316" s="4"/>
      <c r="XFA316" s="4"/>
      <c r="XFB316" s="4"/>
      <c r="XFC316" s="4"/>
      <c r="XFD316" s="4"/>
    </row>
    <row r="317" spans="1:8 16380:16384" s="3" customFormat="1" ht="14.1" customHeight="1" x14ac:dyDescent="0.25">
      <c r="A317" s="8" t="s">
        <v>515</v>
      </c>
      <c r="B317" s="8" t="s">
        <v>91</v>
      </c>
      <c r="C317" s="8" t="s">
        <v>328</v>
      </c>
      <c r="D317" s="8" t="s">
        <v>37</v>
      </c>
      <c r="E317" s="9" t="s">
        <v>256</v>
      </c>
      <c r="F317" s="10" t="s">
        <v>40</v>
      </c>
      <c r="G317" s="11" t="s">
        <v>456</v>
      </c>
      <c r="H317" s="11" t="str">
        <f>CONCATENATE([1]午塘5号右幅!A277,"/",[1]午塘5号右幅!B277,"/",[1]午塘5号右幅!C277,"/",[1]午塘5号右幅!D277,"/",[1]午塘5号右幅!E277,"/",[1]午塘5号右幅!F277)</f>
        <v>桥梁工程/午塘里5号桥/右幅/上部结构预制/第8孔/2#预应力砼T梁</v>
      </c>
      <c r="XEZ317" s="4"/>
      <c r="XFA317" s="4"/>
      <c r="XFB317" s="4"/>
      <c r="XFC317" s="4"/>
      <c r="XFD317" s="4"/>
    </row>
    <row r="318" spans="1:8 16380:16384" s="3" customFormat="1" ht="14.1" customHeight="1" x14ac:dyDescent="0.25">
      <c r="A318" s="8" t="s">
        <v>515</v>
      </c>
      <c r="B318" s="8" t="s">
        <v>91</v>
      </c>
      <c r="C318" s="8" t="s">
        <v>328</v>
      </c>
      <c r="D318" s="8" t="s">
        <v>37</v>
      </c>
      <c r="E318" s="9" t="s">
        <v>256</v>
      </c>
      <c r="F318" s="10" t="s">
        <v>41</v>
      </c>
      <c r="G318" s="11" t="s">
        <v>457</v>
      </c>
      <c r="H318" s="11" t="str">
        <f>CONCATENATE([1]午塘5号右幅!A278,"/",[1]午塘5号右幅!B278,"/",[1]午塘5号右幅!C278,"/",[1]午塘5号右幅!D278,"/",[1]午塘5号右幅!E278,"/",[1]午塘5号右幅!F278)</f>
        <v>桥梁工程/午塘里5号桥/右幅/上部结构预制/第8孔/3#预应力砼T梁</v>
      </c>
      <c r="XEZ318" s="4"/>
      <c r="XFA318" s="4"/>
      <c r="XFB318" s="4"/>
      <c r="XFC318" s="4"/>
      <c r="XFD318" s="4"/>
    </row>
    <row r="319" spans="1:8 16380:16384" s="3" customFormat="1" ht="14.1" customHeight="1" x14ac:dyDescent="0.25">
      <c r="A319" s="8" t="s">
        <v>515</v>
      </c>
      <c r="B319" s="8" t="s">
        <v>91</v>
      </c>
      <c r="C319" s="8" t="s">
        <v>328</v>
      </c>
      <c r="D319" s="8" t="s">
        <v>37</v>
      </c>
      <c r="E319" s="9" t="s">
        <v>256</v>
      </c>
      <c r="F319" s="10" t="s">
        <v>42</v>
      </c>
      <c r="G319" s="11" t="s">
        <v>458</v>
      </c>
      <c r="H319" s="11" t="str">
        <f>CONCATENATE([1]午塘5号右幅!A279,"/",[1]午塘5号右幅!B279,"/",[1]午塘5号右幅!C279,"/",[1]午塘5号右幅!D279,"/",[1]午塘5号右幅!E279,"/",[1]午塘5号右幅!F279)</f>
        <v>桥梁工程/午塘里5号桥/右幅/上部结构预制/第8孔/4#预应力砼T梁</v>
      </c>
      <c r="XEZ319" s="4"/>
      <c r="XFA319" s="4"/>
      <c r="XFB319" s="4"/>
      <c r="XFC319" s="4"/>
      <c r="XFD319" s="4"/>
    </row>
    <row r="320" spans="1:8 16380:16384" s="3" customFormat="1" ht="14.1" customHeight="1" x14ac:dyDescent="0.25">
      <c r="A320" s="8" t="s">
        <v>515</v>
      </c>
      <c r="B320" s="8" t="s">
        <v>91</v>
      </c>
      <c r="C320" s="8" t="s">
        <v>328</v>
      </c>
      <c r="D320" s="8" t="s">
        <v>37</v>
      </c>
      <c r="E320" s="9" t="s">
        <v>256</v>
      </c>
      <c r="F320" s="10" t="s">
        <v>43</v>
      </c>
      <c r="G320" s="11" t="s">
        <v>459</v>
      </c>
      <c r="H320" s="11" t="str">
        <f>CONCATENATE([1]午塘5号右幅!A280,"/",[1]午塘5号右幅!B280,"/",[1]午塘5号右幅!C280,"/",[1]午塘5号右幅!D280,"/",[1]午塘5号右幅!E280,"/",[1]午塘5号右幅!F280)</f>
        <v>桥梁工程/午塘里5号桥/右幅/上部结构预制/第8孔/5#预应力砼T梁</v>
      </c>
      <c r="XEZ320" s="4"/>
      <c r="XFA320" s="4"/>
      <c r="XFB320" s="4"/>
      <c r="XFC320" s="4"/>
      <c r="XFD320" s="4"/>
    </row>
    <row r="321" spans="1:8 16380:16384" s="3" customFormat="1" ht="14.1" customHeight="1" x14ac:dyDescent="0.25">
      <c r="A321" s="8" t="s">
        <v>515</v>
      </c>
      <c r="B321" s="8" t="s">
        <v>91</v>
      </c>
      <c r="C321" s="8" t="s">
        <v>328</v>
      </c>
      <c r="D321" s="8" t="s">
        <v>37</v>
      </c>
      <c r="E321" s="9" t="s">
        <v>256</v>
      </c>
      <c r="F321" s="10" t="s">
        <v>44</v>
      </c>
      <c r="G321" s="11" t="s">
        <v>460</v>
      </c>
      <c r="H321" s="11" t="str">
        <f>CONCATENATE([1]午塘5号右幅!A281,"/",[1]午塘5号右幅!B281,"/",[1]午塘5号右幅!C281,"/",[1]午塘5号右幅!D281,"/",[1]午塘5号右幅!E281,"/",[1]午塘5号右幅!F281)</f>
        <v>桥梁工程/午塘里5号桥/右幅/上部结构预制/第8孔/6#预应力砼T梁</v>
      </c>
      <c r="XEZ321" s="4"/>
      <c r="XFA321" s="4"/>
      <c r="XFB321" s="4"/>
      <c r="XFC321" s="4"/>
      <c r="XFD321" s="4"/>
    </row>
    <row r="322" spans="1:8 16380:16384" s="3" customFormat="1" ht="15" customHeight="1" x14ac:dyDescent="0.25">
      <c r="A322" s="8" t="s">
        <v>515</v>
      </c>
      <c r="B322" s="8" t="s">
        <v>91</v>
      </c>
      <c r="C322" s="8" t="s">
        <v>328</v>
      </c>
      <c r="D322" s="8" t="s">
        <v>37</v>
      </c>
      <c r="E322" s="9" t="s">
        <v>256</v>
      </c>
      <c r="F322" s="10" t="s">
        <v>45</v>
      </c>
      <c r="G322" s="11" t="s">
        <v>461</v>
      </c>
      <c r="H322" s="11"/>
      <c r="XEZ322" s="4"/>
      <c r="XFA322" s="4"/>
      <c r="XFB322" s="4"/>
      <c r="XFC322" s="4"/>
      <c r="XFD322" s="4"/>
    </row>
    <row r="323" spans="1:8 16380:16384" s="3" customFormat="1" ht="31.2" x14ac:dyDescent="0.25">
      <c r="A323" s="8" t="s">
        <v>515</v>
      </c>
      <c r="B323" s="8" t="s">
        <v>91</v>
      </c>
      <c r="C323" s="8" t="s">
        <v>328</v>
      </c>
      <c r="D323" s="1" t="s">
        <v>48</v>
      </c>
      <c r="E323" s="2" t="s">
        <v>38</v>
      </c>
      <c r="F323" s="13" t="s">
        <v>49</v>
      </c>
      <c r="G323" s="14" t="s">
        <v>462</v>
      </c>
      <c r="H323" s="11" t="str">
        <f>CONCATENATE([1]午塘5号右幅!A426,"/",[1]午塘5号右幅!B426,"/",[1]午塘5号右幅!C426,"/",[1]午塘5号右幅!D426,"/",[1]午塘5号右幅!E426,"/",[1]午塘5号右幅!F426)</f>
        <v>桥梁工程/午塘里5号桥/右幅/上部结构现浇/第1孔/T梁横隔梁</v>
      </c>
      <c r="XEZ323" s="4"/>
      <c r="XFA323" s="4"/>
      <c r="XFB323" s="4"/>
      <c r="XFC323" s="4"/>
      <c r="XFD323" s="4"/>
    </row>
    <row r="324" spans="1:8 16380:16384" s="3" customFormat="1" ht="31.2" x14ac:dyDescent="0.25">
      <c r="A324" s="8" t="s">
        <v>515</v>
      </c>
      <c r="B324" s="8" t="s">
        <v>91</v>
      </c>
      <c r="C324" s="8" t="s">
        <v>328</v>
      </c>
      <c r="D324" s="1" t="s">
        <v>48</v>
      </c>
      <c r="E324" s="2" t="s">
        <v>38</v>
      </c>
      <c r="F324" s="10" t="s">
        <v>50</v>
      </c>
      <c r="G324" s="14" t="s">
        <v>463</v>
      </c>
      <c r="H324" s="11" t="str">
        <f>CONCATENATE([1]午塘5号右幅!A450,"/",[1]午塘5号右幅!B450,"/",[1]午塘5号右幅!C450,"/",[1]午塘5号右幅!D450,"/",[1]午塘5号右幅!E450,"/",[1]午塘5号右幅!F450)</f>
        <v>桥梁工程/午塘里5号桥/右幅/上部结构现浇/第1孔/湿接缝</v>
      </c>
      <c r="XEZ324" s="4"/>
      <c r="XFA324" s="4"/>
      <c r="XFB324" s="4"/>
      <c r="XFC324" s="4"/>
      <c r="XFD324" s="4"/>
    </row>
    <row r="325" spans="1:8 16380:16384" s="3" customFormat="1" ht="31.2" x14ac:dyDescent="0.25">
      <c r="A325" s="8" t="s">
        <v>515</v>
      </c>
      <c r="B325" s="8" t="s">
        <v>91</v>
      </c>
      <c r="C325" s="8" t="s">
        <v>328</v>
      </c>
      <c r="D325" s="1" t="s">
        <v>48</v>
      </c>
      <c r="E325" s="2" t="s">
        <v>38</v>
      </c>
      <c r="F325" s="10" t="s">
        <v>51</v>
      </c>
      <c r="G325" s="14" t="s">
        <v>464</v>
      </c>
      <c r="H325" s="11" t="str">
        <f>CONCATENATE([1]午塘5号右幅!A495,"/",[1]午塘5号右幅!B495,"/",[1]午塘5号右幅!C495,"/",[1]午塘5号右幅!D495,"/",[1]午塘5号右幅!E495,"/",[1]午塘5号右幅!F495)</f>
        <v>桥梁工程/午塘里5号桥/右幅/上部结构现浇/1#墩/墩顶现浇连续段</v>
      </c>
      <c r="XEZ325" s="4"/>
      <c r="XFA325" s="4"/>
      <c r="XFB325" s="4"/>
      <c r="XFC325" s="4"/>
      <c r="XFD325" s="4"/>
    </row>
    <row r="326" spans="1:8 16380:16384" s="3" customFormat="1" ht="15" customHeight="1" x14ac:dyDescent="0.25">
      <c r="A326" s="8" t="s">
        <v>515</v>
      </c>
      <c r="B326" s="8" t="s">
        <v>91</v>
      </c>
      <c r="C326" s="8" t="s">
        <v>328</v>
      </c>
      <c r="D326" s="1" t="s">
        <v>48</v>
      </c>
      <c r="E326" s="2" t="s">
        <v>38</v>
      </c>
      <c r="F326" s="13" t="s">
        <v>52</v>
      </c>
      <c r="G326" s="14" t="s">
        <v>465</v>
      </c>
      <c r="H326" s="11" t="str">
        <f>CONCATENATE([1]午塘5号右幅!A507,"/",[1]午塘5号右幅!B507,"/",[1]午塘5号右幅!C507,"/",[1]午塘5号右幅!D507,"/",[1]午塘5号右幅!E507,"/",[1]午塘5号右幅!F507)</f>
        <v>桥梁工程/午塘里5号桥/右幅/上部结构现浇/1#墩/负弯矩张拉</v>
      </c>
      <c r="XEZ326" s="4"/>
      <c r="XFA326" s="4"/>
      <c r="XFB326" s="4"/>
      <c r="XFC326" s="4"/>
      <c r="XFD326" s="4"/>
    </row>
    <row r="327" spans="1:8 16380:16384" s="3" customFormat="1" ht="31.2" x14ac:dyDescent="0.25">
      <c r="A327" s="8" t="s">
        <v>515</v>
      </c>
      <c r="B327" s="8" t="s">
        <v>91</v>
      </c>
      <c r="C327" s="8" t="s">
        <v>328</v>
      </c>
      <c r="D327" s="1" t="s">
        <v>48</v>
      </c>
      <c r="E327" s="2" t="s">
        <v>46</v>
      </c>
      <c r="F327" s="13" t="s">
        <v>49</v>
      </c>
      <c r="G327" s="14" t="s">
        <v>466</v>
      </c>
      <c r="H327" s="11" t="str">
        <f>CONCATENATE([1]午塘5号右幅!A427,"/",[1]午塘5号右幅!B427,"/",[1]午塘5号右幅!C427,"/",[1]午塘5号右幅!D427,"/",[1]午塘5号右幅!E427,"/",[1]午塘5号右幅!F427)</f>
        <v>桥梁工程/午塘里5号桥/右幅/上部结构现浇/第2孔/T梁横隔梁</v>
      </c>
      <c r="XEZ327" s="4"/>
      <c r="XFA327" s="4"/>
      <c r="XFB327" s="4"/>
      <c r="XFC327" s="4"/>
      <c r="XFD327" s="4"/>
    </row>
    <row r="328" spans="1:8 16380:16384" s="3" customFormat="1" ht="31.2" x14ac:dyDescent="0.25">
      <c r="A328" s="8" t="s">
        <v>515</v>
      </c>
      <c r="B328" s="8" t="s">
        <v>91</v>
      </c>
      <c r="C328" s="8" t="s">
        <v>328</v>
      </c>
      <c r="D328" s="1" t="s">
        <v>48</v>
      </c>
      <c r="E328" s="2" t="s">
        <v>46</v>
      </c>
      <c r="F328" s="10" t="s">
        <v>50</v>
      </c>
      <c r="G328" s="14" t="s">
        <v>467</v>
      </c>
      <c r="H328" s="11" t="str">
        <f>CONCATENATE([1]午塘5号右幅!A451,"/",[1]午塘5号右幅!B451,"/",[1]午塘5号右幅!C451,"/",[1]午塘5号右幅!D451,"/",[1]午塘5号右幅!E451,"/",[1]午塘5号右幅!F451)</f>
        <v>桥梁工程/午塘里5号桥/右幅/上部结构现浇/第2孔/湿接缝</v>
      </c>
      <c r="XEZ328" s="4"/>
      <c r="XFA328" s="4"/>
      <c r="XFB328" s="4"/>
      <c r="XFC328" s="4"/>
      <c r="XFD328" s="4"/>
    </row>
    <row r="329" spans="1:8 16380:16384" s="3" customFormat="1" ht="31.2" x14ac:dyDescent="0.25">
      <c r="A329" s="8" t="s">
        <v>515</v>
      </c>
      <c r="B329" s="8" t="s">
        <v>91</v>
      </c>
      <c r="C329" s="8" t="s">
        <v>328</v>
      </c>
      <c r="D329" s="1" t="s">
        <v>48</v>
      </c>
      <c r="E329" s="2" t="s">
        <v>46</v>
      </c>
      <c r="F329" s="10" t="s">
        <v>53</v>
      </c>
      <c r="G329" s="14" t="s">
        <v>468</v>
      </c>
      <c r="H329" s="11" t="str">
        <f>CONCATENATE([1]午塘5号右幅!A496,"/",[1]午塘5号右幅!B496,"/",[1]午塘5号右幅!C496,"/",[1]午塘5号右幅!D496,"/",[1]午塘5号右幅!E496,"/",[1]午塘5号右幅!F496)</f>
        <v>桥梁工程/午塘里5号桥/右幅/上部结构现浇/2#墩/墩顶现浇连续段</v>
      </c>
      <c r="XEZ329" s="4"/>
      <c r="XFA329" s="4"/>
      <c r="XFB329" s="4"/>
      <c r="XFC329" s="4"/>
      <c r="XFD329" s="4"/>
    </row>
    <row r="330" spans="1:8 16380:16384" s="3" customFormat="1" ht="15" customHeight="1" x14ac:dyDescent="0.25">
      <c r="A330" s="8" t="s">
        <v>515</v>
      </c>
      <c r="B330" s="8" t="s">
        <v>91</v>
      </c>
      <c r="C330" s="8" t="s">
        <v>328</v>
      </c>
      <c r="D330" s="1" t="s">
        <v>48</v>
      </c>
      <c r="E330" s="2" t="s">
        <v>46</v>
      </c>
      <c r="F330" s="13" t="s">
        <v>54</v>
      </c>
      <c r="G330" s="14" t="s">
        <v>469</v>
      </c>
      <c r="H330" s="11" t="str">
        <f>CONCATENATE([1]午塘5号右幅!A508,"/",[1]午塘5号右幅!B508,"/",[1]午塘5号右幅!C508,"/",[1]午塘5号右幅!D508,"/",[1]午塘5号右幅!E508,"/",[1]午塘5号右幅!F508)</f>
        <v>桥梁工程/午塘里5号桥/右幅/上部结构现浇/2#墩/负弯矩张拉</v>
      </c>
      <c r="XEZ330" s="4"/>
      <c r="XFA330" s="4"/>
      <c r="XFB330" s="4"/>
      <c r="XFC330" s="4"/>
      <c r="XFD330" s="4"/>
    </row>
    <row r="331" spans="1:8 16380:16384" s="3" customFormat="1" ht="31.2" x14ac:dyDescent="0.25">
      <c r="A331" s="8" t="s">
        <v>515</v>
      </c>
      <c r="B331" s="8" t="s">
        <v>91</v>
      </c>
      <c r="C331" s="8" t="s">
        <v>328</v>
      </c>
      <c r="D331" s="1" t="s">
        <v>48</v>
      </c>
      <c r="E331" s="2" t="s">
        <v>47</v>
      </c>
      <c r="F331" s="13" t="s">
        <v>49</v>
      </c>
      <c r="G331" s="14" t="s">
        <v>470</v>
      </c>
      <c r="H331" s="11" t="str">
        <f>CONCATENATE([1]午塘5号右幅!A428,"/",[1]午塘5号右幅!B428,"/",[1]午塘5号右幅!C428,"/",[1]午塘5号右幅!D428,"/",[1]午塘5号右幅!E428,"/",[1]午塘5号右幅!F428)</f>
        <v>桥梁工程/午塘里5号桥/右幅/上部结构现浇/第3孔/T梁横隔梁</v>
      </c>
      <c r="XEZ331" s="4"/>
      <c r="XFA331" s="4"/>
      <c r="XFB331" s="4"/>
      <c r="XFC331" s="4"/>
      <c r="XFD331" s="4"/>
    </row>
    <row r="332" spans="1:8 16380:16384" s="3" customFormat="1" ht="31.2" x14ac:dyDescent="0.25">
      <c r="A332" s="8" t="s">
        <v>515</v>
      </c>
      <c r="B332" s="8" t="s">
        <v>91</v>
      </c>
      <c r="C332" s="8" t="s">
        <v>328</v>
      </c>
      <c r="D332" s="1" t="s">
        <v>48</v>
      </c>
      <c r="E332" s="2" t="s">
        <v>47</v>
      </c>
      <c r="F332" s="10" t="s">
        <v>50</v>
      </c>
      <c r="G332" s="14" t="s">
        <v>471</v>
      </c>
      <c r="H332" s="11" t="str">
        <f>CONCATENATE([1]午塘5号右幅!A452,"/",[1]午塘5号右幅!B452,"/",[1]午塘5号右幅!C452,"/",[1]午塘5号右幅!D452,"/",[1]午塘5号右幅!E452,"/",[1]午塘5号右幅!F452)</f>
        <v>桥梁工程/午塘里5号桥/右幅/上部结构现浇/第3孔/湿接缝</v>
      </c>
      <c r="XEZ332" s="4"/>
      <c r="XFA332" s="4"/>
      <c r="XFB332" s="4"/>
      <c r="XFC332" s="4"/>
      <c r="XFD332" s="4"/>
    </row>
    <row r="333" spans="1:8 16380:16384" s="3" customFormat="1" ht="31.2" x14ac:dyDescent="0.25">
      <c r="A333" s="8" t="s">
        <v>515</v>
      </c>
      <c r="B333" s="8" t="s">
        <v>91</v>
      </c>
      <c r="C333" s="8" t="s">
        <v>328</v>
      </c>
      <c r="D333" s="1" t="s">
        <v>48</v>
      </c>
      <c r="E333" s="2" t="s">
        <v>83</v>
      </c>
      <c r="F333" s="13" t="s">
        <v>49</v>
      </c>
      <c r="G333" s="14" t="s">
        <v>472</v>
      </c>
      <c r="H333" s="11" t="str">
        <f>CONCATENATE([1]午塘5号右幅!A429,"/",[1]午塘5号右幅!B429,"/",[1]午塘5号右幅!C429,"/",[1]午塘5号右幅!D429,"/",[1]午塘5号右幅!E429,"/",[1]午塘5号右幅!F429)</f>
        <v>桥梁工程/午塘里5号桥/右幅/上部结构现浇/第4孔/T梁横隔梁</v>
      </c>
      <c r="XEZ333" s="4"/>
      <c r="XFA333" s="4"/>
      <c r="XFB333" s="4"/>
      <c r="XFC333" s="4"/>
      <c r="XFD333" s="4"/>
    </row>
    <row r="334" spans="1:8 16380:16384" s="3" customFormat="1" ht="31.2" x14ac:dyDescent="0.25">
      <c r="A334" s="8" t="s">
        <v>515</v>
      </c>
      <c r="B334" s="8" t="s">
        <v>91</v>
      </c>
      <c r="C334" s="8" t="s">
        <v>328</v>
      </c>
      <c r="D334" s="1" t="s">
        <v>48</v>
      </c>
      <c r="E334" s="2" t="s">
        <v>83</v>
      </c>
      <c r="F334" s="10" t="s">
        <v>50</v>
      </c>
      <c r="G334" s="14" t="s">
        <v>473</v>
      </c>
      <c r="H334" s="11" t="str">
        <f>CONCATENATE([1]午塘5号右幅!A453,"/",[1]午塘5号右幅!B453,"/",[1]午塘5号右幅!C453,"/",[1]午塘5号右幅!D453,"/",[1]午塘5号右幅!E453,"/",[1]午塘5号右幅!F453)</f>
        <v>桥梁工程/午塘里5号桥/右幅/上部结构现浇/第4孔/湿接缝</v>
      </c>
      <c r="XEZ334" s="4"/>
      <c r="XFA334" s="4"/>
      <c r="XFB334" s="4"/>
      <c r="XFC334" s="4"/>
      <c r="XFD334" s="4"/>
    </row>
    <row r="335" spans="1:8 16380:16384" s="3" customFormat="1" ht="31.2" x14ac:dyDescent="0.25">
      <c r="A335" s="8" t="s">
        <v>515</v>
      </c>
      <c r="B335" s="8" t="s">
        <v>91</v>
      </c>
      <c r="C335" s="8" t="s">
        <v>328</v>
      </c>
      <c r="D335" s="1" t="s">
        <v>48</v>
      </c>
      <c r="E335" s="2" t="s">
        <v>83</v>
      </c>
      <c r="F335" s="10" t="s">
        <v>85</v>
      </c>
      <c r="G335" s="14" t="s">
        <v>474</v>
      </c>
      <c r="H335" s="11" t="str">
        <f>CONCATENATE([1]午塘5号右幅!A501,"/",[1]午塘5号右幅!B501,"/",[1]午塘5号右幅!C501,"/",[1]午塘5号右幅!D501,"/",[1]午塘5号右幅!E501,"/",[1]午塘5号右幅!F501)</f>
        <v>桥梁工程/午塘里5号桥/右幅/上部结构现浇/4#墩/墩顶现浇连续段</v>
      </c>
      <c r="XEZ335" s="4"/>
      <c r="XFA335" s="4"/>
      <c r="XFB335" s="4"/>
      <c r="XFC335" s="4"/>
      <c r="XFD335" s="4"/>
    </row>
    <row r="336" spans="1:8 16380:16384" s="3" customFormat="1" ht="15" customHeight="1" x14ac:dyDescent="0.25">
      <c r="A336" s="8" t="s">
        <v>515</v>
      </c>
      <c r="B336" s="8" t="s">
        <v>91</v>
      </c>
      <c r="C336" s="8" t="s">
        <v>328</v>
      </c>
      <c r="D336" s="1" t="s">
        <v>48</v>
      </c>
      <c r="E336" s="2" t="s">
        <v>83</v>
      </c>
      <c r="F336" s="13" t="s">
        <v>86</v>
      </c>
      <c r="G336" s="14" t="s">
        <v>475</v>
      </c>
      <c r="H336" s="11" t="str">
        <f>CONCATENATE([1]午塘5号右幅!A509,"/",[1]午塘5号右幅!B509,"/",[1]午塘5号右幅!C509,"/",[1]午塘5号右幅!D509,"/",[1]午塘5号右幅!E509,"/",[1]午塘5号右幅!F509)</f>
        <v>桥梁工程/午塘里5号桥/右幅/上部结构现浇/4#墩/负弯矩张拉</v>
      </c>
      <c r="XEZ336" s="4"/>
      <c r="XFA336" s="4"/>
      <c r="XFB336" s="4"/>
      <c r="XFC336" s="4"/>
      <c r="XFD336" s="4"/>
    </row>
    <row r="337" spans="1:8 16380:16384" s="3" customFormat="1" ht="31.2" x14ac:dyDescent="0.25">
      <c r="A337" s="8" t="s">
        <v>515</v>
      </c>
      <c r="B337" s="8" t="s">
        <v>91</v>
      </c>
      <c r="C337" s="8" t="s">
        <v>328</v>
      </c>
      <c r="D337" s="1" t="s">
        <v>48</v>
      </c>
      <c r="E337" s="2" t="s">
        <v>84</v>
      </c>
      <c r="F337" s="13" t="s">
        <v>49</v>
      </c>
      <c r="G337" s="14" t="s">
        <v>476</v>
      </c>
      <c r="H337" s="11" t="str">
        <f>CONCATENATE([1]午塘5号右幅!A438,"/",[1]午塘5号右幅!B438,"/",[1]午塘5号右幅!C438,"/",[1]午塘5号右幅!D438,"/",[1]午塘5号右幅!E438,"/",[1]午塘5号右幅!F438)</f>
        <v>桥梁工程/午塘里5号桥/右幅/上部结构现浇/第5孔/T梁横隔梁</v>
      </c>
      <c r="XEZ337" s="4"/>
      <c r="XFA337" s="4"/>
      <c r="XFB337" s="4"/>
      <c r="XFC337" s="4"/>
      <c r="XFD337" s="4"/>
    </row>
    <row r="338" spans="1:8 16380:16384" s="3" customFormat="1" ht="31.2" x14ac:dyDescent="0.25">
      <c r="A338" s="8" t="s">
        <v>515</v>
      </c>
      <c r="B338" s="8" t="s">
        <v>91</v>
      </c>
      <c r="C338" s="8" t="s">
        <v>328</v>
      </c>
      <c r="D338" s="1" t="s">
        <v>48</v>
      </c>
      <c r="E338" s="2" t="s">
        <v>84</v>
      </c>
      <c r="F338" s="10" t="s">
        <v>50</v>
      </c>
      <c r="G338" s="14" t="s">
        <v>477</v>
      </c>
      <c r="H338" s="11" t="str">
        <f>CONCATENATE([1]午塘5号右幅!A462,"/",[1]午塘5号右幅!B462,"/",[1]午塘5号右幅!C462,"/",[1]午塘5号右幅!D462,"/",[1]午塘5号右幅!E462,"/",[1]午塘5号右幅!F462)</f>
        <v>桥梁工程/午塘里5号桥/右幅/上部结构现浇/第5孔/湿接缝</v>
      </c>
      <c r="XEZ338" s="4"/>
      <c r="XFA338" s="4"/>
      <c r="XFB338" s="4"/>
      <c r="XFC338" s="4"/>
      <c r="XFD338" s="4"/>
    </row>
    <row r="339" spans="1:8 16380:16384" s="3" customFormat="1" ht="31.2" x14ac:dyDescent="0.25">
      <c r="A339" s="8" t="s">
        <v>515</v>
      </c>
      <c r="B339" s="8" t="s">
        <v>91</v>
      </c>
      <c r="C339" s="8" t="s">
        <v>328</v>
      </c>
      <c r="D339" s="1" t="s">
        <v>48</v>
      </c>
      <c r="E339" s="2" t="s">
        <v>84</v>
      </c>
      <c r="F339" s="10" t="s">
        <v>280</v>
      </c>
      <c r="G339" s="14" t="s">
        <v>478</v>
      </c>
      <c r="H339" s="11" t="str">
        <f>CONCATENATE([1]午塘5号右幅!A511,"/",[1]午塘5号右幅!B511,"/",[1]午塘5号右幅!C511,"/",[1]午塘5号右幅!D511,"/",[1]午塘5号右幅!E511,"/",[1]午塘5号右幅!F511)</f>
        <v>桥梁工程/午塘里5号桥/右幅/上部结构现浇/5#墩/墩梁固结连续段</v>
      </c>
      <c r="XEZ339" s="4"/>
      <c r="XFA339" s="4"/>
      <c r="XFB339" s="4"/>
      <c r="XFC339" s="4"/>
      <c r="XFD339" s="4"/>
    </row>
    <row r="340" spans="1:8 16380:16384" s="3" customFormat="1" ht="15" customHeight="1" x14ac:dyDescent="0.25">
      <c r="A340" s="8" t="s">
        <v>515</v>
      </c>
      <c r="B340" s="8" t="s">
        <v>91</v>
      </c>
      <c r="C340" s="8" t="s">
        <v>328</v>
      </c>
      <c r="D340" s="1" t="s">
        <v>48</v>
      </c>
      <c r="E340" s="2" t="s">
        <v>84</v>
      </c>
      <c r="F340" s="13" t="s">
        <v>282</v>
      </c>
      <c r="G340" s="14" t="s">
        <v>479</v>
      </c>
      <c r="H340" s="11" t="str">
        <f>CONCATENATE([1]午塘5号右幅!A515,"/",[1]午塘5号右幅!B515,"/",[1]午塘5号右幅!C515,"/",[1]午塘5号右幅!D515,"/",[1]午塘5号右幅!E515,"/",[1]午塘5号右幅!F515)</f>
        <v>桥梁工程/午塘里5号桥/右幅/上部结构现浇/5#墩/负弯矩张拉</v>
      </c>
      <c r="XEZ340" s="4"/>
      <c r="XFA340" s="4"/>
      <c r="XFB340" s="4"/>
      <c r="XFC340" s="4"/>
      <c r="XFD340" s="4"/>
    </row>
    <row r="341" spans="1:8 16380:16384" s="3" customFormat="1" ht="31.2" x14ac:dyDescent="0.25">
      <c r="A341" s="8" t="s">
        <v>515</v>
      </c>
      <c r="B341" s="8" t="s">
        <v>91</v>
      </c>
      <c r="C341" s="8" t="s">
        <v>328</v>
      </c>
      <c r="D341" s="1" t="s">
        <v>48</v>
      </c>
      <c r="E341" s="2" t="s">
        <v>240</v>
      </c>
      <c r="F341" s="13" t="s">
        <v>49</v>
      </c>
      <c r="G341" s="14" t="s">
        <v>480</v>
      </c>
      <c r="H341" s="11" t="str">
        <f>CONCATENATE([1]午塘5号右幅!A447,"/",[1]午塘5号右幅!B447,"/",[1]午塘5号右幅!C447,"/",[1]午塘5号右幅!D447,"/",[1]午塘5号右幅!E447,"/",[1]午塘5号右幅!F447)</f>
        <v>桥梁工程/午塘里5号桥/右幅/上部结构现浇/第6孔/T梁横隔梁</v>
      </c>
      <c r="XEZ341" s="4"/>
      <c r="XFA341" s="4"/>
      <c r="XFB341" s="4"/>
      <c r="XFC341" s="4"/>
      <c r="XFD341" s="4"/>
    </row>
    <row r="342" spans="1:8 16380:16384" s="3" customFormat="1" ht="31.2" x14ac:dyDescent="0.25">
      <c r="A342" s="8" t="s">
        <v>515</v>
      </c>
      <c r="B342" s="8" t="s">
        <v>91</v>
      </c>
      <c r="C342" s="8" t="s">
        <v>328</v>
      </c>
      <c r="D342" s="1" t="s">
        <v>48</v>
      </c>
      <c r="E342" s="2" t="s">
        <v>240</v>
      </c>
      <c r="F342" s="10" t="s">
        <v>50</v>
      </c>
      <c r="G342" s="14" t="s">
        <v>481</v>
      </c>
      <c r="H342" s="11" t="str">
        <f>CONCATENATE([1]午塘5号右幅!A463,"/",[1]午塘5号右幅!B463,"/",[1]午塘5号右幅!C463,"/",[1]午塘5号右幅!D463,"/",[1]午塘5号右幅!E463,"/",[1]午塘5号右幅!F463)</f>
        <v>桥梁工程/午塘里5号桥/右幅/上部结构现浇/第6孔/湿接缝</v>
      </c>
      <c r="XEZ342" s="4"/>
      <c r="XFA342" s="4"/>
      <c r="XFB342" s="4"/>
      <c r="XFC342" s="4"/>
      <c r="XFD342" s="4"/>
    </row>
    <row r="343" spans="1:8 16380:16384" s="3" customFormat="1" ht="31.2" x14ac:dyDescent="0.25">
      <c r="A343" s="8" t="s">
        <v>515</v>
      </c>
      <c r="B343" s="8" t="s">
        <v>91</v>
      </c>
      <c r="C343" s="8" t="s">
        <v>328</v>
      </c>
      <c r="D343" s="1" t="s">
        <v>48</v>
      </c>
      <c r="E343" s="2" t="s">
        <v>240</v>
      </c>
      <c r="F343" s="10" t="s">
        <v>286</v>
      </c>
      <c r="G343" s="14" t="s">
        <v>482</v>
      </c>
      <c r="H343" s="11" t="str">
        <f>CONCATENATE([1]午塘5号右幅!A512,"/",[1]午塘5号右幅!B512,"/",[1]午塘5号右幅!C512,"/",[1]午塘5号右幅!D512,"/",[1]午塘5号右幅!E512,"/",[1]午塘5号右幅!F512)</f>
        <v>桥梁工程/午塘里5号桥/右幅/上部结构现浇/6#墩/墩梁固结连续段</v>
      </c>
      <c r="XEZ343" s="4"/>
      <c r="XFA343" s="4"/>
      <c r="XFB343" s="4"/>
      <c r="XFC343" s="4"/>
      <c r="XFD343" s="4"/>
    </row>
    <row r="344" spans="1:8 16380:16384" s="3" customFormat="1" ht="15" customHeight="1" x14ac:dyDescent="0.25">
      <c r="A344" s="8" t="s">
        <v>515</v>
      </c>
      <c r="B344" s="8" t="s">
        <v>91</v>
      </c>
      <c r="C344" s="8" t="s">
        <v>328</v>
      </c>
      <c r="D344" s="1" t="s">
        <v>48</v>
      </c>
      <c r="E344" s="2" t="s">
        <v>240</v>
      </c>
      <c r="F344" s="13" t="s">
        <v>288</v>
      </c>
      <c r="G344" s="14" t="s">
        <v>483</v>
      </c>
      <c r="H344" s="11" t="str">
        <f>CONCATENATE([1]午塘5号右幅!A516,"/",[1]午塘5号右幅!B516,"/",[1]午塘5号右幅!C516,"/",[1]午塘5号右幅!D516,"/",[1]午塘5号右幅!E516,"/",[1]午塘5号右幅!F516)</f>
        <v>桥梁工程/午塘里5号桥/右幅/上部结构现浇/6#墩/负弯矩张拉</v>
      </c>
      <c r="XEZ344" s="4"/>
      <c r="XFA344" s="4"/>
      <c r="XFB344" s="4"/>
      <c r="XFC344" s="4"/>
      <c r="XFD344" s="4"/>
    </row>
    <row r="345" spans="1:8 16380:16384" s="3" customFormat="1" ht="31.2" x14ac:dyDescent="0.25">
      <c r="A345" s="8" t="s">
        <v>515</v>
      </c>
      <c r="B345" s="8" t="s">
        <v>91</v>
      </c>
      <c r="C345" s="8" t="s">
        <v>328</v>
      </c>
      <c r="D345" s="1" t="s">
        <v>48</v>
      </c>
      <c r="E345" s="2" t="s">
        <v>248</v>
      </c>
      <c r="F345" s="13" t="s">
        <v>49</v>
      </c>
      <c r="G345" s="14" t="s">
        <v>484</v>
      </c>
      <c r="H345" s="11" t="str">
        <f>CONCATENATE([1]午塘5号右幅!A448,"/",[1]午塘5号右幅!B448,"/",[1]午塘5号右幅!C448,"/",[1]午塘5号右幅!D448,"/",[1]午塘5号右幅!E448,"/",[1]午塘5号右幅!F448)</f>
        <v>桥梁工程/午塘里5号桥/右幅/上部结构现浇/第7孔/T梁横隔梁</v>
      </c>
      <c r="XEZ345" s="4"/>
      <c r="XFA345" s="4"/>
      <c r="XFB345" s="4"/>
      <c r="XFC345" s="4"/>
      <c r="XFD345" s="4"/>
    </row>
    <row r="346" spans="1:8 16380:16384" s="3" customFormat="1" ht="31.2" x14ac:dyDescent="0.25">
      <c r="A346" s="8" t="s">
        <v>515</v>
      </c>
      <c r="B346" s="8" t="s">
        <v>91</v>
      </c>
      <c r="C346" s="8" t="s">
        <v>328</v>
      </c>
      <c r="D346" s="1" t="s">
        <v>48</v>
      </c>
      <c r="E346" s="2" t="s">
        <v>248</v>
      </c>
      <c r="F346" s="10" t="s">
        <v>50</v>
      </c>
      <c r="G346" s="14" t="s">
        <v>485</v>
      </c>
      <c r="H346" s="11" t="str">
        <f>CONCATENATE([1]午塘5号右幅!A464,"/",[1]午塘5号右幅!B464,"/",[1]午塘5号右幅!C464,"/",[1]午塘5号右幅!D464,"/",[1]午塘5号右幅!E464,"/",[1]午塘5号右幅!F464)</f>
        <v>桥梁工程/午塘里5号桥/右幅/上部结构现浇/第7孔/湿接缝</v>
      </c>
      <c r="XEZ346" s="4"/>
      <c r="XFA346" s="4"/>
      <c r="XFB346" s="4"/>
      <c r="XFC346" s="4"/>
      <c r="XFD346" s="4"/>
    </row>
    <row r="347" spans="1:8 16380:16384" s="3" customFormat="1" ht="31.2" x14ac:dyDescent="0.25">
      <c r="A347" s="8" t="s">
        <v>515</v>
      </c>
      <c r="B347" s="8" t="s">
        <v>91</v>
      </c>
      <c r="C347" s="8" t="s">
        <v>328</v>
      </c>
      <c r="D347" s="1" t="s">
        <v>48</v>
      </c>
      <c r="E347" s="2" t="s">
        <v>248</v>
      </c>
      <c r="F347" s="10" t="s">
        <v>292</v>
      </c>
      <c r="G347" s="14" t="s">
        <v>486</v>
      </c>
      <c r="H347" s="11" t="str">
        <f>CONCATENATE([1]午塘5号右幅!A498,"/",[1]午塘5号右幅!B498,"/",[1]午塘5号右幅!C498,"/",[1]午塘5号右幅!D498,"/",[1]午塘5号右幅!E498,"/",[1]午塘5号右幅!F498)</f>
        <v>桥梁工程/午塘里5号桥/右幅/上部结构现浇/7#墩/墩顶现浇连续段</v>
      </c>
      <c r="XEZ347" s="4"/>
      <c r="XFA347" s="4"/>
      <c r="XFB347" s="4"/>
      <c r="XFC347" s="4"/>
      <c r="XFD347" s="4"/>
    </row>
    <row r="348" spans="1:8 16380:16384" s="3" customFormat="1" ht="15" customHeight="1" x14ac:dyDescent="0.25">
      <c r="A348" s="8" t="s">
        <v>515</v>
      </c>
      <c r="B348" s="8" t="s">
        <v>91</v>
      </c>
      <c r="C348" s="8" t="s">
        <v>328</v>
      </c>
      <c r="D348" s="1" t="s">
        <v>48</v>
      </c>
      <c r="E348" s="2" t="s">
        <v>248</v>
      </c>
      <c r="F348" s="13" t="s">
        <v>294</v>
      </c>
      <c r="G348" s="14" t="s">
        <v>487</v>
      </c>
      <c r="H348" s="11" t="str">
        <f>CONCATENATE([1]午塘5号右幅!A510,"/",[1]午塘5号右幅!B510,"/",[1]午塘5号右幅!C510,"/",[1]午塘5号右幅!D510,"/",[1]午塘5号右幅!E510,"/",[1]午塘5号右幅!F510)</f>
        <v>桥梁工程/午塘里5号桥/右幅/上部结构现浇/7#墩/负弯矩张拉</v>
      </c>
      <c r="XEZ348" s="4"/>
      <c r="XFA348" s="4"/>
      <c r="XFB348" s="4"/>
      <c r="XFC348" s="4"/>
      <c r="XFD348" s="4"/>
    </row>
    <row r="349" spans="1:8 16380:16384" s="3" customFormat="1" ht="31.2" x14ac:dyDescent="0.25">
      <c r="A349" s="8" t="s">
        <v>515</v>
      </c>
      <c r="B349" s="8" t="s">
        <v>91</v>
      </c>
      <c r="C349" s="8" t="s">
        <v>328</v>
      </c>
      <c r="D349" s="1" t="s">
        <v>48</v>
      </c>
      <c r="E349" s="2" t="s">
        <v>256</v>
      </c>
      <c r="F349" s="13" t="s">
        <v>49</v>
      </c>
      <c r="G349" s="14" t="s">
        <v>488</v>
      </c>
      <c r="H349" s="11" t="str">
        <f>CONCATENATE([1]午塘5号右幅!A449,"/",[1]午塘5号右幅!B449,"/",[1]午塘5号右幅!C449,"/",[1]午塘5号右幅!D449,"/",[1]午塘5号右幅!E449,"/",[1]午塘5号右幅!F449)</f>
        <v>桥梁工程/午塘里5号桥/右幅/上部结构现浇/第8孔/T梁横隔梁</v>
      </c>
      <c r="XEZ349" s="4"/>
      <c r="XFA349" s="4"/>
      <c r="XFB349" s="4"/>
      <c r="XFC349" s="4"/>
      <c r="XFD349" s="4"/>
    </row>
    <row r="350" spans="1:8 16380:16384" s="3" customFormat="1" ht="31.2" x14ac:dyDescent="0.25">
      <c r="A350" s="8" t="s">
        <v>515</v>
      </c>
      <c r="B350" s="8" t="s">
        <v>91</v>
      </c>
      <c r="C350" s="8" t="s">
        <v>328</v>
      </c>
      <c r="D350" s="1" t="s">
        <v>48</v>
      </c>
      <c r="E350" s="2" t="s">
        <v>256</v>
      </c>
      <c r="F350" s="10" t="s">
        <v>50</v>
      </c>
      <c r="G350" s="14" t="s">
        <v>489</v>
      </c>
      <c r="H350" s="11" t="str">
        <f>CONCATENATE([1]午塘5号右幅!A473,"/",[1]午塘5号右幅!B473,"/",[1]午塘5号右幅!C473,"/",[1]午塘5号右幅!D473,"/",[1]午塘5号右幅!E473,"/",[1]午塘5号右幅!F473)</f>
        <v>桥梁工程/午塘里5号桥/右幅/上部结构现浇/第8孔/湿接缝</v>
      </c>
      <c r="XEZ350" s="4"/>
      <c r="XFA350" s="4"/>
      <c r="XFB350" s="4"/>
      <c r="XFC350" s="4"/>
      <c r="XFD350" s="4"/>
    </row>
    <row r="351" spans="1:8 16380:16384" s="3" customFormat="1" ht="14.25" customHeight="1" x14ac:dyDescent="0.25">
      <c r="A351" s="8" t="s">
        <v>515</v>
      </c>
      <c r="B351" s="8" t="s">
        <v>91</v>
      </c>
      <c r="C351" s="8" t="s">
        <v>328</v>
      </c>
      <c r="D351" s="8" t="s">
        <v>68</v>
      </c>
      <c r="E351" s="8" t="s">
        <v>68</v>
      </c>
      <c r="F351" s="10" t="s">
        <v>55</v>
      </c>
      <c r="G351" s="11" t="s">
        <v>490</v>
      </c>
      <c r="H351" s="11"/>
      <c r="XEZ351" s="4"/>
      <c r="XFA351" s="4"/>
      <c r="XFB351" s="4"/>
      <c r="XFC351" s="4"/>
      <c r="XFD351" s="4"/>
    </row>
    <row r="352" spans="1:8 16380:16384" s="3" customFormat="1" ht="14.25" customHeight="1" x14ac:dyDescent="0.25">
      <c r="A352" s="8" t="s">
        <v>515</v>
      </c>
      <c r="B352" s="8" t="s">
        <v>91</v>
      </c>
      <c r="C352" s="8" t="s">
        <v>328</v>
      </c>
      <c r="D352" s="8" t="s">
        <v>68</v>
      </c>
      <c r="E352" s="8" t="s">
        <v>68</v>
      </c>
      <c r="F352" s="10" t="s">
        <v>56</v>
      </c>
      <c r="G352" s="11" t="s">
        <v>491</v>
      </c>
      <c r="H352" s="11" t="str">
        <f>CONCATENATE([1]午塘5号右幅!A489,"/",[1]午塘5号右幅!B489,"/",[1]午塘5号右幅!C489,"/",[1]午塘5号右幅!D489,"/",[1]午塘5号右幅!E489,"/",[1]午塘5号右幅!F489)</f>
        <v>桥梁工程/午塘里5号桥/右幅/总体、桥面系及附属结构/桥面铺装/第1联</v>
      </c>
      <c r="XEZ352" s="4"/>
      <c r="XFA352" s="4"/>
      <c r="XFB352" s="4"/>
      <c r="XFC352" s="4"/>
      <c r="XFD352" s="4"/>
    </row>
    <row r="353" spans="1:8 16380:16384" s="3" customFormat="1" ht="14.25" customHeight="1" x14ac:dyDescent="0.25">
      <c r="A353" s="8" t="s">
        <v>515</v>
      </c>
      <c r="B353" s="8" t="s">
        <v>91</v>
      </c>
      <c r="C353" s="8" t="s">
        <v>328</v>
      </c>
      <c r="D353" s="8" t="s">
        <v>68</v>
      </c>
      <c r="E353" s="8" t="s">
        <v>68</v>
      </c>
      <c r="F353" s="10" t="s">
        <v>300</v>
      </c>
      <c r="G353" s="11" t="s">
        <v>492</v>
      </c>
      <c r="H353" s="11" t="str">
        <f>CONCATENATE([1]午塘5号右幅!A490,"/",[1]午塘5号右幅!B490,"/",[1]午塘5号右幅!C490,"/",[1]午塘5号右幅!D490,"/",[1]午塘5号右幅!E490,"/",[1]午塘5号右幅!F490)</f>
        <v>桥梁工程/午塘里5号桥/右幅/总体、桥面系及附属结构/桥面铺装/第2联</v>
      </c>
      <c r="XEZ353" s="4"/>
      <c r="XFA353" s="4"/>
      <c r="XFB353" s="4"/>
      <c r="XFC353" s="4"/>
      <c r="XFD353" s="4"/>
    </row>
    <row r="354" spans="1:8 16380:16384" s="3" customFormat="1" ht="14.25" customHeight="1" x14ac:dyDescent="0.25">
      <c r="A354" s="8" t="s">
        <v>515</v>
      </c>
      <c r="B354" s="8" t="s">
        <v>91</v>
      </c>
      <c r="C354" s="8" t="s">
        <v>328</v>
      </c>
      <c r="D354" s="8" t="s">
        <v>68</v>
      </c>
      <c r="E354" s="8" t="s">
        <v>68</v>
      </c>
      <c r="F354" s="10" t="s">
        <v>57</v>
      </c>
      <c r="G354" s="11" t="s">
        <v>493</v>
      </c>
      <c r="H354" s="11" t="str">
        <f>CONCATENATE([1]午塘5号右幅!A488,"/",[1]午塘5号右幅!B488,"/",[1]午塘5号右幅!C488,"/",[1]午塘5号右幅!D488,"/",[1]午塘5号右幅!E488)</f>
        <v>桥梁工程/午塘里5号桥/右幅/总体、桥面系及附属结构/桥面排水</v>
      </c>
      <c r="XEZ354" s="4"/>
      <c r="XFA354" s="4"/>
      <c r="XFB354" s="4"/>
      <c r="XFC354" s="4"/>
      <c r="XFD354" s="4"/>
    </row>
    <row r="355" spans="1:8 16380:16384" s="3" customFormat="1" ht="14.25" customHeight="1" x14ac:dyDescent="0.25">
      <c r="A355" s="8" t="s">
        <v>515</v>
      </c>
      <c r="B355" s="8" t="s">
        <v>91</v>
      </c>
      <c r="C355" s="8" t="s">
        <v>328</v>
      </c>
      <c r="D355" s="8" t="s">
        <v>68</v>
      </c>
      <c r="E355" s="8" t="s">
        <v>68</v>
      </c>
      <c r="F355" s="10" t="s">
        <v>303</v>
      </c>
      <c r="G355" s="11" t="s">
        <v>494</v>
      </c>
      <c r="H355" s="11" t="str">
        <f>CONCATENATE([1]午塘5号右幅!A220,"/",[1]午塘5号右幅!B220,"/",[1]午塘5号右幅!C220,"/",[1]午塘5号右幅!D220,"/",[1]午塘5号右幅!E220,"/",[1]午塘5号右幅!F220)</f>
        <v>桥梁工程/午塘里5号桥/右幅/总体、桥面系及附属结构/搭板/0#台</v>
      </c>
      <c r="XEZ355" s="4"/>
      <c r="XFA355" s="4"/>
      <c r="XFB355" s="4"/>
      <c r="XFC355" s="4"/>
      <c r="XFD355" s="4"/>
    </row>
    <row r="356" spans="1:8 16380:16384" s="3" customFormat="1" ht="14.25" customHeight="1" x14ac:dyDescent="0.25">
      <c r="A356" s="8" t="s">
        <v>515</v>
      </c>
      <c r="B356" s="8" t="s">
        <v>91</v>
      </c>
      <c r="C356" s="8" t="s">
        <v>328</v>
      </c>
      <c r="D356" s="8" t="s">
        <v>68</v>
      </c>
      <c r="E356" s="8" t="s">
        <v>68</v>
      </c>
      <c r="F356" s="10" t="s">
        <v>305</v>
      </c>
      <c r="G356" s="11" t="s">
        <v>495</v>
      </c>
      <c r="H356" s="11" t="str">
        <f>CONCATENATE([1]午塘5号右幅!A221,"/",[1]午塘5号右幅!B221,"/",[1]午塘5号右幅!C221,"/",[1]午塘5号右幅!D221,"/",[1]午塘5号右幅!E221,"/",[1]午塘5号右幅!F221)</f>
        <v>桥梁工程/午塘里5号桥/右幅/总体、桥面系及附属结构/搭板/8#台</v>
      </c>
      <c r="XEZ356" s="4"/>
      <c r="XFA356" s="4"/>
      <c r="XFB356" s="4"/>
      <c r="XFC356" s="4"/>
      <c r="XFD356" s="4"/>
    </row>
    <row r="357" spans="1:8 16380:16384" ht="14.25" customHeight="1" x14ac:dyDescent="0.25">
      <c r="A357" s="8" t="s">
        <v>515</v>
      </c>
      <c r="B357" s="8" t="s">
        <v>91</v>
      </c>
      <c r="C357" s="8" t="s">
        <v>328</v>
      </c>
      <c r="D357" s="8" t="s">
        <v>68</v>
      </c>
      <c r="E357" s="8" t="s">
        <v>68</v>
      </c>
      <c r="F357" s="10" t="s">
        <v>61</v>
      </c>
      <c r="G357" s="11" t="s">
        <v>496</v>
      </c>
      <c r="H357" s="11" t="str">
        <f>CONCATENATE([1]午塘5号右幅!A485,"/",[1]午塘5号右幅!B485,"/",[1]午塘5号右幅!C485,"/",[1]午塘5号右幅!D485,"/",[1]午塘5号右幅!E485,"/",[1]午塘5号右幅!F485)</f>
        <v>桥梁工程/午塘里5号桥/右幅/总体、桥面系及附属结构/伸缩缝安装/0#台</v>
      </c>
    </row>
    <row r="358" spans="1:8 16380:16384" ht="14.25" customHeight="1" x14ac:dyDescent="0.25">
      <c r="A358" s="8" t="s">
        <v>515</v>
      </c>
      <c r="B358" s="8" t="s">
        <v>91</v>
      </c>
      <c r="C358" s="8" t="s">
        <v>328</v>
      </c>
      <c r="D358" s="8" t="s">
        <v>68</v>
      </c>
      <c r="E358" s="8" t="s">
        <v>68</v>
      </c>
      <c r="F358" s="10" t="s">
        <v>62</v>
      </c>
      <c r="G358" s="11" t="s">
        <v>497</v>
      </c>
      <c r="H358" s="11" t="str">
        <f>CONCATENATE([1]午塘5号右幅!A486,"/",[1]午塘5号右幅!B486,"/",[1]午塘5号右幅!C486,"/",[1]午塘5号右幅!D486,"/",[1]午塘5号右幅!E486,"/",[1]午塘5号右幅!F486)</f>
        <v>桥梁工程/午塘里5号桥/右幅/总体、桥面系及附属结构/伸缩缝安装/3#墩</v>
      </c>
    </row>
    <row r="359" spans="1:8 16380:16384" ht="14.25" customHeight="1" x14ac:dyDescent="0.25">
      <c r="A359" s="8" t="s">
        <v>515</v>
      </c>
      <c r="B359" s="8" t="s">
        <v>91</v>
      </c>
      <c r="C359" s="8" t="s">
        <v>328</v>
      </c>
      <c r="D359" s="8" t="s">
        <v>68</v>
      </c>
      <c r="E359" s="8" t="s">
        <v>68</v>
      </c>
      <c r="F359" s="10" t="s">
        <v>309</v>
      </c>
      <c r="G359" s="11" t="s">
        <v>498</v>
      </c>
      <c r="H359" s="11" t="str">
        <f>CONCATENATE([1]午塘5号右幅!A487,"/",[1]午塘5号右幅!B487,"/",[1]午塘5号右幅!C487,"/",[1]午塘5号右幅!D487,"/",[1]午塘5号右幅!E487,"/",[1]午塘5号右幅!F487)</f>
        <v>桥梁工程/午塘里5号桥/右幅/总体、桥面系及附属结构/伸缩缝安装/8#台</v>
      </c>
    </row>
    <row r="360" spans="1:8 16380:16384" ht="14.25" customHeight="1" x14ac:dyDescent="0.25">
      <c r="A360" s="8" t="s">
        <v>515</v>
      </c>
      <c r="B360" s="8" t="s">
        <v>91</v>
      </c>
      <c r="C360" s="8" t="s">
        <v>328</v>
      </c>
      <c r="D360" s="8" t="s">
        <v>68</v>
      </c>
      <c r="E360" s="8" t="s">
        <v>68</v>
      </c>
      <c r="F360" s="10" t="s">
        <v>63</v>
      </c>
      <c r="G360" s="11" t="s">
        <v>499</v>
      </c>
      <c r="H360" s="11" t="str">
        <f>CONCATENATE([1]午塘5号右幅!A218,"/",[1]午塘5号右幅!B218,"/",[1]午塘5号右幅!C218,"/",[1]午塘5号右幅!D218,"/",[1]午塘5号右幅!E218,"/",[1]午塘5号右幅!F218)</f>
        <v>桥梁工程/午塘里5号桥/右幅/总体、桥面系及附属结构/护栏/第1联</v>
      </c>
    </row>
    <row r="361" spans="1:8 16380:16384" ht="14.25" customHeight="1" x14ac:dyDescent="0.25">
      <c r="A361" s="8" t="s">
        <v>515</v>
      </c>
      <c r="B361" s="8" t="s">
        <v>91</v>
      </c>
      <c r="C361" s="8" t="s">
        <v>328</v>
      </c>
      <c r="D361" s="8" t="s">
        <v>68</v>
      </c>
      <c r="E361" s="8" t="s">
        <v>68</v>
      </c>
      <c r="F361" s="10" t="s">
        <v>312</v>
      </c>
      <c r="G361" s="11" t="s">
        <v>500</v>
      </c>
      <c r="H361" s="11" t="str">
        <f>CONCATENATE([1]午塘5号右幅!A219,"/",[1]午塘5号右幅!B219,"/",[1]午塘5号右幅!C219,"/",[1]午塘5号右幅!D219,"/",[1]午塘5号右幅!E219,"/",[1]午塘5号右幅!F219)</f>
        <v>桥梁工程/午塘里5号桥/右幅/总体、桥面系及附属结构/护栏/第2联</v>
      </c>
    </row>
    <row r="362" spans="1:8 16380:16384" ht="14.25" customHeight="1" x14ac:dyDescent="0.25">
      <c r="A362" s="8" t="s">
        <v>515</v>
      </c>
      <c r="B362" s="8" t="s">
        <v>91</v>
      </c>
      <c r="C362" s="8" t="s">
        <v>328</v>
      </c>
      <c r="D362" s="8" t="s">
        <v>68</v>
      </c>
      <c r="E362" s="8" t="s">
        <v>68</v>
      </c>
      <c r="F362" s="10" t="s">
        <v>64</v>
      </c>
      <c r="G362" s="11" t="s">
        <v>501</v>
      </c>
      <c r="H362" s="11" t="str">
        <f>CONCATENATE([1]午塘5号右幅!A216,"/",[1]午塘5号右幅!B216,"/",[1]午塘5号右幅!C216,"/",[1]午塘5号右幅!D216,"/",[1]午塘5号右幅!E216,"/",[1]午塘5号右幅!F216)</f>
        <v>桥梁工程/午塘里5号桥/右幅/总体、桥面系及附属结构/护栏/0#台</v>
      </c>
    </row>
    <row r="363" spans="1:8 16380:16384" ht="14.25" customHeight="1" x14ac:dyDescent="0.25">
      <c r="A363" s="8" t="s">
        <v>515</v>
      </c>
      <c r="B363" s="8" t="s">
        <v>91</v>
      </c>
      <c r="C363" s="8" t="s">
        <v>328</v>
      </c>
      <c r="D363" s="8" t="s">
        <v>68</v>
      </c>
      <c r="E363" s="8" t="s">
        <v>68</v>
      </c>
      <c r="F363" s="10" t="s">
        <v>315</v>
      </c>
      <c r="G363" s="11" t="s">
        <v>502</v>
      </c>
      <c r="H363" s="11" t="str">
        <f>CONCATENATE([1]午塘5号右幅!A217,"/",[1]午塘5号右幅!B217,"/",[1]午塘5号右幅!C217,"/",[1]午塘5号右幅!D217,"/",[1]午塘5号右幅!E217,"/",[1]午塘5号右幅!F217)</f>
        <v>桥梁工程/午塘里5号桥/右幅/总体、桥面系及附属结构/护栏/8#台</v>
      </c>
    </row>
    <row r="364" spans="1:8 16380:16384" s="3" customFormat="1" ht="14.25" customHeight="1" x14ac:dyDescent="0.25">
      <c r="A364" s="8" t="s">
        <v>515</v>
      </c>
      <c r="B364" s="8" t="s">
        <v>91</v>
      </c>
      <c r="C364" s="8" t="s">
        <v>328</v>
      </c>
      <c r="D364" s="8" t="s">
        <v>68</v>
      </c>
      <c r="E364" s="8" t="s">
        <v>68</v>
      </c>
      <c r="F364" s="10" t="s">
        <v>58</v>
      </c>
      <c r="G364" s="11" t="s">
        <v>503</v>
      </c>
      <c r="H364" s="11" t="str">
        <f>CONCATENATE([1]午塘5号右幅!A474,"/",[1]午塘5号右幅!B474,"/",[1]午塘5号右幅!C474,"/",[1]午塘5号右幅!D474,"/",[1]午塘5号右幅!E474,"/",[1]午塘5号右幅!F474)</f>
        <v>桥梁工程/午塘里5号桥/右幅/总体、桥面系及附属结构/支座安装/0#台</v>
      </c>
      <c r="XEZ364" s="4"/>
      <c r="XFA364" s="4"/>
      <c r="XFB364" s="4"/>
      <c r="XFC364" s="4"/>
      <c r="XFD364" s="4"/>
    </row>
    <row r="365" spans="1:8 16380:16384" s="3" customFormat="1" ht="14.25" customHeight="1" x14ac:dyDescent="0.25">
      <c r="A365" s="8" t="s">
        <v>515</v>
      </c>
      <c r="B365" s="8" t="s">
        <v>91</v>
      </c>
      <c r="C365" s="8" t="s">
        <v>328</v>
      </c>
      <c r="D365" s="8" t="s">
        <v>68</v>
      </c>
      <c r="E365" s="8" t="s">
        <v>68</v>
      </c>
      <c r="F365" s="10" t="s">
        <v>59</v>
      </c>
      <c r="G365" s="11" t="s">
        <v>504</v>
      </c>
      <c r="H365" s="11" t="str">
        <f>CONCATENATE([1]午塘5号右幅!A476,"/",[1]午塘5号右幅!B476,"/",[1]午塘5号右幅!C476,"/",[1]午塘5号右幅!D476,"/",[1]午塘5号右幅!E476,"/",[1]午塘5号右幅!F476)</f>
        <v>桥梁工程/午塘里5号桥/右幅/总体、桥面系及附属结构/支座安装/1#墩</v>
      </c>
      <c r="XEZ365" s="4"/>
      <c r="XFA365" s="4"/>
      <c r="XFB365" s="4"/>
      <c r="XFC365" s="4"/>
      <c r="XFD365" s="4"/>
    </row>
    <row r="366" spans="1:8 16380:16384" s="3" customFormat="1" ht="14.25" customHeight="1" x14ac:dyDescent="0.25">
      <c r="A366" s="8" t="s">
        <v>515</v>
      </c>
      <c r="B366" s="8" t="s">
        <v>91</v>
      </c>
      <c r="C366" s="8" t="s">
        <v>328</v>
      </c>
      <c r="D366" s="8" t="s">
        <v>68</v>
      </c>
      <c r="E366" s="8" t="s">
        <v>68</v>
      </c>
      <c r="F366" s="10" t="s">
        <v>60</v>
      </c>
      <c r="G366" s="11" t="s">
        <v>505</v>
      </c>
      <c r="H366" s="11" t="str">
        <f>CONCATENATE([1]午塘5号右幅!A479,"/",[1]午塘5号右幅!B479,"/",[1]午塘5号右幅!C479,"/",[1]午塘5号右幅!D479,"/",[1]午塘5号右幅!E479,"/",[1]午塘5号右幅!F479)</f>
        <v>桥梁工程/午塘里5号桥/右幅/总体、桥面系及附属结构/支座安装/2#墩</v>
      </c>
      <c r="XEZ366" s="4"/>
      <c r="XFA366" s="4"/>
      <c r="XFB366" s="4"/>
      <c r="XFC366" s="4"/>
      <c r="XFD366" s="4"/>
    </row>
    <row r="367" spans="1:8 16380:16384" s="3" customFormat="1" ht="14.25" customHeight="1" x14ac:dyDescent="0.25">
      <c r="A367" s="8" t="s">
        <v>515</v>
      </c>
      <c r="B367" s="8" t="s">
        <v>91</v>
      </c>
      <c r="C367" s="8" t="s">
        <v>328</v>
      </c>
      <c r="D367" s="8" t="s">
        <v>68</v>
      </c>
      <c r="E367" s="8" t="s">
        <v>68</v>
      </c>
      <c r="F367" s="10" t="s">
        <v>87</v>
      </c>
      <c r="G367" s="11" t="s">
        <v>506</v>
      </c>
      <c r="H367" s="11" t="str">
        <f>CONCATENATE([1]午塘5号右幅!A480,"/",[1]午塘5号右幅!B480,"/",[1]午塘5号右幅!C480,"/",[1]午塘5号右幅!D480,"/",[1]午塘5号右幅!E480,"/",[1]午塘5号右幅!F480)</f>
        <v>桥梁工程/午塘里5号桥/右幅/总体、桥面系及附属结构/支座安装/3#墩</v>
      </c>
      <c r="XEZ367" s="4"/>
      <c r="XFA367" s="4"/>
      <c r="XFB367" s="4"/>
      <c r="XFC367" s="4"/>
      <c r="XFD367" s="4"/>
    </row>
    <row r="368" spans="1:8 16380:16384" s="3" customFormat="1" ht="14.25" customHeight="1" x14ac:dyDescent="0.25">
      <c r="A368" s="8" t="s">
        <v>515</v>
      </c>
      <c r="B368" s="8" t="s">
        <v>91</v>
      </c>
      <c r="C368" s="8" t="s">
        <v>328</v>
      </c>
      <c r="D368" s="8" t="s">
        <v>68</v>
      </c>
      <c r="E368" s="8" t="s">
        <v>68</v>
      </c>
      <c r="F368" s="10" t="s">
        <v>88</v>
      </c>
      <c r="G368" s="11" t="s">
        <v>507</v>
      </c>
      <c r="H368" s="11" t="str">
        <f>CONCATENATE([1]午塘5号右幅!A482,"/",[1]午塘5号右幅!B482,"/",[1]午塘5号右幅!C482,"/",[1]午塘5号右幅!D482,"/",[1]午塘5号右幅!E482,"/",[1]午塘5号右幅!F482)</f>
        <v>桥梁工程/午塘里5号桥/右幅/总体、桥面系及附属结构/支座安装/4#墩</v>
      </c>
      <c r="XEZ368" s="4"/>
      <c r="XFA368" s="4"/>
      <c r="XFB368" s="4"/>
      <c r="XFC368" s="4"/>
      <c r="XFD368" s="4"/>
    </row>
    <row r="369" spans="1:8 16380:16384" s="3" customFormat="1" ht="14.25" customHeight="1" x14ac:dyDescent="0.25">
      <c r="A369" s="8" t="s">
        <v>515</v>
      </c>
      <c r="B369" s="8" t="s">
        <v>91</v>
      </c>
      <c r="C369" s="8" t="s">
        <v>328</v>
      </c>
      <c r="D369" s="8" t="s">
        <v>68</v>
      </c>
      <c r="E369" s="8" t="s">
        <v>68</v>
      </c>
      <c r="F369" s="10" t="s">
        <v>322</v>
      </c>
      <c r="G369" s="11" t="s">
        <v>508</v>
      </c>
      <c r="H369" s="11" t="str">
        <f>CONCATENATE([1]午塘5号右幅!A483,"/",[1]午塘5号右幅!B483,"/",[1]午塘5号右幅!C483,"/",[1]午塘5号右幅!D483,"/",[1]午塘5号右幅!E483,"/",[1]午塘5号右幅!F483)</f>
        <v>桥梁工程/午塘里5号桥/右幅/总体、桥面系及附属结构/支座安装/7#墩</v>
      </c>
      <c r="XEZ369" s="4"/>
      <c r="XFA369" s="4"/>
      <c r="XFB369" s="4"/>
      <c r="XFC369" s="4"/>
      <c r="XFD369" s="4"/>
    </row>
    <row r="370" spans="1:8 16380:16384" s="3" customFormat="1" ht="14.25" customHeight="1" x14ac:dyDescent="0.25">
      <c r="A370" s="8" t="s">
        <v>515</v>
      </c>
      <c r="B370" s="8" t="s">
        <v>91</v>
      </c>
      <c r="C370" s="8" t="s">
        <v>328</v>
      </c>
      <c r="D370" s="8" t="s">
        <v>68</v>
      </c>
      <c r="E370" s="8" t="s">
        <v>68</v>
      </c>
      <c r="F370" s="10" t="s">
        <v>324</v>
      </c>
      <c r="G370" s="11" t="s">
        <v>509</v>
      </c>
      <c r="H370" s="11" t="str">
        <f>CONCATENATE([1]午塘5号右幅!A484,"/",[1]午塘5号右幅!B484,"/",[1]午塘5号右幅!C484,"/",[1]午塘5号右幅!D484,"/",[1]午塘5号右幅!E484,"/",[1]午塘5号右幅!F484)</f>
        <v>桥梁工程/午塘里5号桥/右幅/总体、桥面系及附属结构/支座安装/8#台</v>
      </c>
      <c r="XEZ370" s="4"/>
      <c r="XFA370" s="4"/>
      <c r="XFB370" s="4"/>
      <c r="XFC370" s="4"/>
      <c r="XFD370" s="4"/>
    </row>
    <row r="371" spans="1:8 16380:16384" s="3" customFormat="1" ht="14.25" customHeight="1" x14ac:dyDescent="0.25">
      <c r="A371" s="8" t="s">
        <v>515</v>
      </c>
      <c r="B371" s="8" t="s">
        <v>91</v>
      </c>
      <c r="C371" s="8" t="s">
        <v>328</v>
      </c>
      <c r="D371" s="8" t="s">
        <v>65</v>
      </c>
      <c r="E371" s="8" t="s">
        <v>65</v>
      </c>
      <c r="F371" s="10" t="s">
        <v>66</v>
      </c>
      <c r="G371" s="11" t="s">
        <v>510</v>
      </c>
      <c r="H371" s="11" t="str">
        <f>CONCATENATE([1]午塘5号右幅!A232,"/",[1]午塘5号右幅!B232,"/",[1]午塘5号右幅!C232,"/",[1]午塘5号右幅!D232,"/",[1]午塘5号右幅!E232,"/",[1]午塘5号右幅!F232)</f>
        <v>桥梁工程/午塘里5号桥/右幅/总体、桥面系及附属结构/锥护坡/锥护坡</v>
      </c>
      <c r="XEZ371" s="4"/>
      <c r="XFA371" s="4"/>
      <c r="XFB371" s="4"/>
      <c r="XFC371" s="4"/>
      <c r="XFD371" s="4"/>
    </row>
    <row r="372" spans="1:8 16380:16384" s="3" customFormat="1" ht="14.25" customHeight="1" x14ac:dyDescent="0.25">
      <c r="A372" s="8" t="s">
        <v>515</v>
      </c>
      <c r="B372" s="8" t="s">
        <v>91</v>
      </c>
      <c r="C372" s="8" t="s">
        <v>328</v>
      </c>
      <c r="D372" s="8" t="s">
        <v>65</v>
      </c>
      <c r="E372" s="8" t="s">
        <v>65</v>
      </c>
      <c r="F372" s="10" t="s">
        <v>67</v>
      </c>
      <c r="G372" s="11" t="s">
        <v>511</v>
      </c>
      <c r="H372" s="11" t="str">
        <f>CONCATENATE([1]午塘5号右幅!A232,"/",[1]午塘5号右幅!B232,"/",[1]午塘5号右幅!C232,"/",[1]午塘5号右幅!D232,"/",[1]午塘5号右幅!E232,"/",[1]午塘5号右幅!F232)</f>
        <v>桥梁工程/午塘里5号桥/右幅/总体、桥面系及附属结构/锥护坡/锥护坡</v>
      </c>
      <c r="XEZ372" s="4"/>
      <c r="XFA372" s="4"/>
      <c r="XFB372" s="4"/>
      <c r="XFC372" s="4"/>
      <c r="XFD372" s="4"/>
    </row>
    <row r="373" spans="1:8 16380:16384" s="5" customFormat="1" x14ac:dyDescent="0.25">
      <c r="A373" s="15"/>
      <c r="B373" s="15"/>
      <c r="C373" s="15"/>
      <c r="D373" s="15"/>
      <c r="F373" s="16"/>
    </row>
  </sheetData>
  <autoFilter ref="F1:F373"/>
  <phoneticPr fontId="4" type="noConversion"/>
  <pageMargins left="0.43263888888888902" right="0.39305555555555599" top="0.59027777777777801" bottom="0.70763888888888904" header="0.47152777777777799" footer="0.51180555555555596"/>
  <pageSetup paperSize="9" scale="94" orientation="landscape" r:id="rId1"/>
  <headerFooter>
    <oddFooter>&amp;C第 &amp;P 页，共 &amp;N 页&amp;R午塘里3号大桥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zpf</cp:lastModifiedBy>
  <dcterms:created xsi:type="dcterms:W3CDTF">2017-11-24T01:50:00Z</dcterms:created>
  <dcterms:modified xsi:type="dcterms:W3CDTF">2018-06-25T09:05:04Z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