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文件\QAP\result\"/>
    </mc:Choice>
  </mc:AlternateContent>
  <xr:revisionPtr revIDLastSave="0" documentId="13_ncr:1_{CC61186B-203E-48F1-A5AA-CD80EF1BC5A9}" xr6:coauthVersionLast="45" xr6:coauthVersionMax="45" xr10:uidLastSave="{00000000-0000-0000-0000-000000000000}"/>
  <bookViews>
    <workbookView xWindow="3165" yWindow="0" windowWidth="24105" windowHeight="12885" xr2:uid="{A4AE253F-2573-48FA-8159-1DC5F9482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7" i="1" l="1"/>
  <c r="H27" i="1"/>
  <c r="E27" i="1"/>
</calcChain>
</file>

<file path=xl/sharedStrings.xml><?xml version="1.0" encoding="utf-8"?>
<sst xmlns="http://schemas.openxmlformats.org/spreadsheetml/2006/main" count="117" uniqueCount="74">
  <si>
    <t>test</t>
    <phoneticPr fontId="3" type="noConversion"/>
  </si>
  <si>
    <t>BestValues</t>
    <phoneticPr fontId="3" type="noConversion"/>
  </si>
  <si>
    <t>milp1</t>
    <phoneticPr fontId="3" type="noConversion"/>
  </si>
  <si>
    <t>T(s)</t>
    <phoneticPr fontId="3" type="noConversion"/>
  </si>
  <si>
    <t>milp2</t>
    <phoneticPr fontId="3" type="noConversion"/>
  </si>
  <si>
    <t>milp3</t>
    <phoneticPr fontId="3" type="noConversion"/>
  </si>
  <si>
    <t>milp4</t>
    <phoneticPr fontId="3" type="noConversion"/>
  </si>
  <si>
    <t>QR1-200-PCV-S</t>
  </si>
  <si>
    <t>404247</t>
  </si>
  <si>
    <t>404251</t>
  </si>
  <si>
    <t>QR1-400-PCV-S</t>
  </si>
  <si>
    <t xml:space="preserve">1613328 </t>
  </si>
  <si>
    <t>1613340</t>
  </si>
  <si>
    <t xml:space="preserve">1613328  </t>
  </si>
  <si>
    <t>QR1-600-PCV-S</t>
  </si>
  <si>
    <t>7272088</t>
  </si>
  <si>
    <t xml:space="preserve">7272088 </t>
  </si>
  <si>
    <t xml:space="preserve">7272088  </t>
  </si>
  <si>
    <t>QR1-800-PCV-S</t>
  </si>
  <si>
    <t>23736724</t>
  </si>
  <si>
    <t>QR1-1000-PCV-S</t>
  </si>
  <si>
    <t xml:space="preserve">48819213 </t>
  </si>
  <si>
    <t>OOM</t>
    <phoneticPr fontId="3" type="noConversion"/>
  </si>
  <si>
    <t>48819213</t>
  </si>
  <si>
    <t>QR1-1200-PCV-S</t>
  </si>
  <si>
    <t xml:space="preserve">82164485  </t>
  </si>
  <si>
    <t xml:space="preserve">118497847 </t>
  </si>
  <si>
    <t xml:space="preserve">82164485 </t>
  </si>
  <si>
    <t>QR1-1400-PCV-S</t>
  </si>
  <si>
    <t>122477020</t>
  </si>
  <si>
    <t>161812741</t>
  </si>
  <si>
    <t>QR1-1600-PCV-S</t>
  </si>
  <si>
    <t>170157102</t>
  </si>
  <si>
    <t>211234335</t>
  </si>
  <si>
    <t>QR1-1800-PCV-S</t>
  </si>
  <si>
    <t xml:space="preserve">225298077 </t>
  </si>
  <si>
    <t>225298077</t>
    <phoneticPr fontId="3" type="noConversion"/>
  </si>
  <si>
    <t>QR1-2000-PCV-S</t>
  </si>
  <si>
    <t xml:space="preserve">286849932  </t>
  </si>
  <si>
    <t xml:space="preserve">286849932 </t>
  </si>
  <si>
    <t>QR1-200-PCV-L</t>
  </si>
  <si>
    <t>2104712</t>
  </si>
  <si>
    <t xml:space="preserve">2104712 </t>
  </si>
  <si>
    <t>QR1-400-PCV-L</t>
  </si>
  <si>
    <t xml:space="preserve">10133795 </t>
  </si>
  <si>
    <t>10133795</t>
  </si>
  <si>
    <t>QR1-600-PCV-L</t>
  </si>
  <si>
    <t>126567736</t>
  </si>
  <si>
    <t xml:space="preserve">126567736 </t>
  </si>
  <si>
    <t>QR1-800-PCV-L</t>
  </si>
  <si>
    <t>500191326</t>
  </si>
  <si>
    <t>500210531</t>
  </si>
  <si>
    <t>QR1-1000-PCV-L</t>
  </si>
  <si>
    <t>1077290683</t>
  </si>
  <si>
    <t xml:space="preserve">1077290683 </t>
  </si>
  <si>
    <t>QR1-1200-PCV-L</t>
  </si>
  <si>
    <t xml:space="preserve">1850990684 </t>
  </si>
  <si>
    <t>2750768013</t>
  </si>
  <si>
    <t>1850990684</t>
  </si>
  <si>
    <t>QR1-1400-PCV-L</t>
  </si>
  <si>
    <t>2789192839</t>
  </si>
  <si>
    <t>3744411468</t>
  </si>
  <si>
    <t>QR1-1600-PCV-L</t>
  </si>
  <si>
    <t xml:space="preserve">3890547603  </t>
  </si>
  <si>
    <t>4900892574</t>
  </si>
  <si>
    <t xml:space="preserve">3890547603 </t>
  </si>
  <si>
    <t>QR1-1800-PCV-L</t>
  </si>
  <si>
    <t xml:space="preserve">5155812504  </t>
  </si>
  <si>
    <t>QR1-2000-PCV-L</t>
  </si>
  <si>
    <t xml:space="preserve">6575492389 </t>
  </si>
  <si>
    <t>Equal</t>
    <phoneticPr fontId="3" type="noConversion"/>
  </si>
  <si>
    <t>Worse</t>
    <phoneticPr fontId="3" type="noConversion"/>
  </si>
  <si>
    <t>NotFound</t>
    <phoneticPr fontId="3" type="noConversion"/>
  </si>
  <si>
    <t>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</si>
</sst>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0" fontId="1" fillId="0" borderId="0" xfId="1" applyAlignment="1"/>
    <xf numFmtId="0" fontId="4" fillId="0" borderId="0" xfId="0" applyFont="1" applyAlignment="1"/>
    <xf numFmtId="0" fontId="5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3773-E9C6-4C53-BF35-192E025CDB1B}">
  <dimension ref="A1:V40"/>
  <sheetViews>
    <sheetView tabSelected="1" workbookViewId="0">
      <selection activeCell="E11" sqref="E11"/>
    </sheetView>
  </sheetViews>
  <sheetFormatPr defaultRowHeight="14.25" x14ac:dyDescent="0.2"/>
  <cols>
    <col min="1" max="1" width="16.875" bestFit="1" customWidth="1"/>
    <col min="3" max="3" width="12.75" bestFit="1" customWidth="1"/>
    <col min="4" max="4" width="9.75" bestFit="1" customWidth="1"/>
    <col min="5" max="5" width="11.625" bestFit="1" customWidth="1"/>
    <col min="6" max="6" width="9.5" bestFit="1" customWidth="1"/>
    <col min="8" max="8" width="12.75" bestFit="1" customWidth="1"/>
    <col min="9" max="9" width="8.375" bestFit="1" customWidth="1"/>
    <col min="11" max="11" width="12.75" bestFit="1" customWidth="1"/>
    <col min="12" max="12" width="8.375" bestFit="1" customWidth="1"/>
    <col min="14" max="14" width="11.625" bestFit="1" customWidth="1"/>
    <col min="15" max="15" width="8.375" bestFit="1" customWidth="1"/>
    <col min="17" max="17" width="11.625" bestFit="1" customWidth="1"/>
  </cols>
  <sheetData>
    <row r="1" spans="1:22" x14ac:dyDescent="0.2">
      <c r="A1" t="s">
        <v>0</v>
      </c>
      <c r="C1" t="s">
        <v>1</v>
      </c>
      <c r="E1" t="s">
        <v>2</v>
      </c>
      <c r="F1" t="s">
        <v>3</v>
      </c>
      <c r="H1" t="s">
        <v>4</v>
      </c>
      <c r="I1" t="s">
        <v>3</v>
      </c>
      <c r="K1" t="s">
        <v>5</v>
      </c>
      <c r="L1" t="s">
        <v>3</v>
      </c>
      <c r="N1" t="s">
        <v>6</v>
      </c>
      <c r="O1" t="s">
        <v>3</v>
      </c>
      <c r="P1" s="1"/>
      <c r="Q1" s="1"/>
      <c r="R1" s="1"/>
      <c r="S1" s="1"/>
      <c r="T1" s="1"/>
      <c r="U1" s="1"/>
      <c r="V1" s="1"/>
    </row>
    <row r="2" spans="1:22" x14ac:dyDescent="0.2">
      <c r="A2" t="s">
        <v>7</v>
      </c>
      <c r="C2" t="s">
        <v>8</v>
      </c>
      <c r="E2" t="s">
        <v>9</v>
      </c>
      <c r="F2">
        <v>14.337</v>
      </c>
      <c r="H2" t="s">
        <v>8</v>
      </c>
      <c r="I2">
        <v>2.109</v>
      </c>
      <c r="K2" t="s">
        <v>8</v>
      </c>
      <c r="L2">
        <v>2.4260000000000002</v>
      </c>
      <c r="N2">
        <v>404247</v>
      </c>
      <c r="O2">
        <v>1.1579999999999999</v>
      </c>
      <c r="P2" s="1"/>
      <c r="Q2" s="1"/>
      <c r="R2" s="2"/>
      <c r="S2" s="3"/>
      <c r="T2" s="1"/>
      <c r="U2" s="2"/>
      <c r="V2" s="1"/>
    </row>
    <row r="3" spans="1:22" x14ac:dyDescent="0.2">
      <c r="A3" t="s">
        <v>10</v>
      </c>
      <c r="C3" t="s">
        <v>11</v>
      </c>
      <c r="E3" t="s">
        <v>12</v>
      </c>
      <c r="F3">
        <v>319.84800000000001</v>
      </c>
      <c r="H3" t="s">
        <v>11</v>
      </c>
      <c r="I3">
        <v>8.4060000000000006</v>
      </c>
      <c r="K3" t="s">
        <v>13</v>
      </c>
      <c r="L3">
        <v>10.289</v>
      </c>
      <c r="N3">
        <v>1613328</v>
      </c>
      <c r="O3">
        <v>5.2530000000000001</v>
      </c>
      <c r="P3" s="1"/>
      <c r="Q3" s="1"/>
      <c r="R3" s="2"/>
      <c r="S3" s="3"/>
      <c r="T3" s="1"/>
      <c r="U3" s="2"/>
      <c r="V3" s="1"/>
    </row>
    <row r="4" spans="1:22" x14ac:dyDescent="0.2">
      <c r="A4" t="s">
        <v>14</v>
      </c>
      <c r="C4" t="s">
        <v>15</v>
      </c>
      <c r="E4" t="s">
        <v>16</v>
      </c>
      <c r="F4">
        <v>3614.6579999999999</v>
      </c>
      <c r="H4" t="s">
        <v>15</v>
      </c>
      <c r="I4">
        <v>28.36</v>
      </c>
      <c r="K4" t="s">
        <v>17</v>
      </c>
      <c r="L4">
        <v>32.832000000000001</v>
      </c>
      <c r="N4">
        <v>7272088</v>
      </c>
      <c r="O4">
        <v>38.075000000000003</v>
      </c>
      <c r="P4" s="1"/>
      <c r="Q4" s="1"/>
      <c r="R4" s="2"/>
      <c r="S4" s="3"/>
      <c r="T4" s="1"/>
      <c r="U4" s="2"/>
      <c r="V4" s="1"/>
    </row>
    <row r="5" spans="1:22" x14ac:dyDescent="0.2">
      <c r="A5" t="s">
        <v>18</v>
      </c>
      <c r="C5" t="s">
        <v>19</v>
      </c>
      <c r="E5" t="s">
        <v>19</v>
      </c>
      <c r="F5">
        <v>3626.3739999999998</v>
      </c>
      <c r="H5" t="s">
        <v>19</v>
      </c>
      <c r="I5">
        <v>59.515999999999998</v>
      </c>
      <c r="K5" t="s">
        <v>19</v>
      </c>
      <c r="L5">
        <v>81.022999999999996</v>
      </c>
      <c r="N5">
        <v>23736724</v>
      </c>
      <c r="O5">
        <v>3627.3290000000002</v>
      </c>
      <c r="P5" s="1"/>
      <c r="Q5" s="1"/>
      <c r="R5" s="2"/>
      <c r="S5" s="3"/>
      <c r="T5" s="1"/>
      <c r="U5" s="2"/>
      <c r="V5" s="1"/>
    </row>
    <row r="6" spans="1:22" x14ac:dyDescent="0.2">
      <c r="A6" t="s">
        <v>20</v>
      </c>
      <c r="C6" t="s">
        <v>21</v>
      </c>
      <c r="E6" t="s">
        <v>22</v>
      </c>
      <c r="F6">
        <v>2744.72</v>
      </c>
      <c r="H6" t="s">
        <v>21</v>
      </c>
      <c r="I6">
        <v>116.078</v>
      </c>
      <c r="K6" t="s">
        <v>23</v>
      </c>
      <c r="L6">
        <v>137.161</v>
      </c>
      <c r="N6">
        <v>48819213</v>
      </c>
      <c r="O6">
        <v>3641.8649999999998</v>
      </c>
      <c r="P6" s="1"/>
      <c r="Q6" s="1"/>
      <c r="R6" s="2"/>
      <c r="S6" s="3"/>
      <c r="T6" s="1"/>
      <c r="U6" s="2"/>
      <c r="V6" s="1"/>
    </row>
    <row r="7" spans="1:22" x14ac:dyDescent="0.2">
      <c r="A7" t="s">
        <v>24</v>
      </c>
      <c r="C7" t="s">
        <v>25</v>
      </c>
      <c r="E7" t="s">
        <v>26</v>
      </c>
      <c r="F7">
        <v>3683.1610000000001</v>
      </c>
      <c r="H7" t="s">
        <v>25</v>
      </c>
      <c r="I7">
        <v>192.48400000000001</v>
      </c>
      <c r="K7" t="s">
        <v>27</v>
      </c>
      <c r="L7">
        <v>238.893</v>
      </c>
      <c r="N7">
        <v>82164485</v>
      </c>
      <c r="O7">
        <v>566.49800000000005</v>
      </c>
      <c r="P7" s="4"/>
      <c r="Q7" s="1"/>
      <c r="R7" s="2"/>
      <c r="S7" s="3"/>
      <c r="T7" s="1"/>
      <c r="U7" s="2"/>
      <c r="V7" s="1"/>
    </row>
    <row r="8" spans="1:22" x14ac:dyDescent="0.2">
      <c r="A8" t="s">
        <v>28</v>
      </c>
      <c r="C8" t="s">
        <v>29</v>
      </c>
      <c r="E8" t="s">
        <v>30</v>
      </c>
      <c r="F8">
        <v>3714.72</v>
      </c>
      <c r="H8" t="s">
        <v>29</v>
      </c>
      <c r="I8">
        <v>372.81200000000001</v>
      </c>
      <c r="K8" t="s">
        <v>29</v>
      </c>
      <c r="L8">
        <v>355.13299999999998</v>
      </c>
      <c r="N8">
        <v>122477020</v>
      </c>
      <c r="O8">
        <v>1596.357</v>
      </c>
      <c r="P8" s="1"/>
      <c r="Q8" s="1"/>
      <c r="R8" s="2"/>
      <c r="S8" s="3"/>
      <c r="T8" s="1"/>
      <c r="U8" s="2"/>
      <c r="V8" s="1"/>
    </row>
    <row r="9" spans="1:22" x14ac:dyDescent="0.2">
      <c r="A9" t="s">
        <v>31</v>
      </c>
      <c r="C9" t="s">
        <v>32</v>
      </c>
      <c r="E9" t="s">
        <v>33</v>
      </c>
      <c r="F9">
        <v>3940.82</v>
      </c>
      <c r="H9" t="s">
        <v>32</v>
      </c>
      <c r="I9">
        <v>899.10699999999997</v>
      </c>
      <c r="K9" t="s">
        <v>32</v>
      </c>
      <c r="L9">
        <v>904.39200000000005</v>
      </c>
      <c r="N9">
        <v>170157102</v>
      </c>
      <c r="O9">
        <v>2827.21</v>
      </c>
      <c r="P9" s="4"/>
      <c r="Q9" s="1"/>
      <c r="R9" s="2"/>
      <c r="S9" s="3"/>
      <c r="T9" s="1"/>
      <c r="U9" s="2"/>
      <c r="V9" s="1"/>
    </row>
    <row r="10" spans="1:22" x14ac:dyDescent="0.2">
      <c r="A10" t="s">
        <v>34</v>
      </c>
      <c r="C10" t="s">
        <v>35</v>
      </c>
      <c r="E10" t="s">
        <v>22</v>
      </c>
      <c r="F10">
        <v>64.78</v>
      </c>
      <c r="H10" t="s">
        <v>35</v>
      </c>
      <c r="I10">
        <v>1253.2629999999999</v>
      </c>
      <c r="K10" t="s">
        <v>36</v>
      </c>
      <c r="L10">
        <v>1225.44</v>
      </c>
      <c r="N10">
        <v>225298077</v>
      </c>
      <c r="O10">
        <v>1249.6659999999999</v>
      </c>
      <c r="P10" s="4"/>
      <c r="Q10" s="1"/>
      <c r="R10" s="2"/>
      <c r="S10" s="3"/>
      <c r="T10" s="1"/>
      <c r="U10" s="2"/>
      <c r="V10" s="1"/>
    </row>
    <row r="11" spans="1:22" x14ac:dyDescent="0.2">
      <c r="A11" t="s">
        <v>37</v>
      </c>
      <c r="C11" t="s">
        <v>38</v>
      </c>
      <c r="E11" t="s">
        <v>22</v>
      </c>
      <c r="F11">
        <v>34.81</v>
      </c>
      <c r="H11" t="s">
        <v>38</v>
      </c>
      <c r="I11">
        <v>1954.838</v>
      </c>
      <c r="K11" t="s">
        <v>39</v>
      </c>
      <c r="L11">
        <v>1818.5619999999999</v>
      </c>
      <c r="N11">
        <v>286849932</v>
      </c>
      <c r="O11">
        <v>1357.3040000000001</v>
      </c>
      <c r="P11" s="4"/>
      <c r="Q11" s="1"/>
      <c r="R11" s="2"/>
      <c r="S11" s="3"/>
      <c r="T11" s="1"/>
      <c r="U11" s="2"/>
      <c r="V11" s="1"/>
    </row>
    <row r="12" spans="1:22" x14ac:dyDescent="0.2">
      <c r="A12" t="s">
        <v>40</v>
      </c>
      <c r="C12" t="s">
        <v>41</v>
      </c>
      <c r="E12" t="s">
        <v>42</v>
      </c>
      <c r="F12">
        <v>14.273999999999999</v>
      </c>
      <c r="H12" t="s">
        <v>41</v>
      </c>
      <c r="I12">
        <v>1.6180000000000001</v>
      </c>
      <c r="K12" t="s">
        <v>41</v>
      </c>
      <c r="L12">
        <v>2.351</v>
      </c>
      <c r="N12">
        <v>2104712</v>
      </c>
      <c r="O12">
        <v>1.292</v>
      </c>
      <c r="P12" s="5"/>
      <c r="Q12" s="1"/>
      <c r="R12" s="2"/>
      <c r="S12" s="3"/>
      <c r="T12" s="1"/>
      <c r="U12" s="2"/>
      <c r="V12" s="1"/>
    </row>
    <row r="13" spans="1:22" x14ac:dyDescent="0.2">
      <c r="A13" t="s">
        <v>43</v>
      </c>
      <c r="C13" t="s">
        <v>44</v>
      </c>
      <c r="E13" t="s">
        <v>45</v>
      </c>
      <c r="F13">
        <v>47.110999999999997</v>
      </c>
      <c r="H13" t="s">
        <v>44</v>
      </c>
      <c r="I13">
        <v>8.125</v>
      </c>
      <c r="K13" t="s">
        <v>45</v>
      </c>
      <c r="L13">
        <v>10.452999999999999</v>
      </c>
      <c r="N13">
        <v>10133795</v>
      </c>
      <c r="O13">
        <v>6.0890000000000004</v>
      </c>
      <c r="P13" s="5"/>
      <c r="Q13" s="1"/>
      <c r="R13" s="2"/>
      <c r="S13" s="3"/>
      <c r="T13" s="1"/>
      <c r="U13" s="2"/>
      <c r="V13" s="1"/>
    </row>
    <row r="14" spans="1:22" x14ac:dyDescent="0.2">
      <c r="A14" t="s">
        <v>46</v>
      </c>
      <c r="C14" t="s">
        <v>47</v>
      </c>
      <c r="E14" t="s">
        <v>48</v>
      </c>
      <c r="F14">
        <v>248.53399999999999</v>
      </c>
      <c r="H14" t="s">
        <v>47</v>
      </c>
      <c r="I14">
        <v>25.172000000000001</v>
      </c>
      <c r="K14" t="s">
        <v>47</v>
      </c>
      <c r="L14">
        <v>28.609000000000002</v>
      </c>
      <c r="N14">
        <v>126567736</v>
      </c>
      <c r="O14">
        <v>38.636000000000003</v>
      </c>
      <c r="P14" s="5"/>
      <c r="Q14" s="1"/>
      <c r="R14" s="2"/>
      <c r="S14" s="3"/>
      <c r="T14" s="1"/>
      <c r="U14" s="2"/>
      <c r="V14" s="1"/>
    </row>
    <row r="15" spans="1:22" x14ac:dyDescent="0.2">
      <c r="A15" t="s">
        <v>49</v>
      </c>
      <c r="C15" t="s">
        <v>50</v>
      </c>
      <c r="E15" t="s">
        <v>51</v>
      </c>
      <c r="F15">
        <v>1390.768</v>
      </c>
      <c r="H15" t="s">
        <v>50</v>
      </c>
      <c r="I15">
        <v>55.985999999999997</v>
      </c>
      <c r="K15" t="s">
        <v>50</v>
      </c>
      <c r="L15">
        <v>69.906000000000006</v>
      </c>
      <c r="N15">
        <v>500191326</v>
      </c>
      <c r="O15">
        <v>90.028000000000006</v>
      </c>
      <c r="P15" s="5"/>
      <c r="Q15" s="1"/>
      <c r="R15" s="2"/>
      <c r="S15" s="3"/>
      <c r="T15" s="1"/>
      <c r="U15" s="2"/>
      <c r="V15" s="1"/>
    </row>
    <row r="16" spans="1:22" x14ac:dyDescent="0.2">
      <c r="A16" t="s">
        <v>52</v>
      </c>
      <c r="C16" t="s">
        <v>53</v>
      </c>
      <c r="E16" t="s">
        <v>22</v>
      </c>
      <c r="F16">
        <v>1830.2</v>
      </c>
      <c r="H16" t="s">
        <v>53</v>
      </c>
      <c r="I16">
        <v>90.814999999999998</v>
      </c>
      <c r="K16" t="s">
        <v>54</v>
      </c>
      <c r="L16">
        <v>99.593999999999994</v>
      </c>
      <c r="N16">
        <v>1077290683</v>
      </c>
      <c r="O16">
        <v>326.82600000000002</v>
      </c>
      <c r="P16" s="5"/>
      <c r="Q16" s="1"/>
      <c r="R16" s="2"/>
      <c r="S16" s="3"/>
      <c r="T16" s="1"/>
      <c r="U16" s="2"/>
      <c r="V16" s="1"/>
    </row>
    <row r="17" spans="1:22" x14ac:dyDescent="0.2">
      <c r="A17" t="s">
        <v>55</v>
      </c>
      <c r="C17" t="s">
        <v>56</v>
      </c>
      <c r="E17" t="s">
        <v>57</v>
      </c>
      <c r="F17">
        <v>3664.3530000000001</v>
      </c>
      <c r="H17" t="s">
        <v>56</v>
      </c>
      <c r="I17">
        <v>181.005</v>
      </c>
      <c r="K17" t="s">
        <v>58</v>
      </c>
      <c r="L17">
        <v>156.73400000000001</v>
      </c>
      <c r="N17">
        <v>1850990684</v>
      </c>
      <c r="O17">
        <v>1160.0450000000001</v>
      </c>
      <c r="P17" s="5"/>
      <c r="Q17" s="1"/>
      <c r="R17" s="2"/>
      <c r="S17" s="3"/>
      <c r="T17" s="1"/>
      <c r="U17" s="2"/>
      <c r="V17" s="1"/>
    </row>
    <row r="18" spans="1:22" x14ac:dyDescent="0.2">
      <c r="A18" t="s">
        <v>59</v>
      </c>
      <c r="C18" t="s">
        <v>60</v>
      </c>
      <c r="E18" t="s">
        <v>61</v>
      </c>
      <c r="F18">
        <v>3709.9580000000001</v>
      </c>
      <c r="H18" t="s">
        <v>60</v>
      </c>
      <c r="I18">
        <v>312.71199999999999</v>
      </c>
      <c r="K18" t="s">
        <v>60</v>
      </c>
      <c r="L18">
        <v>290.34300000000002</v>
      </c>
      <c r="N18">
        <v>2789192839</v>
      </c>
      <c r="O18">
        <v>3710.39</v>
      </c>
      <c r="P18" s="5"/>
      <c r="Q18" s="1"/>
      <c r="R18" s="2"/>
      <c r="S18" s="3"/>
      <c r="T18" s="1"/>
      <c r="U18" s="2"/>
      <c r="V18" s="1"/>
    </row>
    <row r="19" spans="1:22" x14ac:dyDescent="0.2">
      <c r="A19" t="s">
        <v>62</v>
      </c>
      <c r="C19" t="s">
        <v>63</v>
      </c>
      <c r="E19" t="s">
        <v>64</v>
      </c>
      <c r="F19">
        <v>3935.8989999999999</v>
      </c>
      <c r="H19" t="s">
        <v>63</v>
      </c>
      <c r="I19">
        <v>865.96799999999996</v>
      </c>
      <c r="K19" t="s">
        <v>65</v>
      </c>
      <c r="L19">
        <v>880.53099999999995</v>
      </c>
      <c r="N19" t="s">
        <v>22</v>
      </c>
      <c r="O19">
        <v>2640.83</v>
      </c>
      <c r="P19" s="5"/>
      <c r="Q19" s="1"/>
      <c r="R19" s="2"/>
      <c r="S19" s="3"/>
      <c r="T19" s="1"/>
      <c r="U19" s="2"/>
      <c r="V19" s="1"/>
    </row>
    <row r="20" spans="1:22" x14ac:dyDescent="0.2">
      <c r="A20" t="s">
        <v>66</v>
      </c>
      <c r="C20" t="s">
        <v>67</v>
      </c>
      <c r="E20" t="s">
        <v>22</v>
      </c>
      <c r="F20">
        <v>57.52</v>
      </c>
      <c r="H20" t="s">
        <v>67</v>
      </c>
      <c r="I20">
        <v>1162.2059999999999</v>
      </c>
      <c r="K20" t="s">
        <v>67</v>
      </c>
      <c r="L20">
        <v>1160.3589999999999</v>
      </c>
      <c r="N20" t="s">
        <v>22</v>
      </c>
      <c r="O20">
        <v>988</v>
      </c>
      <c r="P20" s="5"/>
      <c r="Q20" s="1"/>
      <c r="R20" s="2"/>
      <c r="S20" s="3"/>
      <c r="T20" s="1"/>
      <c r="U20" s="2"/>
      <c r="V20" s="1"/>
    </row>
    <row r="21" spans="1:22" x14ac:dyDescent="0.2">
      <c r="A21" t="s">
        <v>68</v>
      </c>
      <c r="C21" t="s">
        <v>69</v>
      </c>
      <c r="E21" t="s">
        <v>22</v>
      </c>
      <c r="F21">
        <v>183.52</v>
      </c>
      <c r="H21" t="s">
        <v>69</v>
      </c>
      <c r="I21">
        <v>1565.923</v>
      </c>
      <c r="K21" t="s">
        <v>69</v>
      </c>
      <c r="L21">
        <v>1672.8050000000001</v>
      </c>
      <c r="N21" t="s">
        <v>22</v>
      </c>
      <c r="O21">
        <v>1278.83</v>
      </c>
      <c r="P21" s="5"/>
      <c r="Q21" s="1"/>
      <c r="R21" s="2"/>
      <c r="S21" s="3"/>
      <c r="T21" s="1"/>
      <c r="U21" s="2"/>
      <c r="V21" s="1"/>
    </row>
    <row r="22" spans="1:22" x14ac:dyDescent="0.2">
      <c r="P22" s="5"/>
      <c r="Q22" s="1"/>
      <c r="R22" s="1"/>
      <c r="S22" s="1"/>
      <c r="T22" s="1"/>
      <c r="U22" s="1"/>
      <c r="V22" s="1"/>
    </row>
    <row r="23" spans="1:22" x14ac:dyDescent="0.2">
      <c r="P23" s="1"/>
      <c r="Q23" s="1"/>
      <c r="R23" s="1"/>
      <c r="S23" s="1"/>
      <c r="T23" s="1"/>
      <c r="U23" s="1"/>
      <c r="V23" s="1"/>
    </row>
    <row r="24" spans="1:22" x14ac:dyDescent="0.2">
      <c r="D24" t="s">
        <v>70</v>
      </c>
      <c r="E24">
        <v>5</v>
      </c>
      <c r="H24">
        <v>20</v>
      </c>
      <c r="K24">
        <v>20</v>
      </c>
      <c r="N24">
        <v>17</v>
      </c>
      <c r="P24" s="1"/>
      <c r="Q24" s="1"/>
      <c r="R24" s="1"/>
      <c r="S24" s="1"/>
      <c r="T24" s="1"/>
      <c r="U24" s="1"/>
      <c r="V24" s="1"/>
    </row>
    <row r="25" spans="1:22" x14ac:dyDescent="0.2">
      <c r="D25" t="s">
        <v>71</v>
      </c>
      <c r="E25">
        <v>9</v>
      </c>
      <c r="H25">
        <v>0</v>
      </c>
      <c r="K25">
        <v>0</v>
      </c>
      <c r="N25">
        <v>0</v>
      </c>
      <c r="P25" s="1"/>
      <c r="Q25" s="1"/>
      <c r="R25" s="1"/>
      <c r="S25" s="1"/>
      <c r="T25" s="1"/>
      <c r="U25" s="1"/>
      <c r="V25" s="1"/>
    </row>
    <row r="26" spans="1:22" x14ac:dyDescent="0.2">
      <c r="D26" t="s">
        <v>72</v>
      </c>
      <c r="E26">
        <v>6</v>
      </c>
      <c r="H26">
        <v>0</v>
      </c>
      <c r="K26">
        <v>0</v>
      </c>
      <c r="N26">
        <v>3</v>
      </c>
      <c r="P26" s="1"/>
      <c r="Q26" s="1"/>
      <c r="R26" s="1"/>
      <c r="S26" s="1"/>
      <c r="T26" s="1"/>
      <c r="U26" s="1"/>
      <c r="V26" s="1"/>
    </row>
    <row r="27" spans="1:22" x14ac:dyDescent="0.2">
      <c r="D27" t="s">
        <v>73</v>
      </c>
      <c r="E27">
        <f>AVERAGE(F2:F21)</f>
        <v>1842.0182499999996</v>
      </c>
      <c r="H27">
        <f>AVERAGE(I2:I21)</f>
        <v>457.82514999999995</v>
      </c>
      <c r="K27">
        <f>AVERAGE(L2:L21)</f>
        <v>458.89180000000005</v>
      </c>
      <c r="N27">
        <v>1257.5840500000002</v>
      </c>
      <c r="P27" s="1"/>
      <c r="Q27" s="1"/>
      <c r="R27" s="1"/>
      <c r="S27" s="1"/>
      <c r="T27" s="1"/>
      <c r="U27" s="1"/>
      <c r="V27" s="1"/>
    </row>
    <row r="28" spans="1:22" x14ac:dyDescent="0.2"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2"/>
      <c r="G29" s="5"/>
      <c r="H29" s="1"/>
      <c r="I29" s="2"/>
      <c r="J29" s="5"/>
      <c r="K29" s="1"/>
      <c r="L29" s="2"/>
      <c r="M29" s="4"/>
      <c r="N29" s="1"/>
      <c r="O29" s="2"/>
      <c r="P29" s="1"/>
      <c r="Q29" s="1"/>
      <c r="R29" s="1"/>
      <c r="S29" s="1"/>
      <c r="T29" s="1"/>
      <c r="U29" s="1"/>
      <c r="V29" s="1"/>
    </row>
    <row r="30" spans="1:22" x14ac:dyDescent="0.2">
      <c r="A30" s="1"/>
      <c r="B30" s="1"/>
      <c r="C30" s="1"/>
      <c r="D30" s="1"/>
      <c r="E30" s="1"/>
      <c r="F30" s="2"/>
      <c r="G30" s="5"/>
      <c r="H30" s="1"/>
      <c r="I30" s="2"/>
      <c r="J30" s="5"/>
      <c r="K30" s="1"/>
      <c r="L30" s="2"/>
      <c r="M30" s="5"/>
      <c r="N30" s="1"/>
      <c r="O30" s="2"/>
      <c r="P30" s="1"/>
      <c r="Q30" s="1"/>
      <c r="R30" s="1"/>
      <c r="S30" s="1"/>
      <c r="T30" s="1"/>
      <c r="U30" s="1"/>
      <c r="V30" s="1"/>
    </row>
    <row r="31" spans="1:22" x14ac:dyDescent="0.2">
      <c r="A31" s="1"/>
      <c r="B31" s="1"/>
      <c r="C31" s="1"/>
      <c r="D31" s="1"/>
      <c r="E31" s="1"/>
      <c r="F31" s="2"/>
      <c r="G31" s="5"/>
      <c r="H31" s="1"/>
      <c r="I31" s="2"/>
      <c r="J31" s="5"/>
      <c r="K31" s="1"/>
      <c r="L31" s="2"/>
      <c r="M31" s="5"/>
      <c r="N31" s="1"/>
      <c r="O31" s="2"/>
      <c r="P31" s="1"/>
      <c r="Q31" s="1"/>
      <c r="R31" s="1"/>
      <c r="S31" s="1"/>
      <c r="T31" s="1"/>
      <c r="U31" s="1"/>
      <c r="V31" s="1"/>
    </row>
    <row r="32" spans="1:22" x14ac:dyDescent="0.2">
      <c r="G32" s="5"/>
      <c r="J32" s="5"/>
      <c r="M32" s="5"/>
    </row>
    <row r="33" spans="7:13" x14ac:dyDescent="0.2">
      <c r="G33" s="5"/>
      <c r="J33" s="5"/>
      <c r="M33" s="5"/>
    </row>
    <row r="34" spans="7:13" x14ac:dyDescent="0.2">
      <c r="G34" s="5"/>
      <c r="M34" s="5"/>
    </row>
    <row r="35" spans="7:13" x14ac:dyDescent="0.2">
      <c r="G35" s="5"/>
      <c r="M35" s="5"/>
    </row>
    <row r="36" spans="7:13" x14ac:dyDescent="0.2">
      <c r="G36" s="5"/>
      <c r="M36" s="5"/>
    </row>
    <row r="37" spans="7:13" x14ac:dyDescent="0.2">
      <c r="G37" s="5"/>
      <c r="M37" s="5"/>
    </row>
    <row r="38" spans="7:13" x14ac:dyDescent="0.2">
      <c r="G38" s="5"/>
      <c r="M38" s="5"/>
    </row>
    <row r="39" spans="7:13" x14ac:dyDescent="0.2">
      <c r="M39" s="5"/>
    </row>
    <row r="40" spans="7:13" x14ac:dyDescent="0.2">
      <c r="M40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杨伟</dc:creator>
  <cp:lastModifiedBy>杨伟</cp:lastModifiedBy>
  <dcterms:created xsi:type="dcterms:W3CDTF">2020-05-31T08:15:14Z</dcterms:created>
  <dcterms:modified xsi:type="dcterms:W3CDTF">2020-05-31T09:07:52Z</dcterms:modified>
</cp:coreProperties>
</file>