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F:\演示文档资料\"/>
    </mc:Choice>
  </mc:AlternateContent>
  <xr:revisionPtr revIDLastSave="0" documentId="13_ncr:1_{60D043F7-60AF-4182-958D-58F74C2915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质监流程" sheetId="1" r:id="rId1"/>
    <sheet name="安监流程" sheetId="4" r:id="rId2"/>
  </sheets>
  <calcPr calcId="191029"/>
</workbook>
</file>

<file path=xl/calcChain.xml><?xml version="1.0" encoding="utf-8"?>
<calcChain xmlns="http://schemas.openxmlformats.org/spreadsheetml/2006/main">
  <c r="F22" i="4" l="1"/>
  <c r="E22" i="1"/>
</calcChain>
</file>

<file path=xl/sharedStrings.xml><?xml version="1.0" encoding="utf-8"?>
<sst xmlns="http://schemas.openxmlformats.org/spreadsheetml/2006/main" count="158" uniqueCount="121">
  <si>
    <t>流程名称</t>
  </si>
  <si>
    <t>流程设计的文档</t>
  </si>
  <si>
    <t>表单功能需求</t>
  </si>
  <si>
    <t>改动做法</t>
  </si>
  <si>
    <t>工时</t>
  </si>
  <si>
    <t>节点权限确认</t>
  </si>
  <si>
    <t>其它</t>
  </si>
  <si>
    <t>工程报监</t>
  </si>
  <si>
    <t>监督注册登记表</t>
  </si>
  <si>
    <t>所属质监站 不要
要经过建管科 和潘站确认
标化计划上传 文字修改</t>
  </si>
  <si>
    <t>质监-黄燕飞
安监-张张</t>
  </si>
  <si>
    <t>监督方案录入</t>
  </si>
  <si>
    <t>监督方案v1</t>
  </si>
  <si>
    <t>监督交底</t>
  </si>
  <si>
    <t>监督交底记录v1</t>
  </si>
  <si>
    <t>监督站安排监督交底-施工项目负责人进行填写监督交底（附件上传）-监督工程师审核</t>
  </si>
  <si>
    <t xml:space="preserve"> 新增 项目周报流程</t>
  </si>
  <si>
    <t>按照一定格式
填写工程的形象进度文本信息
具体到栋 几层
工程管理 可以查看周报</t>
  </si>
  <si>
    <t>施工项目负责人发起-监督员审核</t>
  </si>
  <si>
    <t>监督记录录入流程</t>
  </si>
  <si>
    <t>参考日常监督记录录入流程</t>
  </si>
  <si>
    <t>复制录入监督记录流程的表单以及流程节点</t>
  </si>
  <si>
    <t>监督巡查</t>
  </si>
  <si>
    <t xml:space="preserve">监督记录v1
</t>
  </si>
  <si>
    <t>改成违法或违规-&gt;处理流程中可以上传附件（违法：立案通知书/处罚通知书）</t>
  </si>
  <si>
    <t>普通验收</t>
  </si>
  <si>
    <t>验收申请记录v1</t>
  </si>
  <si>
    <t>在监督员审批节点新增一个上传附件的工程
监督记录时能上传图片附件（能上传多个图片）</t>
  </si>
  <si>
    <t>关键节点验收</t>
  </si>
  <si>
    <t>在监督员审批节点新增一个上传附件的工程
监督记录时能上传图片附件</t>
  </si>
  <si>
    <t>单项竣工验收</t>
  </si>
  <si>
    <t>竣工验收申请记录v1</t>
  </si>
  <si>
    <t>联合竣工验收</t>
  </si>
  <si>
    <t>整改单发放</t>
  </si>
  <si>
    <t>整改记录v7</t>
  </si>
  <si>
    <t>整改单 文档改动</t>
  </si>
  <si>
    <t>整改期限处 提供一个输入框可选择整改天数
PC端 需要关联监督记录 可以查看图片
根据站内给的模板重做文档</t>
  </si>
  <si>
    <t>整改单回复</t>
  </si>
  <si>
    <t>整改回复</t>
  </si>
  <si>
    <t>回复的文档</t>
  </si>
  <si>
    <t>根据站内给的模板重做文档</t>
  </si>
  <si>
    <t>整改单延期申请</t>
  </si>
  <si>
    <t>整改单删除</t>
  </si>
  <si>
    <t>停工整改</t>
  </si>
  <si>
    <t>停工整改 文档改动</t>
  </si>
  <si>
    <t>复工申请</t>
  </si>
  <si>
    <t>复工通知书</t>
  </si>
  <si>
    <t>流程
副局长节点后
经办人发出pdf盖章
施工项目负责人、总监、建设负责人、三个人都要确认
根据站内给的模板重做文档</t>
  </si>
  <si>
    <t>施工单位项目人员变更</t>
  </si>
  <si>
    <t>附件（个人信息-身份证、岗位证书打包上传）</t>
  </si>
  <si>
    <t>监理单位项目人员变更</t>
  </si>
  <si>
    <t>出具监督报告</t>
  </si>
  <si>
    <t>监督报告v4</t>
  </si>
  <si>
    <t>监督单位名称待定 文档</t>
  </si>
  <si>
    <t>监督员变更</t>
  </si>
  <si>
    <t>安监流程模块</t>
  </si>
  <si>
    <t>流程走向</t>
  </si>
  <si>
    <t>流程网页内容</t>
  </si>
  <si>
    <t>发起方</t>
  </si>
  <si>
    <t>其它备注</t>
  </si>
  <si>
    <t>录入安全监督员信息
附加危大工程清单
附加标化/（质量监督）创杯计划表</t>
  </si>
  <si>
    <t>施工单位</t>
  </si>
  <si>
    <t>日常监督巡查</t>
  </si>
  <si>
    <t>参考质监流程</t>
  </si>
  <si>
    <t>记录现场检查情况</t>
  </si>
  <si>
    <t>站内</t>
  </si>
  <si>
    <t>安全监督交底</t>
  </si>
  <si>
    <t>施工项目负责人</t>
  </si>
  <si>
    <t>总监-》安监员审核</t>
  </si>
  <si>
    <t>监理总监</t>
  </si>
  <si>
    <t>基坑支护检测报告上传</t>
  </si>
  <si>
    <t>项目负责人-》安监员审核</t>
  </si>
  <si>
    <t>基坑开挖前上报</t>
  </si>
  <si>
    <t>中止安全监督</t>
  </si>
  <si>
    <t>项目经理确认（签字盖章）-》安检员审核</t>
  </si>
  <si>
    <t>特种设备安装告知</t>
  </si>
  <si>
    <t>安装时间
设备类型
安装人员信息
监督员审核</t>
  </si>
  <si>
    <t>特种设备使用登记</t>
  </si>
  <si>
    <t>监督员审核</t>
  </si>
  <si>
    <t>特种设备拆卸告知</t>
  </si>
  <si>
    <t>拆卸时间 具体到时分秒
设备类型
拆卸人员信息
监督员审核</t>
  </si>
  <si>
    <t>验收流程</t>
  </si>
  <si>
    <t>1 桩基
2 基坑   没有合格前  质量不能进行基础分部验收
3 主体
4 主体结顶  没有验收之前  质量主体中间（主体分部）验收
5 外装修已经完成</t>
  </si>
  <si>
    <t>标化验收</t>
  </si>
  <si>
    <t>参考质监流程（必须参加）</t>
  </si>
  <si>
    <t>停工整改单发放</t>
  </si>
  <si>
    <t>停工整改回复</t>
  </si>
  <si>
    <t>终止安全监督</t>
  </si>
  <si>
    <t>上传两份资料</t>
  </si>
  <si>
    <t>竣工验收</t>
  </si>
  <si>
    <t>危大工程单项申报</t>
    <phoneticPr fontId="4" type="noConversion"/>
  </si>
  <si>
    <t>危大工程单项销项</t>
    <phoneticPr fontId="4" type="noConversion"/>
  </si>
  <si>
    <t>基坑检测日报上传</t>
    <phoneticPr fontId="4" type="noConversion"/>
  </si>
  <si>
    <t>监理月报</t>
    <phoneticPr fontId="4" type="noConversion"/>
  </si>
  <si>
    <t>合格证
使用说明书
安装方案
安装告知方案</t>
    <phoneticPr fontId="4" type="noConversion"/>
  </si>
  <si>
    <t xml:space="preserve">
检测报告
特种设备合格证书
多个安装操作人员（人员信息）：上传证书图片</t>
    <phoneticPr fontId="4" type="noConversion"/>
  </si>
  <si>
    <t>不同的设备存在多个操作人员
登记的特种设备需要单独保存 需要和工程关联</t>
    <phoneticPr fontId="4" type="noConversion"/>
  </si>
  <si>
    <t xml:space="preserve">塔吊   吊篮，物料提升机，施工升降机   爬架  履带吊   门式起重机  桥式起重机 </t>
  </si>
  <si>
    <t>拆卸告知方案
拆卸人员信息
分条录</t>
    <phoneticPr fontId="4" type="noConversion"/>
  </si>
  <si>
    <t>身份证唯一</t>
    <phoneticPr fontId="4" type="noConversion"/>
  </si>
  <si>
    <t>实现概要</t>
    <phoneticPr fontId="4" type="noConversion"/>
  </si>
  <si>
    <t>监督记录录入</t>
    <phoneticPr fontId="4" type="noConversion"/>
  </si>
  <si>
    <t>监督员安排-录入监督记录</t>
    <phoneticPr fontId="4" type="noConversion"/>
  </si>
  <si>
    <t>监督员直接发起</t>
    <phoneticPr fontId="4" type="noConversion"/>
  </si>
  <si>
    <t>站内</t>
    <phoneticPr fontId="4" type="noConversion"/>
  </si>
  <si>
    <t>上传每日检测报告附件
日期</t>
    <phoneticPr fontId="4" type="noConversion"/>
  </si>
  <si>
    <t>项目负责人（签字盖章文档上传）-》安监员审核</t>
    <phoneticPr fontId="4" type="noConversion"/>
  </si>
  <si>
    <t>项目负责人（文档上传）-》安监员审核</t>
    <phoneticPr fontId="4" type="noConversion"/>
  </si>
  <si>
    <t>危大列表项需要提供</t>
    <phoneticPr fontId="4" type="noConversion"/>
  </si>
  <si>
    <r>
      <t>项目负责人（签字盖章文档上传）-》</t>
    </r>
    <r>
      <rPr>
        <sz val="11"/>
        <color rgb="FFFF0000"/>
        <rFont val="等线"/>
        <family val="3"/>
        <charset val="134"/>
        <scheme val="minor"/>
      </rPr>
      <t>安监员审核</t>
    </r>
    <phoneticPr fontId="4" type="noConversion"/>
  </si>
  <si>
    <t>安检员审核时是单一确认还是都要确认</t>
    <phoneticPr fontId="4" type="noConversion"/>
  </si>
  <si>
    <r>
      <t>质量安全都要 工作量（</t>
    </r>
    <r>
      <rPr>
        <sz val="11"/>
        <color rgb="FFFF0000"/>
        <rFont val="等线"/>
        <family val="3"/>
        <charset val="134"/>
        <scheme val="minor"/>
      </rPr>
      <t>附件还是文本内容</t>
    </r>
    <r>
      <rPr>
        <sz val="11"/>
        <color theme="1"/>
        <rFont val="等线"/>
        <family val="3"/>
        <charset val="134"/>
        <scheme val="minor"/>
      </rPr>
      <t>）</t>
    </r>
    <phoneticPr fontId="4" type="noConversion"/>
  </si>
  <si>
    <t>项目负责人-》安监员审核</t>
    <phoneticPr fontId="4" type="noConversion"/>
  </si>
  <si>
    <t>项目负责人-》安监员审核-》项目负责人（告知）</t>
    <phoneticPr fontId="4" type="noConversion"/>
  </si>
  <si>
    <t>单独保存表-关联数据</t>
    <phoneticPr fontId="4" type="noConversion"/>
  </si>
  <si>
    <r>
      <t>分类：房建、</t>
    </r>
    <r>
      <rPr>
        <sz val="11"/>
        <color rgb="FFFF0000"/>
        <rFont val="等线"/>
        <family val="3"/>
        <charset val="134"/>
        <scheme val="minor"/>
      </rPr>
      <t>市政工程（3/6/9）</t>
    </r>
    <phoneticPr fontId="4" type="noConversion"/>
  </si>
  <si>
    <t>监督交底流程
改为施工项目负责人录入交底记录
表单需要上传交底PDF（文档）
以及现场照片
然后到监督工程师审核</t>
    <phoneticPr fontId="4" type="noConversion"/>
  </si>
  <si>
    <t>市政工程验收流程</t>
    <phoneticPr fontId="4" type="noConversion"/>
  </si>
  <si>
    <t>参考思维导图</t>
    <phoneticPr fontId="4" type="noConversion"/>
  </si>
  <si>
    <t>计划完成日期</t>
    <phoneticPr fontId="4" type="noConversion"/>
  </si>
  <si>
    <t>整改期限处 提供一个输入框可选择整改天数
PC端 需要关联监督记录 可以查看图片
根据站内给的模板重做文档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</si>
</sst>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1" fillId="0" borderId="0" xfId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vertical="center" wrapText="1"/>
    </xf>
    <xf numFmtId="0" fontId="5" fillId="2" borderId="0" xfId="1" applyFont="1" applyFill="1">
      <alignment vertical="center"/>
    </xf>
    <xf numFmtId="0" fontId="6" fillId="0" borderId="0" xfId="1" applyFont="1">
      <alignment vertical="center"/>
    </xf>
    <xf numFmtId="58" fontId="0" fillId="0" borderId="0" xfId="0" applyNumberFormat="1" applyFont="1" applyAlignment="1">
      <alignment vertical="center" wrapText="1"/>
    </xf>
    <xf numFmtId="58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58" fontId="0" fillId="3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58" fontId="1" fillId="0" borderId="0" xfId="0" applyNumberFormat="1" applyFont="1" applyAlignment="1">
      <alignment vertical="center" wrapText="1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58" fontId="0" fillId="0" borderId="0" xfId="0" applyNumberFormat="1" applyFill="1">
      <alignment vertical="center"/>
    </xf>
    <xf numFmtId="58" fontId="1" fillId="0" borderId="0" xfId="0" applyNumberFormat="1" applyFont="1">
      <alignment vertical="center"/>
    </xf>
    <xf numFmtId="58" fontId="0" fillId="0" borderId="0" xfId="0" applyNumberFormat="1" applyAlignment="1">
      <alignment vertical="center" wrapText="1"/>
    </xf>
    <xf numFmtId="58" fontId="0" fillId="0" borderId="0" xfId="0" applyNumberFormat="1" applyFont="1">
      <alignment vertical="center"/>
    </xf>
    <xf numFmtId="0" fontId="5" fillId="2" borderId="0" xfId="1" applyFont="1" applyFill="1" applyAlignment="1">
      <alignment horizontal="center" vertical="center"/>
    </xf>
    <xf numFmtId="58" fontId="7" fillId="0" borderId="0" xfId="0" applyNumberFormat="1" applyFont="1" applyAlignment="1">
      <alignment vertical="center" wrapText="1"/>
    </xf>
    <xf numFmtId="58" fontId="1" fillId="0" borderId="0" xfId="1" applyNumberForma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C2" sqref="C2"/>
    </sheetView>
  </sheetViews>
  <sheetFormatPr defaultColWidth="9" defaultRowHeight="14.25" x14ac:dyDescent="0.2"/>
  <cols>
    <col min="1" max="1" width="36.25" customWidth="1"/>
    <col min="2" max="2" width="27" customWidth="1"/>
    <col min="3" max="3" width="40.25" customWidth="1"/>
    <col min="4" max="4" width="54.375" customWidth="1"/>
    <col min="5" max="5" width="11.375" customWidth="1"/>
    <col min="6" max="6" width="40.25" customWidth="1"/>
    <col min="7" max="7" width="22.875" customWidth="1"/>
    <col min="8" max="8" width="22" customWidth="1"/>
  </cols>
  <sheetData>
    <row r="1" spans="1:8" ht="4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37" t="s">
        <v>119</v>
      </c>
      <c r="G1" s="7" t="s">
        <v>5</v>
      </c>
      <c r="H1" s="7" t="s">
        <v>6</v>
      </c>
    </row>
    <row r="2" spans="1:8" s="4" customFormat="1" ht="45" customHeight="1" x14ac:dyDescent="0.2">
      <c r="A2" s="4" t="s">
        <v>7</v>
      </c>
      <c r="B2" s="4" t="s">
        <v>8</v>
      </c>
      <c r="C2" s="9" t="s">
        <v>9</v>
      </c>
      <c r="D2" s="9"/>
      <c r="E2" s="9"/>
      <c r="F2" s="28">
        <v>44123</v>
      </c>
      <c r="G2" s="9" t="s">
        <v>10</v>
      </c>
    </row>
    <row r="3" spans="1:8" s="4" customFormat="1" ht="45" customHeight="1" x14ac:dyDescent="0.2">
      <c r="A3" s="4" t="s">
        <v>11</v>
      </c>
      <c r="B3" s="4" t="s">
        <v>12</v>
      </c>
    </row>
    <row r="4" spans="1:8" ht="126.75" customHeight="1" x14ac:dyDescent="0.2">
      <c r="A4" t="s">
        <v>13</v>
      </c>
      <c r="B4" t="s">
        <v>14</v>
      </c>
      <c r="C4" s="29" t="s">
        <v>116</v>
      </c>
      <c r="D4" s="10" t="s">
        <v>15</v>
      </c>
      <c r="E4" s="10">
        <v>2</v>
      </c>
      <c r="F4" s="25">
        <v>44123</v>
      </c>
    </row>
    <row r="5" spans="1:8" ht="88.5" customHeight="1" x14ac:dyDescent="0.2">
      <c r="A5" s="11" t="s">
        <v>16</v>
      </c>
      <c r="B5" s="10" t="s">
        <v>17</v>
      </c>
      <c r="D5" t="s">
        <v>18</v>
      </c>
      <c r="E5">
        <v>3</v>
      </c>
      <c r="F5" s="26">
        <v>44123</v>
      </c>
    </row>
    <row r="6" spans="1:8" ht="88.5" customHeight="1" x14ac:dyDescent="0.2">
      <c r="A6" s="11" t="s">
        <v>19</v>
      </c>
      <c r="C6" s="10" t="s">
        <v>20</v>
      </c>
      <c r="D6" t="s">
        <v>21</v>
      </c>
      <c r="E6">
        <v>2</v>
      </c>
      <c r="F6" s="26">
        <v>44123</v>
      </c>
    </row>
    <row r="7" spans="1:8" ht="45" customHeight="1" x14ac:dyDescent="0.2">
      <c r="A7" t="s">
        <v>22</v>
      </c>
      <c r="B7" s="12" t="s">
        <v>23</v>
      </c>
      <c r="C7" s="10"/>
      <c r="D7" s="13" t="s">
        <v>24</v>
      </c>
      <c r="E7" s="13">
        <v>1</v>
      </c>
      <c r="F7" s="30">
        <v>44123</v>
      </c>
    </row>
    <row r="8" spans="1:8" ht="45" customHeight="1" x14ac:dyDescent="0.2">
      <c r="A8" t="s">
        <v>25</v>
      </c>
      <c r="B8" t="s">
        <v>26</v>
      </c>
      <c r="C8" s="27"/>
      <c r="D8" s="14" t="s">
        <v>27</v>
      </c>
      <c r="E8" s="14">
        <v>0.5</v>
      </c>
      <c r="F8" s="38">
        <v>44123</v>
      </c>
    </row>
    <row r="9" spans="1:8" s="5" customFormat="1" ht="45" customHeight="1" x14ac:dyDescent="0.2">
      <c r="A9" s="5" t="s">
        <v>28</v>
      </c>
      <c r="B9" s="5" t="s">
        <v>26</v>
      </c>
      <c r="D9" s="15" t="s">
        <v>29</v>
      </c>
    </row>
    <row r="10" spans="1:8" s="5" customFormat="1" ht="45" customHeight="1" x14ac:dyDescent="0.2">
      <c r="A10" s="5" t="s">
        <v>30</v>
      </c>
      <c r="B10" s="5" t="s">
        <v>31</v>
      </c>
      <c r="D10" s="15" t="s">
        <v>29</v>
      </c>
    </row>
    <row r="11" spans="1:8" s="5" customFormat="1" ht="45" customHeight="1" x14ac:dyDescent="0.2">
      <c r="A11" s="32" t="s">
        <v>117</v>
      </c>
      <c r="C11" s="31" t="s">
        <v>118</v>
      </c>
      <c r="D11" s="15"/>
      <c r="E11" s="5">
        <v>4</v>
      </c>
      <c r="F11" s="33">
        <v>44124</v>
      </c>
    </row>
    <row r="12" spans="1:8" s="5" customFormat="1" ht="45" customHeight="1" x14ac:dyDescent="0.2">
      <c r="A12" s="5" t="s">
        <v>32</v>
      </c>
      <c r="B12" s="5" t="s">
        <v>31</v>
      </c>
      <c r="D12" s="15" t="s">
        <v>29</v>
      </c>
    </row>
    <row r="13" spans="1:8" ht="45" customHeight="1" x14ac:dyDescent="0.2">
      <c r="A13" t="s">
        <v>33</v>
      </c>
      <c r="B13" t="s">
        <v>34</v>
      </c>
      <c r="C13" t="s">
        <v>35</v>
      </c>
      <c r="D13" s="16" t="s">
        <v>36</v>
      </c>
      <c r="E13" s="17">
        <v>4</v>
      </c>
      <c r="F13" s="34">
        <v>44124</v>
      </c>
    </row>
    <row r="14" spans="1:8" s="5" customFormat="1" ht="45" customHeight="1" x14ac:dyDescent="0.2">
      <c r="A14" s="5" t="s">
        <v>37</v>
      </c>
      <c r="B14" s="5" t="s">
        <v>38</v>
      </c>
      <c r="C14" s="5" t="s">
        <v>39</v>
      </c>
      <c r="D14" s="5" t="s">
        <v>40</v>
      </c>
      <c r="E14" s="5">
        <v>1.5</v>
      </c>
      <c r="F14" s="33">
        <v>44124</v>
      </c>
    </row>
    <row r="15" spans="1:8" s="6" customFormat="1" ht="45" customHeight="1" x14ac:dyDescent="0.2">
      <c r="A15" s="4" t="s">
        <v>41</v>
      </c>
    </row>
    <row r="16" spans="1:8" s="6" customFormat="1" ht="45" customHeight="1" x14ac:dyDescent="0.2">
      <c r="A16" s="4" t="s">
        <v>42</v>
      </c>
    </row>
    <row r="17" spans="1:6" ht="59.1" customHeight="1" x14ac:dyDescent="0.2">
      <c r="A17" s="18" t="s">
        <v>43</v>
      </c>
      <c r="B17" t="s">
        <v>34</v>
      </c>
      <c r="C17" t="s">
        <v>44</v>
      </c>
      <c r="D17" s="29" t="s">
        <v>120</v>
      </c>
      <c r="E17" s="12">
        <v>1.5</v>
      </c>
      <c r="F17" s="35">
        <v>44124</v>
      </c>
    </row>
    <row r="18" spans="1:6" ht="78" customHeight="1" x14ac:dyDescent="0.2">
      <c r="A18" s="18" t="s">
        <v>45</v>
      </c>
      <c r="B18" t="s">
        <v>38</v>
      </c>
      <c r="C18" t="s">
        <v>46</v>
      </c>
      <c r="D18" s="12" t="s">
        <v>47</v>
      </c>
      <c r="E18" s="12">
        <v>4</v>
      </c>
      <c r="F18" s="35">
        <v>44125</v>
      </c>
    </row>
    <row r="19" spans="1:6" ht="45" customHeight="1" x14ac:dyDescent="0.2">
      <c r="A19" s="19" t="s">
        <v>48</v>
      </c>
      <c r="D19" t="s">
        <v>49</v>
      </c>
      <c r="E19">
        <v>0.5</v>
      </c>
      <c r="F19" s="26">
        <v>44125</v>
      </c>
    </row>
    <row r="20" spans="1:6" ht="45" customHeight="1" x14ac:dyDescent="0.2">
      <c r="A20" s="19" t="s">
        <v>50</v>
      </c>
      <c r="D20" t="s">
        <v>49</v>
      </c>
      <c r="E20">
        <v>0</v>
      </c>
      <c r="F20" s="26">
        <v>44125</v>
      </c>
    </row>
    <row r="21" spans="1:6" ht="45" customHeight="1" x14ac:dyDescent="0.2">
      <c r="A21" t="s">
        <v>51</v>
      </c>
      <c r="B21" t="s">
        <v>52</v>
      </c>
      <c r="C21" s="20" t="s">
        <v>53</v>
      </c>
      <c r="D21" s="20" t="s">
        <v>40</v>
      </c>
      <c r="E21" s="20">
        <v>3</v>
      </c>
      <c r="F21" s="36">
        <v>44125</v>
      </c>
    </row>
    <row r="22" spans="1:6" ht="45" customHeight="1" x14ac:dyDescent="0.2">
      <c r="A22" t="s">
        <v>54</v>
      </c>
      <c r="E22">
        <f>SUM(E4:E21)</f>
        <v>27</v>
      </c>
    </row>
    <row r="23" spans="1:6" ht="45" customHeight="1" x14ac:dyDescent="0.2"/>
    <row r="24" spans="1:6" ht="45" customHeight="1" x14ac:dyDescent="0.2"/>
    <row r="25" spans="1:6" ht="45" customHeight="1" x14ac:dyDescent="0.2"/>
    <row r="26" spans="1:6" ht="45" customHeight="1" x14ac:dyDescent="0.2"/>
    <row r="27" spans="1:6" ht="45" customHeight="1" x14ac:dyDescent="0.2"/>
    <row r="28" spans="1:6" ht="45" customHeight="1" x14ac:dyDescent="0.2"/>
    <row r="29" spans="1:6" ht="45" customHeight="1" x14ac:dyDescent="0.2"/>
    <row r="30" spans="1:6" ht="45" customHeight="1" x14ac:dyDescent="0.2"/>
    <row r="31" spans="1:6" ht="45" customHeight="1" x14ac:dyDescent="0.2"/>
    <row r="32" spans="1:6" ht="45" customHeight="1" x14ac:dyDescent="0.2"/>
    <row r="33" ht="45" customHeight="1" x14ac:dyDescent="0.2"/>
    <row r="34" ht="45" customHeight="1" x14ac:dyDescent="0.2"/>
    <row r="35" ht="45" customHeight="1" x14ac:dyDescent="0.2"/>
    <row r="36" ht="45" customHeight="1" x14ac:dyDescent="0.2"/>
    <row r="37" ht="45" customHeight="1" x14ac:dyDescent="0.2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zoomScaleNormal="100" workbookViewId="0">
      <selection activeCell="G9" sqref="G9"/>
    </sheetView>
  </sheetViews>
  <sheetFormatPr defaultColWidth="9" defaultRowHeight="14.25" x14ac:dyDescent="0.2"/>
  <cols>
    <col min="1" max="1" width="26.75" style="1" customWidth="1"/>
    <col min="2" max="2" width="46.75" style="1" customWidth="1"/>
    <col min="3" max="3" width="36.625" style="1" customWidth="1"/>
    <col min="4" max="4" width="28.375" style="1" customWidth="1"/>
    <col min="5" max="7" width="18.75" style="1" customWidth="1"/>
    <col min="8" max="8" width="28.625" style="1" customWidth="1"/>
    <col min="9" max="9" width="17" style="1" customWidth="1"/>
    <col min="10" max="10" width="32.875" style="1" customWidth="1"/>
    <col min="11" max="11" width="18.625" style="1" customWidth="1"/>
    <col min="12" max="16384" width="9" style="1"/>
  </cols>
  <sheetData>
    <row r="1" spans="1:11" ht="30.75" customHeight="1" x14ac:dyDescent="0.2">
      <c r="A1" s="2" t="s">
        <v>55</v>
      </c>
      <c r="B1" s="2" t="s">
        <v>56</v>
      </c>
      <c r="C1" s="2" t="s">
        <v>57</v>
      </c>
      <c r="D1" s="23" t="s">
        <v>100</v>
      </c>
      <c r="E1" s="2" t="s">
        <v>58</v>
      </c>
      <c r="F1" s="2" t="s">
        <v>4</v>
      </c>
      <c r="G1" s="23" t="s">
        <v>119</v>
      </c>
      <c r="H1" s="2" t="s">
        <v>59</v>
      </c>
    </row>
    <row r="2" spans="1:11" ht="60" customHeight="1" x14ac:dyDescent="0.2">
      <c r="A2" s="1" t="s">
        <v>7</v>
      </c>
      <c r="C2" s="3" t="s">
        <v>60</v>
      </c>
      <c r="D2" s="3"/>
      <c r="E2" s="1" t="s">
        <v>61</v>
      </c>
      <c r="F2" s="1">
        <v>0</v>
      </c>
    </row>
    <row r="3" spans="1:11" ht="60" customHeight="1" x14ac:dyDescent="0.2">
      <c r="A3" s="1" t="s">
        <v>62</v>
      </c>
      <c r="B3" s="1" t="s">
        <v>63</v>
      </c>
      <c r="C3" s="3" t="s">
        <v>64</v>
      </c>
      <c r="D3" s="22" t="s">
        <v>102</v>
      </c>
      <c r="E3" s="1" t="s">
        <v>65</v>
      </c>
      <c r="F3" s="1">
        <v>2</v>
      </c>
      <c r="G3" s="39">
        <v>44126</v>
      </c>
    </row>
    <row r="4" spans="1:11" ht="60" customHeight="1" x14ac:dyDescent="0.2">
      <c r="A4" s="21" t="s">
        <v>101</v>
      </c>
      <c r="B4" s="1" t="s">
        <v>63</v>
      </c>
      <c r="C4" s="3" t="s">
        <v>64</v>
      </c>
      <c r="D4" s="22" t="s">
        <v>103</v>
      </c>
      <c r="E4" s="21" t="s">
        <v>104</v>
      </c>
      <c r="F4" s="1">
        <v>1</v>
      </c>
      <c r="G4" s="39">
        <v>44126</v>
      </c>
    </row>
    <row r="5" spans="1:11" ht="36" customHeight="1" x14ac:dyDescent="0.2">
      <c r="A5" s="1" t="s">
        <v>66</v>
      </c>
      <c r="B5" s="1" t="s">
        <v>63</v>
      </c>
      <c r="E5" s="1" t="s">
        <v>65</v>
      </c>
      <c r="F5" s="1">
        <v>2</v>
      </c>
      <c r="G5" s="39">
        <v>44126</v>
      </c>
    </row>
    <row r="6" spans="1:11" ht="36" customHeight="1" x14ac:dyDescent="0.2">
      <c r="A6" s="21" t="s">
        <v>90</v>
      </c>
      <c r="B6" s="21" t="s">
        <v>109</v>
      </c>
      <c r="C6" s="24" t="s">
        <v>110</v>
      </c>
      <c r="D6" s="21" t="s">
        <v>108</v>
      </c>
      <c r="E6" s="1" t="s">
        <v>67</v>
      </c>
      <c r="F6" s="1">
        <v>2</v>
      </c>
      <c r="G6" s="39">
        <v>44126</v>
      </c>
      <c r="H6" s="21" t="s">
        <v>114</v>
      </c>
    </row>
    <row r="7" spans="1:11" ht="36" customHeight="1" x14ac:dyDescent="0.2">
      <c r="A7" s="21" t="s">
        <v>91</v>
      </c>
      <c r="B7" s="21" t="s">
        <v>106</v>
      </c>
      <c r="C7" s="24" t="s">
        <v>110</v>
      </c>
      <c r="D7" s="21" t="s">
        <v>108</v>
      </c>
      <c r="E7" s="1" t="s">
        <v>67</v>
      </c>
      <c r="F7" s="1">
        <v>2</v>
      </c>
      <c r="G7" s="39">
        <v>44127</v>
      </c>
    </row>
    <row r="8" spans="1:11" ht="36" customHeight="1" x14ac:dyDescent="0.2">
      <c r="A8" s="21" t="s">
        <v>92</v>
      </c>
      <c r="B8" s="21" t="s">
        <v>107</v>
      </c>
      <c r="C8" s="22" t="s">
        <v>105</v>
      </c>
      <c r="D8" s="21"/>
      <c r="E8" s="1" t="s">
        <v>67</v>
      </c>
      <c r="F8" s="1">
        <v>2</v>
      </c>
      <c r="G8" s="39">
        <v>44127</v>
      </c>
    </row>
    <row r="9" spans="1:11" ht="36" customHeight="1" x14ac:dyDescent="0.2">
      <c r="A9" s="21" t="s">
        <v>93</v>
      </c>
      <c r="B9" s="1" t="s">
        <v>68</v>
      </c>
      <c r="C9" s="21" t="s">
        <v>111</v>
      </c>
      <c r="E9" s="1" t="s">
        <v>69</v>
      </c>
      <c r="F9" s="1">
        <v>2</v>
      </c>
      <c r="G9" s="39">
        <v>44127</v>
      </c>
    </row>
    <row r="10" spans="1:11" ht="36" customHeight="1" x14ac:dyDescent="0.2">
      <c r="A10" s="1" t="s">
        <v>70</v>
      </c>
      <c r="B10" s="21" t="s">
        <v>112</v>
      </c>
      <c r="E10" s="1" t="s">
        <v>67</v>
      </c>
      <c r="F10" s="1">
        <v>2</v>
      </c>
      <c r="G10" s="39">
        <v>44130</v>
      </c>
      <c r="H10" s="1" t="s">
        <v>72</v>
      </c>
    </row>
    <row r="11" spans="1:11" ht="36" customHeight="1" x14ac:dyDescent="0.2">
      <c r="A11" s="1" t="s">
        <v>73</v>
      </c>
      <c r="B11" s="1" t="s">
        <v>74</v>
      </c>
      <c r="E11" s="1" t="s">
        <v>67</v>
      </c>
      <c r="F11" s="1">
        <v>4</v>
      </c>
      <c r="G11" s="39">
        <v>44130</v>
      </c>
    </row>
    <row r="12" spans="1:11" ht="36" customHeight="1" x14ac:dyDescent="0.2">
      <c r="A12" s="1" t="s">
        <v>87</v>
      </c>
      <c r="B12" s="21" t="s">
        <v>113</v>
      </c>
      <c r="C12" s="1" t="s">
        <v>88</v>
      </c>
      <c r="E12" s="1" t="s">
        <v>67</v>
      </c>
      <c r="F12" s="1">
        <v>4</v>
      </c>
      <c r="G12" s="39">
        <v>44130</v>
      </c>
      <c r="H12" s="1" t="s">
        <v>89</v>
      </c>
    </row>
    <row r="13" spans="1:11" ht="72" customHeight="1" x14ac:dyDescent="0.2">
      <c r="A13" s="1" t="s">
        <v>75</v>
      </c>
      <c r="B13" s="21" t="s">
        <v>113</v>
      </c>
      <c r="C13" s="3" t="s">
        <v>76</v>
      </c>
      <c r="D13" s="3"/>
      <c r="E13" s="1" t="s">
        <v>67</v>
      </c>
      <c r="F13" s="1">
        <v>2</v>
      </c>
      <c r="G13" s="39">
        <v>44131</v>
      </c>
      <c r="H13" s="22" t="s">
        <v>94</v>
      </c>
    </row>
    <row r="14" spans="1:11" ht="72.75" customHeight="1" x14ac:dyDescent="0.2">
      <c r="A14" s="1" t="s">
        <v>77</v>
      </c>
      <c r="B14" s="1" t="s">
        <v>71</v>
      </c>
      <c r="C14" s="1" t="s">
        <v>78</v>
      </c>
      <c r="E14" s="1" t="s">
        <v>67</v>
      </c>
      <c r="F14" s="1">
        <v>3</v>
      </c>
      <c r="G14" s="39">
        <v>44131</v>
      </c>
      <c r="H14" s="22" t="s">
        <v>95</v>
      </c>
      <c r="I14" s="21" t="s">
        <v>99</v>
      </c>
      <c r="J14" s="22" t="s">
        <v>96</v>
      </c>
      <c r="K14" s="1" t="s">
        <v>97</v>
      </c>
    </row>
    <row r="15" spans="1:11" ht="72.75" customHeight="1" x14ac:dyDescent="0.2">
      <c r="A15" s="1" t="s">
        <v>79</v>
      </c>
      <c r="B15" s="1" t="s">
        <v>71</v>
      </c>
      <c r="C15" s="3" t="s">
        <v>80</v>
      </c>
      <c r="D15" s="3"/>
      <c r="E15" s="1" t="s">
        <v>67</v>
      </c>
      <c r="F15" s="1">
        <v>2</v>
      </c>
      <c r="G15" s="39">
        <v>44131</v>
      </c>
      <c r="H15" s="22" t="s">
        <v>98</v>
      </c>
    </row>
    <row r="16" spans="1:11" ht="120" customHeight="1" x14ac:dyDescent="0.2">
      <c r="A16" s="1" t="s">
        <v>81</v>
      </c>
      <c r="B16" s="1" t="s">
        <v>63</v>
      </c>
      <c r="C16" s="21" t="s">
        <v>115</v>
      </c>
      <c r="E16" s="1" t="s">
        <v>67</v>
      </c>
      <c r="F16" s="1">
        <v>6</v>
      </c>
      <c r="G16" s="39">
        <v>44132</v>
      </c>
      <c r="H16" s="3" t="s">
        <v>82</v>
      </c>
    </row>
    <row r="17" spans="1:7" ht="36" customHeight="1" x14ac:dyDescent="0.2">
      <c r="A17" s="1" t="s">
        <v>83</v>
      </c>
      <c r="B17" s="1" t="s">
        <v>84</v>
      </c>
      <c r="E17" s="1" t="s">
        <v>67</v>
      </c>
      <c r="F17" s="1">
        <v>3</v>
      </c>
      <c r="G17" s="39">
        <v>44132</v>
      </c>
    </row>
    <row r="18" spans="1:7" ht="36" customHeight="1" x14ac:dyDescent="0.2">
      <c r="A18" s="1" t="s">
        <v>33</v>
      </c>
      <c r="B18" s="1" t="s">
        <v>63</v>
      </c>
      <c r="F18" s="1">
        <v>2.5</v>
      </c>
      <c r="G18" s="39">
        <v>44133</v>
      </c>
    </row>
    <row r="19" spans="1:7" ht="36" customHeight="1" x14ac:dyDescent="0.2">
      <c r="A19" s="1" t="s">
        <v>37</v>
      </c>
      <c r="B19" s="1" t="s">
        <v>63</v>
      </c>
      <c r="F19" s="1">
        <v>2.5</v>
      </c>
      <c r="G19" s="39">
        <v>44133</v>
      </c>
    </row>
    <row r="20" spans="1:7" ht="36" customHeight="1" x14ac:dyDescent="0.2">
      <c r="A20" s="1" t="s">
        <v>85</v>
      </c>
      <c r="B20" s="1" t="s">
        <v>63</v>
      </c>
      <c r="F20" s="1">
        <v>2</v>
      </c>
      <c r="G20" s="39">
        <v>44133</v>
      </c>
    </row>
    <row r="21" spans="1:7" ht="36" customHeight="1" x14ac:dyDescent="0.2">
      <c r="A21" s="1" t="s">
        <v>86</v>
      </c>
      <c r="B21" s="1" t="s">
        <v>63</v>
      </c>
      <c r="F21" s="1">
        <v>2</v>
      </c>
      <c r="G21" s="39">
        <v>44133</v>
      </c>
    </row>
    <row r="22" spans="1:7" ht="36" customHeight="1" x14ac:dyDescent="0.2">
      <c r="A22" t="s">
        <v>54</v>
      </c>
      <c r="F22" s="1">
        <f>SUM(F2:F21)</f>
        <v>48</v>
      </c>
    </row>
    <row r="23" spans="1:7" ht="36" customHeight="1" x14ac:dyDescent="0.2"/>
    <row r="24" spans="1:7" ht="36" customHeight="1" x14ac:dyDescent="0.2"/>
    <row r="25" spans="1:7" ht="36" customHeight="1" x14ac:dyDescent="0.2"/>
    <row r="26" spans="1:7" ht="36" customHeight="1" x14ac:dyDescent="0.2"/>
    <row r="27" spans="1:7" ht="36" customHeight="1" x14ac:dyDescent="0.2"/>
    <row r="28" spans="1:7" ht="36" customHeight="1" x14ac:dyDescent="0.2"/>
    <row r="29" spans="1:7" ht="36" customHeight="1" x14ac:dyDescent="0.2"/>
    <row r="30" spans="1:7" ht="36" customHeight="1" x14ac:dyDescent="0.2"/>
    <row r="31" spans="1:7" ht="36" customHeight="1" x14ac:dyDescent="0.2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质监流程</vt:lpstr>
      <vt:lpstr>安监流程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zhttty</dc:creator>
  <cp:lastModifiedBy>zhttty</cp:lastModifiedBy>
  <dcterms:created xsi:type="dcterms:W3CDTF">2020-10-10T06:25:00Z</dcterms:created>
  <dcterms:modified xsi:type="dcterms:W3CDTF">2020-10-19T01:36:32Z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