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0" windowHeight="116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<sst xmlns="http://schemas.openxmlformats.org/spreadsheetml/2006/main" count="9">
  <si>
    <t>n</t>
  </si>
  <si>
    <t>Quick Sort</t>
  </si>
  <si>
    <t>Heap Sort</t>
  </si>
  <si>
    <t>Radix Sort</t>
  </si>
  <si>
    <t>20*n*logn</t>
  </si>
  <si>
    <t>20*n*logb(k)</t>
  </si>
  <si>
    <t>Two Ways Quick Sort</t>
  </si>
  <si>
    <t>Three Ways Quick Sort</t>
  </si>
  <si>
    <t>100*n^2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</si>
</sst>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Worst Case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196043</c:v>
                </c:pt>
                <c:pt idx="1">
                  <c:v>361737</c:v>
                </c:pt>
                <c:pt idx="2">
                  <c:v>1290686</c:v>
                </c:pt>
                <c:pt idx="3">
                  <c:v>233050</c:v>
                </c:pt>
                <c:pt idx="4">
                  <c:v>106635</c:v>
                </c:pt>
                <c:pt idx="5">
                  <c:v>142609</c:v>
                </c:pt>
                <c:pt idx="6">
                  <c:v>152312</c:v>
                </c:pt>
                <c:pt idx="7">
                  <c:v>177396</c:v>
                </c:pt>
                <c:pt idx="8">
                  <c:v>201755</c:v>
                </c:pt>
                <c:pt idx="9">
                  <c:v>232043</c:v>
                </c:pt>
                <c:pt idx="10">
                  <c:v>278397</c:v>
                </c:pt>
                <c:pt idx="11">
                  <c:v>359214</c:v>
                </c:pt>
                <c:pt idx="12">
                  <c:v>385880</c:v>
                </c:pt>
                <c:pt idx="13">
                  <c:v>513192</c:v>
                </c:pt>
                <c:pt idx="14">
                  <c:v>559877</c:v>
                </c:pt>
                <c:pt idx="15">
                  <c:v>670479</c:v>
                </c:pt>
                <c:pt idx="16">
                  <c:v>984633</c:v>
                </c:pt>
                <c:pt idx="17">
                  <c:v>739038</c:v>
                </c:pt>
                <c:pt idx="18">
                  <c:v>1099605</c:v>
                </c:pt>
                <c:pt idx="19">
                  <c:v>1205643</c:v>
                </c:pt>
                <c:pt idx="20">
                  <c:v>1139042</c:v>
                </c:pt>
                <c:pt idx="21">
                  <c:v>1305771</c:v>
                </c:pt>
                <c:pt idx="22">
                  <c:v>1423952</c:v>
                </c:pt>
                <c:pt idx="23">
                  <c:v>1547248</c:v>
                </c:pt>
                <c:pt idx="24">
                  <c:v>1586300</c:v>
                </c:pt>
                <c:pt idx="25">
                  <c:v>1387388</c:v>
                </c:pt>
                <c:pt idx="26">
                  <c:v>1908913</c:v>
                </c:pt>
                <c:pt idx="27">
                  <c:v>2179111</c:v>
                </c:pt>
                <c:pt idx="28">
                  <c:v>2385637</c:v>
                </c:pt>
                <c:pt idx="29">
                  <c:v>2392662</c:v>
                </c:pt>
                <c:pt idx="30">
                  <c:v>2822322</c:v>
                </c:pt>
                <c:pt idx="31">
                  <c:v>3009865</c:v>
                </c:pt>
                <c:pt idx="32">
                  <c:v>2426232</c:v>
                </c:pt>
                <c:pt idx="33">
                  <c:v>2477887</c:v>
                </c:pt>
                <c:pt idx="34">
                  <c:v>2610900</c:v>
                </c:pt>
                <c:pt idx="35">
                  <c:v>2653521</c:v>
                </c:pt>
                <c:pt idx="36">
                  <c:v>3003320</c:v>
                </c:pt>
                <c:pt idx="37">
                  <c:v>3081057</c:v>
                </c:pt>
                <c:pt idx="38">
                  <c:v>3128335</c:v>
                </c:pt>
                <c:pt idx="39">
                  <c:v>3681528</c:v>
                </c:pt>
                <c:pt idx="40">
                  <c:v>3553066</c:v>
                </c:pt>
                <c:pt idx="41">
                  <c:v>3786635</c:v>
                </c:pt>
                <c:pt idx="42">
                  <c:v>3925385</c:v>
                </c:pt>
                <c:pt idx="43">
                  <c:v>4039091</c:v>
                </c:pt>
                <c:pt idx="44">
                  <c:v>9721347</c:v>
                </c:pt>
                <c:pt idx="45">
                  <c:v>7915072</c:v>
                </c:pt>
                <c:pt idx="46">
                  <c:v>5379752</c:v>
                </c:pt>
                <c:pt idx="47">
                  <c:v>5386055</c:v>
                </c:pt>
                <c:pt idx="48">
                  <c:v>5756779</c:v>
                </c:pt>
                <c:pt idx="49">
                  <c:v>6180329</c:v>
                </c:pt>
                <c:pt idx="50">
                  <c:v>5743323</c:v>
                </c:pt>
                <c:pt idx="51">
                  <c:v>7425731</c:v>
                </c:pt>
                <c:pt idx="52">
                  <c:v>32800278</c:v>
                </c:pt>
                <c:pt idx="53">
                  <c:v>44884430</c:v>
                </c:pt>
                <c:pt idx="54">
                  <c:v>77687196</c:v>
                </c:pt>
                <c:pt idx="55">
                  <c:v>27000102</c:v>
                </c:pt>
                <c:pt idx="56">
                  <c:v>10049987</c:v>
                </c:pt>
                <c:pt idx="57">
                  <c:v>16197513</c:v>
                </c:pt>
                <c:pt idx="58">
                  <c:v>8599172</c:v>
                </c:pt>
                <c:pt idx="59">
                  <c:v>8586975</c:v>
                </c:pt>
                <c:pt idx="60">
                  <c:v>8677405</c:v>
                </c:pt>
                <c:pt idx="61">
                  <c:v>9069435</c:v>
                </c:pt>
                <c:pt idx="62">
                  <c:v>9431933</c:v>
                </c:pt>
                <c:pt idx="63">
                  <c:v>9551815</c:v>
                </c:pt>
                <c:pt idx="64">
                  <c:v>9781489</c:v>
                </c:pt>
                <c:pt idx="65">
                  <c:v>10328767</c:v>
                </c:pt>
                <c:pt idx="66">
                  <c:v>11969548</c:v>
                </c:pt>
                <c:pt idx="67">
                  <c:v>12774243</c:v>
                </c:pt>
                <c:pt idx="68">
                  <c:v>11742581</c:v>
                </c:pt>
                <c:pt idx="69">
                  <c:v>11945380</c:v>
                </c:pt>
                <c:pt idx="70">
                  <c:v>11780697</c:v>
                </c:pt>
                <c:pt idx="71">
                  <c:v>12115147</c:v>
                </c:pt>
                <c:pt idx="72">
                  <c:v>12349280</c:v>
                </c:pt>
                <c:pt idx="73">
                  <c:v>12788755</c:v>
                </c:pt>
                <c:pt idx="74">
                  <c:v>12783275</c:v>
                </c:pt>
                <c:pt idx="75">
                  <c:v>13333510</c:v>
                </c:pt>
                <c:pt idx="76">
                  <c:v>14205829</c:v>
                </c:pt>
                <c:pt idx="77">
                  <c:v>14086190</c:v>
                </c:pt>
                <c:pt idx="78">
                  <c:v>14879122</c:v>
                </c:pt>
                <c:pt idx="79">
                  <c:v>14857661</c:v>
                </c:pt>
                <c:pt idx="80">
                  <c:v>15412627</c:v>
                </c:pt>
                <c:pt idx="81">
                  <c:v>15520327</c:v>
                </c:pt>
                <c:pt idx="82">
                  <c:v>15932714</c:v>
                </c:pt>
                <c:pt idx="83">
                  <c:v>19820081</c:v>
                </c:pt>
                <c:pt idx="84">
                  <c:v>36924141</c:v>
                </c:pt>
                <c:pt idx="85">
                  <c:v>20817650</c:v>
                </c:pt>
                <c:pt idx="86">
                  <c:v>52553623</c:v>
                </c:pt>
                <c:pt idx="87">
                  <c:v>73105138</c:v>
                </c:pt>
                <c:pt idx="88">
                  <c:v>79450533</c:v>
                </c:pt>
                <c:pt idx="89">
                  <c:v>161901008</c:v>
                </c:pt>
                <c:pt idx="90">
                  <c:v>257417110</c:v>
                </c:pt>
                <c:pt idx="91">
                  <c:v>159868221</c:v>
                </c:pt>
                <c:pt idx="92">
                  <c:v>211588635</c:v>
                </c:pt>
                <c:pt idx="93">
                  <c:v>155463343</c:v>
                </c:pt>
                <c:pt idx="94">
                  <c:v>112793210</c:v>
                </c:pt>
                <c:pt idx="95">
                  <c:v>114735633</c:v>
                </c:pt>
                <c:pt idx="96">
                  <c:v>36692144</c:v>
                </c:pt>
                <c:pt idx="97">
                  <c:v>35123626</c:v>
                </c:pt>
                <c:pt idx="98">
                  <c:v>36412783</c:v>
                </c:pt>
                <c:pt idx="99">
                  <c:v>29735522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225831</c:v>
                </c:pt>
                <c:pt idx="1">
                  <c:v>79517</c:v>
                </c:pt>
                <c:pt idx="2">
                  <c:v>90324</c:v>
                </c:pt>
                <c:pt idx="3">
                  <c:v>169351</c:v>
                </c:pt>
                <c:pt idx="4">
                  <c:v>154848</c:v>
                </c:pt>
                <c:pt idx="5">
                  <c:v>177909</c:v>
                </c:pt>
                <c:pt idx="6">
                  <c:v>119961</c:v>
                </c:pt>
                <c:pt idx="7">
                  <c:v>227216</c:v>
                </c:pt>
                <c:pt idx="8">
                  <c:v>137751</c:v>
                </c:pt>
                <c:pt idx="9">
                  <c:v>372591</c:v>
                </c:pt>
                <c:pt idx="10">
                  <c:v>256053</c:v>
                </c:pt>
                <c:pt idx="11">
                  <c:v>308971</c:v>
                </c:pt>
                <c:pt idx="12">
                  <c:v>289770</c:v>
                </c:pt>
                <c:pt idx="13">
                  <c:v>251738</c:v>
                </c:pt>
                <c:pt idx="14">
                  <c:v>252410</c:v>
                </c:pt>
                <c:pt idx="15">
                  <c:v>228461</c:v>
                </c:pt>
                <c:pt idx="16">
                  <c:v>255625</c:v>
                </c:pt>
                <c:pt idx="17">
                  <c:v>255284</c:v>
                </c:pt>
                <c:pt idx="18">
                  <c:v>286984</c:v>
                </c:pt>
                <c:pt idx="19">
                  <c:v>299908</c:v>
                </c:pt>
                <c:pt idx="20">
                  <c:v>306713</c:v>
                </c:pt>
                <c:pt idx="21">
                  <c:v>340050</c:v>
                </c:pt>
                <c:pt idx="22">
                  <c:v>371401</c:v>
                </c:pt>
                <c:pt idx="23">
                  <c:v>361816</c:v>
                </c:pt>
                <c:pt idx="24">
                  <c:v>384148</c:v>
                </c:pt>
                <c:pt idx="25">
                  <c:v>402205</c:v>
                </c:pt>
                <c:pt idx="26">
                  <c:v>414367</c:v>
                </c:pt>
                <c:pt idx="27">
                  <c:v>476229</c:v>
                </c:pt>
                <c:pt idx="28">
                  <c:v>497370</c:v>
                </c:pt>
                <c:pt idx="29">
                  <c:v>540637</c:v>
                </c:pt>
                <c:pt idx="30">
                  <c:v>551305</c:v>
                </c:pt>
                <c:pt idx="31">
                  <c:v>550388</c:v>
                </c:pt>
                <c:pt idx="32">
                  <c:v>526054</c:v>
                </c:pt>
                <c:pt idx="33">
                  <c:v>537976</c:v>
                </c:pt>
                <c:pt idx="34">
                  <c:v>537870</c:v>
                </c:pt>
                <c:pt idx="35">
                  <c:v>574922</c:v>
                </c:pt>
                <c:pt idx="36">
                  <c:v>598311</c:v>
                </c:pt>
                <c:pt idx="37">
                  <c:v>590311</c:v>
                </c:pt>
                <c:pt idx="38">
                  <c:v>607207</c:v>
                </c:pt>
                <c:pt idx="39">
                  <c:v>683367</c:v>
                </c:pt>
                <c:pt idx="40">
                  <c:v>660629</c:v>
                </c:pt>
                <c:pt idx="41">
                  <c:v>670823</c:v>
                </c:pt>
                <c:pt idx="42">
                  <c:v>685220</c:v>
                </c:pt>
                <c:pt idx="43">
                  <c:v>706103</c:v>
                </c:pt>
                <c:pt idx="44">
                  <c:v>748482</c:v>
                </c:pt>
                <c:pt idx="45">
                  <c:v>796368</c:v>
                </c:pt>
                <c:pt idx="46">
                  <c:v>768451</c:v>
                </c:pt>
                <c:pt idx="47">
                  <c:v>748640</c:v>
                </c:pt>
                <c:pt idx="48">
                  <c:v>760876</c:v>
                </c:pt>
                <c:pt idx="49">
                  <c:v>781617</c:v>
                </c:pt>
                <c:pt idx="50">
                  <c:v>770574</c:v>
                </c:pt>
                <c:pt idx="51">
                  <c:v>811904</c:v>
                </c:pt>
                <c:pt idx="52">
                  <c:v>851920</c:v>
                </c:pt>
                <c:pt idx="53">
                  <c:v>862747</c:v>
                </c:pt>
                <c:pt idx="54">
                  <c:v>934559</c:v>
                </c:pt>
                <c:pt idx="55">
                  <c:v>903990</c:v>
                </c:pt>
                <c:pt idx="56">
                  <c:v>952414</c:v>
                </c:pt>
                <c:pt idx="57">
                  <c:v>1041431</c:v>
                </c:pt>
                <c:pt idx="58">
                  <c:v>972176</c:v>
                </c:pt>
                <c:pt idx="59">
                  <c:v>932970</c:v>
                </c:pt>
                <c:pt idx="60">
                  <c:v>961577</c:v>
                </c:pt>
                <c:pt idx="61">
                  <c:v>982071</c:v>
                </c:pt>
                <c:pt idx="62">
                  <c:v>1038065</c:v>
                </c:pt>
                <c:pt idx="63">
                  <c:v>998935</c:v>
                </c:pt>
                <c:pt idx="64">
                  <c:v>1021109</c:v>
                </c:pt>
                <c:pt idx="65">
                  <c:v>1053868</c:v>
                </c:pt>
                <c:pt idx="66">
                  <c:v>1229501</c:v>
                </c:pt>
                <c:pt idx="67">
                  <c:v>1114269</c:v>
                </c:pt>
                <c:pt idx="68">
                  <c:v>1137671</c:v>
                </c:pt>
                <c:pt idx="69">
                  <c:v>1102108</c:v>
                </c:pt>
                <c:pt idx="70">
                  <c:v>1160921</c:v>
                </c:pt>
                <c:pt idx="71">
                  <c:v>1175368</c:v>
                </c:pt>
                <c:pt idx="72">
                  <c:v>1189793</c:v>
                </c:pt>
                <c:pt idx="73">
                  <c:v>1213582</c:v>
                </c:pt>
                <c:pt idx="74">
                  <c:v>1325238</c:v>
                </c:pt>
                <c:pt idx="75">
                  <c:v>1267988</c:v>
                </c:pt>
                <c:pt idx="76">
                  <c:v>1254623</c:v>
                </c:pt>
                <c:pt idx="77">
                  <c:v>1263407</c:v>
                </c:pt>
                <c:pt idx="78">
                  <c:v>1321313</c:v>
                </c:pt>
                <c:pt idx="79">
                  <c:v>1279616</c:v>
                </c:pt>
                <c:pt idx="80">
                  <c:v>1315713</c:v>
                </c:pt>
                <c:pt idx="81">
                  <c:v>1330968</c:v>
                </c:pt>
                <c:pt idx="82">
                  <c:v>1523501</c:v>
                </c:pt>
                <c:pt idx="83">
                  <c:v>1373378</c:v>
                </c:pt>
                <c:pt idx="84">
                  <c:v>1422506</c:v>
                </c:pt>
                <c:pt idx="85">
                  <c:v>1544879</c:v>
                </c:pt>
                <c:pt idx="86">
                  <c:v>1492773</c:v>
                </c:pt>
                <c:pt idx="87">
                  <c:v>2058716</c:v>
                </c:pt>
                <c:pt idx="88">
                  <c:v>1949721</c:v>
                </c:pt>
                <c:pt idx="89">
                  <c:v>1675134</c:v>
                </c:pt>
                <c:pt idx="90">
                  <c:v>1518582</c:v>
                </c:pt>
                <c:pt idx="91">
                  <c:v>1588116</c:v>
                </c:pt>
                <c:pt idx="92">
                  <c:v>1543621</c:v>
                </c:pt>
                <c:pt idx="93">
                  <c:v>1657908</c:v>
                </c:pt>
                <c:pt idx="94">
                  <c:v>1729995</c:v>
                </c:pt>
                <c:pt idx="95">
                  <c:v>1683664</c:v>
                </c:pt>
                <c:pt idx="96">
                  <c:v>1649961</c:v>
                </c:pt>
                <c:pt idx="97">
                  <c:v>1680367</c:v>
                </c:pt>
                <c:pt idx="98">
                  <c:v>2085510</c:v>
                </c:pt>
                <c:pt idx="99">
                  <c:v>1767356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381529</c:v>
                </c:pt>
                <c:pt idx="1">
                  <c:v>769381</c:v>
                </c:pt>
                <c:pt idx="2">
                  <c:v>1417416</c:v>
                </c:pt>
                <c:pt idx="3">
                  <c:v>459357</c:v>
                </c:pt>
                <c:pt idx="4">
                  <c:v>432329</c:v>
                </c:pt>
                <c:pt idx="5">
                  <c:v>196837</c:v>
                </c:pt>
                <c:pt idx="6">
                  <c:v>213946</c:v>
                </c:pt>
                <c:pt idx="7">
                  <c:v>237027</c:v>
                </c:pt>
                <c:pt idx="8">
                  <c:v>323650</c:v>
                </c:pt>
                <c:pt idx="9">
                  <c:v>355176</c:v>
                </c:pt>
                <c:pt idx="10">
                  <c:v>291667</c:v>
                </c:pt>
                <c:pt idx="11">
                  <c:v>275882</c:v>
                </c:pt>
                <c:pt idx="12">
                  <c:v>277802</c:v>
                </c:pt>
                <c:pt idx="13">
                  <c:v>309043</c:v>
                </c:pt>
                <c:pt idx="14">
                  <c:v>295048</c:v>
                </c:pt>
                <c:pt idx="15">
                  <c:v>389321</c:v>
                </c:pt>
                <c:pt idx="16">
                  <c:v>328326</c:v>
                </c:pt>
                <c:pt idx="17">
                  <c:v>373519</c:v>
                </c:pt>
                <c:pt idx="18">
                  <c:v>550293</c:v>
                </c:pt>
                <c:pt idx="19">
                  <c:v>416316</c:v>
                </c:pt>
                <c:pt idx="20">
                  <c:v>516834</c:v>
                </c:pt>
                <c:pt idx="21">
                  <c:v>517221</c:v>
                </c:pt>
                <c:pt idx="22">
                  <c:v>627530</c:v>
                </c:pt>
                <c:pt idx="23">
                  <c:v>768464</c:v>
                </c:pt>
                <c:pt idx="24">
                  <c:v>609628</c:v>
                </c:pt>
                <c:pt idx="25">
                  <c:v>550079</c:v>
                </c:pt>
                <c:pt idx="26">
                  <c:v>588367</c:v>
                </c:pt>
                <c:pt idx="27">
                  <c:v>571908</c:v>
                </c:pt>
                <c:pt idx="28">
                  <c:v>590885</c:v>
                </c:pt>
                <c:pt idx="29">
                  <c:v>605727</c:v>
                </c:pt>
                <c:pt idx="30">
                  <c:v>631436</c:v>
                </c:pt>
                <c:pt idx="31">
                  <c:v>628802</c:v>
                </c:pt>
                <c:pt idx="32">
                  <c:v>652890</c:v>
                </c:pt>
                <c:pt idx="33">
                  <c:v>637247</c:v>
                </c:pt>
                <c:pt idx="34">
                  <c:v>784741</c:v>
                </c:pt>
                <c:pt idx="35">
                  <c:v>746098</c:v>
                </c:pt>
                <c:pt idx="36">
                  <c:v>724487</c:v>
                </c:pt>
                <c:pt idx="37">
                  <c:v>737946</c:v>
                </c:pt>
                <c:pt idx="38">
                  <c:v>771419</c:v>
                </c:pt>
                <c:pt idx="39">
                  <c:v>807523</c:v>
                </c:pt>
                <c:pt idx="40">
                  <c:v>810555</c:v>
                </c:pt>
                <c:pt idx="41">
                  <c:v>823978</c:v>
                </c:pt>
                <c:pt idx="42">
                  <c:v>859100</c:v>
                </c:pt>
                <c:pt idx="43">
                  <c:v>1108679</c:v>
                </c:pt>
                <c:pt idx="44">
                  <c:v>1460403</c:v>
                </c:pt>
                <c:pt idx="45">
                  <c:v>901381</c:v>
                </c:pt>
                <c:pt idx="46">
                  <c:v>914659</c:v>
                </c:pt>
                <c:pt idx="47">
                  <c:v>965101</c:v>
                </c:pt>
                <c:pt idx="48">
                  <c:v>930037</c:v>
                </c:pt>
                <c:pt idx="49">
                  <c:v>981553</c:v>
                </c:pt>
                <c:pt idx="50">
                  <c:v>977230</c:v>
                </c:pt>
                <c:pt idx="51">
                  <c:v>1008505</c:v>
                </c:pt>
                <c:pt idx="52">
                  <c:v>1029672</c:v>
                </c:pt>
                <c:pt idx="53">
                  <c:v>1164316</c:v>
                </c:pt>
                <c:pt idx="54">
                  <c:v>1102969</c:v>
                </c:pt>
                <c:pt idx="55">
                  <c:v>1104356</c:v>
                </c:pt>
                <c:pt idx="56">
                  <c:v>1100142</c:v>
                </c:pt>
                <c:pt idx="57">
                  <c:v>1118583</c:v>
                </c:pt>
                <c:pt idx="58">
                  <c:v>1133176</c:v>
                </c:pt>
                <c:pt idx="59">
                  <c:v>1159169</c:v>
                </c:pt>
                <c:pt idx="60">
                  <c:v>1228725</c:v>
                </c:pt>
                <c:pt idx="61">
                  <c:v>1301075</c:v>
                </c:pt>
                <c:pt idx="62">
                  <c:v>1214409</c:v>
                </c:pt>
                <c:pt idx="63">
                  <c:v>1235025</c:v>
                </c:pt>
                <c:pt idx="64">
                  <c:v>1266895</c:v>
                </c:pt>
                <c:pt idx="65">
                  <c:v>1400045</c:v>
                </c:pt>
                <c:pt idx="66">
                  <c:v>1285426</c:v>
                </c:pt>
                <c:pt idx="67">
                  <c:v>1525192</c:v>
                </c:pt>
                <c:pt idx="68">
                  <c:v>1387319</c:v>
                </c:pt>
                <c:pt idx="69">
                  <c:v>1402726</c:v>
                </c:pt>
                <c:pt idx="70">
                  <c:v>1429037</c:v>
                </c:pt>
                <c:pt idx="71">
                  <c:v>1352084</c:v>
                </c:pt>
                <c:pt idx="72">
                  <c:v>1404535</c:v>
                </c:pt>
                <c:pt idx="73">
                  <c:v>1552544</c:v>
                </c:pt>
                <c:pt idx="74">
                  <c:v>1563827</c:v>
                </c:pt>
                <c:pt idx="75">
                  <c:v>1472810</c:v>
                </c:pt>
                <c:pt idx="76">
                  <c:v>1472417</c:v>
                </c:pt>
                <c:pt idx="77">
                  <c:v>1510319</c:v>
                </c:pt>
                <c:pt idx="78">
                  <c:v>1513735</c:v>
                </c:pt>
                <c:pt idx="79">
                  <c:v>1644215</c:v>
                </c:pt>
                <c:pt idx="80">
                  <c:v>1576021</c:v>
                </c:pt>
                <c:pt idx="81">
                  <c:v>1574212</c:v>
                </c:pt>
                <c:pt idx="82">
                  <c:v>1594059</c:v>
                </c:pt>
                <c:pt idx="83">
                  <c:v>1566504</c:v>
                </c:pt>
                <c:pt idx="84">
                  <c:v>1689129</c:v>
                </c:pt>
                <c:pt idx="85">
                  <c:v>1747556</c:v>
                </c:pt>
                <c:pt idx="86">
                  <c:v>1717293</c:v>
                </c:pt>
                <c:pt idx="87">
                  <c:v>1657918</c:v>
                </c:pt>
                <c:pt idx="88">
                  <c:v>1782880</c:v>
                </c:pt>
                <c:pt idx="89">
                  <c:v>1749773</c:v>
                </c:pt>
                <c:pt idx="90">
                  <c:v>1934887</c:v>
                </c:pt>
                <c:pt idx="91">
                  <c:v>1828726</c:v>
                </c:pt>
                <c:pt idx="92">
                  <c:v>1803632</c:v>
                </c:pt>
                <c:pt idx="93">
                  <c:v>1884459</c:v>
                </c:pt>
                <c:pt idx="94">
                  <c:v>2017600</c:v>
                </c:pt>
                <c:pt idx="95">
                  <c:v>1878323</c:v>
                </c:pt>
                <c:pt idx="96">
                  <c:v>1893417</c:v>
                </c:pt>
                <c:pt idx="97">
                  <c:v>1910569</c:v>
                </c:pt>
                <c:pt idx="98">
                  <c:v>1973884</c:v>
                </c:pt>
                <c:pt idx="99">
                  <c:v>2064749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20*n*logn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13287.7123795494</c:v>
                </c:pt>
                <c:pt idx="1">
                  <c:v>30575.4247590989</c:v>
                </c:pt>
                <c:pt idx="2">
                  <c:v>49372.9121429753</c:v>
                </c:pt>
                <c:pt idx="3">
                  <c:v>69150.8495181978</c:v>
                </c:pt>
                <c:pt idx="4">
                  <c:v>89657.8428466209</c:v>
                </c:pt>
                <c:pt idx="5">
                  <c:v>110745.824285951</c:v>
                </c:pt>
                <c:pt idx="6">
                  <c:v>132316.955565653</c:v>
                </c:pt>
                <c:pt idx="7">
                  <c:v>154301.699036396</c:v>
                </c:pt>
                <c:pt idx="8">
                  <c:v>176648.061441907</c:v>
                </c:pt>
                <c:pt idx="9">
                  <c:v>199315.685693242</c:v>
                </c:pt>
                <c:pt idx="10">
                  <c:v>222272.331785064</c:v>
                </c:pt>
                <c:pt idx="11">
                  <c:v>245491.648571901</c:v>
                </c:pt>
                <c:pt idx="12">
                  <c:v>268951.693605811</c:v>
                </c:pt>
                <c:pt idx="13">
                  <c:v>292633.911131305</c:v>
                </c:pt>
                <c:pt idx="14">
                  <c:v>316522.403561497</c:v>
                </c:pt>
                <c:pt idx="15">
                  <c:v>340603.398072791</c:v>
                </c:pt>
                <c:pt idx="16">
                  <c:v>364864.847054852</c:v>
                </c:pt>
                <c:pt idx="17">
                  <c:v>389296.122883813</c:v>
                </c:pt>
                <c:pt idx="18">
                  <c:v>413887.780722296</c:v>
                </c:pt>
                <c:pt idx="19">
                  <c:v>438631.371386484</c:v>
                </c:pt>
                <c:pt idx="20">
                  <c:v>463519.291727246</c:v>
                </c:pt>
                <c:pt idx="21">
                  <c:v>488544.663570129</c:v>
                </c:pt>
                <c:pt idx="22">
                  <c:v>513701.23470826</c:v>
                </c:pt>
                <c:pt idx="23">
                  <c:v>538983.297143802</c:v>
                </c:pt>
                <c:pt idx="24">
                  <c:v>564385.618977472</c:v>
                </c:pt>
                <c:pt idx="25">
                  <c:v>589903.387211622</c:v>
                </c:pt>
                <c:pt idx="26">
                  <c:v>615532.159364662</c:v>
                </c:pt>
                <c:pt idx="27">
                  <c:v>641267.82226261</c:v>
                </c:pt>
                <c:pt idx="28">
                  <c:v>667106.556724333</c:v>
                </c:pt>
                <c:pt idx="29">
                  <c:v>693044.807122995</c:v>
                </c:pt>
                <c:pt idx="30">
                  <c:v>719079.255010019</c:v>
                </c:pt>
                <c:pt idx="31">
                  <c:v>745206.796145582</c:v>
                </c:pt>
                <c:pt idx="32">
                  <c:v>771424.52040279</c:v>
                </c:pt>
                <c:pt idx="33">
                  <c:v>797729.694109704</c:v>
                </c:pt>
                <c:pt idx="34">
                  <c:v>824119.744470378</c:v>
                </c:pt>
                <c:pt idx="35">
                  <c:v>850592.245767627</c:v>
                </c:pt>
                <c:pt idx="36">
                  <c:v>877144.907099872</c:v>
                </c:pt>
                <c:pt idx="37">
                  <c:v>903775.561444592</c:v>
                </c:pt>
                <c:pt idx="38">
                  <c:v>930482.155873684</c:v>
                </c:pt>
                <c:pt idx="39">
                  <c:v>957262.742772967</c:v>
                </c:pt>
                <c:pt idx="40">
                  <c:v>984115.47194021</c:v>
                </c:pt>
                <c:pt idx="41">
                  <c:v>1011038.58345449</c:v>
                </c:pt>
                <c:pt idx="42">
                  <c:v>1038030.40122501</c:v>
                </c:pt>
                <c:pt idx="43">
                  <c:v>1065089.32714026</c:v>
                </c:pt>
                <c:pt idx="44">
                  <c:v>1092213.8357494</c:v>
                </c:pt>
                <c:pt idx="45">
                  <c:v>1119402.46941652</c:v>
                </c:pt>
                <c:pt idx="46">
                  <c:v>1146653.83389652</c:v>
                </c:pt>
                <c:pt idx="47">
                  <c:v>1173966.5942876</c:v>
                </c:pt>
                <c:pt idx="48">
                  <c:v>1201339.47132121</c:v>
                </c:pt>
                <c:pt idx="49">
                  <c:v>1228771.23795494</c:v>
                </c:pt>
                <c:pt idx="50">
                  <c:v>1256260.71623811</c:v>
                </c:pt>
                <c:pt idx="51">
                  <c:v>1283806.77442324</c:v>
                </c:pt>
                <c:pt idx="52">
                  <c:v>1311408.32429982</c:v>
                </c:pt>
                <c:pt idx="53">
                  <c:v>1339064.31872932</c:v>
                </c:pt>
                <c:pt idx="54">
                  <c:v>1366773.74936293</c:v>
                </c:pt>
                <c:pt idx="55">
                  <c:v>1394535.64452522</c:v>
                </c:pt>
                <c:pt idx="56">
                  <c:v>1422349.0672491</c:v>
                </c:pt>
                <c:pt idx="57">
                  <c:v>1450213.11344867</c:v>
                </c:pt>
                <c:pt idx="58">
                  <c:v>1478126.91021811</c:v>
                </c:pt>
                <c:pt idx="59">
                  <c:v>1506089.61424599</c:v>
                </c:pt>
                <c:pt idx="60">
                  <c:v>1534100.41033519</c:v>
                </c:pt>
                <c:pt idx="61">
                  <c:v>1562158.51002004</c:v>
                </c:pt>
                <c:pt idx="62">
                  <c:v>1590263.1502726</c:v>
                </c:pt>
                <c:pt idx="63">
                  <c:v>1618413.59229116</c:v>
                </c:pt>
                <c:pt idx="64">
                  <c:v>1646609.12036441</c:v>
                </c:pt>
                <c:pt idx="65">
                  <c:v>1674849.04080558</c:v>
                </c:pt>
                <c:pt idx="66">
                  <c:v>1703132.68095115</c:v>
                </c:pt>
                <c:pt idx="67">
                  <c:v>1731459.38821941</c:v>
                </c:pt>
                <c:pt idx="68">
                  <c:v>1759828.5292243</c:v>
                </c:pt>
                <c:pt idx="69">
                  <c:v>1788239.48894076</c:v>
                </c:pt>
                <c:pt idx="70">
                  <c:v>1816691.66991768</c:v>
                </c:pt>
                <c:pt idx="71">
                  <c:v>1845184.49153525</c:v>
                </c:pt>
                <c:pt idx="72">
                  <c:v>1873717.38930359</c:v>
                </c:pt>
                <c:pt idx="73">
                  <c:v>1902289.81419974</c:v>
                </c:pt>
                <c:pt idx="74">
                  <c:v>1930901.23204059</c:v>
                </c:pt>
                <c:pt idx="75">
                  <c:v>1959551.12288918</c:v>
                </c:pt>
                <c:pt idx="76">
                  <c:v>1988238.98049232</c:v>
                </c:pt>
                <c:pt idx="77">
                  <c:v>2016964.31174737</c:v>
                </c:pt>
                <c:pt idx="78">
                  <c:v>2045726.63619639</c:v>
                </c:pt>
                <c:pt idx="79">
                  <c:v>2074525.48554593</c:v>
                </c:pt>
                <c:pt idx="80">
                  <c:v>2103360.40321081</c:v>
                </c:pt>
                <c:pt idx="81">
                  <c:v>2132230.94388042</c:v>
                </c:pt>
                <c:pt idx="82">
                  <c:v>2161136.67310619</c:v>
                </c:pt>
                <c:pt idx="83">
                  <c:v>2190077.16690899</c:v>
                </c:pt>
                <c:pt idx="84">
                  <c:v>2219052.01140511</c:v>
                </c:pt>
                <c:pt idx="85">
                  <c:v>2248060.80245001</c:v>
                </c:pt>
                <c:pt idx="86">
                  <c:v>2277103.14529848</c:v>
                </c:pt>
                <c:pt idx="87">
                  <c:v>2306178.65428052</c:v>
                </c:pt>
                <c:pt idx="88">
                  <c:v>2335286.95249192</c:v>
                </c:pt>
                <c:pt idx="89">
                  <c:v>2364427.67149879</c:v>
                </c:pt>
                <c:pt idx="90">
                  <c:v>2393600.45105516</c:v>
                </c:pt>
                <c:pt idx="91">
                  <c:v>2422804.93883304</c:v>
                </c:pt>
                <c:pt idx="92">
                  <c:v>2452040.79016419</c:v>
                </c:pt>
                <c:pt idx="93">
                  <c:v>2481307.66779304</c:v>
                </c:pt>
                <c:pt idx="94">
                  <c:v>2510605.24164008</c:v>
                </c:pt>
                <c:pt idx="95">
                  <c:v>2539933.18857521</c:v>
                </c:pt>
                <c:pt idx="96">
                  <c:v>2569291.1922006</c:v>
                </c:pt>
                <c:pt idx="97">
                  <c:v>2598678.94264243</c:v>
                </c:pt>
                <c:pt idx="98">
                  <c:v>2628096.13635116</c:v>
                </c:pt>
                <c:pt idx="99">
                  <c:v>2657542.47590989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20*n*logb(k)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2000000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Two Ways 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104383</c:v>
                </c:pt>
                <c:pt idx="1">
                  <c:v>96931</c:v>
                </c:pt>
                <c:pt idx="2">
                  <c:v>88777</c:v>
                </c:pt>
                <c:pt idx="3">
                  <c:v>148551</c:v>
                </c:pt>
                <c:pt idx="4">
                  <c:v>291833</c:v>
                </c:pt>
                <c:pt idx="5">
                  <c:v>364023</c:v>
                </c:pt>
                <c:pt idx="6">
                  <c:v>475382</c:v>
                </c:pt>
                <c:pt idx="7">
                  <c:v>348360</c:v>
                </c:pt>
                <c:pt idx="8">
                  <c:v>233086</c:v>
                </c:pt>
                <c:pt idx="9">
                  <c:v>275250</c:v>
                </c:pt>
                <c:pt idx="10">
                  <c:v>104463</c:v>
                </c:pt>
                <c:pt idx="11">
                  <c:v>134949</c:v>
                </c:pt>
                <c:pt idx="12">
                  <c:v>124606</c:v>
                </c:pt>
                <c:pt idx="13">
                  <c:v>139730</c:v>
                </c:pt>
                <c:pt idx="14">
                  <c:v>168663</c:v>
                </c:pt>
                <c:pt idx="15">
                  <c:v>153702</c:v>
                </c:pt>
                <c:pt idx="16">
                  <c:v>199681</c:v>
                </c:pt>
                <c:pt idx="17">
                  <c:v>183817</c:v>
                </c:pt>
                <c:pt idx="18">
                  <c:v>209435</c:v>
                </c:pt>
                <c:pt idx="19">
                  <c:v>187043</c:v>
                </c:pt>
                <c:pt idx="20">
                  <c:v>222459</c:v>
                </c:pt>
                <c:pt idx="21">
                  <c:v>210326</c:v>
                </c:pt>
                <c:pt idx="22">
                  <c:v>233796</c:v>
                </c:pt>
                <c:pt idx="23">
                  <c:v>236348</c:v>
                </c:pt>
                <c:pt idx="24">
                  <c:v>250721</c:v>
                </c:pt>
                <c:pt idx="25">
                  <c:v>301687</c:v>
                </c:pt>
                <c:pt idx="26">
                  <c:v>308092</c:v>
                </c:pt>
                <c:pt idx="27">
                  <c:v>334063</c:v>
                </c:pt>
                <c:pt idx="28">
                  <c:v>343399</c:v>
                </c:pt>
                <c:pt idx="29">
                  <c:v>501494</c:v>
                </c:pt>
                <c:pt idx="30">
                  <c:v>506797</c:v>
                </c:pt>
                <c:pt idx="31">
                  <c:v>359938</c:v>
                </c:pt>
                <c:pt idx="32">
                  <c:v>350604</c:v>
                </c:pt>
                <c:pt idx="33">
                  <c:v>399434</c:v>
                </c:pt>
                <c:pt idx="34">
                  <c:v>382839</c:v>
                </c:pt>
                <c:pt idx="35">
                  <c:v>398985</c:v>
                </c:pt>
                <c:pt idx="36">
                  <c:v>413361</c:v>
                </c:pt>
                <c:pt idx="37">
                  <c:v>424434</c:v>
                </c:pt>
                <c:pt idx="38">
                  <c:v>478122</c:v>
                </c:pt>
                <c:pt idx="39">
                  <c:v>481588</c:v>
                </c:pt>
                <c:pt idx="40">
                  <c:v>490849</c:v>
                </c:pt>
                <c:pt idx="41">
                  <c:v>463039</c:v>
                </c:pt>
                <c:pt idx="42">
                  <c:v>478288</c:v>
                </c:pt>
                <c:pt idx="43">
                  <c:v>508624</c:v>
                </c:pt>
                <c:pt idx="44">
                  <c:v>493885</c:v>
                </c:pt>
                <c:pt idx="45">
                  <c:v>512024</c:v>
                </c:pt>
                <c:pt idx="46">
                  <c:v>527477</c:v>
                </c:pt>
                <c:pt idx="47">
                  <c:v>551472</c:v>
                </c:pt>
                <c:pt idx="48">
                  <c:v>554194</c:v>
                </c:pt>
                <c:pt idx="49">
                  <c:v>550950</c:v>
                </c:pt>
                <c:pt idx="50">
                  <c:v>593949</c:v>
                </c:pt>
                <c:pt idx="51">
                  <c:v>597314</c:v>
                </c:pt>
                <c:pt idx="52">
                  <c:v>581986</c:v>
                </c:pt>
                <c:pt idx="53">
                  <c:v>753155</c:v>
                </c:pt>
                <c:pt idx="54">
                  <c:v>708535</c:v>
                </c:pt>
                <c:pt idx="55">
                  <c:v>637582</c:v>
                </c:pt>
                <c:pt idx="56">
                  <c:v>638193</c:v>
                </c:pt>
                <c:pt idx="57">
                  <c:v>685015</c:v>
                </c:pt>
                <c:pt idx="58">
                  <c:v>676923</c:v>
                </c:pt>
                <c:pt idx="59">
                  <c:v>712192</c:v>
                </c:pt>
                <c:pt idx="60">
                  <c:v>711023</c:v>
                </c:pt>
                <c:pt idx="61">
                  <c:v>710398</c:v>
                </c:pt>
                <c:pt idx="62">
                  <c:v>751178</c:v>
                </c:pt>
                <c:pt idx="63">
                  <c:v>766506</c:v>
                </c:pt>
                <c:pt idx="64">
                  <c:v>767448</c:v>
                </c:pt>
                <c:pt idx="65">
                  <c:v>857581</c:v>
                </c:pt>
                <c:pt idx="66">
                  <c:v>811318</c:v>
                </c:pt>
                <c:pt idx="67">
                  <c:v>854951</c:v>
                </c:pt>
                <c:pt idx="68">
                  <c:v>884560</c:v>
                </c:pt>
                <c:pt idx="69">
                  <c:v>866584</c:v>
                </c:pt>
                <c:pt idx="70">
                  <c:v>972144</c:v>
                </c:pt>
                <c:pt idx="71">
                  <c:v>863267</c:v>
                </c:pt>
                <c:pt idx="72">
                  <c:v>852907</c:v>
                </c:pt>
                <c:pt idx="73">
                  <c:v>890968</c:v>
                </c:pt>
                <c:pt idx="74">
                  <c:v>1109473</c:v>
                </c:pt>
                <c:pt idx="75">
                  <c:v>958446</c:v>
                </c:pt>
                <c:pt idx="76">
                  <c:v>938403</c:v>
                </c:pt>
                <c:pt idx="77">
                  <c:v>954099</c:v>
                </c:pt>
                <c:pt idx="78">
                  <c:v>931465</c:v>
                </c:pt>
                <c:pt idx="79">
                  <c:v>932558</c:v>
                </c:pt>
                <c:pt idx="80">
                  <c:v>955049</c:v>
                </c:pt>
                <c:pt idx="81">
                  <c:v>986449</c:v>
                </c:pt>
                <c:pt idx="82">
                  <c:v>1086951</c:v>
                </c:pt>
                <c:pt idx="83">
                  <c:v>1058829</c:v>
                </c:pt>
                <c:pt idx="84">
                  <c:v>1011242</c:v>
                </c:pt>
                <c:pt idx="85">
                  <c:v>1131788</c:v>
                </c:pt>
                <c:pt idx="86">
                  <c:v>1062750</c:v>
                </c:pt>
                <c:pt idx="87">
                  <c:v>1103993</c:v>
                </c:pt>
                <c:pt idx="88">
                  <c:v>1097876</c:v>
                </c:pt>
                <c:pt idx="89">
                  <c:v>1162577</c:v>
                </c:pt>
                <c:pt idx="90">
                  <c:v>1235756</c:v>
                </c:pt>
                <c:pt idx="91">
                  <c:v>1136114</c:v>
                </c:pt>
                <c:pt idx="92">
                  <c:v>1280475</c:v>
                </c:pt>
                <c:pt idx="93">
                  <c:v>1318344</c:v>
                </c:pt>
                <c:pt idx="94">
                  <c:v>1164303</c:v>
                </c:pt>
                <c:pt idx="95">
                  <c:v>1247643</c:v>
                </c:pt>
                <c:pt idx="96">
                  <c:v>1256134</c:v>
                </c:pt>
                <c:pt idx="97">
                  <c:v>1355604</c:v>
                </c:pt>
                <c:pt idx="98">
                  <c:v>1224928</c:v>
                </c:pt>
                <c:pt idx="99">
                  <c:v>1220672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Three Ways 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100595</c:v>
                </c:pt>
                <c:pt idx="1">
                  <c:v>154703</c:v>
                </c:pt>
                <c:pt idx="2">
                  <c:v>241452</c:v>
                </c:pt>
                <c:pt idx="3">
                  <c:v>374159</c:v>
                </c:pt>
                <c:pt idx="4">
                  <c:v>403123</c:v>
                </c:pt>
                <c:pt idx="5">
                  <c:v>536065</c:v>
                </c:pt>
                <c:pt idx="6">
                  <c:v>632683</c:v>
                </c:pt>
                <c:pt idx="7">
                  <c:v>623065</c:v>
                </c:pt>
                <c:pt idx="8">
                  <c:v>700390</c:v>
                </c:pt>
                <c:pt idx="9">
                  <c:v>717005</c:v>
                </c:pt>
                <c:pt idx="10">
                  <c:v>924324</c:v>
                </c:pt>
                <c:pt idx="11">
                  <c:v>977918</c:v>
                </c:pt>
                <c:pt idx="12">
                  <c:v>943503</c:v>
                </c:pt>
                <c:pt idx="13">
                  <c:v>755214</c:v>
                </c:pt>
                <c:pt idx="14">
                  <c:v>219145</c:v>
                </c:pt>
                <c:pt idx="15">
                  <c:v>211651</c:v>
                </c:pt>
                <c:pt idx="16">
                  <c:v>227208</c:v>
                </c:pt>
                <c:pt idx="17">
                  <c:v>238813</c:v>
                </c:pt>
                <c:pt idx="18">
                  <c:v>246359</c:v>
                </c:pt>
                <c:pt idx="19">
                  <c:v>275515</c:v>
                </c:pt>
                <c:pt idx="20">
                  <c:v>311216</c:v>
                </c:pt>
                <c:pt idx="21">
                  <c:v>309230</c:v>
                </c:pt>
                <c:pt idx="22">
                  <c:v>314218</c:v>
                </c:pt>
                <c:pt idx="23">
                  <c:v>421927</c:v>
                </c:pt>
                <c:pt idx="24">
                  <c:v>404272</c:v>
                </c:pt>
                <c:pt idx="25">
                  <c:v>434517</c:v>
                </c:pt>
                <c:pt idx="26">
                  <c:v>433795</c:v>
                </c:pt>
                <c:pt idx="27">
                  <c:v>426028</c:v>
                </c:pt>
                <c:pt idx="28">
                  <c:v>457719</c:v>
                </c:pt>
                <c:pt idx="29">
                  <c:v>510703</c:v>
                </c:pt>
                <c:pt idx="30">
                  <c:v>494455</c:v>
                </c:pt>
                <c:pt idx="31">
                  <c:v>518594</c:v>
                </c:pt>
                <c:pt idx="32">
                  <c:v>534539</c:v>
                </c:pt>
                <c:pt idx="33">
                  <c:v>652485</c:v>
                </c:pt>
                <c:pt idx="34">
                  <c:v>630039</c:v>
                </c:pt>
                <c:pt idx="35">
                  <c:v>574559</c:v>
                </c:pt>
                <c:pt idx="36">
                  <c:v>619285</c:v>
                </c:pt>
                <c:pt idx="37">
                  <c:v>605819</c:v>
                </c:pt>
                <c:pt idx="38">
                  <c:v>653652</c:v>
                </c:pt>
                <c:pt idx="39">
                  <c:v>703585</c:v>
                </c:pt>
                <c:pt idx="40">
                  <c:v>723799</c:v>
                </c:pt>
                <c:pt idx="41">
                  <c:v>699641</c:v>
                </c:pt>
                <c:pt idx="42">
                  <c:v>729645</c:v>
                </c:pt>
                <c:pt idx="43">
                  <c:v>708308</c:v>
                </c:pt>
                <c:pt idx="44">
                  <c:v>760056</c:v>
                </c:pt>
                <c:pt idx="45">
                  <c:v>755836</c:v>
                </c:pt>
                <c:pt idx="46">
                  <c:v>869237</c:v>
                </c:pt>
                <c:pt idx="47">
                  <c:v>775302</c:v>
                </c:pt>
                <c:pt idx="48">
                  <c:v>801399</c:v>
                </c:pt>
                <c:pt idx="49">
                  <c:v>840825</c:v>
                </c:pt>
                <c:pt idx="50">
                  <c:v>926518</c:v>
                </c:pt>
                <c:pt idx="51">
                  <c:v>896434</c:v>
                </c:pt>
                <c:pt idx="52">
                  <c:v>899791</c:v>
                </c:pt>
                <c:pt idx="53">
                  <c:v>929358</c:v>
                </c:pt>
                <c:pt idx="54">
                  <c:v>958160</c:v>
                </c:pt>
                <c:pt idx="55">
                  <c:v>973184</c:v>
                </c:pt>
                <c:pt idx="56">
                  <c:v>973865</c:v>
                </c:pt>
                <c:pt idx="57">
                  <c:v>997417</c:v>
                </c:pt>
                <c:pt idx="58">
                  <c:v>1023942</c:v>
                </c:pt>
                <c:pt idx="59">
                  <c:v>1167300</c:v>
                </c:pt>
                <c:pt idx="60">
                  <c:v>1086398</c:v>
                </c:pt>
                <c:pt idx="61">
                  <c:v>1053357</c:v>
                </c:pt>
                <c:pt idx="62">
                  <c:v>1089268</c:v>
                </c:pt>
                <c:pt idx="63">
                  <c:v>1127382</c:v>
                </c:pt>
                <c:pt idx="64">
                  <c:v>1074012</c:v>
                </c:pt>
                <c:pt idx="65">
                  <c:v>1144052</c:v>
                </c:pt>
                <c:pt idx="66">
                  <c:v>1190959</c:v>
                </c:pt>
                <c:pt idx="67">
                  <c:v>1343925</c:v>
                </c:pt>
                <c:pt idx="68">
                  <c:v>1209916</c:v>
                </c:pt>
                <c:pt idx="69">
                  <c:v>1223481</c:v>
                </c:pt>
                <c:pt idx="70">
                  <c:v>1289474</c:v>
                </c:pt>
                <c:pt idx="71">
                  <c:v>1238512</c:v>
                </c:pt>
                <c:pt idx="72">
                  <c:v>1360173</c:v>
                </c:pt>
                <c:pt idx="73">
                  <c:v>1364131</c:v>
                </c:pt>
                <c:pt idx="74">
                  <c:v>1681682</c:v>
                </c:pt>
                <c:pt idx="75">
                  <c:v>1506983</c:v>
                </c:pt>
                <c:pt idx="76">
                  <c:v>1563697</c:v>
                </c:pt>
                <c:pt idx="77">
                  <c:v>1393042</c:v>
                </c:pt>
                <c:pt idx="78">
                  <c:v>1454148</c:v>
                </c:pt>
                <c:pt idx="79">
                  <c:v>1507421</c:v>
                </c:pt>
                <c:pt idx="80">
                  <c:v>1447146</c:v>
                </c:pt>
                <c:pt idx="81">
                  <c:v>1491341</c:v>
                </c:pt>
                <c:pt idx="82">
                  <c:v>1423272</c:v>
                </c:pt>
                <c:pt idx="83">
                  <c:v>1468272</c:v>
                </c:pt>
                <c:pt idx="84">
                  <c:v>1523428</c:v>
                </c:pt>
                <c:pt idx="85">
                  <c:v>1606613</c:v>
                </c:pt>
                <c:pt idx="86">
                  <c:v>1580086</c:v>
                </c:pt>
                <c:pt idx="87">
                  <c:v>1522415</c:v>
                </c:pt>
                <c:pt idx="88">
                  <c:v>1624438</c:v>
                </c:pt>
                <c:pt idx="89">
                  <c:v>1551797</c:v>
                </c:pt>
                <c:pt idx="90">
                  <c:v>1650738</c:v>
                </c:pt>
                <c:pt idx="91">
                  <c:v>1695169</c:v>
                </c:pt>
                <c:pt idx="92">
                  <c:v>1658996</c:v>
                </c:pt>
                <c:pt idx="93">
                  <c:v>1677599</c:v>
                </c:pt>
                <c:pt idx="94">
                  <c:v>1647803</c:v>
                </c:pt>
                <c:pt idx="95">
                  <c:v>1734959</c:v>
                </c:pt>
                <c:pt idx="96">
                  <c:v>1887604</c:v>
                </c:pt>
                <c:pt idx="97">
                  <c:v>1982439</c:v>
                </c:pt>
                <c:pt idx="98">
                  <c:v>1810044</c:v>
                </c:pt>
                <c:pt idx="99">
                  <c:v>1874261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Sheet1!$I$1</c:f>
              <c:strCache>
                <c:ptCount val="1"/>
                <c:pt idx="0">
                  <c:v>100*n^2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30000</c:v>
                </c:pt>
                <c:pt idx="1">
                  <c:v>120000</c:v>
                </c:pt>
                <c:pt idx="2">
                  <c:v>270000</c:v>
                </c:pt>
                <c:pt idx="3">
                  <c:v>480000</c:v>
                </c:pt>
                <c:pt idx="4">
                  <c:v>750000</c:v>
                </c:pt>
                <c:pt idx="5">
                  <c:v>1080000</c:v>
                </c:pt>
                <c:pt idx="6">
                  <c:v>1470000</c:v>
                </c:pt>
                <c:pt idx="7">
                  <c:v>1920000</c:v>
                </c:pt>
                <c:pt idx="8">
                  <c:v>2430000</c:v>
                </c:pt>
                <c:pt idx="9">
                  <c:v>3000000</c:v>
                </c:pt>
                <c:pt idx="10">
                  <c:v>3630000</c:v>
                </c:pt>
                <c:pt idx="11">
                  <c:v>4320000</c:v>
                </c:pt>
                <c:pt idx="12">
                  <c:v>5070000</c:v>
                </c:pt>
                <c:pt idx="13">
                  <c:v>5880000</c:v>
                </c:pt>
                <c:pt idx="14">
                  <c:v>6750000</c:v>
                </c:pt>
                <c:pt idx="15">
                  <c:v>7680000</c:v>
                </c:pt>
                <c:pt idx="16">
                  <c:v>8670000</c:v>
                </c:pt>
                <c:pt idx="17">
                  <c:v>9720000</c:v>
                </c:pt>
                <c:pt idx="18">
                  <c:v>10830000</c:v>
                </c:pt>
                <c:pt idx="19">
                  <c:v>12000000</c:v>
                </c:pt>
                <c:pt idx="20">
                  <c:v>13230000</c:v>
                </c:pt>
                <c:pt idx="21">
                  <c:v>14520000</c:v>
                </c:pt>
                <c:pt idx="22">
                  <c:v>15870000</c:v>
                </c:pt>
                <c:pt idx="23">
                  <c:v>17280000</c:v>
                </c:pt>
                <c:pt idx="24">
                  <c:v>18750000</c:v>
                </c:pt>
                <c:pt idx="25">
                  <c:v>20280000</c:v>
                </c:pt>
                <c:pt idx="26">
                  <c:v>21870000</c:v>
                </c:pt>
                <c:pt idx="27">
                  <c:v>23520000</c:v>
                </c:pt>
                <c:pt idx="28">
                  <c:v>25230000</c:v>
                </c:pt>
                <c:pt idx="29">
                  <c:v>27000000</c:v>
                </c:pt>
                <c:pt idx="30">
                  <c:v>28830000</c:v>
                </c:pt>
                <c:pt idx="31">
                  <c:v>30720000</c:v>
                </c:pt>
                <c:pt idx="32">
                  <c:v>32670000</c:v>
                </c:pt>
                <c:pt idx="33">
                  <c:v>34680000</c:v>
                </c:pt>
                <c:pt idx="34">
                  <c:v>36750000</c:v>
                </c:pt>
                <c:pt idx="35">
                  <c:v>38880000</c:v>
                </c:pt>
                <c:pt idx="36">
                  <c:v>41070000</c:v>
                </c:pt>
                <c:pt idx="37">
                  <c:v>43320000</c:v>
                </c:pt>
                <c:pt idx="38">
                  <c:v>45630000</c:v>
                </c:pt>
                <c:pt idx="39">
                  <c:v>48000000</c:v>
                </c:pt>
                <c:pt idx="40">
                  <c:v>50430000</c:v>
                </c:pt>
                <c:pt idx="41">
                  <c:v>52920000</c:v>
                </c:pt>
                <c:pt idx="42">
                  <c:v>55470000</c:v>
                </c:pt>
                <c:pt idx="43">
                  <c:v>58080000</c:v>
                </c:pt>
                <c:pt idx="44">
                  <c:v>60750000</c:v>
                </c:pt>
                <c:pt idx="45">
                  <c:v>63480000</c:v>
                </c:pt>
                <c:pt idx="46">
                  <c:v>66270000</c:v>
                </c:pt>
                <c:pt idx="47">
                  <c:v>69120000</c:v>
                </c:pt>
                <c:pt idx="48">
                  <c:v>72030000</c:v>
                </c:pt>
                <c:pt idx="49">
                  <c:v>75000000</c:v>
                </c:pt>
                <c:pt idx="50">
                  <c:v>78030000</c:v>
                </c:pt>
                <c:pt idx="51">
                  <c:v>81120000</c:v>
                </c:pt>
                <c:pt idx="52">
                  <c:v>84270000</c:v>
                </c:pt>
                <c:pt idx="53">
                  <c:v>87480000</c:v>
                </c:pt>
                <c:pt idx="54">
                  <c:v>90750000</c:v>
                </c:pt>
                <c:pt idx="55">
                  <c:v>94080000</c:v>
                </c:pt>
                <c:pt idx="56">
                  <c:v>97470000</c:v>
                </c:pt>
                <c:pt idx="57">
                  <c:v>100920000</c:v>
                </c:pt>
                <c:pt idx="58">
                  <c:v>104430000</c:v>
                </c:pt>
                <c:pt idx="59">
                  <c:v>108000000</c:v>
                </c:pt>
                <c:pt idx="60">
                  <c:v>111630000</c:v>
                </c:pt>
                <c:pt idx="61">
                  <c:v>115320000</c:v>
                </c:pt>
                <c:pt idx="62">
                  <c:v>119070000</c:v>
                </c:pt>
                <c:pt idx="63">
                  <c:v>122880000</c:v>
                </c:pt>
                <c:pt idx="64">
                  <c:v>126750000</c:v>
                </c:pt>
                <c:pt idx="65">
                  <c:v>130680000</c:v>
                </c:pt>
                <c:pt idx="66">
                  <c:v>134670000</c:v>
                </c:pt>
                <c:pt idx="67">
                  <c:v>138720000</c:v>
                </c:pt>
                <c:pt idx="68">
                  <c:v>142830000</c:v>
                </c:pt>
                <c:pt idx="69">
                  <c:v>147000000</c:v>
                </c:pt>
                <c:pt idx="70">
                  <c:v>151230000</c:v>
                </c:pt>
                <c:pt idx="71">
                  <c:v>155520000</c:v>
                </c:pt>
                <c:pt idx="72">
                  <c:v>159870000</c:v>
                </c:pt>
                <c:pt idx="73">
                  <c:v>164280000</c:v>
                </c:pt>
                <c:pt idx="74">
                  <c:v>168750000</c:v>
                </c:pt>
                <c:pt idx="75">
                  <c:v>173280000</c:v>
                </c:pt>
                <c:pt idx="76">
                  <c:v>177870000</c:v>
                </c:pt>
                <c:pt idx="77">
                  <c:v>182520000</c:v>
                </c:pt>
                <c:pt idx="78">
                  <c:v>187230000</c:v>
                </c:pt>
                <c:pt idx="79">
                  <c:v>192000000</c:v>
                </c:pt>
                <c:pt idx="80">
                  <c:v>196830000</c:v>
                </c:pt>
                <c:pt idx="81">
                  <c:v>201720000</c:v>
                </c:pt>
                <c:pt idx="82">
                  <c:v>206670000</c:v>
                </c:pt>
                <c:pt idx="83">
                  <c:v>211680000</c:v>
                </c:pt>
                <c:pt idx="84">
                  <c:v>216750000</c:v>
                </c:pt>
                <c:pt idx="85">
                  <c:v>221880000</c:v>
                </c:pt>
                <c:pt idx="86">
                  <c:v>227070000</c:v>
                </c:pt>
                <c:pt idx="87">
                  <c:v>232320000</c:v>
                </c:pt>
                <c:pt idx="88">
                  <c:v>237630000</c:v>
                </c:pt>
                <c:pt idx="89">
                  <c:v>243000000</c:v>
                </c:pt>
                <c:pt idx="90">
                  <c:v>248430000</c:v>
                </c:pt>
                <c:pt idx="91">
                  <c:v>253920000</c:v>
                </c:pt>
                <c:pt idx="92">
                  <c:v>259470000</c:v>
                </c:pt>
                <c:pt idx="93">
                  <c:v>265080000</c:v>
                </c:pt>
                <c:pt idx="94">
                  <c:v>270750000</c:v>
                </c:pt>
                <c:pt idx="95">
                  <c:v>276480000</c:v>
                </c:pt>
                <c:pt idx="96">
                  <c:v>282270000</c:v>
                </c:pt>
                <c:pt idx="97">
                  <c:v>288120000</c:v>
                </c:pt>
                <c:pt idx="98">
                  <c:v>294030000</c:v>
                </c:pt>
                <c:pt idx="99">
                  <c:v>300000000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9198387"/>
        <c:axId val="260883185"/>
      </c:lineChart>
      <c:catAx>
        <c:axId val="5091983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883185"/>
        <c:crosses val="autoZero"/>
        <c:auto val="1"/>
        <c:lblAlgn val="ctr"/>
        <c:lblOffset val="100"/>
        <c:noMultiLvlLbl val="0"/>
      </c:catAx>
      <c:valAx>
        <c:axId val="2608831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1983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381529</c:v>
                </c:pt>
                <c:pt idx="1">
                  <c:v>769381</c:v>
                </c:pt>
                <c:pt idx="2">
                  <c:v>1417416</c:v>
                </c:pt>
                <c:pt idx="3">
                  <c:v>459357</c:v>
                </c:pt>
                <c:pt idx="4">
                  <c:v>432329</c:v>
                </c:pt>
                <c:pt idx="5">
                  <c:v>196837</c:v>
                </c:pt>
                <c:pt idx="6">
                  <c:v>213946</c:v>
                </c:pt>
                <c:pt idx="7">
                  <c:v>237027</c:v>
                </c:pt>
                <c:pt idx="8">
                  <c:v>323650</c:v>
                </c:pt>
                <c:pt idx="9">
                  <c:v>355176</c:v>
                </c:pt>
                <c:pt idx="10">
                  <c:v>291667</c:v>
                </c:pt>
                <c:pt idx="11">
                  <c:v>275882</c:v>
                </c:pt>
                <c:pt idx="12">
                  <c:v>277802</c:v>
                </c:pt>
                <c:pt idx="13">
                  <c:v>309043</c:v>
                </c:pt>
                <c:pt idx="14">
                  <c:v>295048</c:v>
                </c:pt>
                <c:pt idx="15">
                  <c:v>389321</c:v>
                </c:pt>
                <c:pt idx="16">
                  <c:v>328326</c:v>
                </c:pt>
                <c:pt idx="17">
                  <c:v>373519</c:v>
                </c:pt>
                <c:pt idx="18">
                  <c:v>550293</c:v>
                </c:pt>
                <c:pt idx="19">
                  <c:v>416316</c:v>
                </c:pt>
                <c:pt idx="20">
                  <c:v>516834</c:v>
                </c:pt>
                <c:pt idx="21">
                  <c:v>517221</c:v>
                </c:pt>
                <c:pt idx="22">
                  <c:v>627530</c:v>
                </c:pt>
                <c:pt idx="23">
                  <c:v>768464</c:v>
                </c:pt>
                <c:pt idx="24">
                  <c:v>609628</c:v>
                </c:pt>
                <c:pt idx="25">
                  <c:v>550079</c:v>
                </c:pt>
                <c:pt idx="26">
                  <c:v>588367</c:v>
                </c:pt>
                <c:pt idx="27">
                  <c:v>571908</c:v>
                </c:pt>
                <c:pt idx="28">
                  <c:v>590885</c:v>
                </c:pt>
                <c:pt idx="29">
                  <c:v>605727</c:v>
                </c:pt>
                <c:pt idx="30">
                  <c:v>631436</c:v>
                </c:pt>
                <c:pt idx="31">
                  <c:v>628802</c:v>
                </c:pt>
                <c:pt idx="32">
                  <c:v>652890</c:v>
                </c:pt>
                <c:pt idx="33">
                  <c:v>637247</c:v>
                </c:pt>
                <c:pt idx="34">
                  <c:v>784741</c:v>
                </c:pt>
                <c:pt idx="35">
                  <c:v>746098</c:v>
                </c:pt>
                <c:pt idx="36">
                  <c:v>724487</c:v>
                </c:pt>
                <c:pt idx="37">
                  <c:v>737946</c:v>
                </c:pt>
                <c:pt idx="38">
                  <c:v>771419</c:v>
                </c:pt>
                <c:pt idx="39">
                  <c:v>807523</c:v>
                </c:pt>
                <c:pt idx="40">
                  <c:v>810555</c:v>
                </c:pt>
                <c:pt idx="41">
                  <c:v>823978</c:v>
                </c:pt>
                <c:pt idx="42">
                  <c:v>859100</c:v>
                </c:pt>
                <c:pt idx="43">
                  <c:v>1108679</c:v>
                </c:pt>
                <c:pt idx="44">
                  <c:v>1460403</c:v>
                </c:pt>
                <c:pt idx="45">
                  <c:v>901381</c:v>
                </c:pt>
                <c:pt idx="46">
                  <c:v>914659</c:v>
                </c:pt>
                <c:pt idx="47">
                  <c:v>965101</c:v>
                </c:pt>
                <c:pt idx="48">
                  <c:v>930037</c:v>
                </c:pt>
                <c:pt idx="49">
                  <c:v>981553</c:v>
                </c:pt>
                <c:pt idx="50">
                  <c:v>977230</c:v>
                </c:pt>
                <c:pt idx="51">
                  <c:v>1008505</c:v>
                </c:pt>
                <c:pt idx="52">
                  <c:v>1029672</c:v>
                </c:pt>
                <c:pt idx="53">
                  <c:v>1164316</c:v>
                </c:pt>
                <c:pt idx="54">
                  <c:v>1102969</c:v>
                </c:pt>
                <c:pt idx="55">
                  <c:v>1104356</c:v>
                </c:pt>
                <c:pt idx="56">
                  <c:v>1100142</c:v>
                </c:pt>
                <c:pt idx="57">
                  <c:v>1118583</c:v>
                </c:pt>
                <c:pt idx="58">
                  <c:v>1133176</c:v>
                </c:pt>
                <c:pt idx="59">
                  <c:v>1159169</c:v>
                </c:pt>
                <c:pt idx="60">
                  <c:v>1228725</c:v>
                </c:pt>
                <c:pt idx="61">
                  <c:v>1301075</c:v>
                </c:pt>
                <c:pt idx="62">
                  <c:v>1214409</c:v>
                </c:pt>
                <c:pt idx="63">
                  <c:v>1235025</c:v>
                </c:pt>
                <c:pt idx="64">
                  <c:v>1266895</c:v>
                </c:pt>
                <c:pt idx="65">
                  <c:v>1400045</c:v>
                </c:pt>
                <c:pt idx="66">
                  <c:v>1285426</c:v>
                </c:pt>
                <c:pt idx="67">
                  <c:v>1525192</c:v>
                </c:pt>
                <c:pt idx="68">
                  <c:v>1387319</c:v>
                </c:pt>
                <c:pt idx="69">
                  <c:v>1402726</c:v>
                </c:pt>
                <c:pt idx="70">
                  <c:v>1429037</c:v>
                </c:pt>
                <c:pt idx="71">
                  <c:v>1352084</c:v>
                </c:pt>
                <c:pt idx="72">
                  <c:v>1404535</c:v>
                </c:pt>
                <c:pt idx="73">
                  <c:v>1552544</c:v>
                </c:pt>
                <c:pt idx="74">
                  <c:v>1563827</c:v>
                </c:pt>
                <c:pt idx="75">
                  <c:v>1472810</c:v>
                </c:pt>
                <c:pt idx="76">
                  <c:v>1472417</c:v>
                </c:pt>
                <c:pt idx="77">
                  <c:v>1510319</c:v>
                </c:pt>
                <c:pt idx="78">
                  <c:v>1513735</c:v>
                </c:pt>
                <c:pt idx="79">
                  <c:v>1644215</c:v>
                </c:pt>
                <c:pt idx="80">
                  <c:v>1576021</c:v>
                </c:pt>
                <c:pt idx="81">
                  <c:v>1574212</c:v>
                </c:pt>
                <c:pt idx="82">
                  <c:v>1594059</c:v>
                </c:pt>
                <c:pt idx="83">
                  <c:v>1566504</c:v>
                </c:pt>
                <c:pt idx="84">
                  <c:v>1689129</c:v>
                </c:pt>
                <c:pt idx="85">
                  <c:v>1747556</c:v>
                </c:pt>
                <c:pt idx="86">
                  <c:v>1717293</c:v>
                </c:pt>
                <c:pt idx="87">
                  <c:v>1657918</c:v>
                </c:pt>
                <c:pt idx="88">
                  <c:v>1782880</c:v>
                </c:pt>
                <c:pt idx="89">
                  <c:v>1749773</c:v>
                </c:pt>
                <c:pt idx="90">
                  <c:v>1934887</c:v>
                </c:pt>
                <c:pt idx="91">
                  <c:v>1828726</c:v>
                </c:pt>
                <c:pt idx="92">
                  <c:v>1803632</c:v>
                </c:pt>
                <c:pt idx="93">
                  <c:v>1884459</c:v>
                </c:pt>
                <c:pt idx="94">
                  <c:v>2017600</c:v>
                </c:pt>
                <c:pt idx="95">
                  <c:v>1878323</c:v>
                </c:pt>
                <c:pt idx="96">
                  <c:v>1893417</c:v>
                </c:pt>
                <c:pt idx="97">
                  <c:v>1910569</c:v>
                </c:pt>
                <c:pt idx="98">
                  <c:v>1973884</c:v>
                </c:pt>
                <c:pt idx="99">
                  <c:v>2064749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998921"/>
        <c:axId val="640599330"/>
      </c:lineChart>
      <c:catAx>
        <c:axId val="739989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599330"/>
        <c:crosses val="autoZero"/>
        <c:auto val="1"/>
        <c:lblAlgn val="ctr"/>
        <c:lblOffset val="100"/>
        <c:noMultiLvlLbl val="0"/>
      </c:catAx>
      <c:valAx>
        <c:axId val="640599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989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635635</xdr:colOff>
      <xdr:row>7</xdr:row>
      <xdr:rowOff>34925</xdr:rowOff>
    </xdr:from>
    <xdr:to>
      <xdr:col>8</xdr:col>
      <xdr:colOff>2044065</xdr:colOff>
      <xdr:row>38</xdr:row>
      <xdr:rowOff>123825</xdr:rowOff>
    </xdr:to>
    <xdr:graphicFrame>
      <xdr:nvGraphicFramePr>
        <xdr:cNvPr id="4" name="图表 3"/>
        <xdr:cNvGraphicFramePr/>
      </xdr:nvGraphicFramePr>
      <xdr:xfrm>
        <a:off x="1387475" y="1599565"/>
        <a:ext cx="12771755" cy="7018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1155700</xdr:colOff>
      <xdr:row>42</xdr:row>
      <xdr:rowOff>20320</xdr:rowOff>
    </xdr:from>
    <xdr:to>
      <xdr:col>10</xdr:col>
      <xdr:colOff>436880</xdr:colOff>
      <xdr:row>63</xdr:row>
      <xdr:rowOff>80010</xdr:rowOff>
    </xdr:to>
    <xdr:graphicFrame>
      <xdr:nvGraphicFramePr>
        <xdr:cNvPr id="2" name="图表 1"/>
        <xdr:cNvGraphicFramePr/>
      </xdr:nvGraphicFramePr>
      <xdr:xfrm>
        <a:off x="4838065" y="9408160"/>
        <a:ext cx="10645775" cy="4753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1"/>
  <sheetViews>
    <sheetView tabSelected="1" zoomScale="55" zoomScaleNormal="55" topLeftCell="A47" workbookViewId="0">
      <selection activeCell="I2" sqref="I2:I101"/>
    </sheetView>
  </sheetViews>
  <sheetFormatPr defaultColWidth="9.14285714285714" defaultRowHeight="17.6"/>
  <cols>
    <col min="1" max="1" width="10.5714285714286" style="1"/>
    <col min="2" max="2" width="19.9375" style="1" customWidth="1"/>
    <col min="3" max="3" width="21.2678571428571" style="1" customWidth="1"/>
    <col min="4" max="4" width="22.9107142857143" style="1" customWidth="1"/>
    <col min="5" max="5" width="18" style="1" customWidth="1"/>
    <col min="6" max="6" width="18.1428571428571" style="1" customWidth="1"/>
    <col min="7" max="7" width="29.9107142857143" style="1" customWidth="1"/>
    <col min="8" max="8" width="29.6071428571429" style="1" customWidth="1"/>
    <col min="9" max="9" width="32.0803571428571" style="1" customWidth="1"/>
    <col min="10" max="10" width="9.14285714285714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1</v>
      </c>
    </row>
    <row r="2" spans="1:10">
      <c r="A2" s="1">
        <f t="shared" ref="A2:A65" si="0">J1*100</f>
        <v>100</v>
      </c>
      <c r="B2" s="2">
        <v>196043</v>
      </c>
      <c r="C2" s="2">
        <v>225831</v>
      </c>
      <c r="D2" s="2">
        <v>381529</v>
      </c>
      <c r="E2" s="1">
        <f>A2*LOG(A2,2)*20</f>
        <v>13287.7123795494</v>
      </c>
      <c r="F2" s="1">
        <f>A2*20*1000</f>
        <v>2000000</v>
      </c>
      <c r="G2" s="3">
        <v>104383</v>
      </c>
      <c r="H2" s="3">
        <v>100595</v>
      </c>
      <c r="I2" s="1">
        <f>A2*A2*3</f>
        <v>30000</v>
      </c>
      <c r="J2" s="1">
        <v>2</v>
      </c>
    </row>
    <row r="3" spans="1:10">
      <c r="A3" s="1">
        <f t="shared" si="0"/>
        <v>200</v>
      </c>
      <c r="B3" s="2">
        <v>361737</v>
      </c>
      <c r="C3" s="2">
        <v>79517</v>
      </c>
      <c r="D3" s="2">
        <v>769381</v>
      </c>
      <c r="E3" s="1">
        <f t="shared" ref="E3:E34" si="1">A3*LOG(A3,2)*20</f>
        <v>30575.4247590989</v>
      </c>
      <c r="F3" s="1">
        <f t="shared" ref="F3:F34" si="2">A3*20</f>
        <v>4000</v>
      </c>
      <c r="G3" s="3">
        <v>96931</v>
      </c>
      <c r="H3" s="3">
        <v>154703</v>
      </c>
      <c r="I3" s="1">
        <f t="shared" ref="I3:I34" si="3">A3*A3*3</f>
        <v>120000</v>
      </c>
      <c r="J3" s="1">
        <v>3</v>
      </c>
    </row>
    <row r="4" spans="1:10">
      <c r="A4" s="1">
        <f t="shared" si="0"/>
        <v>300</v>
      </c>
      <c r="B4" s="2">
        <v>1290686</v>
      </c>
      <c r="C4" s="2">
        <v>90324</v>
      </c>
      <c r="D4" s="2">
        <v>1417416</v>
      </c>
      <c r="E4" s="1">
        <f t="shared" si="1"/>
        <v>49372.9121429753</v>
      </c>
      <c r="F4" s="1">
        <f t="shared" si="2"/>
        <v>6000</v>
      </c>
      <c r="G4" s="3">
        <v>88777</v>
      </c>
      <c r="H4" s="3">
        <v>241452</v>
      </c>
      <c r="I4" s="1">
        <f t="shared" si="3"/>
        <v>270000</v>
      </c>
      <c r="J4" s="1">
        <v>4</v>
      </c>
    </row>
    <row r="5" spans="1:10">
      <c r="A5" s="1">
        <f t="shared" si="0"/>
        <v>400</v>
      </c>
      <c r="B5" s="2">
        <v>233050</v>
      </c>
      <c r="C5" s="2">
        <v>169351</v>
      </c>
      <c r="D5" s="2">
        <v>459357</v>
      </c>
      <c r="E5" s="1">
        <f t="shared" si="1"/>
        <v>69150.8495181978</v>
      </c>
      <c r="F5" s="1">
        <f t="shared" si="2"/>
        <v>8000</v>
      </c>
      <c r="G5" s="3">
        <v>148551</v>
      </c>
      <c r="H5" s="3">
        <v>374159</v>
      </c>
      <c r="I5" s="1">
        <f t="shared" si="3"/>
        <v>480000</v>
      </c>
      <c r="J5" s="1">
        <v>5</v>
      </c>
    </row>
    <row r="6" spans="1:10">
      <c r="A6" s="1">
        <f t="shared" si="0"/>
        <v>500</v>
      </c>
      <c r="B6" s="2">
        <v>106635</v>
      </c>
      <c r="C6" s="2">
        <v>154848</v>
      </c>
      <c r="D6" s="2">
        <v>432329</v>
      </c>
      <c r="E6" s="1">
        <f t="shared" si="1"/>
        <v>89657.8428466209</v>
      </c>
      <c r="F6" s="1">
        <f t="shared" si="2"/>
        <v>10000</v>
      </c>
      <c r="G6" s="3">
        <v>291833</v>
      </c>
      <c r="H6" s="3">
        <v>403123</v>
      </c>
      <c r="I6" s="1">
        <f t="shared" si="3"/>
        <v>750000</v>
      </c>
      <c r="J6" s="1">
        <v>6</v>
      </c>
    </row>
    <row r="7" spans="1:10">
      <c r="A7" s="1">
        <f t="shared" si="0"/>
        <v>600</v>
      </c>
      <c r="B7" s="2">
        <v>142609</v>
      </c>
      <c r="C7" s="2">
        <v>177909</v>
      </c>
      <c r="D7" s="2">
        <v>196837</v>
      </c>
      <c r="E7" s="1">
        <f t="shared" si="1"/>
        <v>110745.824285951</v>
      </c>
      <c r="F7" s="1">
        <f t="shared" si="2"/>
        <v>12000</v>
      </c>
      <c r="G7" s="3">
        <v>364023</v>
      </c>
      <c r="H7" s="3">
        <v>536065</v>
      </c>
      <c r="I7" s="1">
        <f t="shared" si="3"/>
        <v>1080000</v>
      </c>
      <c r="J7" s="1">
        <v>7</v>
      </c>
    </row>
    <row r="8" spans="1:10">
      <c r="A8" s="1">
        <f t="shared" si="0"/>
        <v>700</v>
      </c>
      <c r="B8" s="2">
        <v>152312</v>
      </c>
      <c r="C8" s="2">
        <v>119961</v>
      </c>
      <c r="D8" s="2">
        <v>213946</v>
      </c>
      <c r="E8" s="1">
        <f t="shared" si="1"/>
        <v>132316.955565653</v>
      </c>
      <c r="F8" s="1">
        <f t="shared" si="2"/>
        <v>14000</v>
      </c>
      <c r="G8" s="3">
        <v>475382</v>
      </c>
      <c r="H8" s="3">
        <v>632683</v>
      </c>
      <c r="I8" s="1">
        <f t="shared" si="3"/>
        <v>1470000</v>
      </c>
      <c r="J8" s="1">
        <v>8</v>
      </c>
    </row>
    <row r="9" spans="1:10">
      <c r="A9" s="1">
        <f t="shared" si="0"/>
        <v>800</v>
      </c>
      <c r="B9" s="2">
        <v>177396</v>
      </c>
      <c r="C9" s="2">
        <v>227216</v>
      </c>
      <c r="D9" s="2">
        <v>237027</v>
      </c>
      <c r="E9" s="1">
        <f t="shared" si="1"/>
        <v>154301.699036396</v>
      </c>
      <c r="F9" s="1">
        <f t="shared" si="2"/>
        <v>16000</v>
      </c>
      <c r="G9" s="3">
        <v>348360</v>
      </c>
      <c r="H9" s="3">
        <v>623065</v>
      </c>
      <c r="I9" s="1">
        <f t="shared" si="3"/>
        <v>1920000</v>
      </c>
      <c r="J9" s="1">
        <v>9</v>
      </c>
    </row>
    <row r="10" spans="1:10">
      <c r="A10" s="1">
        <f t="shared" si="0"/>
        <v>900</v>
      </c>
      <c r="B10" s="2">
        <v>201755</v>
      </c>
      <c r="C10" s="2">
        <v>137751</v>
      </c>
      <c r="D10" s="2">
        <v>323650</v>
      </c>
      <c r="E10" s="1">
        <f t="shared" si="1"/>
        <v>176648.061441907</v>
      </c>
      <c r="F10" s="1">
        <f t="shared" si="2"/>
        <v>18000</v>
      </c>
      <c r="G10" s="3">
        <v>233086</v>
      </c>
      <c r="H10" s="3">
        <v>700390</v>
      </c>
      <c r="I10" s="1">
        <f t="shared" si="3"/>
        <v>2430000</v>
      </c>
      <c r="J10" s="1">
        <v>10</v>
      </c>
    </row>
    <row r="11" spans="1:10">
      <c r="A11" s="1">
        <f t="shared" si="0"/>
        <v>1000</v>
      </c>
      <c r="B11" s="2">
        <v>232043</v>
      </c>
      <c r="C11" s="2">
        <v>372591</v>
      </c>
      <c r="D11" s="2">
        <v>355176</v>
      </c>
      <c r="E11" s="1">
        <f t="shared" si="1"/>
        <v>199315.685693242</v>
      </c>
      <c r="F11" s="1">
        <f t="shared" si="2"/>
        <v>20000</v>
      </c>
      <c r="G11" s="3">
        <v>275250</v>
      </c>
      <c r="H11" s="3">
        <v>717005</v>
      </c>
      <c r="I11" s="1">
        <f t="shared" si="3"/>
        <v>3000000</v>
      </c>
      <c r="J11" s="1">
        <v>11</v>
      </c>
    </row>
    <row r="12" spans="1:10">
      <c r="A12" s="1">
        <f t="shared" si="0"/>
        <v>1100</v>
      </c>
      <c r="B12" s="2">
        <v>278397</v>
      </c>
      <c r="C12" s="2">
        <v>256053</v>
      </c>
      <c r="D12" s="2">
        <v>291667</v>
      </c>
      <c r="E12" s="1">
        <f t="shared" si="1"/>
        <v>222272.331785064</v>
      </c>
      <c r="F12" s="1">
        <f t="shared" si="2"/>
        <v>22000</v>
      </c>
      <c r="G12" s="3">
        <v>104463</v>
      </c>
      <c r="H12" s="3">
        <v>924324</v>
      </c>
      <c r="I12" s="1">
        <f t="shared" si="3"/>
        <v>3630000</v>
      </c>
      <c r="J12" s="1">
        <v>12</v>
      </c>
    </row>
    <row r="13" spans="1:10">
      <c r="A13" s="1">
        <f t="shared" si="0"/>
        <v>1200</v>
      </c>
      <c r="B13" s="2">
        <v>359214</v>
      </c>
      <c r="C13" s="2">
        <v>308971</v>
      </c>
      <c r="D13" s="2">
        <v>275882</v>
      </c>
      <c r="E13" s="1">
        <f t="shared" si="1"/>
        <v>245491.648571901</v>
      </c>
      <c r="F13" s="1">
        <f t="shared" si="2"/>
        <v>24000</v>
      </c>
      <c r="G13" s="3">
        <v>134949</v>
      </c>
      <c r="H13" s="3">
        <v>977918</v>
      </c>
      <c r="I13" s="1">
        <f t="shared" si="3"/>
        <v>4320000</v>
      </c>
      <c r="J13" s="1">
        <v>13</v>
      </c>
    </row>
    <row r="14" spans="1:10">
      <c r="A14" s="1">
        <f t="shared" si="0"/>
        <v>1300</v>
      </c>
      <c r="B14" s="2">
        <v>385880</v>
      </c>
      <c r="C14" s="2">
        <v>289770</v>
      </c>
      <c r="D14" s="2">
        <v>277802</v>
      </c>
      <c r="E14" s="1">
        <f t="shared" si="1"/>
        <v>268951.693605811</v>
      </c>
      <c r="F14" s="1">
        <f t="shared" si="2"/>
        <v>26000</v>
      </c>
      <c r="G14" s="3">
        <v>124606</v>
      </c>
      <c r="H14" s="3">
        <v>943503</v>
      </c>
      <c r="I14" s="1">
        <f t="shared" si="3"/>
        <v>5070000</v>
      </c>
      <c r="J14" s="1">
        <v>14</v>
      </c>
    </row>
    <row r="15" spans="1:10">
      <c r="A15" s="1">
        <f t="shared" si="0"/>
        <v>1400</v>
      </c>
      <c r="B15" s="2">
        <v>513192</v>
      </c>
      <c r="C15" s="2">
        <v>251738</v>
      </c>
      <c r="D15" s="2">
        <v>309043</v>
      </c>
      <c r="E15" s="1">
        <f t="shared" si="1"/>
        <v>292633.911131305</v>
      </c>
      <c r="F15" s="1">
        <f t="shared" si="2"/>
        <v>28000</v>
      </c>
      <c r="G15" s="3">
        <v>139730</v>
      </c>
      <c r="H15" s="3">
        <v>755214</v>
      </c>
      <c r="I15" s="1">
        <f t="shared" si="3"/>
        <v>5880000</v>
      </c>
      <c r="J15" s="1">
        <v>15</v>
      </c>
    </row>
    <row r="16" spans="1:10">
      <c r="A16" s="1">
        <f t="shared" si="0"/>
        <v>1500</v>
      </c>
      <c r="B16" s="2">
        <v>559877</v>
      </c>
      <c r="C16" s="2">
        <v>252410</v>
      </c>
      <c r="D16" s="2">
        <v>295048</v>
      </c>
      <c r="E16" s="1">
        <f t="shared" si="1"/>
        <v>316522.403561497</v>
      </c>
      <c r="F16" s="1">
        <f t="shared" si="2"/>
        <v>30000</v>
      </c>
      <c r="G16" s="3">
        <v>168663</v>
      </c>
      <c r="H16" s="3">
        <v>219145</v>
      </c>
      <c r="I16" s="1">
        <f t="shared" si="3"/>
        <v>6750000</v>
      </c>
      <c r="J16" s="1">
        <v>16</v>
      </c>
    </row>
    <row r="17" spans="1:10">
      <c r="A17" s="1">
        <f t="shared" si="0"/>
        <v>1600</v>
      </c>
      <c r="B17" s="2">
        <v>670479</v>
      </c>
      <c r="C17" s="2">
        <v>228461</v>
      </c>
      <c r="D17" s="2">
        <v>389321</v>
      </c>
      <c r="E17" s="1">
        <f t="shared" si="1"/>
        <v>340603.398072791</v>
      </c>
      <c r="F17" s="1">
        <f t="shared" si="2"/>
        <v>32000</v>
      </c>
      <c r="G17" s="3">
        <v>153702</v>
      </c>
      <c r="H17" s="3">
        <v>211651</v>
      </c>
      <c r="I17" s="1">
        <f t="shared" si="3"/>
        <v>7680000</v>
      </c>
      <c r="J17" s="1">
        <v>17</v>
      </c>
    </row>
    <row r="18" spans="1:10">
      <c r="A18" s="1">
        <f t="shared" si="0"/>
        <v>1700</v>
      </c>
      <c r="B18" s="2">
        <v>984633</v>
      </c>
      <c r="C18" s="2">
        <v>255625</v>
      </c>
      <c r="D18" s="2">
        <v>328326</v>
      </c>
      <c r="E18" s="1">
        <f t="shared" si="1"/>
        <v>364864.847054852</v>
      </c>
      <c r="F18" s="1">
        <f t="shared" si="2"/>
        <v>34000</v>
      </c>
      <c r="G18" s="3">
        <v>199681</v>
      </c>
      <c r="H18" s="3">
        <v>227208</v>
      </c>
      <c r="I18" s="1">
        <f t="shared" si="3"/>
        <v>8670000</v>
      </c>
      <c r="J18" s="1">
        <v>18</v>
      </c>
    </row>
    <row r="19" spans="1:10">
      <c r="A19" s="1">
        <f t="shared" si="0"/>
        <v>1800</v>
      </c>
      <c r="B19" s="2">
        <v>739038</v>
      </c>
      <c r="C19" s="2">
        <v>255284</v>
      </c>
      <c r="D19" s="2">
        <v>373519</v>
      </c>
      <c r="E19" s="1">
        <f t="shared" si="1"/>
        <v>389296.122883813</v>
      </c>
      <c r="F19" s="1">
        <f t="shared" si="2"/>
        <v>36000</v>
      </c>
      <c r="G19" s="3">
        <v>183817</v>
      </c>
      <c r="H19" s="3">
        <v>238813</v>
      </c>
      <c r="I19" s="1">
        <f t="shared" si="3"/>
        <v>9720000</v>
      </c>
      <c r="J19" s="1">
        <v>19</v>
      </c>
    </row>
    <row r="20" spans="1:10">
      <c r="A20" s="1">
        <f t="shared" si="0"/>
        <v>1900</v>
      </c>
      <c r="B20" s="2">
        <v>1099605</v>
      </c>
      <c r="C20" s="2">
        <v>286984</v>
      </c>
      <c r="D20" s="2">
        <v>550293</v>
      </c>
      <c r="E20" s="1">
        <f t="shared" si="1"/>
        <v>413887.780722296</v>
      </c>
      <c r="F20" s="1">
        <f t="shared" si="2"/>
        <v>38000</v>
      </c>
      <c r="G20" s="3">
        <v>209435</v>
      </c>
      <c r="H20" s="3">
        <v>246359</v>
      </c>
      <c r="I20" s="1">
        <f t="shared" si="3"/>
        <v>10830000</v>
      </c>
      <c r="J20" s="1">
        <v>20</v>
      </c>
    </row>
    <row r="21" spans="1:10">
      <c r="A21" s="1">
        <f t="shared" si="0"/>
        <v>2000</v>
      </c>
      <c r="B21" s="2">
        <v>1205643</v>
      </c>
      <c r="C21" s="2">
        <v>299908</v>
      </c>
      <c r="D21" s="2">
        <v>416316</v>
      </c>
      <c r="E21" s="1">
        <f t="shared" si="1"/>
        <v>438631.371386484</v>
      </c>
      <c r="F21" s="1">
        <f t="shared" si="2"/>
        <v>40000</v>
      </c>
      <c r="G21" s="3">
        <v>187043</v>
      </c>
      <c r="H21" s="3">
        <v>275515</v>
      </c>
      <c r="I21" s="1">
        <f t="shared" si="3"/>
        <v>12000000</v>
      </c>
      <c r="J21" s="1">
        <v>21</v>
      </c>
    </row>
    <row r="22" spans="1:10">
      <c r="A22" s="1">
        <f t="shared" si="0"/>
        <v>2100</v>
      </c>
      <c r="B22" s="2">
        <v>1139042</v>
      </c>
      <c r="C22" s="2">
        <v>306713</v>
      </c>
      <c r="D22" s="2">
        <v>516834</v>
      </c>
      <c r="E22" s="1">
        <f t="shared" si="1"/>
        <v>463519.291727246</v>
      </c>
      <c r="F22" s="1">
        <f t="shared" si="2"/>
        <v>42000</v>
      </c>
      <c r="G22" s="3">
        <v>222459</v>
      </c>
      <c r="H22" s="3">
        <v>311216</v>
      </c>
      <c r="I22" s="1">
        <f t="shared" si="3"/>
        <v>13230000</v>
      </c>
      <c r="J22" s="1">
        <v>22</v>
      </c>
    </row>
    <row r="23" spans="1:10">
      <c r="A23" s="1">
        <f t="shared" si="0"/>
        <v>2200</v>
      </c>
      <c r="B23" s="2">
        <v>1305771</v>
      </c>
      <c r="C23" s="2">
        <v>340050</v>
      </c>
      <c r="D23" s="2">
        <v>517221</v>
      </c>
      <c r="E23" s="1">
        <f t="shared" si="1"/>
        <v>488544.663570129</v>
      </c>
      <c r="F23" s="1">
        <f t="shared" si="2"/>
        <v>44000</v>
      </c>
      <c r="G23" s="3">
        <v>210326</v>
      </c>
      <c r="H23" s="3">
        <v>309230</v>
      </c>
      <c r="I23" s="1">
        <f t="shared" si="3"/>
        <v>14520000</v>
      </c>
      <c r="J23" s="1">
        <v>23</v>
      </c>
    </row>
    <row r="24" spans="1:10">
      <c r="A24" s="1">
        <f t="shared" si="0"/>
        <v>2300</v>
      </c>
      <c r="B24" s="2">
        <v>1423952</v>
      </c>
      <c r="C24" s="2">
        <v>371401</v>
      </c>
      <c r="D24" s="2">
        <v>627530</v>
      </c>
      <c r="E24" s="1">
        <f t="shared" si="1"/>
        <v>513701.23470826</v>
      </c>
      <c r="F24" s="1">
        <f t="shared" si="2"/>
        <v>46000</v>
      </c>
      <c r="G24" s="3">
        <v>233796</v>
      </c>
      <c r="H24" s="3">
        <v>314218</v>
      </c>
      <c r="I24" s="1">
        <f t="shared" si="3"/>
        <v>15870000</v>
      </c>
      <c r="J24" s="1">
        <v>24</v>
      </c>
    </row>
    <row r="25" spans="1:10">
      <c r="A25" s="1">
        <f t="shared" si="0"/>
        <v>2400</v>
      </c>
      <c r="B25" s="2">
        <v>1547248</v>
      </c>
      <c r="C25" s="2">
        <v>361816</v>
      </c>
      <c r="D25" s="2">
        <v>768464</v>
      </c>
      <c r="E25" s="1">
        <f t="shared" si="1"/>
        <v>538983.297143802</v>
      </c>
      <c r="F25" s="1">
        <f t="shared" si="2"/>
        <v>48000</v>
      </c>
      <c r="G25" s="3">
        <v>236348</v>
      </c>
      <c r="H25" s="3">
        <v>421927</v>
      </c>
      <c r="I25" s="1">
        <f t="shared" si="3"/>
        <v>17280000</v>
      </c>
      <c r="J25" s="1">
        <v>25</v>
      </c>
    </row>
    <row r="26" spans="1:10">
      <c r="A26" s="1">
        <f t="shared" si="0"/>
        <v>2500</v>
      </c>
      <c r="B26" s="2">
        <v>1586300</v>
      </c>
      <c r="C26" s="2">
        <v>384148</v>
      </c>
      <c r="D26" s="2">
        <v>609628</v>
      </c>
      <c r="E26" s="1">
        <f t="shared" si="1"/>
        <v>564385.618977472</v>
      </c>
      <c r="F26" s="1">
        <f t="shared" si="2"/>
        <v>50000</v>
      </c>
      <c r="G26" s="3">
        <v>250721</v>
      </c>
      <c r="H26" s="3">
        <v>404272</v>
      </c>
      <c r="I26" s="1">
        <f t="shared" si="3"/>
        <v>18750000</v>
      </c>
      <c r="J26" s="1">
        <v>26</v>
      </c>
    </row>
    <row r="27" spans="1:10">
      <c r="A27" s="1">
        <f t="shared" si="0"/>
        <v>2600</v>
      </c>
      <c r="B27" s="2">
        <v>1387388</v>
      </c>
      <c r="C27" s="2">
        <v>402205</v>
      </c>
      <c r="D27" s="2">
        <v>550079</v>
      </c>
      <c r="E27" s="1">
        <f t="shared" si="1"/>
        <v>589903.387211622</v>
      </c>
      <c r="F27" s="1">
        <f t="shared" si="2"/>
        <v>52000</v>
      </c>
      <c r="G27" s="3">
        <v>301687</v>
      </c>
      <c r="H27" s="3">
        <v>434517</v>
      </c>
      <c r="I27" s="1">
        <f t="shared" si="3"/>
        <v>20280000</v>
      </c>
      <c r="J27" s="1">
        <v>27</v>
      </c>
    </row>
    <row r="28" spans="1:10">
      <c r="A28" s="1">
        <f t="shared" si="0"/>
        <v>2700</v>
      </c>
      <c r="B28" s="2">
        <v>1908913</v>
      </c>
      <c r="C28" s="2">
        <v>414367</v>
      </c>
      <c r="D28" s="2">
        <v>588367</v>
      </c>
      <c r="E28" s="1">
        <f t="shared" si="1"/>
        <v>615532.159364662</v>
      </c>
      <c r="F28" s="1">
        <f t="shared" si="2"/>
        <v>54000</v>
      </c>
      <c r="G28" s="3">
        <v>308092</v>
      </c>
      <c r="H28" s="3">
        <v>433795</v>
      </c>
      <c r="I28" s="1">
        <f t="shared" si="3"/>
        <v>21870000</v>
      </c>
      <c r="J28" s="1">
        <v>28</v>
      </c>
    </row>
    <row r="29" spans="1:10">
      <c r="A29" s="1">
        <f t="shared" si="0"/>
        <v>2800</v>
      </c>
      <c r="B29" s="2">
        <v>2179111</v>
      </c>
      <c r="C29" s="2">
        <v>476229</v>
      </c>
      <c r="D29" s="2">
        <v>571908</v>
      </c>
      <c r="E29" s="1">
        <f t="shared" si="1"/>
        <v>641267.82226261</v>
      </c>
      <c r="F29" s="1">
        <f t="shared" si="2"/>
        <v>56000</v>
      </c>
      <c r="G29" s="3">
        <v>334063</v>
      </c>
      <c r="H29" s="3">
        <v>426028</v>
      </c>
      <c r="I29" s="1">
        <f t="shared" si="3"/>
        <v>23520000</v>
      </c>
      <c r="J29" s="1">
        <v>29</v>
      </c>
    </row>
    <row r="30" spans="1:10">
      <c r="A30" s="1">
        <f t="shared" si="0"/>
        <v>2900</v>
      </c>
      <c r="B30" s="2">
        <v>2385637</v>
      </c>
      <c r="C30" s="2">
        <v>497370</v>
      </c>
      <c r="D30" s="2">
        <v>590885</v>
      </c>
      <c r="E30" s="1">
        <f t="shared" si="1"/>
        <v>667106.556724333</v>
      </c>
      <c r="F30" s="1">
        <f t="shared" si="2"/>
        <v>58000</v>
      </c>
      <c r="G30" s="3">
        <v>343399</v>
      </c>
      <c r="H30" s="3">
        <v>457719</v>
      </c>
      <c r="I30" s="1">
        <f t="shared" si="3"/>
        <v>25230000</v>
      </c>
      <c r="J30" s="1">
        <v>30</v>
      </c>
    </row>
    <row r="31" spans="1:10">
      <c r="A31" s="1">
        <f t="shared" si="0"/>
        <v>3000</v>
      </c>
      <c r="B31" s="2">
        <v>2392662</v>
      </c>
      <c r="C31" s="2">
        <v>540637</v>
      </c>
      <c r="D31" s="2">
        <v>605727</v>
      </c>
      <c r="E31" s="1">
        <f t="shared" si="1"/>
        <v>693044.807122995</v>
      </c>
      <c r="F31" s="1">
        <f t="shared" si="2"/>
        <v>60000</v>
      </c>
      <c r="G31" s="3">
        <v>501494</v>
      </c>
      <c r="H31" s="3">
        <v>510703</v>
      </c>
      <c r="I31" s="1">
        <f t="shared" si="3"/>
        <v>27000000</v>
      </c>
      <c r="J31" s="1">
        <v>31</v>
      </c>
    </row>
    <row r="32" spans="1:10">
      <c r="A32" s="1">
        <f t="shared" si="0"/>
        <v>3100</v>
      </c>
      <c r="B32" s="2">
        <v>2822322</v>
      </c>
      <c r="C32" s="2">
        <v>551305</v>
      </c>
      <c r="D32" s="2">
        <v>631436</v>
      </c>
      <c r="E32" s="1">
        <f t="shared" si="1"/>
        <v>719079.255010019</v>
      </c>
      <c r="F32" s="1">
        <f t="shared" si="2"/>
        <v>62000</v>
      </c>
      <c r="G32" s="3">
        <v>506797</v>
      </c>
      <c r="H32" s="3">
        <v>494455</v>
      </c>
      <c r="I32" s="1">
        <f t="shared" si="3"/>
        <v>28830000</v>
      </c>
      <c r="J32" s="1">
        <v>32</v>
      </c>
    </row>
    <row r="33" spans="1:10">
      <c r="A33" s="1">
        <f t="shared" si="0"/>
        <v>3200</v>
      </c>
      <c r="B33" s="2">
        <v>3009865</v>
      </c>
      <c r="C33" s="2">
        <v>550388</v>
      </c>
      <c r="D33" s="2">
        <v>628802</v>
      </c>
      <c r="E33" s="1">
        <f t="shared" si="1"/>
        <v>745206.796145582</v>
      </c>
      <c r="F33" s="1">
        <f t="shared" si="2"/>
        <v>64000</v>
      </c>
      <c r="G33" s="3">
        <v>359938</v>
      </c>
      <c r="H33" s="3">
        <v>518594</v>
      </c>
      <c r="I33" s="1">
        <f t="shared" si="3"/>
        <v>30720000</v>
      </c>
      <c r="J33" s="1">
        <v>33</v>
      </c>
    </row>
    <row r="34" spans="1:10">
      <c r="A34" s="1">
        <f t="shared" si="0"/>
        <v>3300</v>
      </c>
      <c r="B34" s="2">
        <v>2426232</v>
      </c>
      <c r="C34" s="2">
        <v>526054</v>
      </c>
      <c r="D34" s="2">
        <v>652890</v>
      </c>
      <c r="E34" s="1">
        <f t="shared" si="1"/>
        <v>771424.52040279</v>
      </c>
      <c r="F34" s="1">
        <f t="shared" si="2"/>
        <v>66000</v>
      </c>
      <c r="G34" s="3">
        <v>350604</v>
      </c>
      <c r="H34" s="3">
        <v>534539</v>
      </c>
      <c r="I34" s="1">
        <f t="shared" si="3"/>
        <v>32670000</v>
      </c>
      <c r="J34" s="1">
        <v>34</v>
      </c>
    </row>
    <row r="35" spans="1:10">
      <c r="A35" s="1">
        <f t="shared" si="0"/>
        <v>3400</v>
      </c>
      <c r="B35" s="2">
        <v>2477887</v>
      </c>
      <c r="C35" s="2">
        <v>537976</v>
      </c>
      <c r="D35" s="2">
        <v>637247</v>
      </c>
      <c r="E35" s="1">
        <f t="shared" ref="E35:E66" si="4">A35*LOG(A35,2)*20</f>
        <v>797729.694109704</v>
      </c>
      <c r="F35" s="1">
        <f t="shared" ref="F35:F66" si="5">A35*20</f>
        <v>68000</v>
      </c>
      <c r="G35" s="3">
        <v>399434</v>
      </c>
      <c r="H35" s="3">
        <v>652485</v>
      </c>
      <c r="I35" s="1">
        <f t="shared" ref="I35:I66" si="6">A35*A35*3</f>
        <v>34680000</v>
      </c>
      <c r="J35" s="1">
        <v>35</v>
      </c>
    </row>
    <row r="36" spans="1:10">
      <c r="A36" s="1">
        <f t="shared" si="0"/>
        <v>3500</v>
      </c>
      <c r="B36" s="2">
        <v>2610900</v>
      </c>
      <c r="C36" s="2">
        <v>537870</v>
      </c>
      <c r="D36" s="2">
        <v>784741</v>
      </c>
      <c r="E36" s="1">
        <f t="shared" si="4"/>
        <v>824119.744470378</v>
      </c>
      <c r="F36" s="1">
        <f t="shared" si="5"/>
        <v>70000</v>
      </c>
      <c r="G36" s="3">
        <v>382839</v>
      </c>
      <c r="H36" s="3">
        <v>630039</v>
      </c>
      <c r="I36" s="1">
        <f t="shared" si="6"/>
        <v>36750000</v>
      </c>
      <c r="J36" s="1">
        <v>36</v>
      </c>
    </row>
    <row r="37" spans="1:10">
      <c r="A37" s="1">
        <f t="shared" si="0"/>
        <v>3600</v>
      </c>
      <c r="B37" s="2">
        <v>2653521</v>
      </c>
      <c r="C37" s="2">
        <v>574922</v>
      </c>
      <c r="D37" s="2">
        <v>746098</v>
      </c>
      <c r="E37" s="1">
        <f t="shared" si="4"/>
        <v>850592.245767627</v>
      </c>
      <c r="F37" s="1">
        <f t="shared" si="5"/>
        <v>72000</v>
      </c>
      <c r="G37" s="3">
        <v>398985</v>
      </c>
      <c r="H37" s="3">
        <v>574559</v>
      </c>
      <c r="I37" s="1">
        <f t="shared" si="6"/>
        <v>38880000</v>
      </c>
      <c r="J37" s="1">
        <v>37</v>
      </c>
    </row>
    <row r="38" spans="1:10">
      <c r="A38" s="1">
        <f t="shared" si="0"/>
        <v>3700</v>
      </c>
      <c r="B38" s="2">
        <v>3003320</v>
      </c>
      <c r="C38" s="2">
        <v>598311</v>
      </c>
      <c r="D38" s="2">
        <v>724487</v>
      </c>
      <c r="E38" s="1">
        <f t="shared" si="4"/>
        <v>877144.907099872</v>
      </c>
      <c r="F38" s="1">
        <f t="shared" si="5"/>
        <v>74000</v>
      </c>
      <c r="G38" s="3">
        <v>413361</v>
      </c>
      <c r="H38" s="3">
        <v>619285</v>
      </c>
      <c r="I38" s="1">
        <f t="shared" si="6"/>
        <v>41070000</v>
      </c>
      <c r="J38" s="1">
        <v>38</v>
      </c>
    </row>
    <row r="39" spans="1:10">
      <c r="A39" s="1">
        <f t="shared" si="0"/>
        <v>3800</v>
      </c>
      <c r="B39" s="2">
        <v>3081057</v>
      </c>
      <c r="C39" s="2">
        <v>590311</v>
      </c>
      <c r="D39" s="2">
        <v>737946</v>
      </c>
      <c r="E39" s="1">
        <f t="shared" si="4"/>
        <v>903775.561444592</v>
      </c>
      <c r="F39" s="1">
        <f t="shared" si="5"/>
        <v>76000</v>
      </c>
      <c r="G39" s="3">
        <v>424434</v>
      </c>
      <c r="H39" s="3">
        <v>605819</v>
      </c>
      <c r="I39" s="1">
        <f t="shared" si="6"/>
        <v>43320000</v>
      </c>
      <c r="J39" s="1">
        <v>39</v>
      </c>
    </row>
    <row r="40" spans="1:10">
      <c r="A40" s="1">
        <f t="shared" si="0"/>
        <v>3900</v>
      </c>
      <c r="B40" s="2">
        <v>3128335</v>
      </c>
      <c r="C40" s="2">
        <v>607207</v>
      </c>
      <c r="D40" s="2">
        <v>771419</v>
      </c>
      <c r="E40" s="1">
        <f t="shared" si="4"/>
        <v>930482.155873684</v>
      </c>
      <c r="F40" s="1">
        <f t="shared" si="5"/>
        <v>78000</v>
      </c>
      <c r="G40" s="3">
        <v>478122</v>
      </c>
      <c r="H40" s="3">
        <v>653652</v>
      </c>
      <c r="I40" s="1">
        <f t="shared" si="6"/>
        <v>45630000</v>
      </c>
      <c r="J40" s="1">
        <v>40</v>
      </c>
    </row>
    <row r="41" spans="1:10">
      <c r="A41" s="1">
        <f t="shared" si="0"/>
        <v>4000</v>
      </c>
      <c r="B41" s="2">
        <v>3681528</v>
      </c>
      <c r="C41" s="2">
        <v>683367</v>
      </c>
      <c r="D41" s="2">
        <v>807523</v>
      </c>
      <c r="E41" s="1">
        <f t="shared" si="4"/>
        <v>957262.742772967</v>
      </c>
      <c r="F41" s="1">
        <f t="shared" si="5"/>
        <v>80000</v>
      </c>
      <c r="G41" s="3">
        <v>481588</v>
      </c>
      <c r="H41" s="3">
        <v>703585</v>
      </c>
      <c r="I41" s="1">
        <f t="shared" si="6"/>
        <v>48000000</v>
      </c>
      <c r="J41" s="1">
        <v>41</v>
      </c>
    </row>
    <row r="42" spans="1:10">
      <c r="A42" s="1">
        <f t="shared" si="0"/>
        <v>4100</v>
      </c>
      <c r="B42" s="2">
        <v>3553066</v>
      </c>
      <c r="C42" s="2">
        <v>660629</v>
      </c>
      <c r="D42" s="2">
        <v>810555</v>
      </c>
      <c r="E42" s="1">
        <f t="shared" si="4"/>
        <v>984115.47194021</v>
      </c>
      <c r="F42" s="1">
        <f t="shared" si="5"/>
        <v>82000</v>
      </c>
      <c r="G42" s="3">
        <v>490849</v>
      </c>
      <c r="H42" s="3">
        <v>723799</v>
      </c>
      <c r="I42" s="1">
        <f t="shared" si="6"/>
        <v>50430000</v>
      </c>
      <c r="J42" s="1">
        <v>42</v>
      </c>
    </row>
    <row r="43" spans="1:10">
      <c r="A43" s="1">
        <f t="shared" si="0"/>
        <v>4200</v>
      </c>
      <c r="B43" s="2">
        <v>3786635</v>
      </c>
      <c r="C43" s="2">
        <v>670823</v>
      </c>
      <c r="D43" s="2">
        <v>823978</v>
      </c>
      <c r="E43" s="1">
        <f t="shared" si="4"/>
        <v>1011038.58345449</v>
      </c>
      <c r="F43" s="1">
        <f t="shared" si="5"/>
        <v>84000</v>
      </c>
      <c r="G43" s="3">
        <v>463039</v>
      </c>
      <c r="H43" s="3">
        <v>699641</v>
      </c>
      <c r="I43" s="1">
        <f t="shared" si="6"/>
        <v>52920000</v>
      </c>
      <c r="J43" s="1">
        <v>43</v>
      </c>
    </row>
    <row r="44" spans="1:10">
      <c r="A44" s="1">
        <f t="shared" si="0"/>
        <v>4300</v>
      </c>
      <c r="B44" s="2">
        <v>3925385</v>
      </c>
      <c r="C44" s="2">
        <v>685220</v>
      </c>
      <c r="D44" s="2">
        <v>859100</v>
      </c>
      <c r="E44" s="1">
        <f t="shared" si="4"/>
        <v>1038030.40122501</v>
      </c>
      <c r="F44" s="1">
        <f t="shared" si="5"/>
        <v>86000</v>
      </c>
      <c r="G44" s="3">
        <v>478288</v>
      </c>
      <c r="H44" s="3">
        <v>729645</v>
      </c>
      <c r="I44" s="1">
        <f t="shared" si="6"/>
        <v>55470000</v>
      </c>
      <c r="J44" s="1">
        <v>44</v>
      </c>
    </row>
    <row r="45" spans="1:10">
      <c r="A45" s="1">
        <f t="shared" si="0"/>
        <v>4400</v>
      </c>
      <c r="B45" s="2">
        <v>4039091</v>
      </c>
      <c r="C45" s="2">
        <v>706103</v>
      </c>
      <c r="D45" s="2">
        <v>1108679</v>
      </c>
      <c r="E45" s="1">
        <f t="shared" si="4"/>
        <v>1065089.32714026</v>
      </c>
      <c r="F45" s="1">
        <f t="shared" si="5"/>
        <v>88000</v>
      </c>
      <c r="G45" s="3">
        <v>508624</v>
      </c>
      <c r="H45" s="3">
        <v>708308</v>
      </c>
      <c r="I45" s="1">
        <f t="shared" si="6"/>
        <v>58080000</v>
      </c>
      <c r="J45" s="1">
        <v>45</v>
      </c>
    </row>
    <row r="46" spans="1:10">
      <c r="A46" s="1">
        <f t="shared" si="0"/>
        <v>4500</v>
      </c>
      <c r="B46" s="2">
        <v>9721347</v>
      </c>
      <c r="C46" s="2">
        <v>748482</v>
      </c>
      <c r="D46" s="2">
        <v>1460403</v>
      </c>
      <c r="E46" s="1">
        <f t="shared" si="4"/>
        <v>1092213.8357494</v>
      </c>
      <c r="F46" s="1">
        <f t="shared" si="5"/>
        <v>90000</v>
      </c>
      <c r="G46" s="3">
        <v>493885</v>
      </c>
      <c r="H46" s="3">
        <v>760056</v>
      </c>
      <c r="I46" s="1">
        <f t="shared" si="6"/>
        <v>60750000</v>
      </c>
      <c r="J46" s="1">
        <v>46</v>
      </c>
    </row>
    <row r="47" spans="1:10">
      <c r="A47" s="1">
        <f t="shared" si="0"/>
        <v>4600</v>
      </c>
      <c r="B47" s="2">
        <v>7915072</v>
      </c>
      <c r="C47" s="2">
        <v>796368</v>
      </c>
      <c r="D47" s="2">
        <v>901381</v>
      </c>
      <c r="E47" s="1">
        <f t="shared" si="4"/>
        <v>1119402.46941652</v>
      </c>
      <c r="F47" s="1">
        <f t="shared" si="5"/>
        <v>92000</v>
      </c>
      <c r="G47" s="3">
        <v>512024</v>
      </c>
      <c r="H47" s="3">
        <v>755836</v>
      </c>
      <c r="I47" s="1">
        <f t="shared" si="6"/>
        <v>63480000</v>
      </c>
      <c r="J47" s="1">
        <v>47</v>
      </c>
    </row>
    <row r="48" spans="1:10">
      <c r="A48" s="1">
        <f t="shared" si="0"/>
        <v>4700</v>
      </c>
      <c r="B48" s="2">
        <v>5379752</v>
      </c>
      <c r="C48" s="2">
        <v>768451</v>
      </c>
      <c r="D48" s="2">
        <v>914659</v>
      </c>
      <c r="E48" s="1">
        <f t="shared" si="4"/>
        <v>1146653.83389652</v>
      </c>
      <c r="F48" s="1">
        <f t="shared" si="5"/>
        <v>94000</v>
      </c>
      <c r="G48" s="3">
        <v>527477</v>
      </c>
      <c r="H48" s="3">
        <v>869237</v>
      </c>
      <c r="I48" s="1">
        <f t="shared" si="6"/>
        <v>66270000</v>
      </c>
      <c r="J48" s="1">
        <v>48</v>
      </c>
    </row>
    <row r="49" spans="1:10">
      <c r="A49" s="1">
        <f t="shared" si="0"/>
        <v>4800</v>
      </c>
      <c r="B49" s="2">
        <v>5386055</v>
      </c>
      <c r="C49" s="2">
        <v>748640</v>
      </c>
      <c r="D49" s="2">
        <v>965101</v>
      </c>
      <c r="E49" s="1">
        <f t="shared" si="4"/>
        <v>1173966.5942876</v>
      </c>
      <c r="F49" s="1">
        <f t="shared" si="5"/>
        <v>96000</v>
      </c>
      <c r="G49" s="3">
        <v>551472</v>
      </c>
      <c r="H49" s="3">
        <v>775302</v>
      </c>
      <c r="I49" s="1">
        <f t="shared" si="6"/>
        <v>69120000</v>
      </c>
      <c r="J49" s="1">
        <v>49</v>
      </c>
    </row>
    <row r="50" spans="1:10">
      <c r="A50" s="1">
        <f t="shared" si="0"/>
        <v>4900</v>
      </c>
      <c r="B50" s="2">
        <v>5756779</v>
      </c>
      <c r="C50" s="2">
        <v>760876</v>
      </c>
      <c r="D50" s="2">
        <v>930037</v>
      </c>
      <c r="E50" s="1">
        <f t="shared" si="4"/>
        <v>1201339.47132121</v>
      </c>
      <c r="F50" s="1">
        <f t="shared" si="5"/>
        <v>98000</v>
      </c>
      <c r="G50" s="3">
        <v>554194</v>
      </c>
      <c r="H50" s="3">
        <v>801399</v>
      </c>
      <c r="I50" s="1">
        <f t="shared" si="6"/>
        <v>72030000</v>
      </c>
      <c r="J50" s="1">
        <v>50</v>
      </c>
    </row>
    <row r="51" spans="1:10">
      <c r="A51" s="1">
        <f t="shared" si="0"/>
        <v>5000</v>
      </c>
      <c r="B51" s="2">
        <v>6180329</v>
      </c>
      <c r="C51" s="2">
        <v>781617</v>
      </c>
      <c r="D51" s="2">
        <v>981553</v>
      </c>
      <c r="E51" s="1">
        <f t="shared" si="4"/>
        <v>1228771.23795494</v>
      </c>
      <c r="F51" s="1">
        <f t="shared" si="5"/>
        <v>100000</v>
      </c>
      <c r="G51" s="3">
        <v>550950</v>
      </c>
      <c r="H51" s="3">
        <v>840825</v>
      </c>
      <c r="I51" s="1">
        <f t="shared" si="6"/>
        <v>75000000</v>
      </c>
      <c r="J51" s="1">
        <v>51</v>
      </c>
    </row>
    <row r="52" spans="1:10">
      <c r="A52" s="1">
        <f t="shared" si="0"/>
        <v>5100</v>
      </c>
      <c r="B52" s="2">
        <v>5743323</v>
      </c>
      <c r="C52" s="2">
        <v>770574</v>
      </c>
      <c r="D52" s="2">
        <v>977230</v>
      </c>
      <c r="E52" s="1">
        <f t="shared" si="4"/>
        <v>1256260.71623811</v>
      </c>
      <c r="F52" s="1">
        <f t="shared" si="5"/>
        <v>102000</v>
      </c>
      <c r="G52" s="3">
        <v>593949</v>
      </c>
      <c r="H52" s="3">
        <v>926518</v>
      </c>
      <c r="I52" s="1">
        <f t="shared" si="6"/>
        <v>78030000</v>
      </c>
      <c r="J52" s="1">
        <v>52</v>
      </c>
    </row>
    <row r="53" spans="1:10">
      <c r="A53" s="1">
        <f t="shared" si="0"/>
        <v>5200</v>
      </c>
      <c r="B53" s="2">
        <v>7425731</v>
      </c>
      <c r="C53" s="2">
        <v>811904</v>
      </c>
      <c r="D53" s="2">
        <v>1008505</v>
      </c>
      <c r="E53" s="1">
        <f t="shared" si="4"/>
        <v>1283806.77442324</v>
      </c>
      <c r="F53" s="1">
        <f t="shared" si="5"/>
        <v>104000</v>
      </c>
      <c r="G53" s="3">
        <v>597314</v>
      </c>
      <c r="H53" s="3">
        <v>896434</v>
      </c>
      <c r="I53" s="1">
        <f t="shared" si="6"/>
        <v>81120000</v>
      </c>
      <c r="J53" s="1">
        <v>53</v>
      </c>
    </row>
    <row r="54" spans="1:10">
      <c r="A54" s="1">
        <f t="shared" si="0"/>
        <v>5300</v>
      </c>
      <c r="B54" s="2">
        <v>32800278</v>
      </c>
      <c r="C54" s="2">
        <v>851920</v>
      </c>
      <c r="D54" s="2">
        <v>1029672</v>
      </c>
      <c r="E54" s="1">
        <f t="shared" si="4"/>
        <v>1311408.32429982</v>
      </c>
      <c r="F54" s="1">
        <f t="shared" si="5"/>
        <v>106000</v>
      </c>
      <c r="G54" s="3">
        <v>581986</v>
      </c>
      <c r="H54" s="3">
        <v>899791</v>
      </c>
      <c r="I54" s="1">
        <f t="shared" si="6"/>
        <v>84270000</v>
      </c>
      <c r="J54" s="1">
        <v>54</v>
      </c>
    </row>
    <row r="55" spans="1:10">
      <c r="A55" s="1">
        <f t="shared" si="0"/>
        <v>5400</v>
      </c>
      <c r="B55" s="2">
        <v>44884430</v>
      </c>
      <c r="C55" s="2">
        <v>862747</v>
      </c>
      <c r="D55" s="2">
        <v>1164316</v>
      </c>
      <c r="E55" s="1">
        <f t="shared" si="4"/>
        <v>1339064.31872932</v>
      </c>
      <c r="F55" s="1">
        <f t="shared" si="5"/>
        <v>108000</v>
      </c>
      <c r="G55" s="3">
        <v>753155</v>
      </c>
      <c r="H55" s="3">
        <v>929358</v>
      </c>
      <c r="I55" s="1">
        <f t="shared" si="6"/>
        <v>87480000</v>
      </c>
      <c r="J55" s="1">
        <v>55</v>
      </c>
    </row>
    <row r="56" spans="1:10">
      <c r="A56" s="1">
        <f t="shared" si="0"/>
        <v>5500</v>
      </c>
      <c r="B56" s="2">
        <v>77687196</v>
      </c>
      <c r="C56" s="2">
        <v>934559</v>
      </c>
      <c r="D56" s="2">
        <v>1102969</v>
      </c>
      <c r="E56" s="1">
        <f t="shared" si="4"/>
        <v>1366773.74936293</v>
      </c>
      <c r="F56" s="1">
        <f t="shared" si="5"/>
        <v>110000</v>
      </c>
      <c r="G56" s="3">
        <v>708535</v>
      </c>
      <c r="H56" s="3">
        <v>958160</v>
      </c>
      <c r="I56" s="1">
        <f t="shared" si="6"/>
        <v>90750000</v>
      </c>
      <c r="J56" s="1">
        <v>56</v>
      </c>
    </row>
    <row r="57" spans="1:10">
      <c r="A57" s="1">
        <f t="shared" si="0"/>
        <v>5600</v>
      </c>
      <c r="B57" s="2">
        <v>27000102</v>
      </c>
      <c r="C57" s="2">
        <v>903990</v>
      </c>
      <c r="D57" s="2">
        <v>1104356</v>
      </c>
      <c r="E57" s="1">
        <f t="shared" si="4"/>
        <v>1394535.64452522</v>
      </c>
      <c r="F57" s="1">
        <f t="shared" si="5"/>
        <v>112000</v>
      </c>
      <c r="G57" s="3">
        <v>637582</v>
      </c>
      <c r="H57" s="3">
        <v>973184</v>
      </c>
      <c r="I57" s="1">
        <f t="shared" si="6"/>
        <v>94080000</v>
      </c>
      <c r="J57" s="1">
        <v>57</v>
      </c>
    </row>
    <row r="58" spans="1:10">
      <c r="A58" s="1">
        <f t="shared" si="0"/>
        <v>5700</v>
      </c>
      <c r="B58" s="2">
        <v>10049987</v>
      </c>
      <c r="C58" s="2">
        <v>952414</v>
      </c>
      <c r="D58" s="2">
        <v>1100142</v>
      </c>
      <c r="E58" s="1">
        <f t="shared" si="4"/>
        <v>1422349.0672491</v>
      </c>
      <c r="F58" s="1">
        <f t="shared" si="5"/>
        <v>114000</v>
      </c>
      <c r="G58" s="3">
        <v>638193</v>
      </c>
      <c r="H58" s="3">
        <v>973865</v>
      </c>
      <c r="I58" s="1">
        <f t="shared" si="6"/>
        <v>97470000</v>
      </c>
      <c r="J58" s="1">
        <v>58</v>
      </c>
    </row>
    <row r="59" spans="1:10">
      <c r="A59" s="1">
        <f t="shared" si="0"/>
        <v>5800</v>
      </c>
      <c r="B59" s="2">
        <v>16197513</v>
      </c>
      <c r="C59" s="2">
        <v>1041431</v>
      </c>
      <c r="D59" s="2">
        <v>1118583</v>
      </c>
      <c r="E59" s="1">
        <f t="shared" si="4"/>
        <v>1450213.11344867</v>
      </c>
      <c r="F59" s="1">
        <f t="shared" si="5"/>
        <v>116000</v>
      </c>
      <c r="G59" s="3">
        <v>685015</v>
      </c>
      <c r="H59" s="3">
        <v>997417</v>
      </c>
      <c r="I59" s="1">
        <f t="shared" si="6"/>
        <v>100920000</v>
      </c>
      <c r="J59" s="1">
        <v>59</v>
      </c>
    </row>
    <row r="60" spans="1:10">
      <c r="A60" s="1">
        <f t="shared" si="0"/>
        <v>5900</v>
      </c>
      <c r="B60" s="2">
        <v>8599172</v>
      </c>
      <c r="C60" s="2">
        <v>972176</v>
      </c>
      <c r="D60" s="2">
        <v>1133176</v>
      </c>
      <c r="E60" s="1">
        <f t="shared" si="4"/>
        <v>1478126.91021811</v>
      </c>
      <c r="F60" s="1">
        <f t="shared" si="5"/>
        <v>118000</v>
      </c>
      <c r="G60" s="3">
        <v>676923</v>
      </c>
      <c r="H60" s="3">
        <v>1023942</v>
      </c>
      <c r="I60" s="1">
        <f t="shared" si="6"/>
        <v>104430000</v>
      </c>
      <c r="J60" s="1">
        <v>60</v>
      </c>
    </row>
    <row r="61" spans="1:10">
      <c r="A61" s="1">
        <f t="shared" si="0"/>
        <v>6000</v>
      </c>
      <c r="B61" s="2">
        <v>8586975</v>
      </c>
      <c r="C61" s="2">
        <v>932970</v>
      </c>
      <c r="D61" s="2">
        <v>1159169</v>
      </c>
      <c r="E61" s="1">
        <f t="shared" si="4"/>
        <v>1506089.61424599</v>
      </c>
      <c r="F61" s="1">
        <f t="shared" si="5"/>
        <v>120000</v>
      </c>
      <c r="G61" s="3">
        <v>712192</v>
      </c>
      <c r="H61" s="3">
        <v>1167300</v>
      </c>
      <c r="I61" s="1">
        <f t="shared" si="6"/>
        <v>108000000</v>
      </c>
      <c r="J61" s="1">
        <v>61</v>
      </c>
    </row>
    <row r="62" spans="1:10">
      <c r="A62" s="1">
        <f t="shared" si="0"/>
        <v>6100</v>
      </c>
      <c r="B62" s="2">
        <v>8677405</v>
      </c>
      <c r="C62" s="2">
        <v>961577</v>
      </c>
      <c r="D62" s="2">
        <v>1228725</v>
      </c>
      <c r="E62" s="1">
        <f t="shared" si="4"/>
        <v>1534100.41033519</v>
      </c>
      <c r="F62" s="1">
        <f t="shared" si="5"/>
        <v>122000</v>
      </c>
      <c r="G62" s="3">
        <v>711023</v>
      </c>
      <c r="H62" s="3">
        <v>1086398</v>
      </c>
      <c r="I62" s="1">
        <f t="shared" si="6"/>
        <v>111630000</v>
      </c>
      <c r="J62" s="1">
        <v>62</v>
      </c>
    </row>
    <row r="63" spans="1:10">
      <c r="A63" s="1">
        <f t="shared" si="0"/>
        <v>6200</v>
      </c>
      <c r="B63" s="2">
        <v>9069435</v>
      </c>
      <c r="C63" s="2">
        <v>982071</v>
      </c>
      <c r="D63" s="2">
        <v>1301075</v>
      </c>
      <c r="E63" s="1">
        <f t="shared" si="4"/>
        <v>1562158.51002004</v>
      </c>
      <c r="F63" s="1">
        <f t="shared" si="5"/>
        <v>124000</v>
      </c>
      <c r="G63" s="3">
        <v>710398</v>
      </c>
      <c r="H63" s="3">
        <v>1053357</v>
      </c>
      <c r="I63" s="1">
        <f t="shared" si="6"/>
        <v>115320000</v>
      </c>
      <c r="J63" s="1">
        <v>63</v>
      </c>
    </row>
    <row r="64" spans="1:10">
      <c r="A64" s="1">
        <f t="shared" si="0"/>
        <v>6300</v>
      </c>
      <c r="B64" s="2">
        <v>9431933</v>
      </c>
      <c r="C64" s="2">
        <v>1038065</v>
      </c>
      <c r="D64" s="2">
        <v>1214409</v>
      </c>
      <c r="E64" s="1">
        <f t="shared" si="4"/>
        <v>1590263.1502726</v>
      </c>
      <c r="F64" s="1">
        <f t="shared" si="5"/>
        <v>126000</v>
      </c>
      <c r="G64" s="3">
        <v>751178</v>
      </c>
      <c r="H64" s="3">
        <v>1089268</v>
      </c>
      <c r="I64" s="1">
        <f t="shared" si="6"/>
        <v>119070000</v>
      </c>
      <c r="J64" s="1">
        <v>64</v>
      </c>
    </row>
    <row r="65" spans="1:10">
      <c r="A65" s="1">
        <f t="shared" si="0"/>
        <v>6400</v>
      </c>
      <c r="B65" s="2">
        <v>9551815</v>
      </c>
      <c r="C65" s="2">
        <v>998935</v>
      </c>
      <c r="D65" s="2">
        <v>1235025</v>
      </c>
      <c r="E65" s="1">
        <f t="shared" si="4"/>
        <v>1618413.59229116</v>
      </c>
      <c r="F65" s="1">
        <f t="shared" si="5"/>
        <v>128000</v>
      </c>
      <c r="G65" s="3">
        <v>766506</v>
      </c>
      <c r="H65" s="3">
        <v>1127382</v>
      </c>
      <c r="I65" s="1">
        <f t="shared" si="6"/>
        <v>122880000</v>
      </c>
      <c r="J65" s="1">
        <v>65</v>
      </c>
    </row>
    <row r="66" spans="1:10">
      <c r="A66" s="1">
        <f t="shared" ref="A66:A101" si="7">J65*100</f>
        <v>6500</v>
      </c>
      <c r="B66" s="2">
        <v>9781489</v>
      </c>
      <c r="C66" s="2">
        <v>1021109</v>
      </c>
      <c r="D66" s="2">
        <v>1266895</v>
      </c>
      <c r="E66" s="1">
        <f t="shared" si="4"/>
        <v>1646609.12036441</v>
      </c>
      <c r="F66" s="1">
        <f t="shared" si="5"/>
        <v>130000</v>
      </c>
      <c r="G66" s="3">
        <v>767448</v>
      </c>
      <c r="H66" s="3">
        <v>1074012</v>
      </c>
      <c r="I66" s="1">
        <f t="shared" si="6"/>
        <v>126750000</v>
      </c>
      <c r="J66" s="1">
        <v>66</v>
      </c>
    </row>
    <row r="67" spans="1:10">
      <c r="A67" s="1">
        <f t="shared" si="7"/>
        <v>6600</v>
      </c>
      <c r="B67" s="2">
        <v>10328767</v>
      </c>
      <c r="C67" s="2">
        <v>1053868</v>
      </c>
      <c r="D67" s="2">
        <v>1400045</v>
      </c>
      <c r="E67" s="1">
        <f t="shared" ref="E67:E101" si="8">A67*LOG(A67,2)*20</f>
        <v>1674849.04080558</v>
      </c>
      <c r="F67" s="1">
        <f t="shared" ref="F67:F101" si="9">A67*20</f>
        <v>132000</v>
      </c>
      <c r="G67" s="3">
        <v>857581</v>
      </c>
      <c r="H67" s="3">
        <v>1144052</v>
      </c>
      <c r="I67" s="1">
        <f t="shared" ref="I67:I98" si="10">A67*A67*3</f>
        <v>130680000</v>
      </c>
      <c r="J67" s="1">
        <v>67</v>
      </c>
    </row>
    <row r="68" spans="1:10">
      <c r="A68" s="1">
        <f t="shared" si="7"/>
        <v>6700</v>
      </c>
      <c r="B68" s="2">
        <v>11969548</v>
      </c>
      <c r="C68" s="2">
        <v>1229501</v>
      </c>
      <c r="D68" s="2">
        <v>1285426</v>
      </c>
      <c r="E68" s="1">
        <f t="shared" si="8"/>
        <v>1703132.68095115</v>
      </c>
      <c r="F68" s="1">
        <f t="shared" si="9"/>
        <v>134000</v>
      </c>
      <c r="G68" s="3">
        <v>811318</v>
      </c>
      <c r="H68" s="3">
        <v>1190959</v>
      </c>
      <c r="I68" s="1">
        <f t="shared" si="10"/>
        <v>134670000</v>
      </c>
      <c r="J68" s="1">
        <v>68</v>
      </c>
    </row>
    <row r="69" spans="1:10">
      <c r="A69" s="1">
        <f t="shared" si="7"/>
        <v>6800</v>
      </c>
      <c r="B69" s="2">
        <v>12774243</v>
      </c>
      <c r="C69" s="2">
        <v>1114269</v>
      </c>
      <c r="D69" s="2">
        <v>1525192</v>
      </c>
      <c r="E69" s="1">
        <f t="shared" si="8"/>
        <v>1731459.38821941</v>
      </c>
      <c r="F69" s="1">
        <f t="shared" si="9"/>
        <v>136000</v>
      </c>
      <c r="G69" s="3">
        <v>854951</v>
      </c>
      <c r="H69" s="3">
        <v>1343925</v>
      </c>
      <c r="I69" s="1">
        <f t="shared" si="10"/>
        <v>138720000</v>
      </c>
      <c r="J69" s="1">
        <v>69</v>
      </c>
    </row>
    <row r="70" spans="1:10">
      <c r="A70" s="1">
        <f t="shared" si="7"/>
        <v>6900</v>
      </c>
      <c r="B70" s="2">
        <v>11742581</v>
      </c>
      <c r="C70" s="2">
        <v>1137671</v>
      </c>
      <c r="D70" s="2">
        <v>1387319</v>
      </c>
      <c r="E70" s="1">
        <f t="shared" si="8"/>
        <v>1759828.5292243</v>
      </c>
      <c r="F70" s="1">
        <f t="shared" si="9"/>
        <v>138000</v>
      </c>
      <c r="G70" s="3">
        <v>884560</v>
      </c>
      <c r="H70" s="3">
        <v>1209916</v>
      </c>
      <c r="I70" s="1">
        <f t="shared" si="10"/>
        <v>142830000</v>
      </c>
      <c r="J70" s="1">
        <v>70</v>
      </c>
    </row>
    <row r="71" spans="1:10">
      <c r="A71" s="1">
        <f t="shared" si="7"/>
        <v>7000</v>
      </c>
      <c r="B71" s="2">
        <v>11945380</v>
      </c>
      <c r="C71" s="2">
        <v>1102108</v>
      </c>
      <c r="D71" s="2">
        <v>1402726</v>
      </c>
      <c r="E71" s="1">
        <f t="shared" si="8"/>
        <v>1788239.48894076</v>
      </c>
      <c r="F71" s="1">
        <f t="shared" si="9"/>
        <v>140000</v>
      </c>
      <c r="G71" s="3">
        <v>866584</v>
      </c>
      <c r="H71" s="3">
        <v>1223481</v>
      </c>
      <c r="I71" s="1">
        <f t="shared" si="10"/>
        <v>147000000</v>
      </c>
      <c r="J71" s="1">
        <v>71</v>
      </c>
    </row>
    <row r="72" spans="1:10">
      <c r="A72" s="1">
        <f t="shared" si="7"/>
        <v>7100</v>
      </c>
      <c r="B72" s="2">
        <v>11780697</v>
      </c>
      <c r="C72" s="2">
        <v>1160921</v>
      </c>
      <c r="D72" s="2">
        <v>1429037</v>
      </c>
      <c r="E72" s="1">
        <f t="shared" si="8"/>
        <v>1816691.66991768</v>
      </c>
      <c r="F72" s="1">
        <f t="shared" si="9"/>
        <v>142000</v>
      </c>
      <c r="G72" s="3">
        <v>972144</v>
      </c>
      <c r="H72" s="3">
        <v>1289474</v>
      </c>
      <c r="I72" s="1">
        <f t="shared" si="10"/>
        <v>151230000</v>
      </c>
      <c r="J72" s="1">
        <v>72</v>
      </c>
    </row>
    <row r="73" spans="1:10">
      <c r="A73" s="1">
        <f t="shared" si="7"/>
        <v>7200</v>
      </c>
      <c r="B73" s="2">
        <v>12115147</v>
      </c>
      <c r="C73" s="2">
        <v>1175368</v>
      </c>
      <c r="D73" s="2">
        <v>1352084</v>
      </c>
      <c r="E73" s="1">
        <f t="shared" si="8"/>
        <v>1845184.49153525</v>
      </c>
      <c r="F73" s="1">
        <f t="shared" si="9"/>
        <v>144000</v>
      </c>
      <c r="G73" s="3">
        <v>863267</v>
      </c>
      <c r="H73" s="3">
        <v>1238512</v>
      </c>
      <c r="I73" s="1">
        <f t="shared" si="10"/>
        <v>155520000</v>
      </c>
      <c r="J73" s="1">
        <v>73</v>
      </c>
    </row>
    <row r="74" spans="1:10">
      <c r="A74" s="1">
        <f t="shared" si="7"/>
        <v>7300</v>
      </c>
      <c r="B74" s="2">
        <v>12349280</v>
      </c>
      <c r="C74" s="2">
        <v>1189793</v>
      </c>
      <c r="D74" s="2">
        <v>1404535</v>
      </c>
      <c r="E74" s="1">
        <f t="shared" si="8"/>
        <v>1873717.38930359</v>
      </c>
      <c r="F74" s="1">
        <f t="shared" si="9"/>
        <v>146000</v>
      </c>
      <c r="G74" s="3">
        <v>852907</v>
      </c>
      <c r="H74" s="3">
        <v>1360173</v>
      </c>
      <c r="I74" s="1">
        <f t="shared" si="10"/>
        <v>159870000</v>
      </c>
      <c r="J74" s="1">
        <v>74</v>
      </c>
    </row>
    <row r="75" spans="1:10">
      <c r="A75" s="1">
        <f t="shared" si="7"/>
        <v>7400</v>
      </c>
      <c r="B75" s="2">
        <v>12788755</v>
      </c>
      <c r="C75" s="2">
        <v>1213582</v>
      </c>
      <c r="D75" s="2">
        <v>1552544</v>
      </c>
      <c r="E75" s="1">
        <f t="shared" si="8"/>
        <v>1902289.81419974</v>
      </c>
      <c r="F75" s="1">
        <f t="shared" si="9"/>
        <v>148000</v>
      </c>
      <c r="G75" s="3">
        <v>890968</v>
      </c>
      <c r="H75" s="3">
        <v>1364131</v>
      </c>
      <c r="I75" s="1">
        <f t="shared" si="10"/>
        <v>164280000</v>
      </c>
      <c r="J75" s="1">
        <v>75</v>
      </c>
    </row>
    <row r="76" spans="1:10">
      <c r="A76" s="1">
        <f t="shared" si="7"/>
        <v>7500</v>
      </c>
      <c r="B76" s="2">
        <v>12783275</v>
      </c>
      <c r="C76" s="2">
        <v>1325238</v>
      </c>
      <c r="D76" s="2">
        <v>1563827</v>
      </c>
      <c r="E76" s="1">
        <f t="shared" si="8"/>
        <v>1930901.23204059</v>
      </c>
      <c r="F76" s="1">
        <f t="shared" si="9"/>
        <v>150000</v>
      </c>
      <c r="G76" s="3">
        <v>1109473</v>
      </c>
      <c r="H76" s="3">
        <v>1681682</v>
      </c>
      <c r="I76" s="1">
        <f t="shared" si="10"/>
        <v>168750000</v>
      </c>
      <c r="J76" s="1">
        <v>76</v>
      </c>
    </row>
    <row r="77" spans="1:10">
      <c r="A77" s="1">
        <f t="shared" si="7"/>
        <v>7600</v>
      </c>
      <c r="B77" s="2">
        <v>13333510</v>
      </c>
      <c r="C77" s="2">
        <v>1267988</v>
      </c>
      <c r="D77" s="2">
        <v>1472810</v>
      </c>
      <c r="E77" s="1">
        <f t="shared" si="8"/>
        <v>1959551.12288918</v>
      </c>
      <c r="F77" s="1">
        <f t="shared" si="9"/>
        <v>152000</v>
      </c>
      <c r="G77" s="3">
        <v>958446</v>
      </c>
      <c r="H77" s="3">
        <v>1506983</v>
      </c>
      <c r="I77" s="1">
        <f t="shared" si="10"/>
        <v>173280000</v>
      </c>
      <c r="J77" s="1">
        <v>77</v>
      </c>
    </row>
    <row r="78" spans="1:10">
      <c r="A78" s="1">
        <f t="shared" si="7"/>
        <v>7700</v>
      </c>
      <c r="B78" s="2">
        <v>14205829</v>
      </c>
      <c r="C78" s="2">
        <v>1254623</v>
      </c>
      <c r="D78" s="2">
        <v>1472417</v>
      </c>
      <c r="E78" s="1">
        <f t="shared" si="8"/>
        <v>1988238.98049232</v>
      </c>
      <c r="F78" s="1">
        <f t="shared" si="9"/>
        <v>154000</v>
      </c>
      <c r="G78" s="3">
        <v>938403</v>
      </c>
      <c r="H78" s="3">
        <v>1563697</v>
      </c>
      <c r="I78" s="1">
        <f t="shared" si="10"/>
        <v>177870000</v>
      </c>
      <c r="J78" s="1">
        <v>78</v>
      </c>
    </row>
    <row r="79" spans="1:10">
      <c r="A79" s="1">
        <f t="shared" si="7"/>
        <v>7800</v>
      </c>
      <c r="B79" s="2">
        <v>14086190</v>
      </c>
      <c r="C79" s="2">
        <v>1263407</v>
      </c>
      <c r="D79" s="2">
        <v>1510319</v>
      </c>
      <c r="E79" s="1">
        <f t="shared" si="8"/>
        <v>2016964.31174737</v>
      </c>
      <c r="F79" s="1">
        <f t="shared" si="9"/>
        <v>156000</v>
      </c>
      <c r="G79" s="3">
        <v>954099</v>
      </c>
      <c r="H79" s="3">
        <v>1393042</v>
      </c>
      <c r="I79" s="1">
        <f t="shared" si="10"/>
        <v>182520000</v>
      </c>
      <c r="J79" s="1">
        <v>79</v>
      </c>
    </row>
    <row r="80" spans="1:10">
      <c r="A80" s="1">
        <f t="shared" si="7"/>
        <v>7900</v>
      </c>
      <c r="B80" s="2">
        <v>14879122</v>
      </c>
      <c r="C80" s="2">
        <v>1321313</v>
      </c>
      <c r="D80" s="2">
        <v>1513735</v>
      </c>
      <c r="E80" s="1">
        <f t="shared" si="8"/>
        <v>2045726.63619639</v>
      </c>
      <c r="F80" s="1">
        <f t="shared" si="9"/>
        <v>158000</v>
      </c>
      <c r="G80" s="3">
        <v>931465</v>
      </c>
      <c r="H80" s="3">
        <v>1454148</v>
      </c>
      <c r="I80" s="1">
        <f t="shared" si="10"/>
        <v>187230000</v>
      </c>
      <c r="J80" s="1">
        <v>80</v>
      </c>
    </row>
    <row r="81" spans="1:10">
      <c r="A81" s="1">
        <f t="shared" si="7"/>
        <v>8000</v>
      </c>
      <c r="B81" s="2">
        <v>14857661</v>
      </c>
      <c r="C81" s="2">
        <v>1279616</v>
      </c>
      <c r="D81" s="2">
        <v>1644215</v>
      </c>
      <c r="E81" s="1">
        <f t="shared" si="8"/>
        <v>2074525.48554593</v>
      </c>
      <c r="F81" s="1">
        <f t="shared" si="9"/>
        <v>160000</v>
      </c>
      <c r="G81" s="3">
        <v>932558</v>
      </c>
      <c r="H81" s="3">
        <v>1507421</v>
      </c>
      <c r="I81" s="1">
        <f t="shared" si="10"/>
        <v>192000000</v>
      </c>
      <c r="J81" s="1">
        <v>81</v>
      </c>
    </row>
    <row r="82" spans="1:10">
      <c r="A82" s="1">
        <f t="shared" si="7"/>
        <v>8100</v>
      </c>
      <c r="B82" s="2">
        <v>15412627</v>
      </c>
      <c r="C82" s="2">
        <v>1315713</v>
      </c>
      <c r="D82" s="2">
        <v>1576021</v>
      </c>
      <c r="E82" s="1">
        <f t="shared" si="8"/>
        <v>2103360.40321081</v>
      </c>
      <c r="F82" s="1">
        <f t="shared" si="9"/>
        <v>162000</v>
      </c>
      <c r="G82" s="3">
        <v>955049</v>
      </c>
      <c r="H82" s="3">
        <v>1447146</v>
      </c>
      <c r="I82" s="1">
        <f t="shared" si="10"/>
        <v>196830000</v>
      </c>
      <c r="J82" s="1">
        <v>82</v>
      </c>
    </row>
    <row r="83" spans="1:10">
      <c r="A83" s="1">
        <f t="shared" si="7"/>
        <v>8200</v>
      </c>
      <c r="B83" s="2">
        <v>15520327</v>
      </c>
      <c r="C83" s="2">
        <v>1330968</v>
      </c>
      <c r="D83" s="2">
        <v>1574212</v>
      </c>
      <c r="E83" s="1">
        <f t="shared" si="8"/>
        <v>2132230.94388042</v>
      </c>
      <c r="F83" s="1">
        <f t="shared" si="9"/>
        <v>164000</v>
      </c>
      <c r="G83" s="3">
        <v>986449</v>
      </c>
      <c r="H83" s="3">
        <v>1491341</v>
      </c>
      <c r="I83" s="1">
        <f t="shared" si="10"/>
        <v>201720000</v>
      </c>
      <c r="J83" s="1">
        <v>83</v>
      </c>
    </row>
    <row r="84" spans="1:10">
      <c r="A84" s="1">
        <f t="shared" si="7"/>
        <v>8300</v>
      </c>
      <c r="B84" s="2">
        <v>15932714</v>
      </c>
      <c r="C84" s="2">
        <v>1523501</v>
      </c>
      <c r="D84" s="2">
        <v>1594059</v>
      </c>
      <c r="E84" s="1">
        <f t="shared" si="8"/>
        <v>2161136.67310619</v>
      </c>
      <c r="F84" s="1">
        <f t="shared" si="9"/>
        <v>166000</v>
      </c>
      <c r="G84" s="3">
        <v>1086951</v>
      </c>
      <c r="H84" s="3">
        <v>1423272</v>
      </c>
      <c r="I84" s="1">
        <f t="shared" si="10"/>
        <v>206670000</v>
      </c>
      <c r="J84" s="1">
        <v>84</v>
      </c>
    </row>
    <row r="85" spans="1:10">
      <c r="A85" s="1">
        <f t="shared" si="7"/>
        <v>8400</v>
      </c>
      <c r="B85" s="2">
        <v>19820081</v>
      </c>
      <c r="C85" s="2">
        <v>1373378</v>
      </c>
      <c r="D85" s="2">
        <v>1566504</v>
      </c>
      <c r="E85" s="1">
        <f t="shared" si="8"/>
        <v>2190077.16690899</v>
      </c>
      <c r="F85" s="1">
        <f t="shared" si="9"/>
        <v>168000</v>
      </c>
      <c r="G85" s="3">
        <v>1058829</v>
      </c>
      <c r="H85" s="3">
        <v>1468272</v>
      </c>
      <c r="I85" s="1">
        <f t="shared" si="10"/>
        <v>211680000</v>
      </c>
      <c r="J85" s="1">
        <v>85</v>
      </c>
    </row>
    <row r="86" spans="1:10">
      <c r="A86" s="1">
        <f t="shared" si="7"/>
        <v>8500</v>
      </c>
      <c r="B86" s="2">
        <v>36924141</v>
      </c>
      <c r="C86" s="2">
        <v>1422506</v>
      </c>
      <c r="D86" s="2">
        <v>1689129</v>
      </c>
      <c r="E86" s="1">
        <f t="shared" si="8"/>
        <v>2219052.01140511</v>
      </c>
      <c r="F86" s="1">
        <f t="shared" si="9"/>
        <v>170000</v>
      </c>
      <c r="G86" s="3">
        <v>1011242</v>
      </c>
      <c r="H86" s="3">
        <v>1523428</v>
      </c>
      <c r="I86" s="1">
        <f t="shared" si="10"/>
        <v>216750000</v>
      </c>
      <c r="J86" s="1">
        <v>86</v>
      </c>
    </row>
    <row r="87" spans="1:10">
      <c r="A87" s="1">
        <f t="shared" si="7"/>
        <v>8600</v>
      </c>
      <c r="B87" s="2">
        <v>20817650</v>
      </c>
      <c r="C87" s="2">
        <v>1544879</v>
      </c>
      <c r="D87" s="2">
        <v>1747556</v>
      </c>
      <c r="E87" s="1">
        <f t="shared" si="8"/>
        <v>2248060.80245001</v>
      </c>
      <c r="F87" s="1">
        <f t="shared" si="9"/>
        <v>172000</v>
      </c>
      <c r="G87" s="3">
        <v>1131788</v>
      </c>
      <c r="H87" s="3">
        <v>1606613</v>
      </c>
      <c r="I87" s="1">
        <f t="shared" si="10"/>
        <v>221880000</v>
      </c>
      <c r="J87" s="1">
        <v>87</v>
      </c>
    </row>
    <row r="88" spans="1:10">
      <c r="A88" s="1">
        <f t="shared" si="7"/>
        <v>8700</v>
      </c>
      <c r="B88" s="2">
        <v>52553623</v>
      </c>
      <c r="C88" s="2">
        <v>1492773</v>
      </c>
      <c r="D88" s="2">
        <v>1717293</v>
      </c>
      <c r="E88" s="1">
        <f t="shared" si="8"/>
        <v>2277103.14529848</v>
      </c>
      <c r="F88" s="1">
        <f t="shared" si="9"/>
        <v>174000</v>
      </c>
      <c r="G88" s="3">
        <v>1062750</v>
      </c>
      <c r="H88" s="3">
        <v>1580086</v>
      </c>
      <c r="I88" s="1">
        <f t="shared" si="10"/>
        <v>227070000</v>
      </c>
      <c r="J88" s="1">
        <v>88</v>
      </c>
    </row>
    <row r="89" spans="1:10">
      <c r="A89" s="1">
        <f t="shared" si="7"/>
        <v>8800</v>
      </c>
      <c r="B89" s="2">
        <v>73105138</v>
      </c>
      <c r="C89" s="2">
        <v>2058716</v>
      </c>
      <c r="D89" s="2">
        <v>1657918</v>
      </c>
      <c r="E89" s="1">
        <f t="shared" si="8"/>
        <v>2306178.65428052</v>
      </c>
      <c r="F89" s="1">
        <f t="shared" si="9"/>
        <v>176000</v>
      </c>
      <c r="G89" s="3">
        <v>1103993</v>
      </c>
      <c r="H89" s="3">
        <v>1522415</v>
      </c>
      <c r="I89" s="1">
        <f t="shared" si="10"/>
        <v>232320000</v>
      </c>
      <c r="J89" s="1">
        <v>89</v>
      </c>
    </row>
    <row r="90" spans="1:10">
      <c r="A90" s="1">
        <f t="shared" si="7"/>
        <v>8900</v>
      </c>
      <c r="B90" s="2">
        <v>79450533</v>
      </c>
      <c r="C90" s="2">
        <v>1949721</v>
      </c>
      <c r="D90" s="2">
        <v>1782880</v>
      </c>
      <c r="E90" s="1">
        <f t="shared" si="8"/>
        <v>2335286.95249192</v>
      </c>
      <c r="F90" s="1">
        <f t="shared" si="9"/>
        <v>178000</v>
      </c>
      <c r="G90" s="3">
        <v>1097876</v>
      </c>
      <c r="H90" s="3">
        <v>1624438</v>
      </c>
      <c r="I90" s="1">
        <f t="shared" si="10"/>
        <v>237630000</v>
      </c>
      <c r="J90" s="1">
        <v>90</v>
      </c>
    </row>
    <row r="91" spans="1:10">
      <c r="A91" s="1">
        <f t="shared" si="7"/>
        <v>9000</v>
      </c>
      <c r="B91" s="2">
        <v>161901008</v>
      </c>
      <c r="C91" s="2">
        <v>1675134</v>
      </c>
      <c r="D91" s="2">
        <v>1749773</v>
      </c>
      <c r="E91" s="1">
        <f t="shared" si="8"/>
        <v>2364427.67149879</v>
      </c>
      <c r="F91" s="1">
        <f t="shared" si="9"/>
        <v>180000</v>
      </c>
      <c r="G91" s="3">
        <v>1162577</v>
      </c>
      <c r="H91" s="3">
        <v>1551797</v>
      </c>
      <c r="I91" s="1">
        <f t="shared" si="10"/>
        <v>243000000</v>
      </c>
      <c r="J91" s="1">
        <v>91</v>
      </c>
    </row>
    <row r="92" spans="1:10">
      <c r="A92" s="1">
        <f t="shared" si="7"/>
        <v>9100</v>
      </c>
      <c r="B92" s="2">
        <v>257417110</v>
      </c>
      <c r="C92" s="2">
        <v>1518582</v>
      </c>
      <c r="D92" s="2">
        <v>1934887</v>
      </c>
      <c r="E92" s="1">
        <f t="shared" si="8"/>
        <v>2393600.45105516</v>
      </c>
      <c r="F92" s="1">
        <f t="shared" si="9"/>
        <v>182000</v>
      </c>
      <c r="G92" s="3">
        <v>1235756</v>
      </c>
      <c r="H92" s="3">
        <v>1650738</v>
      </c>
      <c r="I92" s="1">
        <f t="shared" si="10"/>
        <v>248430000</v>
      </c>
      <c r="J92" s="1">
        <v>92</v>
      </c>
    </row>
    <row r="93" spans="1:10">
      <c r="A93" s="1">
        <f t="shared" si="7"/>
        <v>9200</v>
      </c>
      <c r="B93" s="2">
        <v>159868221</v>
      </c>
      <c r="C93" s="2">
        <v>1588116</v>
      </c>
      <c r="D93" s="2">
        <v>1828726</v>
      </c>
      <c r="E93" s="1">
        <f t="shared" si="8"/>
        <v>2422804.93883304</v>
      </c>
      <c r="F93" s="1">
        <f t="shared" si="9"/>
        <v>184000</v>
      </c>
      <c r="G93" s="3">
        <v>1136114</v>
      </c>
      <c r="H93" s="3">
        <v>1695169</v>
      </c>
      <c r="I93" s="1">
        <f t="shared" si="10"/>
        <v>253920000</v>
      </c>
      <c r="J93" s="1">
        <v>93</v>
      </c>
    </row>
    <row r="94" spans="1:10">
      <c r="A94" s="1">
        <f t="shared" si="7"/>
        <v>9300</v>
      </c>
      <c r="B94" s="2">
        <v>211588635</v>
      </c>
      <c r="C94" s="2">
        <v>1543621</v>
      </c>
      <c r="D94" s="2">
        <v>1803632</v>
      </c>
      <c r="E94" s="1">
        <f t="shared" si="8"/>
        <v>2452040.79016419</v>
      </c>
      <c r="F94" s="1">
        <f t="shared" si="9"/>
        <v>186000</v>
      </c>
      <c r="G94" s="3">
        <v>1280475</v>
      </c>
      <c r="H94" s="3">
        <v>1658996</v>
      </c>
      <c r="I94" s="1">
        <f t="shared" si="10"/>
        <v>259470000</v>
      </c>
      <c r="J94" s="1">
        <v>94</v>
      </c>
    </row>
    <row r="95" spans="1:10">
      <c r="A95" s="1">
        <f t="shared" si="7"/>
        <v>9400</v>
      </c>
      <c r="B95" s="2">
        <v>155463343</v>
      </c>
      <c r="C95" s="2">
        <v>1657908</v>
      </c>
      <c r="D95" s="2">
        <v>1884459</v>
      </c>
      <c r="E95" s="1">
        <f t="shared" si="8"/>
        <v>2481307.66779304</v>
      </c>
      <c r="F95" s="1">
        <f t="shared" si="9"/>
        <v>188000</v>
      </c>
      <c r="G95" s="3">
        <v>1318344</v>
      </c>
      <c r="H95" s="3">
        <v>1677599</v>
      </c>
      <c r="I95" s="1">
        <f t="shared" si="10"/>
        <v>265080000</v>
      </c>
      <c r="J95" s="1">
        <v>95</v>
      </c>
    </row>
    <row r="96" spans="1:10">
      <c r="A96" s="1">
        <f t="shared" si="7"/>
        <v>9500</v>
      </c>
      <c r="B96" s="2">
        <v>112793210</v>
      </c>
      <c r="C96" s="2">
        <v>1729995</v>
      </c>
      <c r="D96" s="2">
        <v>2017600</v>
      </c>
      <c r="E96" s="1">
        <f t="shared" si="8"/>
        <v>2510605.24164008</v>
      </c>
      <c r="F96" s="1">
        <f t="shared" si="9"/>
        <v>190000</v>
      </c>
      <c r="G96" s="3">
        <v>1164303</v>
      </c>
      <c r="H96" s="3">
        <v>1647803</v>
      </c>
      <c r="I96" s="1">
        <f t="shared" si="10"/>
        <v>270750000</v>
      </c>
      <c r="J96" s="1">
        <v>96</v>
      </c>
    </row>
    <row r="97" spans="1:10">
      <c r="A97" s="1">
        <f t="shared" si="7"/>
        <v>9600</v>
      </c>
      <c r="B97" s="2">
        <v>114735633</v>
      </c>
      <c r="C97" s="2">
        <v>1683664</v>
      </c>
      <c r="D97" s="2">
        <v>1878323</v>
      </c>
      <c r="E97" s="1">
        <f t="shared" si="8"/>
        <v>2539933.18857521</v>
      </c>
      <c r="F97" s="1">
        <f t="shared" si="9"/>
        <v>192000</v>
      </c>
      <c r="G97" s="3">
        <v>1247643</v>
      </c>
      <c r="H97" s="3">
        <v>1734959</v>
      </c>
      <c r="I97" s="1">
        <f t="shared" si="10"/>
        <v>276480000</v>
      </c>
      <c r="J97" s="1">
        <v>97</v>
      </c>
    </row>
    <row r="98" spans="1:10">
      <c r="A98" s="1">
        <f t="shared" si="7"/>
        <v>9700</v>
      </c>
      <c r="B98" s="2">
        <v>36692144</v>
      </c>
      <c r="C98" s="2">
        <v>1649961</v>
      </c>
      <c r="D98" s="2">
        <v>1893417</v>
      </c>
      <c r="E98" s="1">
        <f t="shared" si="8"/>
        <v>2569291.1922006</v>
      </c>
      <c r="F98" s="1">
        <f t="shared" si="9"/>
        <v>194000</v>
      </c>
      <c r="G98" s="3">
        <v>1256134</v>
      </c>
      <c r="H98" s="3">
        <v>1887604</v>
      </c>
      <c r="I98" s="1">
        <f t="shared" si="10"/>
        <v>282270000</v>
      </c>
      <c r="J98" s="1">
        <v>98</v>
      </c>
    </row>
    <row r="99" spans="1:10">
      <c r="A99" s="1">
        <f t="shared" si="7"/>
        <v>9800</v>
      </c>
      <c r="B99" s="2">
        <v>35123626</v>
      </c>
      <c r="C99" s="2">
        <v>1680367</v>
      </c>
      <c r="D99" s="2">
        <v>1910569</v>
      </c>
      <c r="E99" s="1">
        <f t="shared" si="8"/>
        <v>2598678.94264243</v>
      </c>
      <c r="F99" s="1">
        <f t="shared" si="9"/>
        <v>196000</v>
      </c>
      <c r="G99" s="3">
        <v>1355604</v>
      </c>
      <c r="H99" s="3">
        <v>1982439</v>
      </c>
      <c r="I99" s="1">
        <f>A99*A99*3</f>
        <v>288120000</v>
      </c>
      <c r="J99" s="1">
        <v>99</v>
      </c>
    </row>
    <row r="100" spans="1:10">
      <c r="A100" s="1">
        <f t="shared" si="7"/>
        <v>9900</v>
      </c>
      <c r="B100" s="2">
        <v>36412783</v>
      </c>
      <c r="C100" s="2">
        <v>2085510</v>
      </c>
      <c r="D100" s="2">
        <v>1973884</v>
      </c>
      <c r="E100" s="1">
        <f t="shared" si="8"/>
        <v>2628096.13635116</v>
      </c>
      <c r="F100" s="1">
        <f t="shared" si="9"/>
        <v>198000</v>
      </c>
      <c r="G100" s="3">
        <v>1224928</v>
      </c>
      <c r="H100" s="3">
        <v>1810044</v>
      </c>
      <c r="I100" s="1">
        <f>A100*A100*3</f>
        <v>294030000</v>
      </c>
      <c r="J100" s="1">
        <v>100</v>
      </c>
    </row>
    <row r="101" spans="1:9">
      <c r="A101" s="1">
        <f t="shared" si="7"/>
        <v>10000</v>
      </c>
      <c r="B101" s="2">
        <v>29735522</v>
      </c>
      <c r="C101" s="2">
        <v>1767356</v>
      </c>
      <c r="D101" s="2">
        <v>2064749</v>
      </c>
      <c r="E101" s="1">
        <f t="shared" si="8"/>
        <v>2657542.47590989</v>
      </c>
      <c r="F101" s="1">
        <f t="shared" si="9"/>
        <v>200000</v>
      </c>
      <c r="G101" s="3">
        <v>1220672</v>
      </c>
      <c r="H101" s="3">
        <v>1874261</v>
      </c>
      <c r="I101" s="1">
        <f>A101*A101*3</f>
        <v>300000000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yangxiaoxi</dc:creator>
  <dcterms:created xsi:type="dcterms:W3CDTF">2021-11-30T04:53:00Z</dcterms:created>
  <dcterms:modified xsi:type="dcterms:W3CDTF">2021-12-05T00:45:46Z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