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二年级" sheetId="1" r:id="rId3"/>
    <sheet name="三年级" sheetId="2" r:id="rId4"/>
    <sheet name="四年级" sheetId="3" r:id="rId5"/>
    <sheet name="五年级" sheetId="4" r:id="rId6"/>
    <sheet name="六年级" sheetId="5" r:id="rId7"/>
  </sheets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<sst xmlns="http://schemas.openxmlformats.org/spreadsheetml/2006/main" xmlns:r="http://schemas.openxmlformats.org/officeDocument/2006/relationships" xmlns:xdr="http://schemas.openxmlformats.org/drawingml/2006/spreadsheetDrawing" xmlns:ns4="http://schemas.microsoft.com/office/excel/2006/main" xmlns:ns5="http://schemas.microsoft.com/office/excel/2008/2/main" count="1359" uniqueCount="1359">
  <si>
    <t>姓名</t>
  </si>
  <si>
    <t>性别</t>
  </si>
  <si>
    <t>出生日期</t>
  </si>
  <si>
    <t>班级</t>
  </si>
  <si>
    <t>识字量1</t>
  </si>
  <si>
    <t>识字量2</t>
  </si>
  <si>
    <t>识字量3</t>
  </si>
  <si>
    <t>识字量4</t>
  </si>
  <si>
    <t>识字量5</t>
  </si>
  <si>
    <t>识字量6</t>
  </si>
  <si>
    <t>识字量7</t>
  </si>
  <si>
    <t>识字量8</t>
  </si>
  <si>
    <t>识字量9</t>
  </si>
  <si>
    <t>识字量10</t>
  </si>
  <si>
    <t>识字量总</t>
  </si>
  <si>
    <t>划消_正</t>
  </si>
  <si>
    <t>划消_误</t>
  </si>
  <si>
    <t>划消_漏</t>
  </si>
  <si>
    <t>计算1</t>
  </si>
  <si>
    <t>计算2</t>
  </si>
  <si>
    <t>计算3</t>
  </si>
  <si>
    <t>计算4</t>
  </si>
  <si>
    <t>计算总</t>
  </si>
  <si>
    <t>宗奕涵</t>
  </si>
  <si>
    <t>男</t>
  </si>
  <si>
    <t>2011/10/19</t>
  </si>
  <si>
    <t>宋承昊</t>
  </si>
  <si>
    <t>2012/3/3</t>
  </si>
  <si>
    <t>钱彧</t>
  </si>
  <si>
    <t>女</t>
  </si>
  <si>
    <t>2011/10/16</t>
  </si>
  <si>
    <t>高弘毅</t>
  </si>
  <si>
    <t>2012/3/17</t>
  </si>
  <si>
    <t>许子路</t>
  </si>
  <si>
    <t>2012/2/19</t>
  </si>
  <si>
    <t>王湛博</t>
  </si>
  <si>
    <t>2012/2/23</t>
  </si>
  <si>
    <t>解芸菲</t>
  </si>
  <si>
    <t>2012/1/23</t>
  </si>
  <si>
    <t>韩沁妤</t>
  </si>
  <si>
    <t>2011/3/12</t>
  </si>
  <si>
    <t>张天宇</t>
  </si>
  <si>
    <t>2011/9/19</t>
  </si>
  <si>
    <t>王瑞琨</t>
  </si>
  <si>
    <t>2011/10/1</t>
  </si>
  <si>
    <t>汪筱岑</t>
  </si>
  <si>
    <t>2011/10/11</t>
  </si>
  <si>
    <t>卢泽翎</t>
  </si>
  <si>
    <t>2012/3/2</t>
  </si>
  <si>
    <t>薛弘涛</t>
  </si>
  <si>
    <t>2012/6/22</t>
  </si>
  <si>
    <t>许沐衡</t>
  </si>
  <si>
    <t>2012/7/6</t>
  </si>
  <si>
    <t>郭铭轩</t>
  </si>
  <si>
    <t>2012/5/17</t>
  </si>
  <si>
    <t>王维新</t>
  </si>
  <si>
    <t>2012/1/13</t>
  </si>
  <si>
    <t>陈弘劼</t>
  </si>
  <si>
    <t>2011/11/30</t>
  </si>
  <si>
    <t>程资杰</t>
  </si>
  <si>
    <t>2012/4/16</t>
  </si>
  <si>
    <t>王梓凝</t>
  </si>
  <si>
    <t>2012/1/15</t>
  </si>
  <si>
    <t>缪依宸</t>
  </si>
  <si>
    <t>侯哈宁</t>
  </si>
  <si>
    <t>2012/1/11</t>
  </si>
  <si>
    <t>沈子涵</t>
  </si>
  <si>
    <t>2012/4/5</t>
  </si>
  <si>
    <t>李林萱</t>
  </si>
  <si>
    <t>李金京</t>
  </si>
  <si>
    <t>2012/3/9</t>
  </si>
  <si>
    <t>李筱月</t>
  </si>
  <si>
    <t>2012/7/7</t>
  </si>
  <si>
    <t>魏博</t>
  </si>
  <si>
    <t>2011/9/28</t>
  </si>
  <si>
    <t>周润泽</t>
  </si>
  <si>
    <t>2012/5/25</t>
  </si>
  <si>
    <t>程汇贻</t>
  </si>
  <si>
    <t>2012/1/7</t>
  </si>
  <si>
    <t>朱灿</t>
  </si>
  <si>
    <t>2012/8/30</t>
  </si>
  <si>
    <t>郭禹辰</t>
  </si>
  <si>
    <t>2012/6/8</t>
  </si>
  <si>
    <t>林梓彤</t>
  </si>
  <si>
    <t>2012/6/6</t>
  </si>
  <si>
    <t>周宁航</t>
  </si>
  <si>
    <t>2011/5/13</t>
  </si>
  <si>
    <t>孙鹤轩</t>
  </si>
  <si>
    <t>2012/8/25</t>
  </si>
  <si>
    <t>唐宁龙</t>
  </si>
  <si>
    <t>2012/4/10</t>
  </si>
  <si>
    <t>李紫函</t>
  </si>
  <si>
    <t>2012/7/24</t>
  </si>
  <si>
    <t>马艺恬</t>
  </si>
  <si>
    <t>2011/12/1</t>
  </si>
  <si>
    <t>周攸同</t>
  </si>
  <si>
    <t>2012/3/16</t>
  </si>
  <si>
    <t>池哲宇</t>
  </si>
  <si>
    <t>2011/11/16</t>
  </si>
  <si>
    <t>李晨曦</t>
  </si>
  <si>
    <t>2012/7/30</t>
  </si>
  <si>
    <t>张宇晨</t>
  </si>
  <si>
    <t>2012/5/30</t>
  </si>
  <si>
    <t>胡钰雯</t>
  </si>
  <si>
    <t>2011/11/19</t>
  </si>
  <si>
    <t>吕依澄</t>
  </si>
  <si>
    <t>2012/3/21</t>
  </si>
  <si>
    <t>何嘉豪</t>
  </si>
  <si>
    <t>2011/3/11</t>
  </si>
  <si>
    <t>邹昕言</t>
  </si>
  <si>
    <t>2011/12/2</t>
  </si>
  <si>
    <t>周佳亲</t>
  </si>
  <si>
    <t>2012/1/20</t>
  </si>
  <si>
    <t>刘嘉</t>
  </si>
  <si>
    <t>2011/10/8</t>
  </si>
  <si>
    <t>顾瑞庭</t>
  </si>
  <si>
    <t>2012/1/17</t>
  </si>
  <si>
    <t>詹文阳</t>
  </si>
  <si>
    <t>2011/9/15</t>
  </si>
  <si>
    <t>蔡崇瀚</t>
  </si>
  <si>
    <t>2012/2/11</t>
  </si>
  <si>
    <t>王殿宇</t>
  </si>
  <si>
    <t>2012/5/13</t>
  </si>
  <si>
    <t>董晓筱</t>
  </si>
  <si>
    <t>2012/4/25</t>
  </si>
  <si>
    <t>邓婕</t>
  </si>
  <si>
    <t>2011/11/27</t>
  </si>
  <si>
    <t>赵熙壵</t>
  </si>
  <si>
    <t>2011/9/6</t>
  </si>
  <si>
    <t>商珺悦</t>
  </si>
  <si>
    <t>2012/6/1</t>
  </si>
  <si>
    <t>钱文君</t>
  </si>
  <si>
    <t>2011/12/20</t>
  </si>
  <si>
    <t>胡博文</t>
  </si>
  <si>
    <t>2012/3/27</t>
  </si>
  <si>
    <t>姚泽奕</t>
  </si>
  <si>
    <t>2012/5/15</t>
  </si>
  <si>
    <t>钱宇扬</t>
  </si>
  <si>
    <t>2012/7/23</t>
  </si>
  <si>
    <t>孔锦宏</t>
  </si>
  <si>
    <t>2012/4/13</t>
  </si>
  <si>
    <t>张智涵</t>
  </si>
  <si>
    <t>2012/2/8</t>
  </si>
  <si>
    <t>居然</t>
  </si>
  <si>
    <t>陈乐瑶</t>
  </si>
  <si>
    <t>2012/1/28</t>
  </si>
  <si>
    <t>薛擎天</t>
  </si>
  <si>
    <t>2012/2/25</t>
  </si>
  <si>
    <t>孔锦添</t>
  </si>
  <si>
    <t>汪洛麟</t>
  </si>
  <si>
    <t>刘欣语</t>
  </si>
  <si>
    <t>2011/10/6</t>
  </si>
  <si>
    <t>熊慧楠</t>
  </si>
  <si>
    <t>2011/11/12</t>
  </si>
  <si>
    <t>朱梓涵</t>
  </si>
  <si>
    <t>邱子墨</t>
  </si>
  <si>
    <t>2012/6/19</t>
  </si>
  <si>
    <t>皋子睿</t>
  </si>
  <si>
    <t>2012/5/3</t>
  </si>
  <si>
    <t>李思颖</t>
  </si>
  <si>
    <t>2012/6/4</t>
  </si>
  <si>
    <t>杨梓</t>
  </si>
  <si>
    <t>2012/1/22</t>
  </si>
  <si>
    <t>胡皓雨</t>
  </si>
  <si>
    <t>2012/1/4</t>
  </si>
  <si>
    <t>王浩鸣</t>
  </si>
  <si>
    <t>2011/7/18</t>
  </si>
  <si>
    <t>储睿杰</t>
  </si>
  <si>
    <t>王润泽</t>
  </si>
  <si>
    <t>2012/8/14</t>
  </si>
  <si>
    <t>吴铱焓</t>
  </si>
  <si>
    <t>2011/11/29</t>
  </si>
  <si>
    <t>宋楚宁</t>
  </si>
  <si>
    <t>王雅婷</t>
  </si>
  <si>
    <t>许柏宇</t>
  </si>
  <si>
    <t>2012/8/26</t>
  </si>
  <si>
    <t>李恩洁</t>
  </si>
  <si>
    <t>2012/6/7</t>
  </si>
  <si>
    <t>衡昶旭</t>
  </si>
  <si>
    <t>2012/5/20</t>
  </si>
  <si>
    <t>吴天俣</t>
  </si>
  <si>
    <t>殷梓晗</t>
  </si>
  <si>
    <t>2012/4/28</t>
  </si>
  <si>
    <t>何梓硕</t>
  </si>
  <si>
    <t>戴锦皓</t>
  </si>
  <si>
    <t>2012/2/3</t>
  </si>
  <si>
    <t>潘钰瑶</t>
  </si>
  <si>
    <t>2012/8/7</t>
  </si>
  <si>
    <t>黄禹宸</t>
  </si>
  <si>
    <t>2012/6/26</t>
  </si>
  <si>
    <t>张子辰</t>
  </si>
  <si>
    <t>2012/6/23</t>
  </si>
  <si>
    <t>邢奕清</t>
  </si>
  <si>
    <t>2012/3/11</t>
  </si>
  <si>
    <t>高懿歆</t>
  </si>
  <si>
    <t>2011/10/24</t>
  </si>
  <si>
    <t>马雪霏</t>
  </si>
  <si>
    <t>2012/2/9</t>
  </si>
  <si>
    <t>苏媛</t>
  </si>
  <si>
    <t>2011/11/4</t>
  </si>
  <si>
    <t>张嘉兮</t>
  </si>
  <si>
    <t>2012/4/24</t>
  </si>
  <si>
    <t>张鑫然</t>
  </si>
  <si>
    <t>周珂珂</t>
  </si>
  <si>
    <t>2011/12/12</t>
  </si>
  <si>
    <t>吕逸翔</t>
  </si>
  <si>
    <t>戴煜璇</t>
  </si>
  <si>
    <t>2011/11/8</t>
  </si>
  <si>
    <t>张弘毅</t>
  </si>
  <si>
    <t>2012/3/18</t>
  </si>
  <si>
    <t>仲芯媛</t>
  </si>
  <si>
    <t>2012/4/6</t>
  </si>
  <si>
    <t>朱浩天</t>
  </si>
  <si>
    <t>2012/2/27</t>
  </si>
  <si>
    <t>徐宁</t>
  </si>
  <si>
    <t>顾博文</t>
  </si>
  <si>
    <t>2012/3/10</t>
  </si>
  <si>
    <t>陈语晨</t>
  </si>
  <si>
    <t>2012/7/16</t>
  </si>
  <si>
    <t>徐鼎皓</t>
  </si>
  <si>
    <t>2012/8/6</t>
  </si>
  <si>
    <t>王煜翔</t>
  </si>
  <si>
    <t>2012/5/23</t>
  </si>
  <si>
    <t>翟浩宇</t>
  </si>
  <si>
    <t>林珑心</t>
  </si>
  <si>
    <t>2012/7/17</t>
  </si>
  <si>
    <t>刘隽泽</t>
  </si>
  <si>
    <t>2012/1/9</t>
  </si>
  <si>
    <t>刘子萱</t>
  </si>
  <si>
    <t>余静茹</t>
  </si>
  <si>
    <t>曾皓轩</t>
  </si>
  <si>
    <t>2014/1/26</t>
  </si>
  <si>
    <t>陈瑞芃</t>
  </si>
  <si>
    <t>2014/7/17</t>
  </si>
  <si>
    <t>陈善韬</t>
  </si>
  <si>
    <t>2014/8/17</t>
  </si>
  <si>
    <t>陈禹童</t>
  </si>
  <si>
    <t>2014/5/30</t>
  </si>
  <si>
    <t>仇京泽</t>
  </si>
  <si>
    <t>2014/3/16</t>
  </si>
  <si>
    <t>邓俊</t>
  </si>
  <si>
    <t>2014/6/3</t>
  </si>
  <si>
    <t>董宇墨</t>
  </si>
  <si>
    <t>2014/6/5</t>
  </si>
  <si>
    <t>杜牧优</t>
  </si>
  <si>
    <t>2014/2/26</t>
  </si>
  <si>
    <t>冯玥</t>
  </si>
  <si>
    <t>2014/3/30</t>
  </si>
  <si>
    <t>高思绮</t>
  </si>
  <si>
    <t>2013/11/11</t>
  </si>
  <si>
    <t>高雅</t>
  </si>
  <si>
    <t>2014/6/15</t>
  </si>
  <si>
    <t>姜新瑞</t>
  </si>
  <si>
    <t>2014/3/25</t>
  </si>
  <si>
    <t>李鸿轩</t>
  </si>
  <si>
    <t>2014/8/11</t>
  </si>
  <si>
    <t>李鑫泽</t>
  </si>
  <si>
    <t>2014/6/16</t>
  </si>
  <si>
    <t>梁洪铭</t>
  </si>
  <si>
    <t>2014/7/24</t>
  </si>
  <si>
    <t>刘鑫</t>
  </si>
  <si>
    <t>2014/5/3</t>
  </si>
  <si>
    <t>栾博轩</t>
  </si>
  <si>
    <t>2013/11/16</t>
  </si>
  <si>
    <t>史艺涵</t>
  </si>
  <si>
    <t>2014/8/7</t>
  </si>
  <si>
    <t>唐菓</t>
  </si>
  <si>
    <t>2014/4/28</t>
  </si>
  <si>
    <t>王艺熙</t>
  </si>
  <si>
    <t>2013/9/12</t>
  </si>
  <si>
    <t>王梓逸</t>
  </si>
  <si>
    <t>2013/10/27</t>
  </si>
  <si>
    <t>夏雨霏</t>
  </si>
  <si>
    <t>2014/4/8</t>
  </si>
  <si>
    <t>徐梦苒</t>
  </si>
  <si>
    <t>2014/6/24</t>
  </si>
  <si>
    <t>徐梦萱</t>
  </si>
  <si>
    <t>张骥辰</t>
  </si>
  <si>
    <t>2014/5/27</t>
  </si>
  <si>
    <t>张文帅</t>
  </si>
  <si>
    <t>2014/2/10</t>
  </si>
  <si>
    <t>张雅祺</t>
  </si>
  <si>
    <t>2014/4/2</t>
  </si>
  <si>
    <t>张依茉</t>
  </si>
  <si>
    <t>2014/1/28</t>
  </si>
  <si>
    <t>赵欣荷</t>
  </si>
  <si>
    <t>2013/9/26</t>
  </si>
  <si>
    <t>周紫萱</t>
  </si>
  <si>
    <t>2014/1/14</t>
  </si>
  <si>
    <t>朱予孞</t>
  </si>
  <si>
    <t>2014/1/9</t>
  </si>
  <si>
    <t>查天旭</t>
  </si>
  <si>
    <t>2014/8/16</t>
  </si>
  <si>
    <t>段仰勋</t>
  </si>
  <si>
    <t>2014/3/18</t>
  </si>
  <si>
    <t>方馨</t>
  </si>
  <si>
    <t>2014/1/22</t>
  </si>
  <si>
    <t>胡煜承</t>
  </si>
  <si>
    <t>2013/11/29</t>
  </si>
  <si>
    <t>黄振宇</t>
  </si>
  <si>
    <t>2014/8/24</t>
  </si>
  <si>
    <t>纪德晔</t>
  </si>
  <si>
    <t>柯一凡</t>
  </si>
  <si>
    <t>2014/5/14</t>
  </si>
  <si>
    <t>李晨睿</t>
  </si>
  <si>
    <t>李佳宸</t>
  </si>
  <si>
    <t>2014/6/21</t>
  </si>
  <si>
    <t>李依萱</t>
  </si>
  <si>
    <t>2013/11/1</t>
  </si>
  <si>
    <t>刘子墨</t>
  </si>
  <si>
    <t>2014/8/30</t>
  </si>
  <si>
    <t>吕佳暄</t>
  </si>
  <si>
    <t>2014/3/23</t>
  </si>
  <si>
    <t>陆哲平</t>
  </si>
  <si>
    <t>2014/1/24</t>
  </si>
  <si>
    <t>努拉</t>
  </si>
  <si>
    <t>施道博</t>
  </si>
  <si>
    <t>史乐蕊</t>
  </si>
  <si>
    <t>2013/10/26</t>
  </si>
  <si>
    <t>宋佳蔚</t>
  </si>
  <si>
    <t>2014/4/23</t>
  </si>
  <si>
    <t>王家齐</t>
  </si>
  <si>
    <t>2014/2/21</t>
  </si>
  <si>
    <t>徐恩淇</t>
  </si>
  <si>
    <t>2014/1/11</t>
  </si>
  <si>
    <t>徐璐桐</t>
  </si>
  <si>
    <t>2014/8/13</t>
  </si>
  <si>
    <t>徐梓睿</t>
  </si>
  <si>
    <t>2014/7/8</t>
  </si>
  <si>
    <t>闫钰惜</t>
  </si>
  <si>
    <t>2014/1/17</t>
  </si>
  <si>
    <t>余越</t>
  </si>
  <si>
    <t>2014/8/6</t>
  </si>
  <si>
    <t>张成泽</t>
  </si>
  <si>
    <t>章瑾萌</t>
  </si>
  <si>
    <t>2013/12/3</t>
  </si>
  <si>
    <t>张子凌</t>
  </si>
  <si>
    <t>2013/12/10</t>
  </si>
  <si>
    <t>朱晨兮</t>
  </si>
  <si>
    <t>2014/8/18</t>
  </si>
  <si>
    <t>陈欣蕊</t>
  </si>
  <si>
    <t>陈哲轩</t>
  </si>
  <si>
    <t>2014/7/28</t>
  </si>
  <si>
    <t>丁畅</t>
  </si>
  <si>
    <t>杜永博</t>
  </si>
  <si>
    <t>2014/7/19</t>
  </si>
  <si>
    <t>顾子墨</t>
  </si>
  <si>
    <t>2014/4/25</t>
  </si>
  <si>
    <t>关晰文</t>
  </si>
  <si>
    <t>2013/12/30</t>
  </si>
  <si>
    <t>季婉婷</t>
  </si>
  <si>
    <t>孔筠萱</t>
  </si>
  <si>
    <t>2014/3/13</t>
  </si>
  <si>
    <t>李德翔</t>
  </si>
  <si>
    <t>林琬淳</t>
  </si>
  <si>
    <t>2013/11/12</t>
  </si>
  <si>
    <t>林钰彤</t>
  </si>
  <si>
    <t>2014/2/15</t>
  </si>
  <si>
    <t>凌统</t>
  </si>
  <si>
    <t>2013/12/11</t>
  </si>
  <si>
    <t>马嘉阳</t>
  </si>
  <si>
    <t>2014/7/5</t>
  </si>
  <si>
    <t>马逸辰</t>
  </si>
  <si>
    <t>2013/9/17</t>
  </si>
  <si>
    <t>任子骏</t>
  </si>
  <si>
    <t>苏瑾煊</t>
  </si>
  <si>
    <t>2013/9/7</t>
  </si>
  <si>
    <t>谭昊荣</t>
  </si>
  <si>
    <t>2013/12/19</t>
  </si>
  <si>
    <t>王可歆</t>
  </si>
  <si>
    <t>2013/11/26</t>
  </si>
  <si>
    <t>王沁宜</t>
  </si>
  <si>
    <t>2013/10/17</t>
  </si>
  <si>
    <t>王宇凡</t>
  </si>
  <si>
    <t>2013/12/2</t>
  </si>
  <si>
    <t>王籽程</t>
  </si>
  <si>
    <t>2014/7/27</t>
  </si>
  <si>
    <t>汪子恒</t>
  </si>
  <si>
    <t>2013/9/18</t>
  </si>
  <si>
    <t>王子蕙</t>
  </si>
  <si>
    <t>2013/10/18</t>
  </si>
  <si>
    <t>余铭博</t>
  </si>
  <si>
    <t>2014/6/1</t>
  </si>
  <si>
    <t>余雅妍</t>
  </si>
  <si>
    <t>2014/5/4</t>
  </si>
  <si>
    <t>袁娴</t>
  </si>
  <si>
    <t>2013/10/24</t>
  </si>
  <si>
    <t>袁茵</t>
  </si>
  <si>
    <t>张宇航</t>
  </si>
  <si>
    <t>张子骁</t>
  </si>
  <si>
    <t>2013/8/13</t>
  </si>
  <si>
    <t>赵博扬</t>
  </si>
  <si>
    <t>2014/4/7</t>
  </si>
  <si>
    <t>迟到未写</t>
  </si>
  <si>
    <t>赵若铭</t>
  </si>
  <si>
    <t>2014/1/8</t>
  </si>
  <si>
    <t>赵若溪</t>
  </si>
  <si>
    <t>周泽熙</t>
  </si>
  <si>
    <t>2014/2/18</t>
  </si>
  <si>
    <t>林永博</t>
  </si>
  <si>
    <t>张涵壹</t>
  </si>
  <si>
    <t>2010/9/28</t>
  </si>
  <si>
    <t>李秋露</t>
  </si>
  <si>
    <t>2010/9/8</t>
  </si>
  <si>
    <t>申晞月</t>
  </si>
  <si>
    <t>2011/5/14</t>
  </si>
  <si>
    <t>曹鑫磊</t>
  </si>
  <si>
    <t>李宁静</t>
  </si>
  <si>
    <t>2011/6/15</t>
  </si>
  <si>
    <t>赵嘉鑫</t>
  </si>
  <si>
    <t>2011/6/16</t>
  </si>
  <si>
    <t>黄泽辰</t>
  </si>
  <si>
    <t>2011/6/27</t>
  </si>
  <si>
    <t>倪宇航</t>
  </si>
  <si>
    <t>2011/8/12</t>
  </si>
  <si>
    <t>郑浩坤</t>
  </si>
  <si>
    <t>2010/5/17</t>
  </si>
  <si>
    <t>郑泽浩然</t>
  </si>
  <si>
    <t>2011/6/6</t>
  </si>
  <si>
    <t>陈千慧</t>
  </si>
  <si>
    <t>2011/3/15</t>
  </si>
  <si>
    <t>汪子焓</t>
  </si>
  <si>
    <t>2011/2/13</t>
  </si>
  <si>
    <t>宋昀杨</t>
  </si>
  <si>
    <t>2011/3/17</t>
  </si>
  <si>
    <t>陈姝伊</t>
  </si>
  <si>
    <t>2011/3/13</t>
  </si>
  <si>
    <t>杨雨宸</t>
  </si>
  <si>
    <t>张梓睿</t>
  </si>
  <si>
    <t>2010/10/30</t>
  </si>
  <si>
    <t>郑安妤</t>
  </si>
  <si>
    <t>2009/12/3</t>
  </si>
  <si>
    <t>娄轩豪</t>
  </si>
  <si>
    <t>2011/1/25</t>
  </si>
  <si>
    <t>吴卓伊</t>
  </si>
  <si>
    <t>2010/9/14</t>
  </si>
  <si>
    <t>邱琦茜</t>
  </si>
  <si>
    <t>2011/8/1</t>
  </si>
  <si>
    <t>沈俊熙</t>
  </si>
  <si>
    <t>2011/6/20</t>
  </si>
  <si>
    <t>贾泽熹</t>
  </si>
  <si>
    <t>2011/6/14</t>
  </si>
  <si>
    <t>陈欣妍</t>
  </si>
  <si>
    <t>2011/3/4</t>
  </si>
  <si>
    <t>孔梓轩</t>
  </si>
  <si>
    <t>2011/2/27</t>
  </si>
  <si>
    <t>季鸿轩</t>
  </si>
  <si>
    <t>2011/7/25</t>
  </si>
  <si>
    <t>苏梓睿</t>
  </si>
  <si>
    <t>2011/5/1</t>
  </si>
  <si>
    <t>谷启航</t>
  </si>
  <si>
    <t>2010/12/22</t>
  </si>
  <si>
    <t>王呈智</t>
  </si>
  <si>
    <t>2011/7/2</t>
  </si>
  <si>
    <t>黄增峰</t>
  </si>
  <si>
    <t>2010/10/18</t>
  </si>
  <si>
    <t>李思琦</t>
  </si>
  <si>
    <t>2010/11/8</t>
  </si>
  <si>
    <t>汤骁</t>
  </si>
  <si>
    <t>2010/2/8</t>
  </si>
  <si>
    <t>刘丰铭</t>
  </si>
  <si>
    <t>2011/2/24</t>
  </si>
  <si>
    <t>陈诗涵</t>
  </si>
  <si>
    <t>2010/9/12</t>
  </si>
  <si>
    <t>陈凯伦</t>
  </si>
  <si>
    <t>2011/7/30</t>
  </si>
  <si>
    <t>荀翰文</t>
  </si>
  <si>
    <t>2011/3/20</t>
  </si>
  <si>
    <t>刘子渊</t>
  </si>
  <si>
    <t>2011/5/31</t>
  </si>
  <si>
    <t>桂羽辰</t>
  </si>
  <si>
    <t>2011/4/18</t>
  </si>
  <si>
    <t>郭馨怡</t>
  </si>
  <si>
    <t>2011/6/12</t>
  </si>
  <si>
    <t>王熙辰</t>
  </si>
  <si>
    <t>2010/3/19</t>
  </si>
  <si>
    <t>丁圣哲</t>
  </si>
  <si>
    <t>2010/9/1</t>
  </si>
  <si>
    <t>赵宇飞</t>
  </si>
  <si>
    <t>2011/8/17</t>
  </si>
  <si>
    <t>苏圣淼</t>
  </si>
  <si>
    <t>2010/11/6</t>
  </si>
  <si>
    <t>任子夫</t>
  </si>
  <si>
    <t>2011/6/9</t>
  </si>
  <si>
    <t>王禹尧</t>
  </si>
  <si>
    <t>2010/12/25</t>
  </si>
  <si>
    <t>程梓</t>
  </si>
  <si>
    <t>张清月</t>
  </si>
  <si>
    <t>2011/1/14</t>
  </si>
  <si>
    <t>钱韵</t>
  </si>
  <si>
    <t>2011/8/22</t>
  </si>
  <si>
    <t>董声润</t>
  </si>
  <si>
    <t>2010/10/21</t>
  </si>
  <si>
    <t>王戍荧</t>
  </si>
  <si>
    <t>2010/12/4</t>
  </si>
  <si>
    <t>朱紫赫</t>
  </si>
  <si>
    <t>2011/1/6</t>
  </si>
  <si>
    <t>夏语馨</t>
  </si>
  <si>
    <t>2011/8/2</t>
  </si>
  <si>
    <t>刘昊天</t>
  </si>
  <si>
    <t>2011/4/11</t>
  </si>
  <si>
    <t>邵金承</t>
  </si>
  <si>
    <t>2010/12/14</t>
  </si>
  <si>
    <t>刘煜涵</t>
  </si>
  <si>
    <t>叶梓萱</t>
  </si>
  <si>
    <t>2011/4/6</t>
  </si>
  <si>
    <t>张宝迪</t>
  </si>
  <si>
    <t>2011/2/16</t>
  </si>
  <si>
    <t>姚俊熙</t>
  </si>
  <si>
    <t>2010/11/25</t>
  </si>
  <si>
    <t>王晨曦</t>
  </si>
  <si>
    <t>2011/1/24</t>
  </si>
  <si>
    <t>吕佳慧</t>
  </si>
  <si>
    <t>2011/1/30</t>
  </si>
  <si>
    <t>李奥</t>
  </si>
  <si>
    <t>2011/4/15</t>
  </si>
  <si>
    <t>陈雨泽</t>
  </si>
  <si>
    <t>王诗诗</t>
  </si>
  <si>
    <t>2011/2/11</t>
  </si>
  <si>
    <t>赵芮冉</t>
  </si>
  <si>
    <t>侯宛彤</t>
  </si>
  <si>
    <t>2011/3/29</t>
  </si>
  <si>
    <t>刘子瑄</t>
  </si>
  <si>
    <t>刘子嫣</t>
  </si>
  <si>
    <t>肖润新</t>
  </si>
  <si>
    <t>2011/6/1</t>
  </si>
  <si>
    <t>栾景文</t>
  </si>
  <si>
    <t>袁少杰</t>
  </si>
  <si>
    <t>2011/5/10</t>
  </si>
  <si>
    <t>秦明喆</t>
  </si>
  <si>
    <t>周嘉扬</t>
  </si>
  <si>
    <t>2011/1/18</t>
  </si>
  <si>
    <t>李京</t>
  </si>
  <si>
    <t>张曹煜</t>
  </si>
  <si>
    <t>2011/1/7</t>
  </si>
  <si>
    <t>郭昊轩</t>
  </si>
  <si>
    <t>2011/1/22</t>
  </si>
  <si>
    <t>崔在熙</t>
  </si>
  <si>
    <t>2009/9/9</t>
  </si>
  <si>
    <t>廖宏昊</t>
  </si>
  <si>
    <t>2011/4/28</t>
  </si>
  <si>
    <t>龚博宇</t>
  </si>
  <si>
    <t>2010/12/19</t>
  </si>
  <si>
    <t>陶宇甜</t>
  </si>
  <si>
    <t>2011/2/5</t>
  </si>
  <si>
    <t>张嫣</t>
  </si>
  <si>
    <t>邓庆文</t>
  </si>
  <si>
    <t>2011/1/3</t>
  </si>
  <si>
    <t>孙羽琪</t>
  </si>
  <si>
    <t>2010/11/21</t>
  </si>
  <si>
    <t>刘宸睿</t>
  </si>
  <si>
    <t>仲佳欣</t>
  </si>
  <si>
    <t>2011/1/19</t>
  </si>
  <si>
    <t>戴圣桐</t>
  </si>
  <si>
    <t>2011/3/21</t>
  </si>
  <si>
    <t>牟柯成</t>
  </si>
  <si>
    <t>2010/10/6</t>
  </si>
  <si>
    <t>莫如果</t>
  </si>
  <si>
    <t>2011/8/14</t>
  </si>
  <si>
    <t>张雅婷</t>
  </si>
  <si>
    <t>2011/4/30</t>
  </si>
  <si>
    <t>杨语姗</t>
  </si>
  <si>
    <t>2010/11/2</t>
  </si>
  <si>
    <t>陈彦竹</t>
  </si>
  <si>
    <t>2011/7/7</t>
  </si>
  <si>
    <t>陈梓昕</t>
  </si>
  <si>
    <t>2011/4/7</t>
  </si>
  <si>
    <t>葛思妤</t>
  </si>
  <si>
    <t>2010/11/14</t>
  </si>
  <si>
    <t>吴宇然</t>
  </si>
  <si>
    <t>2010/10/1</t>
  </si>
  <si>
    <t>毛润磊</t>
  </si>
  <si>
    <t>黄修阳</t>
  </si>
  <si>
    <t>朱哲远</t>
  </si>
  <si>
    <t>2011/3/10</t>
  </si>
  <si>
    <t>封初莬</t>
  </si>
  <si>
    <t>2011/8/23</t>
  </si>
  <si>
    <t>熊欣怡</t>
  </si>
  <si>
    <t>刘萱咏</t>
  </si>
  <si>
    <t>2011/5/27</t>
  </si>
  <si>
    <t>汪冠霖</t>
  </si>
  <si>
    <t>2011/6/22</t>
  </si>
  <si>
    <t>高心远</t>
  </si>
  <si>
    <t>2010/11/18</t>
  </si>
  <si>
    <t>夏睿斌</t>
  </si>
  <si>
    <t>2011/3/8</t>
  </si>
  <si>
    <t>胡诗媛</t>
  </si>
  <si>
    <t>2011/3/2</t>
  </si>
  <si>
    <t>王功爝</t>
  </si>
  <si>
    <t>张暮水</t>
  </si>
  <si>
    <t>2010/12/29</t>
  </si>
  <si>
    <t>陈静月</t>
  </si>
  <si>
    <t>2013/4/29</t>
  </si>
  <si>
    <t>陈玟辑</t>
  </si>
  <si>
    <t>2013/7/1</t>
  </si>
  <si>
    <t>丁晨欣</t>
  </si>
  <si>
    <t>2012/10/26</t>
  </si>
  <si>
    <t>冯柏凯</t>
  </si>
  <si>
    <t>2012/10/30</t>
  </si>
  <si>
    <t>顾永妍</t>
  </si>
  <si>
    <t>2013/5/19</t>
  </si>
  <si>
    <t>胡炳辰</t>
  </si>
  <si>
    <t>宦雅涵</t>
  </si>
  <si>
    <t>2013/8/14</t>
  </si>
  <si>
    <t>黄皓远</t>
  </si>
  <si>
    <t>2013/3/14</t>
  </si>
  <si>
    <t>黄淑瑶</t>
  </si>
  <si>
    <t>2012/11/19</t>
  </si>
  <si>
    <t>季程林</t>
  </si>
  <si>
    <t>2013/5/13</t>
  </si>
  <si>
    <t>姜东林</t>
  </si>
  <si>
    <t>2013/6/14</t>
  </si>
  <si>
    <t>金纹予</t>
  </si>
  <si>
    <t>2013/4/17</t>
  </si>
  <si>
    <t>刘雨嫣</t>
  </si>
  <si>
    <t>2013/1/21</t>
  </si>
  <si>
    <t>卢玥</t>
  </si>
  <si>
    <t>2013/3/22</t>
  </si>
  <si>
    <t>骆彦青</t>
  </si>
  <si>
    <t>2012/9/15</t>
  </si>
  <si>
    <t>庞晓苒</t>
  </si>
  <si>
    <t>2013/8/22</t>
  </si>
  <si>
    <t>宋允皓</t>
  </si>
  <si>
    <t>2012/12/28</t>
  </si>
  <si>
    <t>孙鑫磊</t>
  </si>
  <si>
    <t>2012/9/24</t>
  </si>
  <si>
    <t>唐紫萱</t>
  </si>
  <si>
    <t>2013/2/11</t>
  </si>
  <si>
    <t>万梓航</t>
  </si>
  <si>
    <t>2013/1/23</t>
  </si>
  <si>
    <t>吴锶涵</t>
  </si>
  <si>
    <t>2013/4/15</t>
  </si>
  <si>
    <t>徐弘毅</t>
  </si>
  <si>
    <t>2013/7/10</t>
  </si>
  <si>
    <t>徐雨馨</t>
  </si>
  <si>
    <t>2013/2/17</t>
  </si>
  <si>
    <t>杨智凯</t>
  </si>
  <si>
    <t>2013/4/19</t>
  </si>
  <si>
    <t>叶广霖</t>
  </si>
  <si>
    <t>2013/6/25</t>
  </si>
  <si>
    <t>叶子辰</t>
  </si>
  <si>
    <t>2013/2/24</t>
  </si>
  <si>
    <t>殷一冉</t>
  </si>
  <si>
    <t>2013/7/4</t>
  </si>
  <si>
    <t>雍梓涵</t>
  </si>
  <si>
    <t>2012/9/21</t>
  </si>
  <si>
    <t>袁镜雅</t>
  </si>
  <si>
    <t>2013/7/22</t>
  </si>
  <si>
    <t>张若熙</t>
  </si>
  <si>
    <t>2013/4/23</t>
  </si>
  <si>
    <t>张紫涵</t>
  </si>
  <si>
    <t>2013/4/24</t>
  </si>
  <si>
    <t>赵晞越</t>
  </si>
  <si>
    <t>周熠祺</t>
  </si>
  <si>
    <t>2013/2/6</t>
  </si>
  <si>
    <t>周正睿</t>
  </si>
  <si>
    <t>2012/9/22</t>
  </si>
  <si>
    <t>朱瑞泽</t>
  </si>
  <si>
    <t>2012/10/22</t>
  </si>
  <si>
    <t>曹迎佳</t>
  </si>
  <si>
    <t>2012/10/27</t>
  </si>
  <si>
    <t>丁昊羽</t>
  </si>
  <si>
    <t>2013/6/8</t>
  </si>
  <si>
    <t>古再丽比努</t>
  </si>
  <si>
    <t>2012/9/27</t>
  </si>
  <si>
    <t>管辰炫</t>
  </si>
  <si>
    <t>2013/5/15</t>
  </si>
  <si>
    <t>何其乐</t>
  </si>
  <si>
    <t>黄铭铠</t>
  </si>
  <si>
    <t>2013/3/26</t>
  </si>
  <si>
    <t>黄思瑞</t>
  </si>
  <si>
    <t>2013/6/13</t>
  </si>
  <si>
    <t>江锦豪</t>
  </si>
  <si>
    <t>蒋璐煊</t>
  </si>
  <si>
    <t>2012/12/5</t>
  </si>
  <si>
    <t>凯丽比努</t>
  </si>
  <si>
    <t>李启航</t>
  </si>
  <si>
    <t>2013/2/23</t>
  </si>
  <si>
    <t>梁锦</t>
  </si>
  <si>
    <t>2013/7/19</t>
  </si>
  <si>
    <t>刘宸伊</t>
  </si>
  <si>
    <t>2012/10/8</t>
  </si>
  <si>
    <t>刘峻熙</t>
  </si>
  <si>
    <t>2013/1/25</t>
  </si>
  <si>
    <t>刘子程</t>
  </si>
  <si>
    <t>2012/10/7</t>
  </si>
  <si>
    <t>龙俊可欣</t>
  </si>
  <si>
    <t>2013/1/3</t>
  </si>
  <si>
    <t>马伟豪</t>
  </si>
  <si>
    <t>2013/8/6</t>
  </si>
  <si>
    <t>苗梓萌</t>
  </si>
  <si>
    <t>2013/7/24</t>
  </si>
  <si>
    <t>潘柔吟</t>
  </si>
  <si>
    <t>陶语瞳</t>
  </si>
  <si>
    <t>2013/4/16</t>
  </si>
  <si>
    <t>涂周洋</t>
  </si>
  <si>
    <t>2012/9/3</t>
  </si>
  <si>
    <t>王海青</t>
  </si>
  <si>
    <t>2013/7/23</t>
  </si>
  <si>
    <t>王天昊</t>
  </si>
  <si>
    <t>2012/9/28</t>
  </si>
  <si>
    <t>王天睿</t>
  </si>
  <si>
    <t>2013/2/2</t>
  </si>
  <si>
    <t>熊智轩</t>
  </si>
  <si>
    <t>2012/12/10</t>
  </si>
  <si>
    <t>许瑞卿</t>
  </si>
  <si>
    <t>2013/5/9</t>
  </si>
  <si>
    <t>徐睿轩</t>
  </si>
  <si>
    <t>2013/5/26</t>
  </si>
  <si>
    <t>徐一然</t>
  </si>
  <si>
    <t>2013/3/23</t>
  </si>
  <si>
    <t>徐雨琪</t>
  </si>
  <si>
    <t>张馨之</t>
  </si>
  <si>
    <t>赵睿凡</t>
  </si>
  <si>
    <t>2013/2/15</t>
  </si>
  <si>
    <t>朱丹丹</t>
  </si>
  <si>
    <t>2013/3/17</t>
  </si>
  <si>
    <t>程宇辰</t>
  </si>
  <si>
    <t>崔芸华</t>
  </si>
  <si>
    <t>董鹤鸣</t>
  </si>
  <si>
    <t>2013/1/6</t>
  </si>
  <si>
    <t>方谨然</t>
  </si>
  <si>
    <t>冯渝淇</t>
  </si>
  <si>
    <t>高亚麒</t>
  </si>
  <si>
    <t>2013/3/1</t>
  </si>
  <si>
    <t>赖梓欣</t>
  </si>
  <si>
    <t>2013/7/29</t>
  </si>
  <si>
    <t>李婉如</t>
  </si>
  <si>
    <t>2013/3/5</t>
  </si>
  <si>
    <t>李宇轩</t>
  </si>
  <si>
    <t>2013/6/7</t>
  </si>
  <si>
    <t>林震超</t>
  </si>
  <si>
    <t>2012/7/11</t>
  </si>
  <si>
    <t>留诗宸</t>
  </si>
  <si>
    <t>刘士廷</t>
  </si>
  <si>
    <t>2013/7/20</t>
  </si>
  <si>
    <t>马隐修</t>
  </si>
  <si>
    <t>2013/7/26</t>
  </si>
  <si>
    <t>梅紫月</t>
  </si>
  <si>
    <t>2012/12/27</t>
  </si>
  <si>
    <t>倪沐阳</t>
  </si>
  <si>
    <t>空白</t>
  </si>
  <si>
    <t>潘梓萱</t>
  </si>
  <si>
    <t>2012/10/9</t>
  </si>
  <si>
    <t>彭子煜</t>
  </si>
  <si>
    <t>2012/11/14</t>
  </si>
  <si>
    <t>祁思庭</t>
  </si>
  <si>
    <t>2013/4/20</t>
  </si>
  <si>
    <t>商梓琪</t>
  </si>
  <si>
    <t>2012/9/11</t>
  </si>
  <si>
    <t>沈嘉伟</t>
  </si>
  <si>
    <t>2013/4/6</t>
  </si>
  <si>
    <t>孙士媛</t>
  </si>
  <si>
    <t>2013/3/25</t>
  </si>
  <si>
    <t>谭明锐</t>
  </si>
  <si>
    <t>2012/11/30</t>
  </si>
  <si>
    <t>王梁顺</t>
  </si>
  <si>
    <t>2013/7/8</t>
  </si>
  <si>
    <t>王昢书</t>
  </si>
  <si>
    <t>2012/9/16</t>
  </si>
  <si>
    <t>吴继檬</t>
  </si>
  <si>
    <t>2013/7/16</t>
  </si>
  <si>
    <t>徐琬忻</t>
  </si>
  <si>
    <t>许筱辰</t>
  </si>
  <si>
    <t>徐悠然</t>
  </si>
  <si>
    <t>2013/1/1</t>
  </si>
  <si>
    <t>杨乐其</t>
  </si>
  <si>
    <t>2012/10/19</t>
  </si>
  <si>
    <t>姚馨羽</t>
  </si>
  <si>
    <t>2013/4/4</t>
  </si>
  <si>
    <t>张敖菁</t>
  </si>
  <si>
    <t>2012/11/21</t>
  </si>
  <si>
    <t>张晨曦</t>
  </si>
  <si>
    <t>2013/7/12</t>
  </si>
  <si>
    <t>张单琳</t>
  </si>
  <si>
    <t>2012/9/18</t>
  </si>
  <si>
    <t>赵灵瑶</t>
  </si>
  <si>
    <t>2012/11/3</t>
  </si>
  <si>
    <t>朱蕾</t>
  </si>
  <si>
    <t>2013/1/15</t>
  </si>
  <si>
    <t>孙国旭</t>
  </si>
  <si>
    <t>张洹语</t>
  </si>
  <si>
    <t>z</t>
  </si>
  <si>
    <t>iq</t>
  </si>
  <si>
    <t>夏诗筠</t>
  </si>
  <si>
    <t>2015/8/24</t>
  </si>
  <si>
    <t>陈子墨</t>
  </si>
  <si>
    <t>2014/9/29</t>
  </si>
  <si>
    <t>林熙辰</t>
  </si>
  <si>
    <t>2014/10/31</t>
  </si>
  <si>
    <t>王梓菡</t>
  </si>
  <si>
    <t>2014/11/23</t>
  </si>
  <si>
    <t>杨马力</t>
  </si>
  <si>
    <t>2014/11/18</t>
  </si>
  <si>
    <t>金智康</t>
  </si>
  <si>
    <t>2014/12/22</t>
  </si>
  <si>
    <t>彭子琳</t>
  </si>
  <si>
    <t>2015/7/2</t>
  </si>
  <si>
    <t>方雨乐</t>
  </si>
  <si>
    <t>2015/6/15</t>
  </si>
  <si>
    <t>刘艺贺</t>
  </si>
  <si>
    <t>2014/10/17</t>
  </si>
  <si>
    <t>王天佑</t>
  </si>
  <si>
    <t>2015/1/23</t>
  </si>
  <si>
    <t>李欣然</t>
  </si>
  <si>
    <t>2015/2/11</t>
  </si>
  <si>
    <t>张荣阳</t>
  </si>
  <si>
    <t>2015/8/18</t>
  </si>
  <si>
    <t>陆鸿菲</t>
  </si>
  <si>
    <t>2014/11/6</t>
  </si>
  <si>
    <t>史炜祎</t>
  </si>
  <si>
    <t>2014/9/5</t>
  </si>
  <si>
    <t>蒋沁缘</t>
  </si>
  <si>
    <t>2015/2/12</t>
  </si>
  <si>
    <t>许卓悦</t>
  </si>
  <si>
    <t>2015/3/3</t>
  </si>
  <si>
    <t>张浩凯</t>
  </si>
  <si>
    <t>龚雨诺</t>
  </si>
  <si>
    <t>2015/3/18</t>
  </si>
  <si>
    <t>余芯蕊</t>
  </si>
  <si>
    <t>2015/1/31</t>
  </si>
  <si>
    <t>朱槿</t>
  </si>
  <si>
    <t>2015/8/22</t>
  </si>
  <si>
    <t>冯兰舒</t>
  </si>
  <si>
    <t>汪展翼</t>
  </si>
  <si>
    <t>2015/2/3</t>
  </si>
  <si>
    <t>张庭嘉</t>
  </si>
  <si>
    <t>2015/4/1</t>
  </si>
  <si>
    <t>周傲瞳</t>
  </si>
  <si>
    <t>2015/7/7</t>
  </si>
  <si>
    <t>柏雨彤</t>
  </si>
  <si>
    <t>2014/12/11</t>
  </si>
  <si>
    <t>陈思吉</t>
  </si>
  <si>
    <t>钱语心</t>
  </si>
  <si>
    <t>杨皓晨</t>
  </si>
  <si>
    <t>2015/4/21</t>
  </si>
  <si>
    <t>李思米</t>
  </si>
  <si>
    <t>郑子珊</t>
  </si>
  <si>
    <t>2015/3/27</t>
  </si>
  <si>
    <t>夏子悦</t>
  </si>
  <si>
    <t>张艺馨</t>
  </si>
  <si>
    <t>2014/8/20</t>
  </si>
  <si>
    <t>于子彤</t>
  </si>
  <si>
    <t>2015/5/2</t>
  </si>
  <si>
    <t>王梓瑞</t>
  </si>
  <si>
    <t>2015/6/1</t>
  </si>
  <si>
    <t>孙菁菡</t>
  </si>
  <si>
    <t>2015/8/21</t>
  </si>
  <si>
    <t>程雅萱</t>
  </si>
  <si>
    <t>2014/10/30</t>
  </si>
  <si>
    <t>刘昕睿</t>
  </si>
  <si>
    <t>2014/12/15</t>
  </si>
  <si>
    <t>蒋堉</t>
  </si>
  <si>
    <t>2014/9/4</t>
  </si>
  <si>
    <t>李舒恩</t>
  </si>
  <si>
    <t>2015/6/19</t>
  </si>
  <si>
    <t>周彦熙</t>
  </si>
  <si>
    <t>2014/10/4</t>
  </si>
  <si>
    <t>陈紫菡</t>
  </si>
  <si>
    <t>2015/6/6</t>
  </si>
  <si>
    <t>宋梓航</t>
  </si>
  <si>
    <t>2014/12/14</t>
  </si>
  <si>
    <t>朱梓轩</t>
  </si>
  <si>
    <t>徐骕</t>
  </si>
  <si>
    <t>2014/11/4</t>
  </si>
  <si>
    <t>鲍禄函</t>
  </si>
  <si>
    <t>2014/11/7</t>
  </si>
  <si>
    <t>龚芸菁</t>
  </si>
  <si>
    <t>2014/10/28</t>
  </si>
  <si>
    <t>王懿萱萱</t>
  </si>
  <si>
    <t>2015/2/23</t>
  </si>
  <si>
    <t>张鑫之</t>
  </si>
  <si>
    <t>2015/3/28</t>
  </si>
  <si>
    <t>陈文俊</t>
  </si>
  <si>
    <t>2015/2/16</t>
  </si>
  <si>
    <t>费笑尘</t>
  </si>
  <si>
    <t>2014/11/13</t>
  </si>
  <si>
    <t>张潇然</t>
  </si>
  <si>
    <t>2014/10/14</t>
  </si>
  <si>
    <t>郑鑫艺</t>
  </si>
  <si>
    <t>2015/1/11</t>
  </si>
  <si>
    <t>马文轩</t>
  </si>
  <si>
    <t>2014/11/20</t>
  </si>
  <si>
    <t>顺序错误</t>
  </si>
  <si>
    <t>高佳琪</t>
  </si>
  <si>
    <t>冯轩茹</t>
  </si>
  <si>
    <t>2015/1/10</t>
  </si>
  <si>
    <t>杨雨涵</t>
  </si>
  <si>
    <t>贺景承</t>
  </si>
  <si>
    <t>2015/4/10</t>
  </si>
  <si>
    <t>曹智勇</t>
  </si>
  <si>
    <t>2015/1/7</t>
  </si>
  <si>
    <t>叶思涵</t>
  </si>
  <si>
    <t>唐羽墨</t>
  </si>
  <si>
    <t>2015/2/15</t>
  </si>
  <si>
    <t>崔玉暖</t>
  </si>
  <si>
    <t>2014/12/7</t>
  </si>
  <si>
    <t>吴紫菡</t>
  </si>
  <si>
    <t>2014/12/16</t>
  </si>
  <si>
    <t>赵睿远</t>
  </si>
  <si>
    <t>2015/1/30</t>
  </si>
  <si>
    <t>吴佳芮</t>
  </si>
  <si>
    <t>2014/11/12</t>
  </si>
  <si>
    <t>申果</t>
  </si>
  <si>
    <t>王子睿</t>
  </si>
  <si>
    <t>刘熙睿</t>
  </si>
  <si>
    <t>李文琋</t>
  </si>
  <si>
    <t>2015/3/9</t>
  </si>
  <si>
    <t>许羽晨</t>
  </si>
  <si>
    <t>2015/5/12</t>
  </si>
  <si>
    <t>赵丁旭</t>
  </si>
  <si>
    <t>2015/1/19</t>
  </si>
  <si>
    <t>丁佳慧</t>
  </si>
  <si>
    <t>2015/2/27</t>
  </si>
  <si>
    <t>徐毅韬</t>
  </si>
  <si>
    <t>2014/12/26</t>
  </si>
  <si>
    <t>邵天佑</t>
  </si>
  <si>
    <t>童梓徐</t>
  </si>
  <si>
    <t>2014/9/7</t>
  </si>
  <si>
    <t>居梦蕊</t>
  </si>
  <si>
    <t>祝嘉轾</t>
  </si>
  <si>
    <t>2015/7/5</t>
  </si>
  <si>
    <t>董欣怡</t>
  </si>
  <si>
    <t>2015/2/2</t>
  </si>
  <si>
    <t>黄予泽</t>
  </si>
  <si>
    <t>2014/9/1</t>
  </si>
  <si>
    <t>苗一诺</t>
  </si>
  <si>
    <t>2015/8/23</t>
  </si>
  <si>
    <t>王睿</t>
  </si>
  <si>
    <t>2014/12/10</t>
  </si>
  <si>
    <t>史嫚妮</t>
  </si>
  <si>
    <t>2015/6/16</t>
  </si>
  <si>
    <t>郑海航</t>
  </si>
  <si>
    <t>2014/9/28</t>
  </si>
  <si>
    <t>任子诺</t>
  </si>
  <si>
    <t>2015/1/6</t>
  </si>
  <si>
    <t>余小米</t>
  </si>
  <si>
    <t>2015/4/12</t>
  </si>
  <si>
    <t>虞依诺</t>
  </si>
  <si>
    <t>2014/10/13</t>
  </si>
  <si>
    <t>方家齐</t>
  </si>
  <si>
    <t>许腾远</t>
  </si>
  <si>
    <t>2015/2/20</t>
  </si>
  <si>
    <t>朱俊驰</t>
  </si>
  <si>
    <t>2014/12/23</t>
  </si>
  <si>
    <t>眭歆然</t>
  </si>
  <si>
    <t>唐婉瑜</t>
  </si>
  <si>
    <t>陈菓</t>
  </si>
  <si>
    <t>2014/12/18</t>
  </si>
  <si>
    <r>
      <rPr>
        <rFont val="SimSun"/>
        <sz val="9.0"/>
        <color rgb="FF000000"/>
        <b val="true"/>
      </rPr>
      <t xml:space="preserve">计算总</t>
    </r>
    <phoneticPr fontId="1" type="noConversion"/>
  </si>
  <si>
    <r>
      <rPr>
        <rFont val="SimSun"/>
        <sz val="9.0"/>
        <color rgb="FF000000"/>
        <b val="true"/>
      </rPr>
      <t xml:space="preserve">瑞文A</t>
    </r>
    <phoneticPr fontId="1" type="noConversion"/>
  </si>
  <si>
    <r>
      <rPr>
        <rFont val="SimSun"/>
        <sz val="9.0"/>
        <color rgb="FF000000"/>
        <b val="true"/>
      </rPr>
      <t xml:space="preserve">瑞文AB</t>
    </r>
    <phoneticPr fontId="1" type="noConversion"/>
  </si>
  <si>
    <r>
      <rPr>
        <rFont val="SimSun"/>
        <sz val="9.0"/>
        <color rgb="FF000000"/>
        <b val="true"/>
      </rPr>
      <t xml:space="preserve">瑞文B</t>
    </r>
    <phoneticPr fontId="1" type="noConversion"/>
  </si>
  <si>
    <r>
      <rPr>
        <rFont val="SimSun"/>
        <sz val="9.0"/>
        <color rgb="FF000000"/>
        <b val="true"/>
      </rPr>
      <t xml:space="preserve">瑞文C</t>
    </r>
    <phoneticPr fontId="1" type="noConversion"/>
  </si>
  <si>
    <r>
      <rPr>
        <rFont val="SimSun"/>
        <sz val="9.0"/>
        <color rgb="FF000000"/>
        <b val="true"/>
      </rPr>
      <t xml:space="preserve">瑞文D</t>
    </r>
    <phoneticPr fontId="1" type="noConversion"/>
  </si>
  <si>
    <r>
      <rPr>
        <rFont val="SimSun"/>
        <sz val="9.0"/>
        <color rgb="FF000000"/>
        <b val="true"/>
      </rPr>
      <t xml:space="preserve">瑞文E</t>
    </r>
    <phoneticPr fontId="1" type="noConversion"/>
  </si>
  <si>
    <r>
      <rPr>
        <rFont val="SimSun"/>
        <sz val="9.0"/>
        <color rgb="FF000000"/>
        <b val="true"/>
      </rPr>
      <t xml:space="preserve">瑞文总分</t>
    </r>
    <phoneticPr fontId="1" type="noConversion"/>
  </si>
  <si>
    <r>
      <rPr>
        <rFont val="SimSun"/>
        <sz val="9.0"/>
        <color rgb="FF000000"/>
        <b val="true"/>
      </rPr>
      <t xml:space="preserve">语素意识1</t>
    </r>
    <phoneticPr fontId="1" type="noConversion"/>
  </si>
  <si>
    <r>
      <rPr>
        <rFont val="SimSun"/>
        <sz val="9.0"/>
        <color rgb="FF000000"/>
        <b val="true"/>
      </rPr>
      <t xml:space="preserve">语素意识2</t>
    </r>
    <phoneticPr fontId="1" type="noConversion"/>
  </si>
  <si>
    <r>
      <rPr>
        <rFont val="SimSun"/>
        <sz val="9.0"/>
        <color rgb="FF000000"/>
        <b val="true"/>
      </rPr>
      <t xml:space="preserve">语素意识3</t>
    </r>
    <phoneticPr fontId="1" type="noConversion"/>
  </si>
  <si>
    <r>
      <rPr>
        <rFont val="SimSun"/>
        <sz val="9.0"/>
        <color rgb="FF000000"/>
        <b val="true"/>
      </rPr>
      <t xml:space="preserve">语素意识4</t>
    </r>
    <phoneticPr fontId="1" type="noConversion"/>
  </si>
  <si>
    <r>
      <rPr>
        <rFont val="SimSun"/>
        <sz val="9.0"/>
        <color rgb="FF000000"/>
        <b val="true"/>
      </rPr>
      <t xml:space="preserve">语素意识5</t>
    </r>
    <phoneticPr fontId="1" type="noConversion"/>
  </si>
  <si>
    <r>
      <rPr>
        <rFont val="SimSun"/>
        <sz val="9.0"/>
        <color rgb="FF000000"/>
        <b val="true"/>
      </rPr>
      <t xml:space="preserve">语素意识6</t>
    </r>
    <phoneticPr fontId="1" type="noConversion"/>
  </si>
  <si>
    <r>
      <rPr>
        <rFont val="SimSun"/>
        <sz val="9.0"/>
        <color rgb="FF000000"/>
        <b val="true"/>
      </rPr>
      <t xml:space="preserve">语素意识7</t>
    </r>
    <phoneticPr fontId="1" type="noConversion"/>
  </si>
  <si>
    <r>
      <rPr>
        <rFont val="SimSun"/>
        <sz val="9.0"/>
        <color rgb="FF000000"/>
        <b val="true"/>
      </rPr>
      <t xml:space="preserve">语素意识8</t>
    </r>
    <phoneticPr fontId="1" type="noConversion"/>
  </si>
  <si>
    <r>
      <rPr>
        <rFont val="SimSun"/>
        <sz val="9.0"/>
        <color rgb="FF000000"/>
        <b val="true"/>
      </rPr>
      <t xml:space="preserve">语素意识9</t>
    </r>
    <phoneticPr fontId="1" type="noConversion"/>
  </si>
  <si>
    <r>
      <rPr>
        <rFont val="SimSun"/>
        <sz val="9.0"/>
        <color rgb="FF000000"/>
        <b val="true"/>
      </rPr>
      <t xml:space="preserve">语素意识10</t>
    </r>
    <phoneticPr fontId="1" type="noConversion"/>
  </si>
  <si>
    <r>
      <rPr>
        <rFont val="SimSun"/>
        <sz val="9.0"/>
        <color rgb="FF000000"/>
        <b val="true"/>
      </rPr>
      <t xml:space="preserve">语素意识11</t>
    </r>
    <phoneticPr fontId="1" type="noConversion"/>
  </si>
  <si>
    <r>
      <rPr>
        <rFont val="SimSun"/>
        <sz val="9.0"/>
        <color rgb="FF000000"/>
        <b val="true"/>
      </rPr>
      <t xml:space="preserve">语素意识12</t>
    </r>
    <phoneticPr fontId="1" type="noConversion"/>
  </si>
  <si>
    <r>
      <rPr>
        <rFont val="SimSun"/>
        <sz val="9.0"/>
        <color rgb="FF000000"/>
        <b val="true"/>
      </rPr>
      <t xml:space="preserve">语素意识13</t>
    </r>
    <phoneticPr fontId="1" type="noConversion"/>
  </si>
  <si>
    <r>
      <rPr>
        <rFont val="SimSun"/>
        <sz val="9.0"/>
        <color rgb="FF000000"/>
        <b val="true"/>
      </rPr>
      <t xml:space="preserve">语素意识14</t>
    </r>
    <phoneticPr fontId="1" type="noConversion"/>
  </si>
  <si>
    <r>
      <rPr>
        <rFont val="SimSun"/>
        <sz val="9.0"/>
        <color rgb="FF000000"/>
        <b val="true"/>
      </rPr>
      <t xml:space="preserve">语素意识15</t>
    </r>
    <phoneticPr fontId="1" type="noConversion"/>
  </si>
  <si>
    <r>
      <rPr>
        <rFont val="SimSun"/>
        <sz val="9.0"/>
        <color rgb="FF000000"/>
        <b val="true"/>
      </rPr>
      <t xml:space="preserve">语素意识16</t>
    </r>
    <phoneticPr fontId="1" type="noConversion"/>
  </si>
  <si>
    <r>
      <rPr>
        <rFont val="SimSun"/>
        <sz val="9.0"/>
        <color rgb="FF000000"/>
        <b val="true"/>
      </rPr>
      <t xml:space="preserve">语素意识17</t>
    </r>
    <phoneticPr fontId="1" type="noConversion"/>
  </si>
  <si>
    <r>
      <rPr>
        <rFont val="SimSun"/>
        <sz val="9.0"/>
        <color rgb="FF000000"/>
        <b val="true"/>
      </rPr>
      <t xml:space="preserve">语素意识18</t>
    </r>
    <phoneticPr fontId="1" type="noConversion"/>
  </si>
  <si>
    <r>
      <rPr>
        <rFont val="SimSun"/>
        <sz val="9.0"/>
        <color rgb="FF000000"/>
        <b val="true"/>
      </rPr>
      <t xml:space="preserve">语素意识19</t>
    </r>
    <phoneticPr fontId="1" type="noConversion"/>
  </si>
  <si>
    <r>
      <rPr>
        <rFont val="SimSun"/>
        <sz val="9.0"/>
        <color rgb="FF000000"/>
        <b val="true"/>
      </rPr>
      <t xml:space="preserve">语素意识20</t>
    </r>
    <phoneticPr fontId="1" type="noConversion"/>
  </si>
  <si>
    <r>
      <rPr>
        <rFont val="SimSun"/>
        <sz val="9.0"/>
        <color rgb="FF000000"/>
        <b val="true"/>
      </rPr>
      <t xml:space="preserve">语素意识21</t>
    </r>
    <phoneticPr fontId="1" type="noConversion"/>
  </si>
  <si>
    <r>
      <rPr>
        <rFont val="SimSun"/>
        <sz val="9.0"/>
        <color rgb="FF000000"/>
        <b val="true"/>
      </rPr>
      <t xml:space="preserve">语素意识22</t>
    </r>
    <phoneticPr fontId="1" type="noConversion"/>
  </si>
  <si>
    <r>
      <rPr>
        <rFont val="SimSun"/>
        <sz val="9.0"/>
        <color rgb="FF000000"/>
        <b val="true"/>
      </rPr>
      <t xml:space="preserve">语素意识23</t>
    </r>
    <phoneticPr fontId="1" type="noConversion"/>
  </si>
  <si>
    <r>
      <rPr>
        <rFont val="SimSun"/>
        <sz val="9.0"/>
        <color rgb="FF000000"/>
        <b val="true"/>
      </rPr>
      <t xml:space="preserve">语素意识24</t>
    </r>
    <phoneticPr fontId="1" type="noConversion"/>
  </si>
  <si>
    <r>
      <rPr>
        <rFont val="SimSun"/>
        <sz val="9.0"/>
        <color rgb="FF000000"/>
        <b val="true"/>
      </rPr>
      <t xml:space="preserve">语素意识25</t>
    </r>
    <phoneticPr fontId="1" type="noConversion"/>
  </si>
  <si>
    <r>
      <rPr>
        <rFont val="SimSun"/>
        <sz val="9.0"/>
        <color rgb="FF000000"/>
        <b val="true"/>
      </rPr>
      <t xml:space="preserve">语素意识26</t>
    </r>
    <phoneticPr fontId="1" type="noConversion"/>
  </si>
  <si>
    <r>
      <rPr>
        <rFont val="SimSun"/>
        <sz val="9.0"/>
        <color rgb="FF000000"/>
        <b val="true"/>
      </rPr>
      <t xml:space="preserve">语素意识27</t>
    </r>
    <phoneticPr fontId="1" type="noConversion"/>
  </si>
  <si>
    <r>
      <rPr>
        <rFont val="SimSun"/>
        <sz val="9.0"/>
        <color rgb="FF000000"/>
        <b val="true"/>
      </rPr>
      <t xml:space="preserve">语素意识28</t>
    </r>
    <phoneticPr fontId="1" type="noConversion"/>
  </si>
  <si>
    <r>
      <rPr>
        <rFont val="SimSun"/>
        <sz val="9.0"/>
        <color rgb="FF000000"/>
        <b val="true"/>
      </rPr>
      <t xml:space="preserve">语素意识29</t>
    </r>
    <phoneticPr fontId="1" type="noConversion"/>
  </si>
  <si>
    <r>
      <rPr>
        <rFont val="SimSun"/>
        <sz val="9.0"/>
        <color rgb="FF000000"/>
        <b val="true"/>
      </rPr>
      <t xml:space="preserve">语素意识30</t>
    </r>
    <phoneticPr fontId="1" type="noConversion"/>
  </si>
  <si>
    <r>
      <rPr>
        <rFont val="SimSun"/>
        <sz val="9.0"/>
        <color rgb="FF000000"/>
        <b val="true"/>
      </rPr>
      <t xml:space="preserve">读字</t>
    </r>
    <phoneticPr fontId="1" type="noConversion"/>
  </si>
  <si>
    <r>
      <rPr>
        <rFont val="SimSun"/>
        <sz val="9.0"/>
        <color rgb="FF000000"/>
        <b val="true"/>
      </rPr>
      <t xml:space="preserve">数字1</t>
    </r>
    <phoneticPr fontId="1" type="noConversion"/>
  </si>
  <si>
    <r>
      <rPr>
        <rFont val="SimSun"/>
        <sz val="9.0"/>
        <color rgb="FF000000"/>
        <b val="true"/>
      </rPr>
      <t xml:space="preserve">数字2</t>
    </r>
    <phoneticPr fontId="1" type="noConversion"/>
  </si>
  <si>
    <r>
      <rPr>
        <rFont val="SimSun"/>
        <sz val="9.0"/>
        <color rgb="FF000000"/>
        <b val="true"/>
      </rPr>
      <t xml:space="preserve">划消_正</t>
    </r>
    <phoneticPr fontId="1" type="noConversion"/>
  </si>
  <si>
    <r>
      <rPr>
        <rFont val="SimSun"/>
        <sz val="9.0"/>
        <color rgb="FF000000"/>
        <b val="true"/>
      </rPr>
      <t xml:space="preserve">瑞文A</t>
    </r>
    <phoneticPr fontId="1" type="noConversion"/>
  </si>
  <si>
    <r>
      <rPr>
        <rFont val="SimSun"/>
        <sz val="9.0"/>
        <color rgb="FF000000"/>
        <b val="true"/>
      </rPr>
      <t xml:space="preserve">瑞文AB</t>
    </r>
    <phoneticPr fontId="1" type="noConversion"/>
  </si>
  <si>
    <r>
      <rPr>
        <rFont val="SimSun"/>
        <sz val="9.0"/>
        <color rgb="FF000000"/>
        <b val="true"/>
      </rPr>
      <t xml:space="preserve">瑞文B</t>
    </r>
    <phoneticPr fontId="1" type="noConversion"/>
  </si>
  <si>
    <r>
      <rPr>
        <rFont val="SimSun"/>
        <sz val="9.0"/>
        <color rgb="FF000000"/>
        <b val="true"/>
      </rPr>
      <t xml:space="preserve">瑞文C</t>
    </r>
    <phoneticPr fontId="1" type="noConversion"/>
  </si>
  <si>
    <r>
      <rPr>
        <rFont val="SimSun"/>
        <sz val="9.0"/>
        <color rgb="FF000000"/>
        <b val="true"/>
      </rPr>
      <t xml:space="preserve">瑞文D</t>
    </r>
    <phoneticPr fontId="1" type="noConversion"/>
  </si>
  <si>
    <r>
      <rPr>
        <rFont val="SimSun"/>
        <sz val="9.0"/>
        <color rgb="FF000000"/>
        <b val="true"/>
      </rPr>
      <t xml:space="preserve">瑞文E</t>
    </r>
    <phoneticPr fontId="1" type="noConversion"/>
  </si>
  <si>
    <r>
      <rPr>
        <rFont val="SimSun"/>
        <sz val="9.0"/>
        <color rgb="FF000000"/>
        <b val="true"/>
      </rPr>
      <t xml:space="preserve">瑞文总分</t>
    </r>
    <phoneticPr fontId="1" type="noConversion"/>
  </si>
  <si>
    <r>
      <rPr>
        <rFont val="SimSun"/>
        <sz val="9.0"/>
        <color rgb="FF000000"/>
        <b val="true"/>
      </rPr>
      <t xml:space="preserve">Z</t>
    </r>
    <phoneticPr fontId="1" type="noConversion"/>
  </si>
  <si>
    <r>
      <rPr>
        <rFont val="SimSun"/>
        <sz val="9.0"/>
        <color rgb="FF000000"/>
        <b val="true"/>
      </rPr>
      <t xml:space="preserve">IQ</t>
    </r>
    <phoneticPr fontId="1" type="noConversion"/>
  </si>
  <si>
    <r>
      <rPr>
        <rFont val="SimSun"/>
        <sz val="9.0"/>
        <color rgb="FF000000"/>
        <b val="true"/>
      </rPr>
      <t xml:space="preserve">语音意识(总分)</t>
    </r>
    <phoneticPr fontId="1" type="noConversion"/>
  </si>
  <si>
    <r>
      <rPr>
        <rFont val="SimSun"/>
        <sz val="9.0"/>
        <color rgb="FF000000"/>
        <b val="true"/>
      </rPr>
      <t xml:space="preserve">语素意识1</t>
    </r>
    <phoneticPr fontId="1" type="noConversion"/>
  </si>
  <si>
    <r>
      <rPr>
        <rFont val="SimSun"/>
        <sz val="9.0"/>
        <color rgb="FF000000"/>
        <b val="true"/>
      </rPr>
      <t xml:space="preserve">语素意识2</t>
    </r>
    <phoneticPr fontId="1" type="noConversion"/>
  </si>
  <si>
    <r>
      <rPr>
        <rFont val="SimSun"/>
        <sz val="9.0"/>
        <color rgb="FF000000"/>
        <b val="true"/>
      </rPr>
      <t xml:space="preserve">语素意识3</t>
    </r>
    <phoneticPr fontId="1" type="noConversion"/>
  </si>
  <si>
    <r>
      <rPr>
        <rFont val="SimSun"/>
        <sz val="9.0"/>
        <color rgb="FF000000"/>
        <b val="true"/>
      </rPr>
      <t xml:space="preserve">语素意识4</t>
    </r>
    <phoneticPr fontId="1" type="noConversion"/>
  </si>
  <si>
    <r>
      <rPr>
        <rFont val="SimSun"/>
        <sz val="9.0"/>
        <color rgb="FF000000"/>
        <b val="true"/>
      </rPr>
      <t xml:space="preserve">语素意识5</t>
    </r>
    <phoneticPr fontId="1" type="noConversion"/>
  </si>
  <si>
    <r>
      <rPr>
        <rFont val="SimSun"/>
        <sz val="9.0"/>
        <color rgb="FF000000"/>
        <b val="true"/>
      </rPr>
      <t xml:space="preserve">语素意识6</t>
    </r>
    <phoneticPr fontId="1" type="noConversion"/>
  </si>
  <si>
    <r>
      <rPr>
        <rFont val="SimSun"/>
        <sz val="9.0"/>
        <color rgb="FF000000"/>
        <b val="true"/>
      </rPr>
      <t xml:space="preserve">语素意识7</t>
    </r>
    <phoneticPr fontId="1" type="noConversion"/>
  </si>
  <si>
    <r>
      <rPr>
        <rFont val="SimSun"/>
        <sz val="9.0"/>
        <color rgb="FF000000"/>
        <b val="true"/>
      </rPr>
      <t xml:space="preserve">语素意识8</t>
    </r>
    <phoneticPr fontId="1" type="noConversion"/>
  </si>
  <si>
    <r>
      <rPr>
        <rFont val="SimSun"/>
        <sz val="9.0"/>
        <color rgb="FF000000"/>
        <b val="true"/>
      </rPr>
      <t xml:space="preserve">语素意识9</t>
    </r>
    <phoneticPr fontId="1" type="noConversion"/>
  </si>
  <si>
    <r>
      <rPr>
        <rFont val="SimSun"/>
        <sz val="9.0"/>
        <color rgb="FF000000"/>
        <b val="true"/>
      </rPr>
      <t xml:space="preserve">语素意识10</t>
    </r>
    <phoneticPr fontId="1" type="noConversion"/>
  </si>
  <si>
    <r>
      <rPr>
        <rFont val="SimSun"/>
        <sz val="9.0"/>
        <color rgb="FF000000"/>
        <b val="true"/>
      </rPr>
      <t xml:space="preserve">语素意识11</t>
    </r>
    <phoneticPr fontId="1" type="noConversion"/>
  </si>
  <si>
    <r>
      <rPr>
        <rFont val="SimSun"/>
        <sz val="9.0"/>
        <color rgb="FF000000"/>
        <b val="true"/>
      </rPr>
      <t xml:space="preserve">语素意识12</t>
    </r>
    <phoneticPr fontId="1" type="noConversion"/>
  </si>
  <si>
    <r>
      <rPr>
        <rFont val="SimSun"/>
        <sz val="9.0"/>
        <color rgb="FF000000"/>
        <b val="true"/>
      </rPr>
      <t xml:space="preserve">语素意识13</t>
    </r>
    <phoneticPr fontId="1" type="noConversion"/>
  </si>
  <si>
    <r>
      <rPr>
        <rFont val="SimSun"/>
        <sz val="9.0"/>
        <color rgb="FF000000"/>
        <b val="true"/>
      </rPr>
      <t xml:space="preserve">语素意识14</t>
    </r>
    <phoneticPr fontId="1" type="noConversion"/>
  </si>
  <si>
    <r>
      <rPr>
        <rFont val="SimSun"/>
        <sz val="9.0"/>
        <color rgb="FF000000"/>
        <b val="true"/>
      </rPr>
      <t xml:space="preserve">语素意识15</t>
    </r>
    <phoneticPr fontId="1" type="noConversion"/>
  </si>
  <si>
    <r>
      <rPr>
        <rFont val="SimSun"/>
        <sz val="9.0"/>
        <color rgb="FF000000"/>
        <b val="true"/>
      </rPr>
      <t xml:space="preserve">语素意识16</t>
    </r>
    <phoneticPr fontId="1" type="noConversion"/>
  </si>
  <si>
    <r>
      <rPr>
        <rFont val="SimSun"/>
        <sz val="9.0"/>
        <color rgb="FF000000"/>
        <b val="true"/>
      </rPr>
      <t xml:space="preserve">语素意识17</t>
    </r>
    <phoneticPr fontId="1" type="noConversion"/>
  </si>
  <si>
    <r>
      <rPr>
        <rFont val="SimSun"/>
        <sz val="9.0"/>
        <color rgb="FF000000"/>
        <b val="true"/>
      </rPr>
      <t xml:space="preserve">语素意识18</t>
    </r>
    <phoneticPr fontId="1" type="noConversion"/>
  </si>
  <si>
    <r>
      <rPr>
        <rFont val="SimSun"/>
        <sz val="9.0"/>
        <color rgb="FF000000"/>
        <b val="true"/>
      </rPr>
      <t xml:space="preserve">语素意识19</t>
    </r>
    <phoneticPr fontId="1" type="noConversion"/>
  </si>
  <si>
    <r>
      <rPr>
        <rFont val="SimSun"/>
        <sz val="9.0"/>
        <color rgb="FF000000"/>
        <b val="true"/>
      </rPr>
      <t xml:space="preserve">语素意识20</t>
    </r>
    <phoneticPr fontId="1" type="noConversion"/>
  </si>
  <si>
    <r>
      <rPr>
        <rFont val="SimSun"/>
        <sz val="9.0"/>
        <color rgb="FF000000"/>
        <b val="true"/>
      </rPr>
      <t xml:space="preserve">语素意识21</t>
    </r>
    <phoneticPr fontId="1" type="noConversion"/>
  </si>
  <si>
    <r>
      <rPr>
        <rFont val="SimSun"/>
        <sz val="9.0"/>
        <color rgb="FF000000"/>
        <b val="true"/>
      </rPr>
      <t xml:space="preserve">语素意识22</t>
    </r>
    <phoneticPr fontId="1" type="noConversion"/>
  </si>
  <si>
    <r>
      <rPr>
        <rFont val="SimSun"/>
        <sz val="9.0"/>
        <color rgb="FF000000"/>
        <b val="true"/>
      </rPr>
      <t xml:space="preserve">语素意识23</t>
    </r>
    <phoneticPr fontId="1" type="noConversion"/>
  </si>
  <si>
    <r>
      <rPr>
        <rFont val="SimSun"/>
        <sz val="9.0"/>
        <color rgb="FF000000"/>
        <b val="true"/>
      </rPr>
      <t xml:space="preserve">语素意识24</t>
    </r>
    <phoneticPr fontId="1" type="noConversion"/>
  </si>
  <si>
    <r>
      <rPr>
        <rFont val="SimSun"/>
        <sz val="9.0"/>
        <color rgb="FF000000"/>
        <b val="true"/>
      </rPr>
      <t xml:space="preserve">语素意识25</t>
    </r>
    <phoneticPr fontId="1" type="noConversion"/>
  </si>
  <si>
    <r>
      <rPr>
        <rFont val="SimSun"/>
        <sz val="9.0"/>
        <color rgb="FF000000"/>
        <b val="true"/>
      </rPr>
      <t xml:space="preserve">语素意识26</t>
    </r>
    <phoneticPr fontId="1" type="noConversion"/>
  </si>
  <si>
    <r>
      <rPr>
        <rFont val="SimSun"/>
        <sz val="9.0"/>
        <color rgb="FF000000"/>
        <b val="true"/>
      </rPr>
      <t xml:space="preserve">语素意识27</t>
    </r>
    <phoneticPr fontId="1" type="noConversion"/>
  </si>
  <si>
    <r>
      <rPr>
        <rFont val="SimSun"/>
        <sz val="9.0"/>
        <color rgb="FF000000"/>
        <b val="true"/>
      </rPr>
      <t xml:space="preserve">语素意识28</t>
    </r>
    <phoneticPr fontId="1" type="noConversion"/>
  </si>
  <si>
    <r>
      <rPr>
        <rFont val="SimSun"/>
        <sz val="9.0"/>
        <color rgb="FF000000"/>
        <b val="true"/>
      </rPr>
      <t xml:space="preserve">语素意识29</t>
    </r>
    <phoneticPr fontId="1" type="noConversion"/>
  </si>
  <si>
    <r>
      <rPr>
        <rFont val="SimSun"/>
        <sz val="9.0"/>
        <color rgb="FF000000"/>
        <b val="true"/>
      </rPr>
      <t xml:space="preserve">语素意识30</t>
    </r>
    <phoneticPr fontId="1" type="noConversion"/>
  </si>
  <si>
    <r>
      <rPr>
        <rFont val="SimSun"/>
        <sz val="9.0"/>
        <color rgb="FF000000"/>
        <b val="true"/>
      </rPr>
      <t xml:space="preserve">语素总分</t>
    </r>
    <phoneticPr fontId="1" type="noConversion"/>
  </si>
  <si>
    <r>
      <rPr>
        <rFont val="SimSun"/>
        <sz val="9.0"/>
        <color rgb="FF000000"/>
        <b val="true"/>
      </rPr>
      <t xml:space="preserve">一分钟读字</t>
    </r>
    <phoneticPr fontId="1" type="noConversion"/>
  </si>
  <si>
    <r>
      <rPr>
        <rFont val="SimSun"/>
        <sz val="9.0"/>
        <color rgb="FF000000"/>
        <b val="true"/>
      </rPr>
      <t xml:space="preserve">数字命名1</t>
    </r>
    <phoneticPr fontId="1" type="noConversion"/>
  </si>
  <si>
    <r>
      <rPr>
        <rFont val="SimSun"/>
        <sz val="9.0"/>
        <color rgb="FF000000"/>
        <b val="true"/>
      </rPr>
      <t xml:space="preserve">数字命名2</t>
    </r>
    <phoneticPr fontId="1" type="noConversion"/>
  </si>
  <si>
    <r>
      <rPr>
        <rFont val="SimSun"/>
        <sz val="9.0"/>
        <color rgb="FF000000"/>
        <b val="true"/>
      </rPr>
      <t xml:space="preserve">平均数字命名时间</t>
    </r>
    <phoneticPr fontId="1" type="noConversion"/>
  </si>
  <si>
    <r>
      <rPr>
        <rFont val="SimSun"/>
        <sz val="9.0"/>
        <color rgb="FF000000"/>
        <b val="true"/>
      </rPr>
      <t xml:space="preserve">1符号划销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第一行</t>
    </r>
    <phoneticPr fontId="1" type="noConversion"/>
  </si>
  <si>
    <r>
      <rPr>
        <rFont val="SimSun"/>
        <sz val="9.0"/>
        <color rgb="FF000000"/>
        <b val="true"/>
      </rPr>
      <t xml:space="preserve">1符号划销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第二行</t>
    </r>
    <phoneticPr fontId="1" type="noConversion"/>
  </si>
  <si>
    <r>
      <rPr>
        <rFont val="SimSun"/>
        <sz val="9.0"/>
        <color rgb="FF000000"/>
        <b val="true"/>
      </rPr>
      <t xml:space="preserve">1符号划销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第三行</t>
    </r>
    <phoneticPr fontId="1" type="noConversion"/>
  </si>
  <si>
    <r>
      <rPr>
        <rFont val="SimSun"/>
        <sz val="9.0"/>
        <color rgb="FF000000"/>
        <b val="true"/>
      </rPr>
      <t xml:space="preserve">1符号划销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第四行</t>
    </r>
    <phoneticPr fontId="1" type="noConversion"/>
  </si>
  <si>
    <r>
      <rPr>
        <rFont val="SimSun"/>
        <sz val="9.0"/>
        <color rgb="FF000000"/>
        <b val="true"/>
      </rPr>
      <t xml:space="preserve">1符号划销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第五行</t>
    </r>
    <phoneticPr fontId="1" type="noConversion"/>
  </si>
  <si>
    <r>
      <rPr>
        <rFont val="SimSun"/>
        <sz val="9.0"/>
        <color rgb="FF000000"/>
        <b val="true"/>
      </rPr>
      <t xml:space="preserve">1符号划销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第六行</t>
    </r>
    <phoneticPr fontId="1" type="noConversion"/>
  </si>
  <si>
    <r>
      <rPr>
        <rFont val="SimSun"/>
        <sz val="9.0"/>
        <color rgb="FF000000"/>
        <b val="true"/>
      </rPr>
      <t xml:space="preserve">1符号划销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第七行</t>
    </r>
    <phoneticPr fontId="1" type="noConversion"/>
  </si>
  <si>
    <r>
      <rPr>
        <rFont val="SimSun"/>
        <sz val="9.0"/>
        <color rgb="FF000000"/>
        <b val="true"/>
      </rPr>
      <t xml:space="preserve">1符号划销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第八行</t>
    </r>
    <phoneticPr fontId="1" type="noConversion"/>
  </si>
  <si>
    <r>
      <rPr>
        <rFont val="SimSun"/>
        <sz val="9.0"/>
        <color rgb="FF000000"/>
        <b val="true"/>
      </rPr>
      <t xml:space="preserve">1符号划销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第九行</t>
    </r>
    <phoneticPr fontId="1" type="noConversion"/>
  </si>
  <si>
    <r>
      <rPr>
        <rFont val="SimSun"/>
        <sz val="9.0"/>
        <color rgb="FF000000"/>
        <b val="true"/>
      </rPr>
      <t xml:space="preserve">1符号划销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第十行</t>
    </r>
    <phoneticPr fontId="1" type="noConversion"/>
  </si>
  <si>
    <r>
      <rPr>
        <rFont val="SimSun"/>
        <sz val="9.0"/>
        <color rgb="FF000000"/>
        <b val="true"/>
      </rPr>
      <t xml:space="preserve">1符号划销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第十一行</t>
    </r>
    <phoneticPr fontId="1" type="noConversion"/>
  </si>
  <si>
    <r>
      <rPr>
        <rFont val="SimSun"/>
        <sz val="9.0"/>
        <color rgb="FF000000"/>
        <b val="true"/>
      </rPr>
      <t xml:space="preserve">符号划销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正确划销数</t>
    </r>
    <phoneticPr fontId="1" type="noConversion"/>
  </si>
  <si>
    <r>
      <rPr>
        <rFont val="SimSun"/>
        <sz val="9.0"/>
        <color rgb="FF000000"/>
        <b val="true"/>
      </rPr>
      <t xml:space="preserve">符号划销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错误划销数</t>
    </r>
    <phoneticPr fontId="1" type="noConversion"/>
  </si>
  <si>
    <r>
      <rPr>
        <rFont val="SimSun"/>
        <sz val="9.0"/>
        <color rgb="FF000000"/>
        <b val="true"/>
      </rPr>
      <t xml:space="preserve">1符号划销总分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（正确-错误）</t>
    </r>
    <phoneticPr fontId="1" type="noConversion"/>
  </si>
  <si>
    <r>
      <rPr>
        <rFont val="SimSun"/>
        <sz val="9.0"/>
        <color rgb="FF000000"/>
        <b val="true"/>
      </rPr>
      <t xml:space="preserve">2非字划销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第一行</t>
    </r>
    <phoneticPr fontId="1" type="noConversion"/>
  </si>
  <si>
    <r>
      <rPr>
        <rFont val="SimSun"/>
        <sz val="9.0"/>
        <color rgb="FF000000"/>
        <b val="true"/>
      </rPr>
      <t xml:space="preserve">2非字划销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第二行</t>
    </r>
    <phoneticPr fontId="1" type="noConversion"/>
  </si>
  <si>
    <r>
      <rPr>
        <rFont val="SimSun"/>
        <sz val="9.0"/>
        <color rgb="FF000000"/>
        <b val="true"/>
      </rPr>
      <t xml:space="preserve">2非字划销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第三行</t>
    </r>
    <phoneticPr fontId="1" type="noConversion"/>
  </si>
  <si>
    <r>
      <rPr>
        <rFont val="SimSun"/>
        <sz val="9.0"/>
        <color rgb="FF000000"/>
        <b val="true"/>
      </rPr>
      <t xml:space="preserve">2非字划销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第四行</t>
    </r>
    <phoneticPr fontId="1" type="noConversion"/>
  </si>
  <si>
    <r>
      <rPr>
        <rFont val="SimSun"/>
        <sz val="9.0"/>
        <color rgb="FF000000"/>
        <b val="true"/>
      </rPr>
      <t xml:space="preserve">2非字划销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第五行</t>
    </r>
    <phoneticPr fontId="1" type="noConversion"/>
  </si>
  <si>
    <r>
      <rPr>
        <rFont val="SimSun"/>
        <sz val="9.0"/>
        <color rgb="FF000000"/>
        <b val="true"/>
      </rPr>
      <t xml:space="preserve">2非字划销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第六行</t>
    </r>
    <phoneticPr fontId="1" type="noConversion"/>
  </si>
  <si>
    <r>
      <rPr>
        <rFont val="SimSun"/>
        <sz val="9.0"/>
        <color rgb="FF000000"/>
        <b val="true"/>
      </rPr>
      <t xml:space="preserve">2非字划销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第七行</t>
    </r>
    <phoneticPr fontId="1" type="noConversion"/>
  </si>
  <si>
    <r>
      <rPr>
        <rFont val="SimSun"/>
        <sz val="9.0"/>
        <color rgb="FF000000"/>
        <b val="true"/>
      </rPr>
      <t xml:space="preserve">2非字划销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第八行</t>
    </r>
    <phoneticPr fontId="1" type="noConversion"/>
  </si>
  <si>
    <r>
      <rPr>
        <rFont val="SimSun"/>
        <sz val="9.0"/>
        <color rgb="FF000000"/>
        <b val="true"/>
      </rPr>
      <t xml:space="preserve">2非字划销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第九行</t>
    </r>
    <phoneticPr fontId="1" type="noConversion"/>
  </si>
  <si>
    <r>
      <rPr>
        <rFont val="SimSun"/>
        <sz val="9.0"/>
        <color rgb="FF000000"/>
        <b val="true"/>
      </rPr>
      <t xml:space="preserve">2非字划销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第十行</t>
    </r>
    <phoneticPr fontId="1" type="noConversion"/>
  </si>
  <si>
    <r>
      <rPr>
        <rFont val="SimSun"/>
        <sz val="9.0"/>
        <color rgb="FF000000"/>
        <b val="true"/>
      </rPr>
      <t xml:space="preserve">2非字划销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第十一行</t>
    </r>
    <phoneticPr fontId="1" type="noConversion"/>
  </si>
  <si>
    <r>
      <rPr>
        <rFont val="SimSun"/>
        <sz val="9.0"/>
        <color rgb="FF000000"/>
        <b val="true"/>
      </rPr>
      <t xml:space="preserve">2非字划销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正确划销数</t>
    </r>
    <phoneticPr fontId="1" type="noConversion"/>
  </si>
  <si>
    <r>
      <rPr>
        <rFont val="SimSun"/>
        <sz val="9.0"/>
        <color rgb="FF000000"/>
        <b val="true"/>
      </rPr>
      <t xml:space="preserve">2非字划销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错误划销数</t>
    </r>
    <phoneticPr fontId="1" type="noConversion"/>
  </si>
  <si>
    <r>
      <rPr>
        <rFont val="SimSun"/>
        <sz val="9.0"/>
        <color rgb="FF000000"/>
        <b val="true"/>
      </rPr>
      <t xml:space="preserve">2非字划销总分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（正确-错误）</t>
    </r>
    <phoneticPr fontId="1" type="noConversion"/>
  </si>
  <si>
    <r>
      <rPr>
        <rFont val="SimSun"/>
        <sz val="9.0"/>
        <color rgb="FF000000"/>
        <b val="true"/>
      </rPr>
      <t xml:space="preserve">3声母划销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第一行</t>
    </r>
    <phoneticPr fontId="1" type="noConversion"/>
  </si>
  <si>
    <r>
      <rPr>
        <rFont val="SimSun"/>
        <sz val="9.0"/>
        <color rgb="FF000000"/>
        <b val="true"/>
      </rPr>
      <t xml:space="preserve">3声母划销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第二行</t>
    </r>
    <phoneticPr fontId="1" type="noConversion"/>
  </si>
  <si>
    <r>
      <rPr>
        <rFont val="SimSun"/>
        <sz val="9.0"/>
        <color rgb="FF000000"/>
        <b val="true"/>
      </rPr>
      <t xml:space="preserve">3声母划销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第三行</t>
    </r>
    <phoneticPr fontId="1" type="noConversion"/>
  </si>
  <si>
    <r>
      <rPr>
        <rFont val="SimSun"/>
        <sz val="9.0"/>
        <color rgb="FF000000"/>
        <b val="true"/>
      </rPr>
      <t xml:space="preserve">3声母划销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第四行</t>
    </r>
    <phoneticPr fontId="1" type="noConversion"/>
  </si>
  <si>
    <r>
      <rPr>
        <rFont val="SimSun"/>
        <sz val="9.0"/>
        <color rgb="FF000000"/>
        <b val="true"/>
      </rPr>
      <t xml:space="preserve">3声母划销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第五行</t>
    </r>
    <phoneticPr fontId="1" type="noConversion"/>
  </si>
  <si>
    <r>
      <rPr>
        <rFont val="SimSun"/>
        <sz val="9.0"/>
        <color rgb="FF000000"/>
        <b val="true"/>
      </rPr>
      <t xml:space="preserve">3声母划销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第六行</t>
    </r>
    <phoneticPr fontId="1" type="noConversion"/>
  </si>
  <si>
    <r>
      <rPr>
        <rFont val="SimSun"/>
        <sz val="9.0"/>
        <color rgb="FF000000"/>
        <b val="true"/>
      </rPr>
      <t xml:space="preserve">3声母划销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第七行</t>
    </r>
    <phoneticPr fontId="1" type="noConversion"/>
  </si>
  <si>
    <r>
      <rPr>
        <rFont val="SimSun"/>
        <sz val="9.0"/>
        <color rgb="FF000000"/>
        <b val="true"/>
      </rPr>
      <t xml:space="preserve">3声母划销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第八行</t>
    </r>
    <phoneticPr fontId="1" type="noConversion"/>
  </si>
  <si>
    <r>
      <rPr>
        <rFont val="SimSun"/>
        <sz val="9.0"/>
        <color rgb="FF000000"/>
        <b val="true"/>
      </rPr>
      <t xml:space="preserve">3声母划销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第九行</t>
    </r>
    <phoneticPr fontId="1" type="noConversion"/>
  </si>
  <si>
    <r>
      <rPr>
        <rFont val="SimSun"/>
        <sz val="9.0"/>
        <color rgb="FF000000"/>
        <b val="true"/>
      </rPr>
      <t xml:space="preserve">3声母划销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第十行</t>
    </r>
    <phoneticPr fontId="1" type="noConversion"/>
  </si>
  <si>
    <r>
      <rPr>
        <rFont val="SimSun"/>
        <sz val="9.0"/>
        <color rgb="FF000000"/>
        <b val="true"/>
      </rPr>
      <t xml:space="preserve">3声母划销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第十一行</t>
    </r>
    <phoneticPr fontId="1" type="noConversion"/>
  </si>
  <si>
    <r>
      <rPr>
        <rFont val="SimSun"/>
        <sz val="9.0"/>
        <color rgb="FF000000"/>
        <b val="true"/>
      </rPr>
      <t xml:space="preserve">3声母划销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正确划销数</t>
    </r>
    <phoneticPr fontId="1" type="noConversion"/>
  </si>
  <si>
    <r>
      <rPr>
        <rFont val="SimSun"/>
        <sz val="9.0"/>
        <color rgb="FF000000"/>
        <b val="true"/>
      </rPr>
      <t xml:space="preserve">3声母划销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错误划销数</t>
    </r>
    <phoneticPr fontId="1" type="noConversion"/>
  </si>
  <si>
    <r>
      <rPr>
        <rFont val="SimSun"/>
        <sz val="9.0"/>
        <color rgb="FF000000"/>
        <b val="true"/>
      </rPr>
      <t xml:space="preserve">3声母划销总分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（正确-错误）</t>
    </r>
    <phoneticPr fontId="1" type="noConversion"/>
  </si>
  <si>
    <r>
      <rPr>
        <rFont val="SimSun"/>
        <sz val="9.0"/>
        <color rgb="FF000000"/>
        <b val="true"/>
      </rPr>
      <t xml:space="preserve">4切分词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第一行</t>
    </r>
    <phoneticPr fontId="1" type="noConversion"/>
  </si>
  <si>
    <r>
      <rPr>
        <rFont val="SimSun"/>
        <sz val="9.0"/>
        <color rgb="FF000000"/>
        <b val="true"/>
      </rPr>
      <t xml:space="preserve">4切分词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第二行</t>
    </r>
    <phoneticPr fontId="1" type="noConversion"/>
  </si>
  <si>
    <r>
      <rPr>
        <rFont val="SimSun"/>
        <sz val="9.0"/>
        <color rgb="FF000000"/>
        <b val="true"/>
      </rPr>
      <t xml:space="preserve">4切分词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第三行</t>
    </r>
    <phoneticPr fontId="1" type="noConversion"/>
  </si>
  <si>
    <r>
      <rPr>
        <rFont val="SimSun"/>
        <sz val="9.0"/>
        <color rgb="FF000000"/>
        <b val="true"/>
      </rPr>
      <t xml:space="preserve">4切分词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第四行</t>
    </r>
    <phoneticPr fontId="1" type="noConversion"/>
  </si>
  <si>
    <r>
      <rPr>
        <rFont val="SimSun"/>
        <sz val="9.0"/>
        <color rgb="FF000000"/>
        <b val="true"/>
      </rPr>
      <t xml:space="preserve">4切分词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第五行</t>
    </r>
    <phoneticPr fontId="1" type="noConversion"/>
  </si>
  <si>
    <r>
      <rPr>
        <rFont val="SimSun"/>
        <sz val="9.0"/>
        <color rgb="FF000000"/>
        <b val="true"/>
      </rPr>
      <t xml:space="preserve">4切分词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第六行</t>
    </r>
    <phoneticPr fontId="1" type="noConversion"/>
  </si>
  <si>
    <r>
      <rPr>
        <rFont val="SimSun"/>
        <sz val="9.0"/>
        <color rgb="FF000000"/>
        <b val="true"/>
      </rPr>
      <t xml:space="preserve">4切分词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第七行</t>
    </r>
    <phoneticPr fontId="1" type="noConversion"/>
  </si>
  <si>
    <r>
      <rPr>
        <rFont val="SimSun"/>
        <sz val="9.0"/>
        <color rgb="FF000000"/>
        <b val="true"/>
      </rPr>
      <t xml:space="preserve">4切分词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第八行</t>
    </r>
    <phoneticPr fontId="1" type="noConversion"/>
  </si>
  <si>
    <r>
      <rPr>
        <rFont val="SimSun"/>
        <sz val="9.0"/>
        <color rgb="FF000000"/>
        <b val="true"/>
      </rPr>
      <t xml:space="preserve">4切分词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第九行</t>
    </r>
    <phoneticPr fontId="1" type="noConversion"/>
  </si>
  <si>
    <r>
      <rPr>
        <rFont val="SimSun"/>
        <sz val="9.0"/>
        <color rgb="FF000000"/>
        <b val="true"/>
      </rPr>
      <t xml:space="preserve">4切分词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第十行</t>
    </r>
    <phoneticPr fontId="1" type="noConversion"/>
  </si>
  <si>
    <r>
      <rPr>
        <rFont val="SimSun"/>
        <sz val="9.0"/>
        <color rgb="FF000000"/>
        <b val="true"/>
      </rPr>
      <t xml:space="preserve">4切分词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第十一行</t>
    </r>
    <phoneticPr fontId="1" type="noConversion"/>
  </si>
  <si>
    <r>
      <rPr>
        <rFont val="SimSun"/>
        <sz val="9.0"/>
        <color rgb="FF000000"/>
        <b val="true"/>
      </rPr>
      <t xml:space="preserve">4切分词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正确划销数</t>
    </r>
    <phoneticPr fontId="1" type="noConversion"/>
  </si>
  <si>
    <r>
      <rPr>
        <rFont val="SimSun"/>
        <sz val="9.0"/>
        <color rgb="FF000000"/>
        <b val="true"/>
      </rPr>
      <t xml:space="preserve">4切分词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错误划销数</t>
    </r>
    <phoneticPr fontId="1" type="noConversion"/>
  </si>
  <si>
    <r>
      <rPr>
        <rFont val="SimSun"/>
        <sz val="9.0"/>
        <color rgb="FF000000"/>
        <b val="true"/>
      </rPr>
      <t xml:space="preserve">4切分词总分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（正确-错误）</t>
    </r>
    <phoneticPr fontId="1" type="noConversion"/>
  </si>
  <si>
    <r>
      <rPr>
        <rFont val="SimSun"/>
        <sz val="9.0"/>
        <color rgb="FF000000"/>
        <b val="true"/>
      </rPr>
      <t xml:space="preserve">5动物划销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第一行</t>
    </r>
    <phoneticPr fontId="1" type="noConversion"/>
  </si>
  <si>
    <r>
      <rPr>
        <rFont val="SimSun"/>
        <sz val="9.0"/>
        <color rgb="FF000000"/>
        <b val="true"/>
      </rPr>
      <t xml:space="preserve">5动物划销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第二行</t>
    </r>
    <phoneticPr fontId="1" type="noConversion"/>
  </si>
  <si>
    <r>
      <rPr>
        <rFont val="SimSun"/>
        <sz val="9.0"/>
        <color rgb="FF000000"/>
        <b val="true"/>
      </rPr>
      <t xml:space="preserve">5动物划销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第三行</t>
    </r>
    <phoneticPr fontId="1" type="noConversion"/>
  </si>
  <si>
    <r>
      <rPr>
        <rFont val="SimSun"/>
        <sz val="9.0"/>
        <color rgb="FF000000"/>
        <b val="true"/>
      </rPr>
      <t xml:space="preserve">5动物划销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第四行</t>
    </r>
    <phoneticPr fontId="1" type="noConversion"/>
  </si>
  <si>
    <r>
      <rPr>
        <rFont val="SimSun"/>
        <sz val="9.0"/>
        <color rgb="FF000000"/>
        <b val="true"/>
      </rPr>
      <t xml:space="preserve">5动物划销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第五行</t>
    </r>
    <phoneticPr fontId="1" type="noConversion"/>
  </si>
  <si>
    <r>
      <rPr>
        <rFont val="SimSun"/>
        <sz val="9.0"/>
        <color rgb="FF000000"/>
        <b val="true"/>
      </rPr>
      <t xml:space="preserve">5动物划销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第六行</t>
    </r>
    <phoneticPr fontId="1" type="noConversion"/>
  </si>
  <si>
    <r>
      <rPr>
        <rFont val="SimSun"/>
        <sz val="9.0"/>
        <color rgb="FF000000"/>
        <b val="true"/>
      </rPr>
      <t xml:space="preserve">5动物划销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第七行</t>
    </r>
    <phoneticPr fontId="1" type="noConversion"/>
  </si>
  <si>
    <r>
      <rPr>
        <rFont val="SimSun"/>
        <sz val="9.0"/>
        <color rgb="FF000000"/>
        <b val="true"/>
      </rPr>
      <t xml:space="preserve">5动物划销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第八行</t>
    </r>
    <phoneticPr fontId="1" type="noConversion"/>
  </si>
  <si>
    <r>
      <rPr>
        <rFont val="SimSun"/>
        <sz val="9.0"/>
        <color rgb="FF000000"/>
        <b val="true"/>
      </rPr>
      <t xml:space="preserve">5动物划销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第九行</t>
    </r>
    <phoneticPr fontId="1" type="noConversion"/>
  </si>
  <si>
    <r>
      <rPr>
        <rFont val="SimSun"/>
        <sz val="9.0"/>
        <color rgb="FF000000"/>
        <b val="true"/>
      </rPr>
      <t xml:space="preserve">5动物划销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第十行</t>
    </r>
    <phoneticPr fontId="1" type="noConversion"/>
  </si>
  <si>
    <r>
      <rPr>
        <rFont val="SimSun"/>
        <sz val="9.0"/>
        <color rgb="FF000000"/>
        <b val="true"/>
      </rPr>
      <t xml:space="preserve">5动物划销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第十一行</t>
    </r>
    <phoneticPr fontId="1" type="noConversion"/>
  </si>
  <si>
    <r>
      <rPr>
        <rFont val="SimSun"/>
        <sz val="9.0"/>
        <color rgb="FF000000"/>
        <b val="true"/>
      </rPr>
      <t xml:space="preserve">5动物划销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正确划销数</t>
    </r>
    <phoneticPr fontId="1" type="noConversion"/>
  </si>
  <si>
    <r>
      <rPr>
        <rFont val="SimSun"/>
        <sz val="9.0"/>
        <color rgb="FF000000"/>
        <b val="true"/>
      </rPr>
      <t xml:space="preserve">5动物划销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错误划销数</t>
    </r>
    <phoneticPr fontId="1" type="noConversion"/>
  </si>
  <si>
    <r>
      <rPr>
        <rFont val="SimSun"/>
        <sz val="9.0"/>
        <color rgb="FF000000"/>
        <b val="true"/>
      </rPr>
      <t xml:space="preserve">5动物划销总分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（正确-错误）</t>
    </r>
    <phoneticPr fontId="1" type="noConversion"/>
  </si>
  <si>
    <r>
      <rPr>
        <rFont val="SimSun"/>
        <sz val="9.0"/>
        <color rgb="FF000000"/>
        <b val="true"/>
      </rPr>
      <t xml:space="preserve">6同音异义字划销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第一行</t>
    </r>
    <phoneticPr fontId="1" type="noConversion"/>
  </si>
  <si>
    <r>
      <rPr>
        <rFont val="SimSun"/>
        <sz val="9.0"/>
        <color rgb="FF000000"/>
        <b val="true"/>
      </rPr>
      <t xml:space="preserve">6同音异义字划销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第二行</t>
    </r>
    <phoneticPr fontId="1" type="noConversion"/>
  </si>
  <si>
    <r>
      <rPr>
        <rFont val="SimSun"/>
        <sz val="9.0"/>
        <color rgb="FF000000"/>
        <b val="true"/>
      </rPr>
      <t xml:space="preserve">6同音异义字划销第三行</t>
    </r>
    <phoneticPr fontId="1" type="noConversion"/>
  </si>
  <si>
    <r>
      <rPr>
        <rFont val="SimSun"/>
        <sz val="9.0"/>
        <color rgb="FF000000"/>
        <b val="true"/>
      </rPr>
      <t xml:space="preserve">6同音异义字划销第四行</t>
    </r>
    <phoneticPr fontId="1" type="noConversion"/>
  </si>
  <si>
    <r>
      <rPr>
        <rFont val="SimSun"/>
        <sz val="9.0"/>
        <color rgb="FF000000"/>
        <b val="true"/>
      </rPr>
      <t xml:space="preserve">6同音异义字划销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第五行</t>
    </r>
    <phoneticPr fontId="1" type="noConversion"/>
  </si>
  <si>
    <r>
      <rPr>
        <rFont val="SimSun"/>
        <sz val="9.0"/>
        <color rgb="FF000000"/>
        <b val="true"/>
      </rPr>
      <t xml:space="preserve">6同音异义字划销第六行</t>
    </r>
    <phoneticPr fontId="1" type="noConversion"/>
  </si>
  <si>
    <r>
      <rPr>
        <rFont val="SimSun"/>
        <sz val="9.0"/>
        <color rgb="FF000000"/>
        <b val="true"/>
      </rPr>
      <t xml:space="preserve">6同音异义字划销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第七行</t>
    </r>
    <phoneticPr fontId="1" type="noConversion"/>
  </si>
  <si>
    <r>
      <rPr>
        <rFont val="SimSun"/>
        <sz val="9.0"/>
        <color rgb="FF000000"/>
        <b val="true"/>
      </rPr>
      <t xml:space="preserve">6同音异义字划销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第八行</t>
    </r>
    <phoneticPr fontId="1" type="noConversion"/>
  </si>
  <si>
    <r>
      <rPr>
        <rFont val="SimSun"/>
        <sz val="9.0"/>
        <color rgb="FF000000"/>
        <b val="true"/>
      </rPr>
      <t xml:space="preserve">6同音异义字划销第九行</t>
    </r>
    <phoneticPr fontId="1" type="noConversion"/>
  </si>
  <si>
    <r>
      <rPr>
        <rFont val="SimSun"/>
        <sz val="9.0"/>
        <color rgb="FF000000"/>
        <b val="true"/>
      </rPr>
      <t xml:space="preserve">6同音异义字划销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第十行</t>
    </r>
    <phoneticPr fontId="1" type="noConversion"/>
  </si>
  <si>
    <r>
      <rPr>
        <rFont val="SimSun"/>
        <sz val="9.0"/>
        <color rgb="FF000000"/>
        <b val="true"/>
      </rPr>
      <t xml:space="preserve">6同音异义字划销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第十一行</t>
    </r>
    <phoneticPr fontId="1" type="noConversion"/>
  </si>
  <si>
    <r>
      <rPr>
        <rFont val="SimSun"/>
        <sz val="9.0"/>
        <color rgb="FF000000"/>
        <b val="true"/>
      </rPr>
      <t xml:space="preserve">6同音异义字划销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正确划销数</t>
    </r>
    <phoneticPr fontId="1" type="noConversion"/>
  </si>
  <si>
    <r>
      <rPr>
        <rFont val="SimSun"/>
        <sz val="9.0"/>
        <color rgb="FF000000"/>
        <b val="true"/>
      </rPr>
      <t xml:space="preserve">6同音异义字划销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错误划销数</t>
    </r>
    <phoneticPr fontId="1" type="noConversion"/>
  </si>
  <si>
    <r>
      <rPr>
        <rFont val="SimSun"/>
        <sz val="9.0"/>
        <color rgb="FF000000"/>
        <b val="true"/>
      </rPr>
      <t xml:space="preserve">6同音异义字划销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总分（正确-错误）</t>
    </r>
    <phoneticPr fontId="1" type="noConversion"/>
  </si>
  <si>
    <r>
      <rPr>
        <rFont val="SimSun"/>
        <sz val="9.0"/>
        <color rgb="FF000000"/>
        <b val="true"/>
      </rPr>
      <t xml:space="preserve">三分钟阅读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1-10</t>
    </r>
    <phoneticPr fontId="1" type="noConversion"/>
  </si>
  <si>
    <r>
      <rPr>
        <rFont val="SimSun"/>
        <sz val="9.0"/>
        <color rgb="FF000000"/>
        <b val="true"/>
      </rPr>
      <t xml:space="preserve">三分钟阅读11-20</t>
    </r>
    <phoneticPr fontId="1" type="noConversion"/>
  </si>
  <si>
    <r>
      <rPr>
        <rFont val="SimSun"/>
        <sz val="9.0"/>
        <color rgb="FF000000"/>
        <b val="true"/>
      </rPr>
      <t xml:space="preserve">三分钟阅读21-30</t>
    </r>
    <phoneticPr fontId="1" type="noConversion"/>
  </si>
  <si>
    <r>
      <rPr>
        <rFont val="SimSun"/>
        <sz val="9.0"/>
        <color rgb="FF000000"/>
        <b val="true"/>
      </rPr>
      <t xml:space="preserve">三分钟阅读31-40</t>
    </r>
    <phoneticPr fontId="1" type="noConversion"/>
  </si>
  <si>
    <r>
      <rPr>
        <rFont val="SimSun"/>
        <sz val="9.0"/>
        <color rgb="FF000000"/>
        <b val="true"/>
      </rPr>
      <t xml:space="preserve">三分钟阅读41-50</t>
    </r>
    <phoneticPr fontId="1" type="noConversion"/>
  </si>
  <si>
    <r>
      <rPr>
        <rFont val="SimSun"/>
        <sz val="9.0"/>
        <color rgb="FF000000"/>
        <b val="true"/>
      </rPr>
      <t xml:space="preserve">三分钟阅读51-60</t>
    </r>
    <phoneticPr fontId="1" type="noConversion"/>
  </si>
  <si>
    <r>
      <rPr>
        <rFont val="SimSun"/>
        <sz val="9.0"/>
        <color rgb="FF000000"/>
        <b val="true"/>
      </rPr>
      <t xml:space="preserve">三分钟阅读61-70</t>
    </r>
    <phoneticPr fontId="1" type="noConversion"/>
  </si>
  <si>
    <r>
      <rPr>
        <rFont val="SimSun"/>
        <sz val="9.0"/>
        <color rgb="FF000000"/>
        <b val="true"/>
      </rPr>
      <t xml:space="preserve">三分钟阅读71-80</t>
    </r>
    <phoneticPr fontId="1" type="noConversion"/>
  </si>
  <si>
    <r>
      <rPr>
        <rFont val="SimSun"/>
        <sz val="9.0"/>
        <color rgb="FF000000"/>
        <b val="true"/>
      </rPr>
      <t xml:space="preserve">三分钟阅读81-90</t>
    </r>
    <phoneticPr fontId="1" type="noConversion"/>
  </si>
  <si>
    <r>
      <rPr>
        <rFont val="SimSun"/>
        <sz val="9.0"/>
        <color rgb="FF000000"/>
        <b val="true"/>
      </rPr>
      <t xml:space="preserve">三分钟阅读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正确判断数</t>
    </r>
    <phoneticPr fontId="1" type="noConversion"/>
  </si>
  <si>
    <r>
      <rPr>
        <rFont val="SimSun"/>
        <sz val="9.0"/>
        <color rgb="FF000000"/>
        <b val="true"/>
      </rPr>
      <t xml:space="preserve">三分钟阅读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错误判断数</t>
    </r>
    <phoneticPr fontId="1" type="noConversion"/>
  </si>
  <si>
    <r>
      <rPr>
        <rFont val="SimSun"/>
        <sz val="9.0"/>
        <color rgb="FF000000"/>
        <b val="true"/>
      </rPr>
      <t xml:space="preserve">三分钟阅读总分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（正确-错误）</t>
    </r>
    <phoneticPr fontId="1" type="noConversion"/>
  </si>
  <si>
    <r>
      <rPr>
        <rFont val="SimSun"/>
        <sz val="9.0"/>
        <color rgb="FF000000"/>
        <b val="true"/>
      </rPr>
      <t xml:space="preserve">划消_正</t>
    </r>
    <phoneticPr fontId="1" type="noConversion"/>
  </si>
  <si>
    <r>
      <rPr>
        <rFont val="SimSun"/>
        <sz val="9.0"/>
        <color rgb="FF000000"/>
        <b val="true"/>
      </rPr>
      <t xml:space="preserve">计算总</t>
    </r>
    <phoneticPr fontId="1" type="noConversion"/>
  </si>
  <si>
    <r>
      <rPr>
        <rFont val="SimSun"/>
        <sz val="9.0"/>
        <color rgb="FF000000"/>
        <b val="true"/>
      </rPr>
      <t xml:space="preserve">瑞文A</t>
    </r>
    <phoneticPr fontId="1" type="noConversion"/>
  </si>
  <si>
    <r>
      <rPr>
        <rFont val="SimSun"/>
        <sz val="9.0"/>
        <color rgb="FF000000"/>
        <b val="true"/>
      </rPr>
      <t xml:space="preserve">瑞文AB</t>
    </r>
    <phoneticPr fontId="1" type="noConversion"/>
  </si>
  <si>
    <r>
      <rPr>
        <rFont val="SimSun"/>
        <sz val="9.0"/>
        <color rgb="FF000000"/>
        <b val="true"/>
      </rPr>
      <t xml:space="preserve">瑞文B</t>
    </r>
    <phoneticPr fontId="1" type="noConversion"/>
  </si>
  <si>
    <r>
      <rPr>
        <rFont val="SimSun"/>
        <sz val="9.0"/>
        <color rgb="FF000000"/>
        <b val="true"/>
      </rPr>
      <t xml:space="preserve">瑞文C</t>
    </r>
    <phoneticPr fontId="1" type="noConversion"/>
  </si>
  <si>
    <r>
      <rPr>
        <rFont val="SimSun"/>
        <sz val="9.0"/>
        <color rgb="FF000000"/>
        <b val="true"/>
      </rPr>
      <t xml:space="preserve">瑞文D</t>
    </r>
    <phoneticPr fontId="1" type="noConversion"/>
  </si>
  <si>
    <r>
      <rPr>
        <rFont val="SimSun"/>
        <sz val="9.0"/>
        <color rgb="FF000000"/>
        <b val="true"/>
      </rPr>
      <t xml:space="preserve">瑞文E</t>
    </r>
    <phoneticPr fontId="1" type="noConversion"/>
  </si>
  <si>
    <r>
      <rPr>
        <rFont val="SimSun"/>
        <sz val="9.0"/>
        <color rgb="FF000000"/>
        <b val="true"/>
      </rPr>
      <t xml:space="preserve">瑞文总分</t>
    </r>
    <phoneticPr fontId="1" type="noConversion"/>
  </si>
  <si>
    <r>
      <rPr>
        <rFont val="SimSun"/>
        <sz val="9.0"/>
        <color rgb="FF000000"/>
        <b val="true"/>
      </rPr>
      <t xml:space="preserve">Z</t>
    </r>
    <phoneticPr fontId="1" type="noConversion"/>
  </si>
  <si>
    <r>
      <rPr>
        <rFont val="SimSun"/>
        <sz val="9.0"/>
        <color rgb="FF000000"/>
        <b val="true"/>
      </rPr>
      <t xml:space="preserve">IQ</t>
    </r>
    <phoneticPr fontId="1" type="noConversion"/>
  </si>
  <si>
    <r>
      <rPr>
        <rFont val="SimSun"/>
        <sz val="9.0"/>
        <color rgb="FF000000"/>
        <b val="true"/>
      </rPr>
      <t xml:space="preserve">语音意识(总分)</t>
    </r>
    <phoneticPr fontId="1" type="noConversion"/>
  </si>
  <si>
    <r>
      <rPr>
        <rFont val="SimSun"/>
        <sz val="9.0"/>
        <color rgb="FF000000"/>
        <b val="true"/>
      </rPr>
      <t xml:space="preserve">语素意识1</t>
    </r>
    <phoneticPr fontId="1" type="noConversion"/>
  </si>
  <si>
    <r>
      <rPr>
        <rFont val="SimSun"/>
        <sz val="9.0"/>
        <color rgb="FF000000"/>
        <b val="true"/>
      </rPr>
      <t xml:space="preserve">语素意识2</t>
    </r>
    <phoneticPr fontId="1" type="noConversion"/>
  </si>
  <si>
    <r>
      <rPr>
        <rFont val="SimSun"/>
        <sz val="9.0"/>
        <color rgb="FF000000"/>
        <b val="true"/>
      </rPr>
      <t xml:space="preserve">语素意识3</t>
    </r>
    <phoneticPr fontId="1" type="noConversion"/>
  </si>
  <si>
    <r>
      <rPr>
        <rFont val="SimSun"/>
        <sz val="9.0"/>
        <color rgb="FF000000"/>
        <b val="true"/>
      </rPr>
      <t xml:space="preserve">语素意识4</t>
    </r>
    <phoneticPr fontId="1" type="noConversion"/>
  </si>
  <si>
    <r>
      <rPr>
        <rFont val="SimSun"/>
        <sz val="9.0"/>
        <color rgb="FF000000"/>
        <b val="true"/>
      </rPr>
      <t xml:space="preserve">语素意识5</t>
    </r>
    <phoneticPr fontId="1" type="noConversion"/>
  </si>
  <si>
    <r>
      <rPr>
        <rFont val="SimSun"/>
        <sz val="9.0"/>
        <color rgb="FF000000"/>
        <b val="true"/>
      </rPr>
      <t xml:space="preserve">语素意识6</t>
    </r>
    <phoneticPr fontId="1" type="noConversion"/>
  </si>
  <si>
    <r>
      <rPr>
        <rFont val="SimSun"/>
        <sz val="9.0"/>
        <color rgb="FF000000"/>
        <b val="true"/>
      </rPr>
      <t xml:space="preserve">语素意识7</t>
    </r>
    <phoneticPr fontId="1" type="noConversion"/>
  </si>
  <si>
    <r>
      <rPr>
        <rFont val="SimSun"/>
        <sz val="9.0"/>
        <color rgb="FF000000"/>
        <b val="true"/>
      </rPr>
      <t xml:space="preserve">语素意识8</t>
    </r>
    <phoneticPr fontId="1" type="noConversion"/>
  </si>
  <si>
    <r>
      <rPr>
        <rFont val="SimSun"/>
        <sz val="9.0"/>
        <color rgb="FF000000"/>
        <b val="true"/>
      </rPr>
      <t xml:space="preserve">语素意识9</t>
    </r>
    <phoneticPr fontId="1" type="noConversion"/>
  </si>
  <si>
    <r>
      <rPr>
        <rFont val="SimSun"/>
        <sz val="9.0"/>
        <color rgb="FF000000"/>
        <b val="true"/>
      </rPr>
      <t xml:space="preserve">语素意识10</t>
    </r>
    <phoneticPr fontId="1" type="noConversion"/>
  </si>
  <si>
    <r>
      <rPr>
        <rFont val="SimSun"/>
        <sz val="9.0"/>
        <color rgb="FF000000"/>
        <b val="true"/>
      </rPr>
      <t xml:space="preserve">语素意识11</t>
    </r>
    <phoneticPr fontId="1" type="noConversion"/>
  </si>
  <si>
    <r>
      <rPr>
        <rFont val="SimSun"/>
        <sz val="9.0"/>
        <color rgb="FF000000"/>
        <b val="true"/>
      </rPr>
      <t xml:space="preserve">语素意识12</t>
    </r>
    <phoneticPr fontId="1" type="noConversion"/>
  </si>
  <si>
    <r>
      <rPr>
        <rFont val="SimSun"/>
        <sz val="9.0"/>
        <color rgb="FF000000"/>
        <b val="true"/>
      </rPr>
      <t xml:space="preserve">语素意识13</t>
    </r>
    <phoneticPr fontId="1" type="noConversion"/>
  </si>
  <si>
    <r>
      <rPr>
        <rFont val="SimSun"/>
        <sz val="9.0"/>
        <color rgb="FF000000"/>
        <b val="true"/>
      </rPr>
      <t xml:space="preserve">语素意识14</t>
    </r>
    <phoneticPr fontId="1" type="noConversion"/>
  </si>
  <si>
    <r>
      <rPr>
        <rFont val="SimSun"/>
        <sz val="9.0"/>
        <color rgb="FF000000"/>
        <b val="true"/>
      </rPr>
      <t xml:space="preserve">语素意识15</t>
    </r>
    <phoneticPr fontId="1" type="noConversion"/>
  </si>
  <si>
    <r>
      <rPr>
        <rFont val="SimSun"/>
        <sz val="9.0"/>
        <color rgb="FF000000"/>
        <b val="true"/>
      </rPr>
      <t xml:space="preserve">语素意识16</t>
    </r>
    <phoneticPr fontId="1" type="noConversion"/>
  </si>
  <si>
    <r>
      <rPr>
        <rFont val="SimSun"/>
        <sz val="9.0"/>
        <color rgb="FF000000"/>
        <b val="true"/>
      </rPr>
      <t xml:space="preserve">语素意识17</t>
    </r>
    <phoneticPr fontId="1" type="noConversion"/>
  </si>
  <si>
    <r>
      <rPr>
        <rFont val="SimSun"/>
        <sz val="9.0"/>
        <color rgb="FF000000"/>
        <b val="true"/>
      </rPr>
      <t xml:space="preserve">语素意识18</t>
    </r>
    <phoneticPr fontId="1" type="noConversion"/>
  </si>
  <si>
    <r>
      <rPr>
        <rFont val="SimSun"/>
        <sz val="9.0"/>
        <color rgb="FF000000"/>
        <b val="true"/>
      </rPr>
      <t xml:space="preserve">语素意识19</t>
    </r>
    <phoneticPr fontId="1" type="noConversion"/>
  </si>
  <si>
    <r>
      <rPr>
        <rFont val="SimSun"/>
        <sz val="9.0"/>
        <color rgb="FF000000"/>
        <b val="true"/>
      </rPr>
      <t xml:space="preserve">语素意识20</t>
    </r>
    <phoneticPr fontId="1" type="noConversion"/>
  </si>
  <si>
    <r>
      <rPr>
        <rFont val="SimSun"/>
        <sz val="9.0"/>
        <color rgb="FF000000"/>
        <b val="true"/>
      </rPr>
      <t xml:space="preserve">语素意识21</t>
    </r>
    <phoneticPr fontId="1" type="noConversion"/>
  </si>
  <si>
    <r>
      <rPr>
        <rFont val="SimSun"/>
        <sz val="9.0"/>
        <color rgb="FF000000"/>
        <b val="true"/>
      </rPr>
      <t xml:space="preserve">语素意识22</t>
    </r>
    <phoneticPr fontId="1" type="noConversion"/>
  </si>
  <si>
    <r>
      <rPr>
        <rFont val="SimSun"/>
        <sz val="9.0"/>
        <color rgb="FF000000"/>
        <b val="true"/>
      </rPr>
      <t xml:space="preserve">语素意识23</t>
    </r>
    <phoneticPr fontId="1" type="noConversion"/>
  </si>
  <si>
    <r>
      <rPr>
        <rFont val="SimSun"/>
        <sz val="9.0"/>
        <color rgb="FF000000"/>
        <b val="true"/>
      </rPr>
      <t xml:space="preserve">语素意识24</t>
    </r>
    <phoneticPr fontId="1" type="noConversion"/>
  </si>
  <si>
    <r>
      <rPr>
        <rFont val="SimSun"/>
        <sz val="9.0"/>
        <color rgb="FF000000"/>
        <b val="true"/>
      </rPr>
      <t xml:space="preserve">语素意识25</t>
    </r>
    <phoneticPr fontId="1" type="noConversion"/>
  </si>
  <si>
    <r>
      <rPr>
        <rFont val="SimSun"/>
        <sz val="9.0"/>
        <color rgb="FF000000"/>
        <b val="true"/>
      </rPr>
      <t xml:space="preserve">语素意识26</t>
    </r>
    <phoneticPr fontId="1" type="noConversion"/>
  </si>
  <si>
    <r>
      <rPr>
        <rFont val="SimSun"/>
        <sz val="9.0"/>
        <color rgb="FF000000"/>
        <b val="true"/>
      </rPr>
      <t xml:space="preserve">语素意识27</t>
    </r>
    <phoneticPr fontId="1" type="noConversion"/>
  </si>
  <si>
    <r>
      <rPr>
        <rFont val="SimSun"/>
        <sz val="9.0"/>
        <color rgb="FF000000"/>
        <b val="true"/>
      </rPr>
      <t xml:space="preserve">语素意识28</t>
    </r>
    <phoneticPr fontId="1" type="noConversion"/>
  </si>
  <si>
    <r>
      <rPr>
        <rFont val="SimSun"/>
        <sz val="9.0"/>
        <color rgb="FF000000"/>
        <b val="true"/>
      </rPr>
      <t xml:space="preserve">语素意识29</t>
    </r>
    <phoneticPr fontId="1" type="noConversion"/>
  </si>
  <si>
    <r>
      <rPr>
        <rFont val="SimSun"/>
        <sz val="9.0"/>
        <color rgb="FF000000"/>
        <b val="true"/>
      </rPr>
      <t xml:space="preserve">语素意识30</t>
    </r>
    <phoneticPr fontId="1" type="noConversion"/>
  </si>
  <si>
    <r>
      <rPr>
        <rFont val="SimSun"/>
        <sz val="9.0"/>
        <color rgb="FF000000"/>
        <b val="true"/>
      </rPr>
      <t xml:space="preserve">语素总分</t>
    </r>
    <phoneticPr fontId="1" type="noConversion"/>
  </si>
  <si>
    <r>
      <rPr>
        <rFont val="SimSun"/>
        <sz val="9.0"/>
        <color rgb="FF000000"/>
        <b val="true"/>
      </rPr>
      <t xml:space="preserve">一分钟读字</t>
    </r>
    <phoneticPr fontId="1" type="noConversion"/>
  </si>
  <si>
    <r>
      <rPr>
        <rFont val="SimSun"/>
        <sz val="9.0"/>
        <color rgb="FF000000"/>
        <b val="true"/>
      </rPr>
      <t xml:space="preserve">数字命名1</t>
    </r>
    <phoneticPr fontId="1" type="noConversion"/>
  </si>
  <si>
    <r>
      <rPr>
        <rFont val="SimSun"/>
        <sz val="9.0"/>
        <color rgb="FF000000"/>
        <b val="true"/>
      </rPr>
      <t xml:space="preserve">数字命名2</t>
    </r>
    <phoneticPr fontId="1" type="noConversion"/>
  </si>
  <si>
    <r>
      <rPr>
        <rFont val="SimSun"/>
        <sz val="9.0"/>
        <color rgb="FF000000"/>
        <b val="true"/>
      </rPr>
      <t xml:space="preserve">平均数字命名时间</t>
    </r>
    <phoneticPr fontId="1" type="noConversion"/>
  </si>
  <si>
    <r>
      <rPr>
        <rFont val="SimSun"/>
        <sz val="9.0"/>
        <color rgb="FF000000"/>
        <b val="true"/>
      </rPr>
      <t xml:space="preserve">瑞文A</t>
    </r>
    <phoneticPr fontId="1" type="noConversion"/>
  </si>
  <si>
    <r>
      <rPr>
        <rFont val="SimSun"/>
        <sz val="9.0"/>
        <color rgb="FF000000"/>
        <b val="true"/>
      </rPr>
      <t xml:space="preserve">瑞文AB</t>
    </r>
    <phoneticPr fontId="1" type="noConversion"/>
  </si>
  <si>
    <r>
      <rPr>
        <rFont val="SimSun"/>
        <sz val="9.0"/>
        <color rgb="FF000000"/>
        <b val="true"/>
      </rPr>
      <t xml:space="preserve">瑞文B</t>
    </r>
    <phoneticPr fontId="1" type="noConversion"/>
  </si>
  <si>
    <r>
      <rPr>
        <rFont val="SimSun"/>
        <sz val="9.0"/>
        <color rgb="FF000000"/>
        <b val="true"/>
      </rPr>
      <t xml:space="preserve">瑞文C</t>
    </r>
    <phoneticPr fontId="1" type="noConversion"/>
  </si>
  <si>
    <r>
      <rPr>
        <rFont val="SimSun"/>
        <sz val="9.0"/>
        <color rgb="FF000000"/>
        <b val="true"/>
      </rPr>
      <t xml:space="preserve">瑞文D</t>
    </r>
    <phoneticPr fontId="1" type="noConversion"/>
  </si>
  <si>
    <r>
      <rPr>
        <rFont val="SimSun"/>
        <sz val="9.0"/>
        <color rgb="FF000000"/>
        <b val="true"/>
      </rPr>
      <t xml:space="preserve">瑞文E</t>
    </r>
    <phoneticPr fontId="1" type="noConversion"/>
  </si>
  <si>
    <r>
      <rPr>
        <rFont val="SimSun"/>
        <sz val="9.0"/>
        <color rgb="FF000000"/>
        <b val="true"/>
      </rPr>
      <t xml:space="preserve">瑞文总分</t>
    </r>
    <phoneticPr fontId="1" type="noConversion"/>
  </si>
  <si>
    <r>
      <rPr>
        <rFont val="SimSun"/>
        <sz val="9.0"/>
        <color rgb="FF000000"/>
        <b val="true"/>
      </rPr>
      <t xml:space="preserve">Z</t>
    </r>
    <phoneticPr fontId="1" type="noConversion"/>
  </si>
  <si>
    <r>
      <rPr>
        <rFont val="SimSun"/>
        <sz val="9.0"/>
        <color rgb="FF000000"/>
        <b val="true"/>
      </rPr>
      <t xml:space="preserve">IQ</t>
    </r>
    <phoneticPr fontId="1" type="noConversion"/>
  </si>
  <si>
    <r>
      <rPr>
        <rFont val="SimSun"/>
        <sz val="9.0"/>
        <color rgb="FF000000"/>
        <b val="true"/>
      </rPr>
      <t xml:space="preserve">语音意识(总分)</t>
    </r>
    <phoneticPr fontId="1" type="noConversion"/>
  </si>
  <si>
    <r>
      <rPr>
        <rFont val="SimSun"/>
        <sz val="9.0"/>
        <color rgb="FF000000"/>
        <b val="true"/>
      </rPr>
      <t xml:space="preserve">语素意识1</t>
    </r>
    <phoneticPr fontId="1" type="noConversion"/>
  </si>
  <si>
    <r>
      <rPr>
        <rFont val="SimSun"/>
        <sz val="9.0"/>
        <color rgb="FF000000"/>
        <b val="true"/>
      </rPr>
      <t xml:space="preserve">语素意识2</t>
    </r>
    <phoneticPr fontId="1" type="noConversion"/>
  </si>
  <si>
    <r>
      <rPr>
        <rFont val="SimSun"/>
        <sz val="9.0"/>
        <color rgb="FF000000"/>
        <b val="true"/>
      </rPr>
      <t xml:space="preserve">语素意识3</t>
    </r>
    <phoneticPr fontId="1" type="noConversion"/>
  </si>
  <si>
    <r>
      <rPr>
        <rFont val="SimSun"/>
        <sz val="9.0"/>
        <color rgb="FF000000"/>
        <b val="true"/>
      </rPr>
      <t xml:space="preserve">语素意识4</t>
    </r>
    <phoneticPr fontId="1" type="noConversion"/>
  </si>
  <si>
    <r>
      <rPr>
        <rFont val="SimSun"/>
        <sz val="9.0"/>
        <color rgb="FF000000"/>
        <b val="true"/>
      </rPr>
      <t xml:space="preserve">语素意识5</t>
    </r>
    <phoneticPr fontId="1" type="noConversion"/>
  </si>
  <si>
    <r>
      <rPr>
        <rFont val="SimSun"/>
        <sz val="9.0"/>
        <color rgb="FF000000"/>
        <b val="true"/>
      </rPr>
      <t xml:space="preserve">语素意识6</t>
    </r>
    <phoneticPr fontId="1" type="noConversion"/>
  </si>
  <si>
    <r>
      <rPr>
        <rFont val="SimSun"/>
        <sz val="9.0"/>
        <color rgb="FF000000"/>
        <b val="true"/>
      </rPr>
      <t xml:space="preserve">语素意识7</t>
    </r>
    <phoneticPr fontId="1" type="noConversion"/>
  </si>
  <si>
    <r>
      <rPr>
        <rFont val="SimSun"/>
        <sz val="9.0"/>
        <color rgb="FF000000"/>
        <b val="true"/>
      </rPr>
      <t xml:space="preserve">语素意识8</t>
    </r>
    <phoneticPr fontId="1" type="noConversion"/>
  </si>
  <si>
    <r>
      <rPr>
        <rFont val="SimSun"/>
        <sz val="9.0"/>
        <color rgb="FF000000"/>
        <b val="true"/>
      </rPr>
      <t xml:space="preserve">语素意识9</t>
    </r>
    <phoneticPr fontId="1" type="noConversion"/>
  </si>
  <si>
    <r>
      <rPr>
        <rFont val="SimSun"/>
        <sz val="9.0"/>
        <color rgb="FF000000"/>
        <b val="true"/>
      </rPr>
      <t xml:space="preserve">语素意识10</t>
    </r>
    <phoneticPr fontId="1" type="noConversion"/>
  </si>
  <si>
    <r>
      <rPr>
        <rFont val="SimSun"/>
        <sz val="9.0"/>
        <color rgb="FF000000"/>
        <b val="true"/>
      </rPr>
      <t xml:space="preserve">语素意识11</t>
    </r>
    <phoneticPr fontId="1" type="noConversion"/>
  </si>
  <si>
    <r>
      <rPr>
        <rFont val="SimSun"/>
        <sz val="9.0"/>
        <color rgb="FF000000"/>
        <b val="true"/>
      </rPr>
      <t xml:space="preserve">语素意识12</t>
    </r>
    <phoneticPr fontId="1" type="noConversion"/>
  </si>
  <si>
    <r>
      <rPr>
        <rFont val="SimSun"/>
        <sz val="9.0"/>
        <color rgb="FF000000"/>
        <b val="true"/>
      </rPr>
      <t xml:space="preserve">语素意识13</t>
    </r>
    <phoneticPr fontId="1" type="noConversion"/>
  </si>
  <si>
    <r>
      <rPr>
        <rFont val="SimSun"/>
        <sz val="9.0"/>
        <color rgb="FF000000"/>
        <b val="true"/>
      </rPr>
      <t xml:space="preserve">语素意识14</t>
    </r>
    <phoneticPr fontId="1" type="noConversion"/>
  </si>
  <si>
    <r>
      <rPr>
        <rFont val="SimSun"/>
        <sz val="9.0"/>
        <color rgb="FF000000"/>
        <b val="true"/>
      </rPr>
      <t xml:space="preserve">语素意识15</t>
    </r>
    <phoneticPr fontId="1" type="noConversion"/>
  </si>
  <si>
    <r>
      <rPr>
        <rFont val="SimSun"/>
        <sz val="9.0"/>
        <color rgb="FF000000"/>
        <b val="true"/>
      </rPr>
      <t xml:space="preserve">语素意识16</t>
    </r>
    <phoneticPr fontId="1" type="noConversion"/>
  </si>
  <si>
    <r>
      <rPr>
        <rFont val="SimSun"/>
        <sz val="9.0"/>
        <color rgb="FF000000"/>
        <b val="true"/>
      </rPr>
      <t xml:space="preserve">语素意识17</t>
    </r>
    <phoneticPr fontId="1" type="noConversion"/>
  </si>
  <si>
    <r>
      <rPr>
        <rFont val="SimSun"/>
        <sz val="9.0"/>
        <color rgb="FF000000"/>
        <b val="true"/>
      </rPr>
      <t xml:space="preserve">语素意识18</t>
    </r>
    <phoneticPr fontId="1" type="noConversion"/>
  </si>
  <si>
    <r>
      <rPr>
        <rFont val="SimSun"/>
        <sz val="9.0"/>
        <color rgb="FF000000"/>
        <b val="true"/>
      </rPr>
      <t xml:space="preserve">语素意识19</t>
    </r>
    <phoneticPr fontId="1" type="noConversion"/>
  </si>
  <si>
    <r>
      <rPr>
        <rFont val="SimSun"/>
        <sz val="9.0"/>
        <color rgb="FF000000"/>
        <b val="true"/>
      </rPr>
      <t xml:space="preserve">语素意识20</t>
    </r>
    <phoneticPr fontId="1" type="noConversion"/>
  </si>
  <si>
    <r>
      <rPr>
        <rFont val="SimSun"/>
        <sz val="9.0"/>
        <color rgb="FF000000"/>
        <b val="true"/>
      </rPr>
      <t xml:space="preserve">语素意识21</t>
    </r>
    <phoneticPr fontId="1" type="noConversion"/>
  </si>
  <si>
    <r>
      <rPr>
        <rFont val="SimSun"/>
        <sz val="9.0"/>
        <color rgb="FF000000"/>
        <b val="true"/>
      </rPr>
      <t xml:space="preserve">语素意识22</t>
    </r>
    <phoneticPr fontId="1" type="noConversion"/>
  </si>
  <si>
    <r>
      <rPr>
        <rFont val="SimSun"/>
        <sz val="9.0"/>
        <color rgb="FF000000"/>
        <b val="true"/>
      </rPr>
      <t xml:space="preserve">语素意识23</t>
    </r>
    <phoneticPr fontId="1" type="noConversion"/>
  </si>
  <si>
    <r>
      <rPr>
        <rFont val="SimSun"/>
        <sz val="9.0"/>
        <color rgb="FF000000"/>
        <b val="true"/>
      </rPr>
      <t xml:space="preserve">语素意识24</t>
    </r>
    <phoneticPr fontId="1" type="noConversion"/>
  </si>
  <si>
    <r>
      <rPr>
        <rFont val="SimSun"/>
        <sz val="9.0"/>
        <color rgb="FF000000"/>
        <b val="true"/>
      </rPr>
      <t xml:space="preserve">语素意识25</t>
    </r>
    <phoneticPr fontId="1" type="noConversion"/>
  </si>
  <si>
    <r>
      <rPr>
        <rFont val="SimSun"/>
        <sz val="9.0"/>
        <color rgb="FF000000"/>
        <b val="true"/>
      </rPr>
      <t xml:space="preserve">语素意识26</t>
    </r>
    <phoneticPr fontId="1" type="noConversion"/>
  </si>
  <si>
    <r>
      <rPr>
        <rFont val="SimSun"/>
        <sz val="9.0"/>
        <color rgb="FF000000"/>
        <b val="true"/>
      </rPr>
      <t xml:space="preserve">语素意识27</t>
    </r>
    <phoneticPr fontId="1" type="noConversion"/>
  </si>
  <si>
    <r>
      <rPr>
        <rFont val="SimSun"/>
        <sz val="9.0"/>
        <color rgb="FF000000"/>
        <b val="true"/>
      </rPr>
      <t xml:space="preserve">语素意识28</t>
    </r>
    <phoneticPr fontId="1" type="noConversion"/>
  </si>
  <si>
    <r>
      <rPr>
        <rFont val="SimSun"/>
        <sz val="9.0"/>
        <color rgb="FF000000"/>
        <b val="true"/>
      </rPr>
      <t xml:space="preserve">语素意识29</t>
    </r>
    <phoneticPr fontId="1" type="noConversion"/>
  </si>
  <si>
    <r>
      <rPr>
        <rFont val="SimSun"/>
        <sz val="9.0"/>
        <color rgb="FF000000"/>
        <b val="true"/>
      </rPr>
      <t xml:space="preserve">语素意识30</t>
    </r>
    <phoneticPr fontId="1" type="noConversion"/>
  </si>
  <si>
    <r>
      <rPr>
        <rFont val="SimSun"/>
        <sz val="9.0"/>
        <color rgb="FF000000"/>
        <b val="true"/>
      </rPr>
      <t xml:space="preserve">语素总分</t>
    </r>
    <phoneticPr fontId="1" type="noConversion"/>
  </si>
  <si>
    <r>
      <rPr>
        <rFont val="SimSun"/>
        <sz val="9.0"/>
        <color rgb="FF000000"/>
        <b val="true"/>
      </rPr>
      <t xml:space="preserve">一分钟读字</t>
    </r>
    <phoneticPr fontId="1" type="noConversion"/>
  </si>
  <si>
    <r>
      <rPr>
        <rFont val="SimSun"/>
        <sz val="9.0"/>
        <color rgb="FF000000"/>
        <b val="true"/>
      </rPr>
      <t xml:space="preserve">数字命名1</t>
    </r>
    <phoneticPr fontId="1" type="noConversion"/>
  </si>
  <si>
    <r>
      <rPr>
        <rFont val="SimSun"/>
        <sz val="9.0"/>
        <color rgb="FF000000"/>
        <b val="true"/>
      </rPr>
      <t xml:space="preserve">数字命名2</t>
    </r>
    <phoneticPr fontId="1" type="noConversion"/>
  </si>
  <si>
    <r>
      <rPr>
        <rFont val="SimSun"/>
        <sz val="9.0"/>
        <color rgb="FF000000"/>
        <b val="true"/>
      </rPr>
      <t xml:space="preserve">平均数字命名时间</t>
    </r>
    <phoneticPr fontId="1" type="noConversion"/>
  </si>
  <si>
    <r>
      <rPr>
        <rFont val="SimSun"/>
        <sz val="9.0"/>
        <color rgb="FF000000"/>
        <b val="true"/>
      </rPr>
      <t xml:space="preserve">1符号划销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第一行</t>
    </r>
    <phoneticPr fontId="1" type="noConversion"/>
  </si>
  <si>
    <r>
      <rPr>
        <rFont val="SimSun"/>
        <sz val="9.0"/>
        <color rgb="FF000000"/>
        <b val="true"/>
      </rPr>
      <t xml:space="preserve">1符号划销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第二行</t>
    </r>
    <phoneticPr fontId="1" type="noConversion"/>
  </si>
  <si>
    <r>
      <rPr>
        <rFont val="SimSun"/>
        <sz val="9.0"/>
        <color rgb="FF000000"/>
        <b val="true"/>
      </rPr>
      <t xml:space="preserve">1符号划销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第三行</t>
    </r>
    <phoneticPr fontId="1" type="noConversion"/>
  </si>
  <si>
    <r>
      <rPr>
        <rFont val="SimSun"/>
        <sz val="9.0"/>
        <color rgb="FF000000"/>
        <b val="true"/>
      </rPr>
      <t xml:space="preserve">1符号划销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第四行</t>
    </r>
    <phoneticPr fontId="1" type="noConversion"/>
  </si>
  <si>
    <r>
      <rPr>
        <rFont val="SimSun"/>
        <sz val="9.0"/>
        <color rgb="FF000000"/>
        <b val="true"/>
      </rPr>
      <t xml:space="preserve">1符号划销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第五行</t>
    </r>
    <phoneticPr fontId="1" type="noConversion"/>
  </si>
  <si>
    <r>
      <rPr>
        <rFont val="SimSun"/>
        <sz val="9.0"/>
        <color rgb="FF000000"/>
        <b val="true"/>
      </rPr>
      <t xml:space="preserve">1符号划销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第六行</t>
    </r>
    <phoneticPr fontId="1" type="noConversion"/>
  </si>
  <si>
    <r>
      <rPr>
        <rFont val="SimSun"/>
        <sz val="9.0"/>
        <color rgb="FF000000"/>
        <b val="true"/>
      </rPr>
      <t xml:space="preserve">1符号划销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第七行</t>
    </r>
    <phoneticPr fontId="1" type="noConversion"/>
  </si>
  <si>
    <r>
      <rPr>
        <rFont val="SimSun"/>
        <sz val="9.0"/>
        <color rgb="FF000000"/>
        <b val="true"/>
      </rPr>
      <t xml:space="preserve">1符号划销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第八行</t>
    </r>
    <phoneticPr fontId="1" type="noConversion"/>
  </si>
  <si>
    <r>
      <rPr>
        <rFont val="SimSun"/>
        <sz val="9.0"/>
        <color rgb="FF000000"/>
        <b val="true"/>
      </rPr>
      <t xml:space="preserve">1符号划销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第九行</t>
    </r>
    <phoneticPr fontId="1" type="noConversion"/>
  </si>
  <si>
    <r>
      <rPr>
        <rFont val="SimSun"/>
        <sz val="9.0"/>
        <color rgb="FF000000"/>
        <b val="true"/>
      </rPr>
      <t xml:space="preserve">1符号划销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第十行</t>
    </r>
    <phoneticPr fontId="1" type="noConversion"/>
  </si>
  <si>
    <r>
      <rPr>
        <rFont val="SimSun"/>
        <sz val="9.0"/>
        <color rgb="FF000000"/>
        <b val="true"/>
      </rPr>
      <t xml:space="preserve">1符号划销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第十一行</t>
    </r>
    <phoneticPr fontId="1" type="noConversion"/>
  </si>
  <si>
    <r>
      <rPr>
        <rFont val="SimSun"/>
        <sz val="9.0"/>
        <color rgb="FF000000"/>
        <b val="true"/>
      </rPr>
      <t xml:space="preserve">符号划销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正确划销数</t>
    </r>
    <phoneticPr fontId="1" type="noConversion"/>
  </si>
  <si>
    <r>
      <rPr>
        <rFont val="SimSun"/>
        <sz val="9.0"/>
        <color rgb="FF000000"/>
        <b val="true"/>
      </rPr>
      <t xml:space="preserve">符号划销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错误划销数</t>
    </r>
    <phoneticPr fontId="1" type="noConversion"/>
  </si>
  <si>
    <r>
      <rPr>
        <rFont val="SimSun"/>
        <sz val="9.0"/>
        <color rgb="FF000000"/>
        <b val="true"/>
      </rPr>
      <t xml:space="preserve">1符号划销总分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（正确-错误）</t>
    </r>
    <phoneticPr fontId="1" type="noConversion"/>
  </si>
  <si>
    <r>
      <rPr>
        <rFont val="SimSun"/>
        <sz val="9.0"/>
        <color rgb="FF000000"/>
        <b val="true"/>
      </rPr>
      <t xml:space="preserve">2非字划销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第一行</t>
    </r>
    <phoneticPr fontId="1" type="noConversion"/>
  </si>
  <si>
    <r>
      <rPr>
        <rFont val="SimSun"/>
        <sz val="9.0"/>
        <color rgb="FF000000"/>
        <b val="true"/>
      </rPr>
      <t xml:space="preserve">2非字划销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第二行</t>
    </r>
    <phoneticPr fontId="1" type="noConversion"/>
  </si>
  <si>
    <r>
      <rPr>
        <rFont val="SimSun"/>
        <sz val="9.0"/>
        <color rgb="FF000000"/>
        <b val="true"/>
      </rPr>
      <t xml:space="preserve">2非字划销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第三行</t>
    </r>
    <phoneticPr fontId="1" type="noConversion"/>
  </si>
  <si>
    <r>
      <rPr>
        <rFont val="SimSun"/>
        <sz val="9.0"/>
        <color rgb="FF000000"/>
        <b val="true"/>
      </rPr>
      <t xml:space="preserve">2非字划销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第四行</t>
    </r>
    <phoneticPr fontId="1" type="noConversion"/>
  </si>
  <si>
    <r>
      <rPr>
        <rFont val="SimSun"/>
        <sz val="9.0"/>
        <color rgb="FF000000"/>
        <b val="true"/>
      </rPr>
      <t xml:space="preserve">2非字划销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第五行</t>
    </r>
    <phoneticPr fontId="1" type="noConversion"/>
  </si>
  <si>
    <r>
      <rPr>
        <rFont val="SimSun"/>
        <sz val="9.0"/>
        <color rgb="FF000000"/>
        <b val="true"/>
      </rPr>
      <t xml:space="preserve">2非字划销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第六行</t>
    </r>
    <phoneticPr fontId="1" type="noConversion"/>
  </si>
  <si>
    <r>
      <rPr>
        <rFont val="SimSun"/>
        <sz val="9.0"/>
        <color rgb="FF000000"/>
        <b val="true"/>
      </rPr>
      <t xml:space="preserve">2非字划销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第七行</t>
    </r>
    <phoneticPr fontId="1" type="noConversion"/>
  </si>
  <si>
    <r>
      <rPr>
        <rFont val="SimSun"/>
        <sz val="9.0"/>
        <color rgb="FF000000"/>
        <b val="true"/>
      </rPr>
      <t xml:space="preserve">2非字划销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第八行</t>
    </r>
    <phoneticPr fontId="1" type="noConversion"/>
  </si>
  <si>
    <r>
      <rPr>
        <rFont val="SimSun"/>
        <sz val="9.0"/>
        <color rgb="FF000000"/>
        <b val="true"/>
      </rPr>
      <t xml:space="preserve">2非字划销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第九行</t>
    </r>
    <phoneticPr fontId="1" type="noConversion"/>
  </si>
  <si>
    <r>
      <rPr>
        <rFont val="SimSun"/>
        <sz val="9.0"/>
        <color rgb="FF000000"/>
        <b val="true"/>
      </rPr>
      <t xml:space="preserve">2非字划销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第十行</t>
    </r>
    <phoneticPr fontId="1" type="noConversion"/>
  </si>
  <si>
    <r>
      <rPr>
        <rFont val="SimSun"/>
        <sz val="9.0"/>
        <color rgb="FF000000"/>
        <b val="true"/>
      </rPr>
      <t xml:space="preserve">2非字划销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第十一行</t>
    </r>
    <phoneticPr fontId="1" type="noConversion"/>
  </si>
  <si>
    <r>
      <rPr>
        <rFont val="SimSun"/>
        <sz val="9.0"/>
        <color rgb="FF000000"/>
        <b val="true"/>
      </rPr>
      <t xml:space="preserve">2非字划销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正确划销数</t>
    </r>
    <phoneticPr fontId="1" type="noConversion"/>
  </si>
  <si>
    <r>
      <rPr>
        <rFont val="SimSun"/>
        <sz val="9.0"/>
        <color rgb="FF000000"/>
        <b val="true"/>
      </rPr>
      <t xml:space="preserve">2非字划销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错误划销数</t>
    </r>
    <phoneticPr fontId="1" type="noConversion"/>
  </si>
  <si>
    <r>
      <rPr>
        <rFont val="SimSun"/>
        <sz val="9.0"/>
        <color rgb="FF000000"/>
        <b val="true"/>
      </rPr>
      <t xml:space="preserve">2非字划销总分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（正确-错误）</t>
    </r>
    <phoneticPr fontId="1" type="noConversion"/>
  </si>
  <si>
    <r>
      <rPr>
        <rFont val="SimSun"/>
        <sz val="9.0"/>
        <color rgb="FF000000"/>
        <b val="true"/>
      </rPr>
      <t xml:space="preserve">3声母划销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第一行</t>
    </r>
    <phoneticPr fontId="1" type="noConversion"/>
  </si>
  <si>
    <r>
      <rPr>
        <rFont val="SimSun"/>
        <sz val="9.0"/>
        <color rgb="FF000000"/>
        <b val="true"/>
      </rPr>
      <t xml:space="preserve">3声母划销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第二行</t>
    </r>
    <phoneticPr fontId="1" type="noConversion"/>
  </si>
  <si>
    <r>
      <rPr>
        <rFont val="SimSun"/>
        <sz val="9.0"/>
        <color rgb="FF000000"/>
        <b val="true"/>
      </rPr>
      <t xml:space="preserve">3声母划销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第三行</t>
    </r>
    <phoneticPr fontId="1" type="noConversion"/>
  </si>
  <si>
    <r>
      <rPr>
        <rFont val="SimSun"/>
        <sz val="9.0"/>
        <color rgb="FF000000"/>
        <b val="true"/>
      </rPr>
      <t xml:space="preserve">3声母划销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第四行</t>
    </r>
    <phoneticPr fontId="1" type="noConversion"/>
  </si>
  <si>
    <r>
      <rPr>
        <rFont val="SimSun"/>
        <sz val="9.0"/>
        <color rgb="FF000000"/>
        <b val="true"/>
      </rPr>
      <t xml:space="preserve">3声母划销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第五行</t>
    </r>
    <phoneticPr fontId="1" type="noConversion"/>
  </si>
  <si>
    <r>
      <rPr>
        <rFont val="SimSun"/>
        <sz val="9.0"/>
        <color rgb="FF000000"/>
        <b val="true"/>
      </rPr>
      <t xml:space="preserve">3声母划销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第六行</t>
    </r>
    <phoneticPr fontId="1" type="noConversion"/>
  </si>
  <si>
    <r>
      <rPr>
        <rFont val="SimSun"/>
        <sz val="9.0"/>
        <color rgb="FF000000"/>
        <b val="true"/>
      </rPr>
      <t xml:space="preserve">3声母划销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第七行</t>
    </r>
    <phoneticPr fontId="1" type="noConversion"/>
  </si>
  <si>
    <r>
      <rPr>
        <rFont val="SimSun"/>
        <sz val="9.0"/>
        <color rgb="FF000000"/>
        <b val="true"/>
      </rPr>
      <t xml:space="preserve">3声母划销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第八行</t>
    </r>
    <phoneticPr fontId="1" type="noConversion"/>
  </si>
  <si>
    <r>
      <rPr>
        <rFont val="SimSun"/>
        <sz val="9.0"/>
        <color rgb="FF000000"/>
        <b val="true"/>
      </rPr>
      <t xml:space="preserve">3声母划销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第九行</t>
    </r>
    <phoneticPr fontId="1" type="noConversion"/>
  </si>
  <si>
    <r>
      <rPr>
        <rFont val="SimSun"/>
        <sz val="9.0"/>
        <color rgb="FF000000"/>
        <b val="true"/>
      </rPr>
      <t xml:space="preserve">3声母划销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第十行</t>
    </r>
    <phoneticPr fontId="1" type="noConversion"/>
  </si>
  <si>
    <r>
      <rPr>
        <rFont val="SimSun"/>
        <sz val="9.0"/>
        <color rgb="FF000000"/>
        <b val="true"/>
      </rPr>
      <t xml:space="preserve">3声母划销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第十一行</t>
    </r>
    <phoneticPr fontId="1" type="noConversion"/>
  </si>
  <si>
    <r>
      <rPr>
        <rFont val="SimSun"/>
        <sz val="9.0"/>
        <color rgb="FF000000"/>
        <b val="true"/>
      </rPr>
      <t xml:space="preserve">3声母划销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正确划销数</t>
    </r>
    <phoneticPr fontId="1" type="noConversion"/>
  </si>
  <si>
    <r>
      <rPr>
        <rFont val="SimSun"/>
        <sz val="9.0"/>
        <color rgb="FF000000"/>
        <b val="true"/>
      </rPr>
      <t xml:space="preserve">3声母划销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错误划销数</t>
    </r>
    <phoneticPr fontId="1" type="noConversion"/>
  </si>
  <si>
    <r>
      <rPr>
        <rFont val="SimSun"/>
        <sz val="9.0"/>
        <color rgb="FF000000"/>
        <b val="true"/>
      </rPr>
      <t xml:space="preserve">3声母划销总分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（正确-错误）</t>
    </r>
    <phoneticPr fontId="1" type="noConversion"/>
  </si>
  <si>
    <r>
      <rPr>
        <rFont val="SimSun"/>
        <sz val="9.0"/>
        <color rgb="FF000000"/>
        <b val="true"/>
      </rPr>
      <t xml:space="preserve">4切分词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第一行</t>
    </r>
    <phoneticPr fontId="1" type="noConversion"/>
  </si>
  <si>
    <r>
      <rPr>
        <rFont val="SimSun"/>
        <sz val="9.0"/>
        <color rgb="FF000000"/>
        <b val="true"/>
      </rPr>
      <t xml:space="preserve">4切分词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第二行</t>
    </r>
    <phoneticPr fontId="1" type="noConversion"/>
  </si>
  <si>
    <r>
      <rPr>
        <rFont val="SimSun"/>
        <sz val="9.0"/>
        <color rgb="FF000000"/>
        <b val="true"/>
      </rPr>
      <t xml:space="preserve">4切分词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第三行</t>
    </r>
    <phoneticPr fontId="1" type="noConversion"/>
  </si>
  <si>
    <r>
      <rPr>
        <rFont val="SimSun"/>
        <sz val="9.0"/>
        <color rgb="FF000000"/>
        <b val="true"/>
      </rPr>
      <t xml:space="preserve">4切分词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第四行</t>
    </r>
    <phoneticPr fontId="1" type="noConversion"/>
  </si>
  <si>
    <r>
      <rPr>
        <rFont val="SimSun"/>
        <sz val="9.0"/>
        <color rgb="FF000000"/>
        <b val="true"/>
      </rPr>
      <t xml:space="preserve">4切分词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第五行</t>
    </r>
    <phoneticPr fontId="1" type="noConversion"/>
  </si>
  <si>
    <r>
      <rPr>
        <rFont val="SimSun"/>
        <sz val="9.0"/>
        <color rgb="FF000000"/>
        <b val="true"/>
      </rPr>
      <t xml:space="preserve">4切分词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第六行</t>
    </r>
    <phoneticPr fontId="1" type="noConversion"/>
  </si>
  <si>
    <r>
      <rPr>
        <rFont val="SimSun"/>
        <sz val="9.0"/>
        <color rgb="FF000000"/>
        <b val="true"/>
      </rPr>
      <t xml:space="preserve">4切分词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第七行</t>
    </r>
    <phoneticPr fontId="1" type="noConversion"/>
  </si>
  <si>
    <r>
      <rPr>
        <rFont val="SimSun"/>
        <sz val="9.0"/>
        <color rgb="FF000000"/>
        <b val="true"/>
      </rPr>
      <t xml:space="preserve">4切分词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第八行</t>
    </r>
    <phoneticPr fontId="1" type="noConversion"/>
  </si>
  <si>
    <r>
      <rPr>
        <rFont val="SimSun"/>
        <sz val="9.0"/>
        <color rgb="FF000000"/>
        <b val="true"/>
      </rPr>
      <t xml:space="preserve">4切分词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第九行</t>
    </r>
    <phoneticPr fontId="1" type="noConversion"/>
  </si>
  <si>
    <r>
      <rPr>
        <rFont val="SimSun"/>
        <sz val="9.0"/>
        <color rgb="FF000000"/>
        <b val="true"/>
      </rPr>
      <t xml:space="preserve">4切分词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第十行</t>
    </r>
    <phoneticPr fontId="1" type="noConversion"/>
  </si>
  <si>
    <r>
      <rPr>
        <rFont val="SimSun"/>
        <sz val="9.0"/>
        <color rgb="FF000000"/>
        <b val="true"/>
      </rPr>
      <t xml:space="preserve">4切分词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第十一行</t>
    </r>
    <phoneticPr fontId="1" type="noConversion"/>
  </si>
  <si>
    <r>
      <rPr>
        <rFont val="SimSun"/>
        <sz val="9.0"/>
        <color rgb="FF000000"/>
        <b val="true"/>
      </rPr>
      <t xml:space="preserve">4切分词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正确划销数</t>
    </r>
    <phoneticPr fontId="1" type="noConversion"/>
  </si>
  <si>
    <r>
      <rPr>
        <rFont val="SimSun"/>
        <sz val="9.0"/>
        <color rgb="FF000000"/>
        <b val="true"/>
      </rPr>
      <t xml:space="preserve">4切分词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错误划销数</t>
    </r>
    <phoneticPr fontId="1" type="noConversion"/>
  </si>
  <si>
    <r>
      <rPr>
        <rFont val="SimSun"/>
        <sz val="9.0"/>
        <color rgb="FF000000"/>
        <b val="true"/>
      </rPr>
      <t xml:space="preserve">4切分词总分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（正确-错误）</t>
    </r>
    <phoneticPr fontId="1" type="noConversion"/>
  </si>
  <si>
    <r>
      <rPr>
        <rFont val="SimSun"/>
        <sz val="9.0"/>
        <color rgb="FF000000"/>
        <b val="true"/>
      </rPr>
      <t xml:space="preserve">5动物划销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第一行</t>
    </r>
    <phoneticPr fontId="1" type="noConversion"/>
  </si>
  <si>
    <r>
      <rPr>
        <rFont val="SimSun"/>
        <sz val="9.0"/>
        <color rgb="FF000000"/>
        <b val="true"/>
      </rPr>
      <t xml:space="preserve">5动物划销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第二行</t>
    </r>
    <phoneticPr fontId="1" type="noConversion"/>
  </si>
  <si>
    <r>
      <rPr>
        <rFont val="SimSun"/>
        <sz val="9.0"/>
        <color rgb="FF000000"/>
        <b val="true"/>
      </rPr>
      <t xml:space="preserve">5动物划销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第三行</t>
    </r>
    <phoneticPr fontId="1" type="noConversion"/>
  </si>
  <si>
    <r>
      <rPr>
        <rFont val="SimSun"/>
        <sz val="9.0"/>
        <color rgb="FF000000"/>
        <b val="true"/>
      </rPr>
      <t xml:space="preserve">5动物划销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第四行</t>
    </r>
    <phoneticPr fontId="1" type="noConversion"/>
  </si>
  <si>
    <r>
      <rPr>
        <rFont val="SimSun"/>
        <sz val="9.0"/>
        <color rgb="FF000000"/>
        <b val="true"/>
      </rPr>
      <t xml:space="preserve">5动物划销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第五行</t>
    </r>
    <phoneticPr fontId="1" type="noConversion"/>
  </si>
  <si>
    <r>
      <rPr>
        <rFont val="SimSun"/>
        <sz val="9.0"/>
        <color rgb="FF000000"/>
        <b val="true"/>
      </rPr>
      <t xml:space="preserve">5动物划销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第六行</t>
    </r>
    <phoneticPr fontId="1" type="noConversion"/>
  </si>
  <si>
    <r>
      <rPr>
        <rFont val="SimSun"/>
        <sz val="9.0"/>
        <color rgb="FF000000"/>
        <b val="true"/>
      </rPr>
      <t xml:space="preserve">5动物划销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第七行</t>
    </r>
    <phoneticPr fontId="1" type="noConversion"/>
  </si>
  <si>
    <r>
      <rPr>
        <rFont val="SimSun"/>
        <sz val="9.0"/>
        <color rgb="FF000000"/>
        <b val="true"/>
      </rPr>
      <t xml:space="preserve">5动物划销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第八行</t>
    </r>
    <phoneticPr fontId="1" type="noConversion"/>
  </si>
  <si>
    <r>
      <rPr>
        <rFont val="SimSun"/>
        <sz val="9.0"/>
        <color rgb="FF000000"/>
        <b val="true"/>
      </rPr>
      <t xml:space="preserve">5动物划销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第九行</t>
    </r>
    <phoneticPr fontId="1" type="noConversion"/>
  </si>
  <si>
    <r>
      <rPr>
        <rFont val="SimSun"/>
        <sz val="9.0"/>
        <color rgb="FF000000"/>
        <b val="true"/>
      </rPr>
      <t xml:space="preserve">5动物划销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第十行</t>
    </r>
    <phoneticPr fontId="1" type="noConversion"/>
  </si>
  <si>
    <r>
      <rPr>
        <rFont val="SimSun"/>
        <sz val="9.0"/>
        <color rgb="FF000000"/>
        <b val="true"/>
      </rPr>
      <t xml:space="preserve">5动物划销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第十一行</t>
    </r>
    <phoneticPr fontId="1" type="noConversion"/>
  </si>
  <si>
    <r>
      <rPr>
        <rFont val="SimSun"/>
        <sz val="9.0"/>
        <color rgb="FF000000"/>
        <b val="true"/>
      </rPr>
      <t xml:space="preserve">5动物划销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正确划销数</t>
    </r>
    <phoneticPr fontId="1" type="noConversion"/>
  </si>
  <si>
    <r>
      <rPr>
        <rFont val="SimSun"/>
        <sz val="9.0"/>
        <color rgb="FF000000"/>
        <b val="true"/>
      </rPr>
      <t xml:space="preserve">5动物划销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错误划销数</t>
    </r>
    <phoneticPr fontId="1" type="noConversion"/>
  </si>
  <si>
    <r>
      <rPr>
        <rFont val="SimSun"/>
        <sz val="9.0"/>
        <color rgb="FF000000"/>
        <b val="true"/>
      </rPr>
      <t xml:space="preserve">5动物划销总分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（正确-错误）</t>
    </r>
    <phoneticPr fontId="1" type="noConversion"/>
  </si>
  <si>
    <r>
      <rPr>
        <rFont val="SimSun"/>
        <sz val="9.0"/>
        <color rgb="FF000000"/>
        <b val="true"/>
      </rPr>
      <t xml:space="preserve">6同音异义字划销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第一行</t>
    </r>
    <phoneticPr fontId="1" type="noConversion"/>
  </si>
  <si>
    <r>
      <rPr>
        <rFont val="SimSun"/>
        <sz val="9.0"/>
        <color rgb="FF000000"/>
        <b val="true"/>
      </rPr>
      <t xml:space="preserve">6同音异义字划销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第二行</t>
    </r>
    <phoneticPr fontId="1" type="noConversion"/>
  </si>
  <si>
    <r>
      <rPr>
        <rFont val="SimSun"/>
        <sz val="9.0"/>
        <color rgb="FF000000"/>
        <b val="true"/>
      </rPr>
      <t xml:space="preserve">6同音异义字划销第三行</t>
    </r>
    <phoneticPr fontId="1" type="noConversion"/>
  </si>
  <si>
    <r>
      <rPr>
        <rFont val="SimSun"/>
        <sz val="9.0"/>
        <color rgb="FF000000"/>
        <b val="true"/>
      </rPr>
      <t xml:space="preserve">6同音异义字划销第四行</t>
    </r>
    <phoneticPr fontId="1" type="noConversion"/>
  </si>
  <si>
    <r>
      <rPr>
        <rFont val="SimSun"/>
        <sz val="9.0"/>
        <color rgb="FF000000"/>
        <b val="true"/>
      </rPr>
      <t xml:space="preserve">6同音异义字划销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第五行</t>
    </r>
    <phoneticPr fontId="1" type="noConversion"/>
  </si>
  <si>
    <r>
      <rPr>
        <rFont val="SimSun"/>
        <sz val="9.0"/>
        <color rgb="FF000000"/>
        <b val="true"/>
      </rPr>
      <t xml:space="preserve">6同音异义字划销第六行</t>
    </r>
    <phoneticPr fontId="1" type="noConversion"/>
  </si>
  <si>
    <r>
      <rPr>
        <rFont val="SimSun"/>
        <sz val="9.0"/>
        <color rgb="FF000000"/>
        <b val="true"/>
      </rPr>
      <t xml:space="preserve">6同音异义字划销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第七行</t>
    </r>
    <phoneticPr fontId="1" type="noConversion"/>
  </si>
  <si>
    <r>
      <rPr>
        <rFont val="SimSun"/>
        <sz val="9.0"/>
        <color rgb="FF000000"/>
        <b val="true"/>
      </rPr>
      <t xml:space="preserve">6同音异义字划销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第八行</t>
    </r>
    <phoneticPr fontId="1" type="noConversion"/>
  </si>
  <si>
    <r>
      <rPr>
        <rFont val="SimSun"/>
        <sz val="9.0"/>
        <color rgb="FF000000"/>
        <b val="true"/>
      </rPr>
      <t xml:space="preserve">6同音异义字划销第九行</t>
    </r>
    <phoneticPr fontId="1" type="noConversion"/>
  </si>
  <si>
    <r>
      <rPr>
        <rFont val="SimSun"/>
        <sz val="9.0"/>
        <color rgb="FF000000"/>
        <b val="true"/>
      </rPr>
      <t xml:space="preserve">6同音异义字划销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第十行</t>
    </r>
    <phoneticPr fontId="1" type="noConversion"/>
  </si>
  <si>
    <r>
      <rPr>
        <rFont val="SimSun"/>
        <sz val="9.0"/>
        <color rgb="FF000000"/>
        <b val="true"/>
      </rPr>
      <t xml:space="preserve">6同音异义字划销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第十一行</t>
    </r>
    <phoneticPr fontId="1" type="noConversion"/>
  </si>
  <si>
    <r>
      <rPr>
        <rFont val="SimSun"/>
        <sz val="9.0"/>
        <color rgb="FF000000"/>
        <b val="true"/>
      </rPr>
      <t xml:space="preserve">6同音异义字划销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正确划销数</t>
    </r>
    <phoneticPr fontId="1" type="noConversion"/>
  </si>
  <si>
    <r>
      <rPr>
        <rFont val="SimSun"/>
        <sz val="9.0"/>
        <color rgb="FF000000"/>
        <b val="true"/>
      </rPr>
      <t xml:space="preserve">6同音异义字划销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错误划销数</t>
    </r>
    <phoneticPr fontId="1" type="noConversion"/>
  </si>
  <si>
    <r>
      <rPr>
        <rFont val="SimSun"/>
        <sz val="9.0"/>
        <color rgb="FF000000"/>
        <b val="true"/>
      </rPr>
      <t xml:space="preserve">6同音异义字划销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总分（正确-错误）</t>
    </r>
    <phoneticPr fontId="1" type="noConversion"/>
  </si>
  <si>
    <r>
      <rPr>
        <rFont val="SimSun"/>
        <sz val="9.0"/>
        <color rgb="FF000000"/>
        <b val="true"/>
      </rPr>
      <t xml:space="preserve">三分钟阅读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1-10</t>
    </r>
    <phoneticPr fontId="1" type="noConversion"/>
  </si>
  <si>
    <r>
      <rPr>
        <rFont val="SimSun"/>
        <sz val="9.0"/>
        <color rgb="FF000000"/>
        <b val="true"/>
      </rPr>
      <t xml:space="preserve">三分钟阅读11-20</t>
    </r>
    <phoneticPr fontId="1" type="noConversion"/>
  </si>
  <si>
    <r>
      <rPr>
        <rFont val="SimSun"/>
        <sz val="9.0"/>
        <color rgb="FF000000"/>
        <b val="true"/>
      </rPr>
      <t xml:space="preserve">三分钟阅读21-30</t>
    </r>
    <phoneticPr fontId="1" type="noConversion"/>
  </si>
  <si>
    <r>
      <rPr>
        <rFont val="SimSun"/>
        <sz val="9.0"/>
        <color rgb="FF000000"/>
        <b val="true"/>
      </rPr>
      <t xml:space="preserve">三分钟阅读31-40</t>
    </r>
    <phoneticPr fontId="1" type="noConversion"/>
  </si>
  <si>
    <r>
      <rPr>
        <rFont val="SimSun"/>
        <sz val="9.0"/>
        <color rgb="FF000000"/>
        <b val="true"/>
      </rPr>
      <t xml:space="preserve">三分钟阅读41-50</t>
    </r>
    <phoneticPr fontId="1" type="noConversion"/>
  </si>
  <si>
    <r>
      <rPr>
        <rFont val="SimSun"/>
        <sz val="9.0"/>
        <color rgb="FF000000"/>
        <b val="true"/>
      </rPr>
      <t xml:space="preserve">三分钟阅读51-60</t>
    </r>
    <phoneticPr fontId="1" type="noConversion"/>
  </si>
  <si>
    <r>
      <rPr>
        <rFont val="SimSun"/>
        <sz val="9.0"/>
        <color rgb="FF000000"/>
        <b val="true"/>
      </rPr>
      <t xml:space="preserve">三分钟阅读61-70</t>
    </r>
    <phoneticPr fontId="1" type="noConversion"/>
  </si>
  <si>
    <r>
      <rPr>
        <rFont val="SimSun"/>
        <sz val="9.0"/>
        <color rgb="FF000000"/>
        <b val="true"/>
      </rPr>
      <t xml:space="preserve">三分钟阅读71-80</t>
    </r>
    <phoneticPr fontId="1" type="noConversion"/>
  </si>
  <si>
    <r>
      <rPr>
        <rFont val="SimSun"/>
        <sz val="9.0"/>
        <color rgb="FF000000"/>
        <b val="true"/>
      </rPr>
      <t xml:space="preserve">三分钟阅读81-90</t>
    </r>
    <phoneticPr fontId="1" type="noConversion"/>
  </si>
  <si>
    <r>
      <rPr>
        <rFont val="SimSun"/>
        <sz val="9.0"/>
        <color rgb="FF000000"/>
        <b val="true"/>
      </rPr>
      <t xml:space="preserve">三分钟阅读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正确判断数</t>
    </r>
    <phoneticPr fontId="1" type="noConversion"/>
  </si>
  <si>
    <r>
      <rPr>
        <rFont val="SimSun"/>
        <sz val="9.0"/>
        <color rgb="FF000000"/>
        <b val="true"/>
      </rPr>
      <t xml:space="preserve">三分钟阅读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错误判断数</t>
    </r>
    <phoneticPr fontId="1" type="noConversion"/>
  </si>
  <si>
    <r>
      <rPr>
        <rFont val="SimSun"/>
        <sz val="9.0"/>
        <color rgb="FF000000"/>
        <b val="true"/>
      </rPr>
      <t xml:space="preserve">三分钟阅读总分</t>
    </r>
    <r>
      <rPr>
        <rFont val="SimSun"/>
        <sz val="9.0"/>
        <color rgb="FF000000"/>
      </rPr>
      <t xml:space="preserve">
</t>
    </r>
    <r>
      <rPr>
        <rFont val="SimSun"/>
        <sz val="9.0"/>
        <color rgb="FF000000"/>
        <b val="true"/>
      </rPr>
      <t xml:space="preserve">（正确-错误）</t>
    </r>
    <phoneticPr fontId="1" type="noConversion"/>
  </si>
  <si>
    <r>
      <rPr>
        <rFont val="SimSun"/>
        <sz val="9.0"/>
        <color rgb="FF000000"/>
        <b val="true"/>
      </rPr>
      <t xml:space="preserve">瑞文A</t>
    </r>
    <phoneticPr fontId="1" type="noConversion"/>
  </si>
  <si>
    <r>
      <rPr>
        <rFont val="SimSun"/>
        <sz val="9.0"/>
        <color rgb="FF000000"/>
        <b val="true"/>
      </rPr>
      <t xml:space="preserve">瑞文AB</t>
    </r>
    <phoneticPr fontId="1" type="noConversion"/>
  </si>
  <si>
    <r>
      <rPr>
        <rFont val="SimSun"/>
        <sz val="9.0"/>
        <color rgb="FF000000"/>
        <b val="true"/>
      </rPr>
      <t xml:space="preserve">瑞文B</t>
    </r>
    <phoneticPr fontId="1" type="noConversion"/>
  </si>
  <si>
    <r>
      <rPr>
        <rFont val="SimSun"/>
        <sz val="9.0"/>
        <color rgb="FF000000"/>
        <b val="true"/>
      </rPr>
      <t xml:space="preserve">瑞文C</t>
    </r>
    <phoneticPr fontId="1" type="noConversion"/>
  </si>
  <si>
    <r>
      <rPr>
        <rFont val="SimSun"/>
        <sz val="9.0"/>
        <color rgb="FF000000"/>
        <b val="true"/>
      </rPr>
      <t xml:space="preserve">瑞文D</t>
    </r>
    <phoneticPr fontId="1" type="noConversion"/>
  </si>
  <si>
    <r>
      <rPr>
        <rFont val="SimSun"/>
        <sz val="9.0"/>
        <color rgb="FF000000"/>
        <b val="true"/>
      </rPr>
      <t xml:space="preserve">瑞文E</t>
    </r>
    <phoneticPr fontId="1" type="noConversion"/>
  </si>
  <si>
    <r>
      <rPr>
        <rFont val="SimSun"/>
        <sz val="9.0"/>
        <color rgb="FF000000"/>
        <b val="true"/>
      </rPr>
      <t xml:space="preserve">瑞文总分</t>
    </r>
    <phoneticPr fontId="1" type="noConversion"/>
  </si>
  <si>
    <r>
      <rPr>
        <rFont val="SimSun"/>
        <sz val="9.0"/>
        <color rgb="FF000000"/>
        <b val="true"/>
      </rPr>
      <t xml:space="preserve">Z</t>
    </r>
    <phoneticPr fontId="1" type="noConversion"/>
  </si>
  <si>
    <r>
      <rPr>
        <rFont val="SimSun"/>
        <sz val="9.0"/>
        <color rgb="FF000000"/>
        <b val="true"/>
      </rPr>
      <t xml:space="preserve">IQ</t>
    </r>
    <phoneticPr fontId="1" type="noConversion"/>
  </si>
  <si>
    <r>
      <rPr>
        <rFont val="SimSun"/>
        <sz val="9.0"/>
        <color rgb="FF000000"/>
        <b val="true"/>
      </rPr>
      <t xml:space="preserve">语素意识1</t>
    </r>
    <phoneticPr fontId="1" type="noConversion"/>
  </si>
  <si>
    <r>
      <rPr>
        <rFont val="SimSun"/>
        <sz val="9.0"/>
        <color rgb="FF000000"/>
        <b val="true"/>
      </rPr>
      <t xml:space="preserve">语素意识2</t>
    </r>
    <phoneticPr fontId="1" type="noConversion"/>
  </si>
  <si>
    <r>
      <rPr>
        <rFont val="SimSun"/>
        <sz val="9.0"/>
        <color rgb="FF000000"/>
        <b val="true"/>
      </rPr>
      <t xml:space="preserve">语素意识3</t>
    </r>
    <phoneticPr fontId="1" type="noConversion"/>
  </si>
  <si>
    <r>
      <rPr>
        <rFont val="SimSun"/>
        <sz val="9.0"/>
        <color rgb="FF000000"/>
        <b val="true"/>
      </rPr>
      <t xml:space="preserve">语素意识4</t>
    </r>
    <phoneticPr fontId="1" type="noConversion"/>
  </si>
  <si>
    <r>
      <rPr>
        <rFont val="SimSun"/>
        <sz val="9.0"/>
        <color rgb="FF000000"/>
        <b val="true"/>
      </rPr>
      <t xml:space="preserve">语素意识5</t>
    </r>
    <phoneticPr fontId="1" type="noConversion"/>
  </si>
  <si>
    <r>
      <rPr>
        <rFont val="SimSun"/>
        <sz val="9.0"/>
        <color rgb="FF000000"/>
        <b val="true"/>
      </rPr>
      <t xml:space="preserve">语素意识6</t>
    </r>
    <phoneticPr fontId="1" type="noConversion"/>
  </si>
  <si>
    <r>
      <rPr>
        <rFont val="SimSun"/>
        <sz val="9.0"/>
        <color rgb="FF000000"/>
        <b val="true"/>
      </rPr>
      <t xml:space="preserve">语素意识7</t>
    </r>
    <phoneticPr fontId="1" type="noConversion"/>
  </si>
  <si>
    <r>
      <rPr>
        <rFont val="SimSun"/>
        <sz val="9.0"/>
        <color rgb="FF000000"/>
        <b val="true"/>
      </rPr>
      <t xml:space="preserve">语素意识8</t>
    </r>
    <phoneticPr fontId="1" type="noConversion"/>
  </si>
  <si>
    <r>
      <rPr>
        <rFont val="SimSun"/>
        <sz val="9.0"/>
        <color rgb="FF000000"/>
        <b val="true"/>
      </rPr>
      <t xml:space="preserve">语素意识9</t>
    </r>
    <phoneticPr fontId="1" type="noConversion"/>
  </si>
  <si>
    <r>
      <rPr>
        <rFont val="SimSun"/>
        <sz val="9.0"/>
        <color rgb="FF000000"/>
        <b val="true"/>
      </rPr>
      <t xml:space="preserve">语素意识10</t>
    </r>
    <phoneticPr fontId="1" type="noConversion"/>
  </si>
  <si>
    <r>
      <rPr>
        <rFont val="SimSun"/>
        <sz val="9.0"/>
        <color rgb="FF000000"/>
        <b val="true"/>
      </rPr>
      <t xml:space="preserve">语素意识11</t>
    </r>
    <phoneticPr fontId="1" type="noConversion"/>
  </si>
  <si>
    <r>
      <rPr>
        <rFont val="SimSun"/>
        <sz val="9.0"/>
        <color rgb="FF000000"/>
        <b val="true"/>
      </rPr>
      <t xml:space="preserve">语素意识12</t>
    </r>
    <phoneticPr fontId="1" type="noConversion"/>
  </si>
  <si>
    <r>
      <rPr>
        <rFont val="SimSun"/>
        <sz val="9.0"/>
        <color rgb="FF000000"/>
        <b val="true"/>
      </rPr>
      <t xml:space="preserve">语素意识13</t>
    </r>
    <phoneticPr fontId="1" type="noConversion"/>
  </si>
  <si>
    <r>
      <rPr>
        <rFont val="SimSun"/>
        <sz val="9.0"/>
        <color rgb="FF000000"/>
        <b val="true"/>
      </rPr>
      <t xml:space="preserve">语素意识14</t>
    </r>
    <phoneticPr fontId="1" type="noConversion"/>
  </si>
  <si>
    <r>
      <rPr>
        <rFont val="SimSun"/>
        <sz val="9.0"/>
        <color rgb="FF000000"/>
        <b val="true"/>
      </rPr>
      <t xml:space="preserve">语素意识15</t>
    </r>
    <phoneticPr fontId="1" type="noConversion"/>
  </si>
  <si>
    <r>
      <rPr>
        <rFont val="SimSun"/>
        <sz val="9.0"/>
        <color rgb="FF000000"/>
        <b val="true"/>
      </rPr>
      <t xml:space="preserve">语素意识16</t>
    </r>
    <phoneticPr fontId="1" type="noConversion"/>
  </si>
  <si>
    <r>
      <rPr>
        <rFont val="SimSun"/>
        <sz val="9.0"/>
        <color rgb="FF000000"/>
        <b val="true"/>
      </rPr>
      <t xml:space="preserve">语素意识17</t>
    </r>
    <phoneticPr fontId="1" type="noConversion"/>
  </si>
  <si>
    <r>
      <rPr>
        <rFont val="SimSun"/>
        <sz val="9.0"/>
        <color rgb="FF000000"/>
        <b val="true"/>
      </rPr>
      <t xml:space="preserve">语素意识18</t>
    </r>
    <phoneticPr fontId="1" type="noConversion"/>
  </si>
  <si>
    <r>
      <rPr>
        <rFont val="SimSun"/>
        <sz val="9.0"/>
        <color rgb="FF000000"/>
        <b val="true"/>
      </rPr>
      <t xml:space="preserve">语素意识19</t>
    </r>
    <phoneticPr fontId="1" type="noConversion"/>
  </si>
  <si>
    <r>
      <rPr>
        <rFont val="SimSun"/>
        <sz val="9.0"/>
        <color rgb="FF000000"/>
        <b val="true"/>
      </rPr>
      <t xml:space="preserve">语素意识20</t>
    </r>
    <phoneticPr fontId="1" type="noConversion"/>
  </si>
  <si>
    <r>
      <rPr>
        <rFont val="SimSun"/>
        <sz val="9.0"/>
        <color rgb="FF000000"/>
        <b val="true"/>
      </rPr>
      <t xml:space="preserve">语素意识21</t>
    </r>
    <phoneticPr fontId="1" type="noConversion"/>
  </si>
  <si>
    <r>
      <rPr>
        <rFont val="SimSun"/>
        <sz val="9.0"/>
        <color rgb="FF000000"/>
        <b val="true"/>
      </rPr>
      <t xml:space="preserve">语素意识22</t>
    </r>
    <phoneticPr fontId="1" type="noConversion"/>
  </si>
  <si>
    <r>
      <rPr>
        <rFont val="SimSun"/>
        <sz val="9.0"/>
        <color rgb="FF000000"/>
        <b val="true"/>
      </rPr>
      <t xml:space="preserve">语素意识23</t>
    </r>
    <phoneticPr fontId="1" type="noConversion"/>
  </si>
  <si>
    <r>
      <rPr>
        <rFont val="SimSun"/>
        <sz val="9.0"/>
        <color rgb="FF000000"/>
        <b val="true"/>
      </rPr>
      <t xml:space="preserve">语素意识24</t>
    </r>
    <phoneticPr fontId="1" type="noConversion"/>
  </si>
  <si>
    <r>
      <rPr>
        <rFont val="SimSun"/>
        <sz val="9.0"/>
        <color rgb="FF000000"/>
        <b val="true"/>
      </rPr>
      <t xml:space="preserve">语素意识25</t>
    </r>
    <phoneticPr fontId="1" type="noConversion"/>
  </si>
  <si>
    <r>
      <rPr>
        <rFont val="SimSun"/>
        <sz val="9.0"/>
        <color rgb="FF000000"/>
        <b val="true"/>
      </rPr>
      <t xml:space="preserve">语素意识26</t>
    </r>
    <phoneticPr fontId="1" type="noConversion"/>
  </si>
  <si>
    <r>
      <rPr>
        <rFont val="SimSun"/>
        <sz val="9.0"/>
        <color rgb="FF000000"/>
        <b val="true"/>
      </rPr>
      <t xml:space="preserve">语素意识27</t>
    </r>
    <phoneticPr fontId="1" type="noConversion"/>
  </si>
  <si>
    <r>
      <rPr>
        <rFont val="SimSun"/>
        <sz val="9.0"/>
        <color rgb="FF000000"/>
        <b val="true"/>
      </rPr>
      <t xml:space="preserve">语素意识28</t>
    </r>
    <phoneticPr fontId="1" type="noConversion"/>
  </si>
  <si>
    <r>
      <rPr>
        <rFont val="SimSun"/>
        <sz val="9.0"/>
        <color rgb="FF000000"/>
        <b val="true"/>
      </rPr>
      <t xml:space="preserve">语素意识29</t>
    </r>
    <phoneticPr fontId="1" type="noConversion"/>
  </si>
  <si>
    <r>
      <rPr>
        <rFont val="SimSun"/>
        <sz val="9.0"/>
        <color rgb="FF000000"/>
        <b val="true"/>
      </rPr>
      <t xml:space="preserve">语素意识30</t>
    </r>
    <phoneticPr fontId="1" type="noConversion"/>
  </si>
</sst>
</file>

<file path=xl/styles.xml><?xml version="1.0" encoding="utf-8"?>
<styleSheet xmlns="http://schemas.openxmlformats.org/spreadsheetml/2006/main">
  <numFmts count="2">
    <numFmt numFmtId="164" formatCode="0_);[Red]\(0\)"/>
    <numFmt numFmtId="165" formatCode="yyyy/m/d"/>
  </numFmts>
  <fonts count="21">
    <font>
      <sz val="11.0"/>
      <color indexed="8"/>
      <name val="Calibri"/>
      <family val="2"/>
      <scheme val="minor"/>
    </font>
    <font>
      <name val="宋体"/>
      <sz val="9.0"/>
      <b val="true"/>
    </font>
    <font>
      <name val="SimSun"/>
      <sz val="9.0"/>
      <color rgb="000000"/>
      <b val="true"/>
    </font>
    <font>
      <name val="宋体"/>
      <sz val="11.0"/>
      <color rgb="000000"/>
    </font>
    <font>
      <name val="宋体"/>
      <sz val="9.0"/>
    </font>
    <font>
      <name val="等线"/>
      <sz val="11.0"/>
      <color theme="1" tint="0.0"/>
    </font>
    <font>
      <name val="微软雅黑"/>
      <sz val="10.0"/>
    </font>
    <font>
      <name val="等线"/>
      <sz val="11.0"/>
      <color rgb="E74025"/>
    </font>
    <font>
      <name val="微软雅黑"/>
      <sz val="11.0"/>
      <color theme="1" tint="0.0"/>
    </font>
    <font>
      <name val="SimSun"/>
      <sz val="9.0"/>
      <color rgb="E74025"/>
    </font>
    <font>
      <name val="宋体"/>
      <sz val="9.0"/>
      <color rgb="E74025"/>
    </font>
    <font>
      <name val="微软雅黑"/>
      <sz val="10.0"/>
      <color rgb="E74025"/>
    </font>
    <font>
      <name val="微软雅黑"/>
      <sz val="10.0"/>
      <color rgb="000000"/>
    </font>
    <font>
      <name val="等线"/>
      <sz val="11.0"/>
      <color rgb="000000"/>
    </font>
    <font>
      <name val="宋体"/>
      <sz val="11.0"/>
    </font>
    <font>
      <name val="SimSun"/>
      <sz val="11.0"/>
      <color rgb="000000"/>
    </font>
    <font>
      <name val="SimSun"/>
      <sz val="9.0"/>
      <color rgb="000000"/>
    </font>
    <font>
      <name val="宋体"/>
      <sz val="11.0"/>
      <color rgb="5B9BD5"/>
    </font>
    <font>
      <name val="微软雅黑"/>
      <sz val="10.0"/>
      <color rgb="000000"/>
    </font>
    <font>
      <name val="微软雅黑"/>
      <sz val="10.0"/>
      <color rgb="000000"/>
    </font>
    <font>
      <name val="微软雅黑"/>
      <sz val="10.0"/>
      <color rgb="E74025"/>
    </font>
  </fonts>
  <fills count="10">
    <fill>
      <patternFill patternType="none"/>
    </fill>
    <fill>
      <patternFill patternType="darkGray"/>
    </fill>
    <fill>
      <patternFill/>
    </fill>
    <fill>
      <patternFill patternType="solid"/>
    </fill>
    <fill>
      <patternFill patternType="solid">
        <fgColor rgb="319B62"/>
      </patternFill>
    </fill>
    <fill>
      <patternFill patternType="solid">
        <fgColor rgb="F3F5F7"/>
      </patternFill>
    </fill>
    <fill>
      <patternFill patternType="solid">
        <fgColor rgb="FFF3EB"/>
      </patternFill>
    </fill>
    <fill>
      <patternFill patternType="solid">
        <fgColor rgb="E5F6FF"/>
      </patternFill>
    </fill>
    <fill>
      <patternFill patternType="solid">
        <fgColor rgb="E7E6E6"/>
      </patternFill>
    </fill>
    <fill>
      <patternFill patternType="solid">
        <fgColor rgb="8CDDFA"/>
      </patternFill>
    </fill>
  </fills>
  <borders count="19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000000"/>
      </top>
      <bottom style="thin"/>
    </border>
    <border>
      <left style="thin"/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/>
    </border>
    <border>
      <left style="thin"/>
      <right style="thin"/>
    </border>
    <border>
      <left style="thin">
        <color rgb="000000"/>
      </left>
      <right style="thin"/>
    </border>
    <border>
      <left style="thin">
        <color rgb="000000"/>
      </left>
      <right style="thin">
        <color rgb="000000"/>
      </right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bottom style="thin">
        <color rgb="000000"/>
      </bottom>
    </border>
    <border>
      <left style="thin">
        <color rgb="000000"/>
      </left>
      <right style="thin"/>
      <bottom style="thin">
        <color rgb="000000"/>
      </bottom>
    </border>
    <border>
      <left style="thin">
        <color rgb="000000"/>
      </left>
      <right style="thin">
        <color rgb="000000"/>
      </right>
      <bottom style="thin">
        <color rgb="000000"/>
      </bottom>
    </border>
  </borders>
  <cellStyleXfs count="1">
    <xf numFmtId="0" fontId="0" fillId="0" borderId="0"/>
  </cellStyleXfs>
  <cellXfs count="57">
    <xf numFmtId="0" fontId="0" fillId="0" borderId="0" xfId="0"/>
    <xf numFmtId="0" fontId="1" fillId="2" borderId="8" xfId="0" applyNumberFormat="true" applyFont="true" applyFill="true" applyBorder="true">
      <alignment wrapText="true" horizontal="center" vertical="center"/>
    </xf>
    <xf numFmtId="0" fontId="1" fillId="2" borderId="12" xfId="0" applyNumberFormat="true" applyFont="true" applyFill="true" applyBorder="true">
      <alignment wrapText="true" horizontal="center" vertical="center"/>
    </xf>
    <xf numFmtId="0" fontId="2" fillId="2" borderId="12" xfId="0" applyNumberFormat="true" applyFont="true" applyFill="true" applyBorder="true">
      <alignment wrapText="true" horizontal="center" vertical="center"/>
    </xf>
    <xf numFmtId="0" fontId="2" fillId="2" borderId="0" xfId="0" applyNumberFormat="true" applyFont="true" applyFill="true">
      <alignment wrapText="true" horizontal="center" vertical="center"/>
    </xf>
    <xf numFmtId="164" fontId="2" fillId="2" borderId="0" xfId="0" applyNumberFormat="true" applyFont="true" applyFill="true">
      <alignment wrapText="true" horizontal="center" vertical="center"/>
    </xf>
    <xf numFmtId="0" fontId="3" fillId="2" borderId="0" xfId="0" applyNumberFormat="true" applyFont="true" applyFill="true">
      <alignment wrapText="false" vertical="center"/>
    </xf>
    <xf numFmtId="0" fontId="4" fillId="2" borderId="8" xfId="0" applyNumberFormat="true" applyFont="true" applyFill="true" applyBorder="true">
      <alignment wrapText="true" vertical="center"/>
    </xf>
    <xf numFmtId="0" fontId="5" fillId="2" borderId="0" xfId="0" applyNumberFormat="true" applyFont="true" applyFill="true">
      <alignment wrapText="false" vertical="center"/>
    </xf>
    <xf numFmtId="0" fontId="6" fillId="2" borderId="0" xfId="0" applyNumberFormat="true" applyFont="true" applyFill="true">
      <alignment wrapText="false" vertical="center"/>
    </xf>
    <xf numFmtId="164" fontId="5" fillId="2" borderId="0" xfId="0" applyNumberFormat="true" applyFont="true" applyFill="true">
      <alignment wrapText="false" vertical="center"/>
    </xf>
    <xf numFmtId="0" fontId="0" fillId="0" borderId="0" xfId="0" applyNumberFormat="true">
      <alignment wrapText="false"/>
    </xf>
    <xf numFmtId="0" fontId="7" fillId="2" borderId="0" xfId="0" applyNumberFormat="true" applyFont="true" applyFill="true">
      <alignment wrapText="false" vertical="center"/>
    </xf>
    <xf numFmtId="0" fontId="8" fillId="2" borderId="0" xfId="0" applyNumberFormat="true" applyFont="true" applyFill="true">
      <alignment wrapText="false" vertical="center"/>
    </xf>
    <xf numFmtId="0" fontId="9" fillId="2" borderId="8" xfId="0" applyNumberFormat="true" applyFont="true" applyFill="true" applyBorder="true">
      <alignment wrapText="true" vertical="center"/>
    </xf>
    <xf numFmtId="0" fontId="10" fillId="2" borderId="8" xfId="0" applyNumberFormat="true" applyFont="true" applyFill="true" applyBorder="true">
      <alignment wrapText="true" vertical="center"/>
    </xf>
    <xf numFmtId="165" fontId="10" fillId="2" borderId="8" xfId="0" applyNumberFormat="true" applyFont="true" applyFill="true" applyBorder="true">
      <alignment wrapText="true" horizontal="left" vertical="center"/>
    </xf>
    <xf numFmtId="0" fontId="11" fillId="2" borderId="0" xfId="0" applyNumberFormat="true" applyFont="true" applyFill="true">
      <alignment wrapText="false" vertical="center"/>
    </xf>
    <xf numFmtId="164" fontId="7" fillId="2" borderId="0" xfId="0" applyNumberFormat="true" applyFont="true" applyFill="true">
      <alignment wrapText="false" vertical="center"/>
    </xf>
    <xf numFmtId="0" fontId="12" fillId="2" borderId="0" xfId="0" applyNumberFormat="true" applyFont="true" applyFill="true">
      <alignment wrapText="false" vertical="center"/>
    </xf>
    <xf numFmtId="164" fontId="6" fillId="2" borderId="0" xfId="0" applyNumberFormat="true" applyFont="true" applyFill="true">
      <alignment wrapText="false" vertical="center"/>
    </xf>
    <xf numFmtId="0" fontId="2" fillId="4" borderId="0" xfId="0" applyNumberFormat="true" applyFont="true" applyFill="true">
      <alignment wrapText="true" horizontal="center" vertical="center"/>
    </xf>
    <xf numFmtId="0" fontId="2" fillId="5" borderId="0" xfId="0" applyNumberFormat="true" applyFont="true" applyFill="true">
      <alignment wrapText="true" horizontal="center" vertical="center"/>
    </xf>
    <xf numFmtId="0" fontId="2" fillId="6" borderId="0" xfId="0" applyNumberFormat="true" applyFont="true" applyFill="true">
      <alignment wrapText="true" horizontal="center" vertical="center"/>
    </xf>
    <xf numFmtId="0" fontId="2" fillId="7" borderId="0" xfId="0" applyNumberFormat="true" applyFont="true" applyFill="true">
      <alignment wrapText="true" horizontal="center" vertical="center"/>
    </xf>
    <xf numFmtId="0" fontId="13" fillId="2" borderId="0" xfId="0" applyNumberFormat="true" applyFont="true" applyFill="true">
      <alignment wrapText="false" vertical="center"/>
    </xf>
    <xf numFmtId="0" fontId="3" fillId="4" borderId="0" xfId="0" applyNumberFormat="true" applyFont="true" applyFill="true">
      <alignment wrapText="false" vertical="center"/>
    </xf>
    <xf numFmtId="0" fontId="6" fillId="6" borderId="0" xfId="0" applyNumberFormat="true" applyFont="true" applyFill="true">
      <alignment wrapText="false" vertical="center"/>
    </xf>
    <xf numFmtId="0" fontId="6" fillId="7" borderId="0" xfId="0" applyNumberFormat="true" applyFont="true" applyFill="true">
      <alignment wrapText="false" vertical="center"/>
    </xf>
    <xf numFmtId="0" fontId="14" fillId="2" borderId="0" xfId="0" applyNumberFormat="true" applyFont="true" applyFill="true">
      <alignment wrapText="false" vertical="center"/>
    </xf>
    <xf numFmtId="0" fontId="13" fillId="4" borderId="0" xfId="0" applyNumberFormat="true" applyFont="true" applyFill="true">
      <alignment wrapText="false" vertical="center"/>
    </xf>
    <xf numFmtId="0" fontId="13" fillId="8" borderId="0" xfId="0" applyNumberFormat="true" applyFont="true" applyFill="true">
      <alignment wrapText="false" vertical="center"/>
    </xf>
    <xf numFmtId="0" fontId="15" fillId="4" borderId="0" xfId="0" applyNumberFormat="true" applyFont="true" applyFill="true">
      <alignment wrapText="false" vertical="center"/>
    </xf>
    <xf numFmtId="0" fontId="16" fillId="2" borderId="8" xfId="0" applyNumberFormat="true" applyFont="true" applyFill="true" applyBorder="true">
      <alignment wrapText="true" vertical="center"/>
    </xf>
    <xf numFmtId="165" fontId="4" fillId="2" borderId="8" xfId="0" applyNumberFormat="true" applyFont="true" applyFill="true" applyBorder="true">
      <alignment wrapText="true" vertical="center"/>
    </xf>
    <xf numFmtId="0" fontId="4" fillId="2" borderId="0" xfId="0" applyNumberFormat="true" applyFont="true" applyFill="true">
      <alignment wrapText="true" vertical="center"/>
    </xf>
    <xf numFmtId="0" fontId="4" fillId="2" borderId="18" xfId="0" applyNumberFormat="true" applyFont="true" applyFill="true" applyBorder="true">
      <alignment wrapText="true" vertical="center"/>
    </xf>
    <xf numFmtId="0" fontId="17" fillId="2" borderId="18" xfId="0" applyNumberFormat="true" applyFont="true" applyFill="true" applyBorder="true">
      <alignment wrapText="false" vertical="center"/>
    </xf>
    <xf numFmtId="0" fontId="18" fillId="4" borderId="0" xfId="0" applyNumberFormat="true" applyFont="true" applyFill="true">
      <alignment wrapText="false" vertical="center"/>
    </xf>
    <xf numFmtId="0" fontId="2" fillId="9" borderId="0" xfId="0" applyNumberFormat="true" applyFont="true" applyFill="true">
      <alignment wrapText="true" horizontal="center" vertical="center"/>
    </xf>
    <xf numFmtId="0" fontId="18" fillId="9" borderId="0" xfId="0" applyNumberFormat="true" applyFont="true" applyFill="true">
      <alignment wrapText="false" vertical="center"/>
    </xf>
    <xf numFmtId="0" fontId="19" fillId="8" borderId="0" xfId="0" applyNumberFormat="true" applyFont="true" applyFill="true">
      <alignment wrapText="false" vertical="center"/>
    </xf>
    <xf numFmtId="0" fontId="3" fillId="9" borderId="0" xfId="0" applyNumberFormat="true" applyFont="true" applyFill="true">
      <alignment wrapText="false" vertical="center"/>
    </xf>
    <xf numFmtId="0" fontId="3" fillId="8" borderId="0" xfId="0" applyNumberFormat="true" applyFont="true" applyFill="true">
      <alignment wrapText="false" vertical="center"/>
    </xf>
    <xf numFmtId="0" fontId="20" fillId="2" borderId="18" xfId="0" applyNumberFormat="true" applyFont="true" applyFill="true" applyBorder="true">
      <alignment wrapText="false" vertical="center"/>
    </xf>
    <xf numFmtId="165" fontId="11" fillId="2" borderId="0" xfId="0" applyNumberFormat="true" applyFont="true" applyFill="true">
      <alignment wrapText="false" vertical="center"/>
    </xf>
    <xf numFmtId="0" fontId="6" fillId="2" borderId="18" xfId="0" applyNumberFormat="true" applyFont="true" applyFill="true" applyBorder="true">
      <alignment wrapText="false" vertical="center"/>
    </xf>
    <xf numFmtId="0" fontId="6" fillId="4" borderId="0" xfId="0" applyNumberFormat="true" applyFont="true" applyFill="true">
      <alignment wrapText="false" vertical="center"/>
    </xf>
    <xf numFmtId="0" fontId="6" fillId="5" borderId="0" xfId="0" applyNumberFormat="true" applyFont="true" applyFill="true">
      <alignment wrapText="false" vertical="center"/>
    </xf>
    <xf numFmtId="0" fontId="4" fillId="9" borderId="8" xfId="0" applyNumberFormat="true" applyFont="true" applyFill="true" applyBorder="true">
      <alignment wrapText="true" vertical="center"/>
    </xf>
    <xf numFmtId="0" fontId="5" fillId="9" borderId="0" xfId="0" applyNumberFormat="true" applyFont="true" applyFill="true">
      <alignment wrapText="false" vertical="center"/>
    </xf>
    <xf numFmtId="0" fontId="14" fillId="9" borderId="0" xfId="0" applyNumberFormat="true" applyFont="true" applyFill="true">
      <alignment wrapText="false" vertical="center"/>
    </xf>
    <xf numFmtId="0" fontId="6" fillId="9" borderId="0" xfId="0" applyNumberFormat="true" applyFont="true" applyFill="true">
      <alignment wrapText="false" vertical="center"/>
    </xf>
    <xf numFmtId="0" fontId="3" fillId="5" borderId="0" xfId="0" applyNumberFormat="true" applyFont="true" applyFill="true">
      <alignment wrapText="false" vertical="center"/>
    </xf>
    <xf numFmtId="0" fontId="17" fillId="2" borderId="0" xfId="0" applyNumberFormat="true" applyFont="true" applyFill="true">
      <alignment wrapText="false" vertical="center"/>
    </xf>
    <xf numFmtId="0" fontId="17" fillId="2" borderId="8" xfId="0" applyNumberFormat="true" applyFont="true" applyFill="true" applyBorder="true">
      <alignment wrapText="false" vertical="center"/>
    </xf>
    <xf numFmtId="0" fontId="6" fillId="2" borderId="8" xfId="0" applyNumberFormat="true" applyFont="true" applyFill="true" applyBorder="true">
      <alignment wrapText="false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Relationship Target="worksheets/sheet3.xml" Type="http://schemas.openxmlformats.org/officeDocument/2006/relationships/worksheet" Id="rId5"/><Relationship Target="worksheets/sheet4.xml" Type="http://schemas.openxmlformats.org/officeDocument/2006/relationships/worksheet" Id="rId6"/><Relationship Target="worksheets/sheet5.xml" Type="http://schemas.openxmlformats.org/officeDocument/2006/relationships/worksheet" Id="rId7"/><Relationship Target="theme/theme1.xml" Type="http://schemas.openxmlformats.org/officeDocument/2006/relationships/theme" Id="rId8"/></Relationships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xvml="urn:schemas-microsoft-com:office:exce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true" workbookViewId="0">
      <pane xSplit="1.0" topLeftCell="B1" activePane="topRight" state="frozen"/>
      <selection pane="topRight"/>
    </sheetView>
  </sheetViews>
  <cols>
    <col min="1" max="1" width="11.0" hidden="false" customWidth="true"/>
    <col min="2" max="2" width="11.0" hidden="true" customWidth="true"/>
    <col min="3" max="3" width="11.0" hidden="true" customWidth="true"/>
    <col min="4" max="4" width="11.0" hidden="true" customWidth="true"/>
    <col min="5" max="5" width="11.0" hidden="true" customWidth="true"/>
    <col min="6" max="6" width="11.0" hidden="true" customWidth="true"/>
    <col min="7" max="7" width="11.0" hidden="true" customWidth="true"/>
    <col min="8" max="8" width="11.0" hidden="true" customWidth="true"/>
    <col min="9" max="9" width="11.0" hidden="true" customWidth="true"/>
    <col min="10" max="10" width="11.0" hidden="true" customWidth="true"/>
    <col min="11" max="11" width="11.0" hidden="true" customWidth="true"/>
    <col min="12" max="12" width="11.0" hidden="true" customWidth="true"/>
    <col min="13" max="13" width="11.0" hidden="true" customWidth="true"/>
    <col min="14" max="14" width="11.0" hidden="true" customWidth="true"/>
    <col min="15" max="15" width="11.0" hidden="true" customWidth="true"/>
    <col min="16" max="16" width="11.0" hidden="true" customWidth="true"/>
    <col min="17" max="17" width="11.0" hidden="true" customWidth="true"/>
    <col min="18" max="18" width="11.0" hidden="true" customWidth="true"/>
    <col min="19" max="19" width="11.0" hidden="true" customWidth="true"/>
    <col min="20" max="20" width="11.0" hidden="true" customWidth="true"/>
    <col min="21" max="21" width="11.0" hidden="true" customWidth="true"/>
    <col min="22" max="22" width="11.0" hidden="true" customWidth="true"/>
    <col min="23" max="23" width="11.0" hidden="true" customWidth="true"/>
    <col min="24" max="24" width="11.0" hidden="true" customWidth="true"/>
    <col min="25" max="25" width="11.0" hidden="true" customWidth="true"/>
    <col min="26" max="26" width="11.0" hidden="true" customWidth="true"/>
    <col min="27" max="27" width="11.0" hidden="true" customWidth="true"/>
    <col min="28" max="28" width="11.0" hidden="true" customWidth="true"/>
    <col min="29" max="29" width="11.0" hidden="true" customWidth="true"/>
    <col min="30" max="30" width="11.0" hidden="true" customWidth="true"/>
    <col min="31" max="31" width="11.0" hidden="true" customWidth="true"/>
    <col min="32" max="32" width="11.0" hidden="false" customWidth="true"/>
    <col min="33" max="33" width="11.0" hidden="false" customWidth="true"/>
    <col min="34" max="34" width="11.0" hidden="false" customWidth="true"/>
    <col min="35" max="35" width="11.0" hidden="false" customWidth="true"/>
    <col min="36" max="36" width="11.0" hidden="false" customWidth="true"/>
    <col min="37" max="37" width="11.0" hidden="false" customWidth="true"/>
    <col min="38" max="38" width="11.0" hidden="false" customWidth="true"/>
    <col min="39" max="39" width="11.0" hidden="false" customWidth="true"/>
    <col min="40" max="40" width="11.0" hidden="false" customWidth="true"/>
    <col min="41" max="41" width="11.0" hidden="false" customWidth="true"/>
    <col min="42" max="42" width="11.0" hidden="false" customWidth="true"/>
    <col min="43" max="43" width="11.0" hidden="false" customWidth="true"/>
    <col min="44" max="44" width="11.0" hidden="false" customWidth="true"/>
    <col min="45" max="45" width="11.0" hidden="false" customWidth="true"/>
    <col min="46" max="46" width="11.0" hidden="false" customWidth="true"/>
    <col min="47" max="47" width="11.0" hidden="false" customWidth="true"/>
    <col min="48" max="48" width="11.0" hidden="false" customWidth="true"/>
    <col min="49" max="49" width="11.0" hidden="false" customWidth="true"/>
    <col min="50" max="50" width="11.0" hidden="false" customWidth="true"/>
    <col min="51" max="51" width="11.0" hidden="false" customWidth="true"/>
    <col min="52" max="52" width="11.0" hidden="false" customWidth="true"/>
    <col min="53" max="53" width="11.0" hidden="false" customWidth="true"/>
    <col min="54" max="54" width="11.0" hidden="false" customWidth="true"/>
    <col min="55" max="55" width="11.0" hidden="false" customWidth="true"/>
    <col min="56" max="56" width="11.0" hidden="false" customWidth="true"/>
    <col min="57" max="57" width="11.0" hidden="false" customWidth="true"/>
    <col min="58" max="58" width="11.0" hidden="false" customWidth="true"/>
    <col min="59" max="59" width="11.0" hidden="false" customWidth="true"/>
    <col min="60" max="60" width="11.0" hidden="false" customWidth="true"/>
    <col min="61" max="61" width="11.0" hidden="false" customWidth="true"/>
    <col min="62" max="62" width="11.0" hidden="false" customWidth="true"/>
    <col min="63" max="63" width="11.0" hidden="false" customWidth="true"/>
    <col min="64" max="64" width="11.0" hidden="false" customWidth="true"/>
    <col min="65" max="65" width="11.0" hidden="false" customWidth="true"/>
    <col min="66" max="66" width="11.0" hidden="false" customWidth="true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949</v>
      </c>
      <c r="X1" s="4" t="s">
        <v>950</v>
      </c>
      <c r="Y1" s="4" t="s">
        <v>951</v>
      </c>
      <c r="Z1" s="4" t="s">
        <v>952</v>
      </c>
      <c r="AA1" s="4" t="s">
        <v>953</v>
      </c>
      <c r="AB1" s="4" t="s">
        <v>954</v>
      </c>
      <c r="AC1" s="4" t="s">
        <v>955</v>
      </c>
      <c r="AD1" s="5" t="s">
        <v>956</v>
      </c>
      <c r="AE1" s="6" t="s">
        <v>782</v>
      </c>
      <c r="AF1" s="6" t="s">
        <v>783</v>
      </c>
      <c r="AG1" s="4" t="s">
        <v>957</v>
      </c>
      <c r="AH1" s="4" t="s">
        <v>958</v>
      </c>
      <c r="AI1" s="4" t="s">
        <v>959</v>
      </c>
      <c r="AJ1" s="4" t="s">
        <v>960</v>
      </c>
      <c r="AK1" s="4" t="s">
        <v>961</v>
      </c>
      <c r="AL1" s="4" t="s">
        <v>962</v>
      </c>
      <c r="AM1" s="4" t="s">
        <v>963</v>
      </c>
      <c r="AN1" s="4" t="s">
        <v>964</v>
      </c>
      <c r="AO1" s="4" t="s">
        <v>965</v>
      </c>
      <c r="AP1" s="4" t="s">
        <v>966</v>
      </c>
      <c r="AQ1" s="4" t="s">
        <v>967</v>
      </c>
      <c r="AR1" s="4" t="s">
        <v>968</v>
      </c>
      <c r="AS1" s="4" t="s">
        <v>969</v>
      </c>
      <c r="AT1" s="4" t="s">
        <v>970</v>
      </c>
      <c r="AU1" s="4" t="s">
        <v>971</v>
      </c>
      <c r="AV1" s="4" t="s">
        <v>972</v>
      </c>
      <c r="AW1" s="4" t="s">
        <v>973</v>
      </c>
      <c r="AX1" s="4" t="s">
        <v>974</v>
      </c>
      <c r="AY1" s="4" t="s">
        <v>975</v>
      </c>
      <c r="AZ1" s="4" t="s">
        <v>976</v>
      </c>
      <c r="BA1" s="4" t="s">
        <v>977</v>
      </c>
      <c r="BB1" s="4" t="s">
        <v>978</v>
      </c>
      <c r="BC1" s="4" t="s">
        <v>979</v>
      </c>
      <c r="BD1" s="4" t="s">
        <v>980</v>
      </c>
      <c r="BE1" s="4" t="s">
        <v>981</v>
      </c>
      <c r="BF1" s="4" t="s">
        <v>982</v>
      </c>
      <c r="BG1" s="4" t="s">
        <v>983</v>
      </c>
      <c r="BH1" s="4" t="s">
        <v>984</v>
      </c>
      <c r="BI1" s="4" t="s">
        <v>985</v>
      </c>
      <c r="BJ1" s="4" t="s">
        <v>986</v>
      </c>
      <c r="BK1" s="4" t="s">
        <v>987</v>
      </c>
      <c r="BL1" s="4" t="s">
        <v>988</v>
      </c>
      <c r="BM1" s="4" t="s">
        <v>989</v>
      </c>
      <c r="BN1" s="4"/>
    </row>
    <row r="2">
      <c r="A2" s="7" t="s">
        <v>784</v>
      </c>
      <c r="B2" s="7" t="s">
        <v>29</v>
      </c>
      <c r="C2" s="7" t="s">
        <v>785</v>
      </c>
      <c r="D2" s="8" t="n">
        <v>1.0</v>
      </c>
      <c r="E2" s="9" t="n">
        <v>21.0</v>
      </c>
      <c r="F2" s="9" t="n">
        <v>14.0</v>
      </c>
      <c r="G2" s="9" t="n">
        <v>9.0</v>
      </c>
      <c r="H2" s="9" t="n">
        <v>7.0</v>
      </c>
      <c r="I2" s="9" t="n">
        <v>2.0</v>
      </c>
      <c r="J2" s="9" t="n">
        <v>4.0</v>
      </c>
      <c r="K2" s="9" t="n">
        <v>3.0</v>
      </c>
      <c r="L2" s="9" t="n">
        <v>6.0</v>
      </c>
      <c r="M2" s="9" t="n">
        <v>4.0</v>
      </c>
      <c r="N2" s="9" t="n">
        <v>2.0</v>
      </c>
      <c r="O2" s="8" t="n">
        <v>820.56</v>
      </c>
      <c r="P2" s="9" t="n">
        <v>26.0</v>
      </c>
      <c r="Q2" s="9" t="n">
        <v>0.0</v>
      </c>
      <c r="R2" s="9" t="n">
        <v>21.0</v>
      </c>
      <c r="S2" s="9" t="n">
        <v>7.0</v>
      </c>
      <c r="T2" s="9" t="n">
        <v>6.0</v>
      </c>
      <c r="U2" s="9" t="n">
        <v>3.0</v>
      </c>
      <c r="V2" s="9" t="n">
        <v>9.0</v>
      </c>
      <c r="W2" s="8" t="n">
        <v>6.4</v>
      </c>
      <c r="X2" s="8" t="n">
        <v>5.0</v>
      </c>
      <c r="Y2" s="8" t="n">
        <v>1.0</v>
      </c>
      <c r="Z2" s="8" t="n">
        <v>1.0</v>
      </c>
      <c r="AA2" s="8" t="n">
        <v>0.0</v>
      </c>
      <c r="AB2" s="8" t="n">
        <v>1.0</v>
      </c>
      <c r="AC2" s="8" t="n">
        <v>0.0</v>
      </c>
      <c r="AD2" s="10" t="n">
        <v>8.0</v>
      </c>
      <c r="AE2" s="6" t="n">
        <v>-2.65</v>
      </c>
      <c r="AF2" s="6" t="n">
        <v>60.0</v>
      </c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</row>
    <row r="3">
      <c r="A3" s="7" t="s">
        <v>786</v>
      </c>
      <c r="B3" s="7" t="s">
        <v>29</v>
      </c>
      <c r="C3" s="7" t="s">
        <v>787</v>
      </c>
      <c r="D3" s="8" t="n">
        <v>1.0</v>
      </c>
      <c r="E3" s="9" t="n">
        <v>25.0</v>
      </c>
      <c r="F3" s="9" t="n">
        <v>20.0</v>
      </c>
      <c r="G3" s="9" t="n">
        <v>16.0</v>
      </c>
      <c r="H3" s="9" t="n">
        <v>14.0</v>
      </c>
      <c r="I3" s="9" t="n">
        <v>16.0</v>
      </c>
      <c r="J3" s="9" t="n">
        <v>7.0</v>
      </c>
      <c r="K3" s="9" t="n">
        <v>0.0</v>
      </c>
      <c r="L3" s="9" t="n">
        <v>0.0</v>
      </c>
      <c r="M3" s="9" t="n">
        <v>0.0</v>
      </c>
      <c r="N3" s="9" t="n">
        <v>0.0</v>
      </c>
      <c r="O3" s="8" t="n">
        <v>1045.62</v>
      </c>
      <c r="P3" s="9" t="n">
        <v>20.0</v>
      </c>
      <c r="Q3" s="9" t="n">
        <v>0.0</v>
      </c>
      <c r="R3" s="9" t="n">
        <v>27.0</v>
      </c>
      <c r="S3" s="9" t="n">
        <v>9.0</v>
      </c>
      <c r="T3" s="9" t="n">
        <v>9.0</v>
      </c>
      <c r="U3" s="9" t="n">
        <v>10.0</v>
      </c>
      <c r="V3" s="9" t="n">
        <v>10.0</v>
      </c>
      <c r="W3" s="8" t="n">
        <v>9.7</v>
      </c>
      <c r="X3" s="8" t="n">
        <v>3.0</v>
      </c>
      <c r="Y3" s="8" t="n">
        <v>1.0</v>
      </c>
      <c r="Z3" s="8" t="n">
        <v>1.0</v>
      </c>
      <c r="AA3" s="8" t="n">
        <v>1.0</v>
      </c>
      <c r="AB3" s="8" t="n">
        <v>0.0</v>
      </c>
      <c r="AC3" s="8" t="n">
        <v>0.0</v>
      </c>
      <c r="AD3" s="10" t="n">
        <v>6.0</v>
      </c>
      <c r="AE3" s="6" t="n">
        <v>-2.65</v>
      </c>
      <c r="AF3" s="6" t="n">
        <v>60.0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>
      <c r="A4" s="7" t="s">
        <v>788</v>
      </c>
      <c r="B4" s="7" t="s">
        <v>24</v>
      </c>
      <c r="C4" s="7" t="s">
        <v>789</v>
      </c>
      <c r="D4" s="8" t="n">
        <v>3.0</v>
      </c>
      <c r="E4" s="9" t="n">
        <v>25.0</v>
      </c>
      <c r="F4" s="9" t="n">
        <v>19.0</v>
      </c>
      <c r="G4" s="9" t="n">
        <v>17.0</v>
      </c>
      <c r="H4" s="9" t="n">
        <v>15.0</v>
      </c>
      <c r="I4" s="9" t="n">
        <v>8.0</v>
      </c>
      <c r="J4" s="9" t="n">
        <v>0.0</v>
      </c>
      <c r="K4" s="9" t="n">
        <v>0.0</v>
      </c>
      <c r="L4" s="9" t="n">
        <v>0.0</v>
      </c>
      <c r="M4" s="9" t="n">
        <v>0.0</v>
      </c>
      <c r="N4" s="9" t="n">
        <v>0.0</v>
      </c>
      <c r="O4" s="8" t="n">
        <v>941.85</v>
      </c>
      <c r="P4" s="9" t="n">
        <v>10.0</v>
      </c>
      <c r="Q4" s="9" t="n">
        <v>0.0</v>
      </c>
      <c r="R4" s="9" t="n">
        <v>37.0</v>
      </c>
      <c r="S4" s="9" t="n">
        <v>10.0</v>
      </c>
      <c r="T4" s="9" t="n">
        <v>10.0</v>
      </c>
      <c r="U4" s="9" t="n">
        <v>9.0</v>
      </c>
      <c r="V4" s="9" t="n">
        <v>9.0</v>
      </c>
      <c r="W4" s="8" t="n">
        <v>9.3</v>
      </c>
      <c r="X4" s="8" t="n">
        <v>8.0</v>
      </c>
      <c r="Y4" s="8" t="n">
        <v>8.0</v>
      </c>
      <c r="Z4" s="8" t="n">
        <v>5.0</v>
      </c>
      <c r="AA4" s="8" t="n">
        <v>7.0</v>
      </c>
      <c r="AB4" s="8" t="n">
        <v>4.0</v>
      </c>
      <c r="AC4" s="8" t="n">
        <v>3.0</v>
      </c>
      <c r="AD4" s="10" t="n">
        <v>35.0</v>
      </c>
      <c r="AE4" s="6" t="n">
        <v>-0.02</v>
      </c>
      <c r="AF4" s="6" t="n">
        <v>100.0</v>
      </c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>
      <c r="A5" s="7" t="s">
        <v>790</v>
      </c>
      <c r="B5" s="7" t="s">
        <v>29</v>
      </c>
      <c r="C5" s="7" t="s">
        <v>791</v>
      </c>
      <c r="D5" s="8" t="n">
        <v>1.0</v>
      </c>
      <c r="E5" s="9" t="n">
        <v>18.0</v>
      </c>
      <c r="F5" s="9" t="n">
        <v>9.0</v>
      </c>
      <c r="G5" s="9" t="n">
        <v>2.0</v>
      </c>
      <c r="H5" s="9" t="n">
        <v>0.0</v>
      </c>
      <c r="I5" s="9" t="n">
        <v>0.0</v>
      </c>
      <c r="J5" s="9" t="n">
        <v>0.0</v>
      </c>
      <c r="K5" s="9" t="n">
        <v>0.0</v>
      </c>
      <c r="L5" s="9" t="n">
        <v>0.0</v>
      </c>
      <c r="M5" s="9" t="n">
        <v>0.0</v>
      </c>
      <c r="N5" s="9" t="n">
        <v>0.0</v>
      </c>
      <c r="O5" s="8" t="n">
        <v>418.07</v>
      </c>
      <c r="P5" s="9" t="n">
        <v>19.0</v>
      </c>
      <c r="Q5" s="9" t="n">
        <v>0.0</v>
      </c>
      <c r="R5" s="9" t="n">
        <v>28.0</v>
      </c>
      <c r="S5" s="9" t="n">
        <v>3.0</v>
      </c>
      <c r="T5" s="9" t="n">
        <v>10.0</v>
      </c>
      <c r="U5" s="9" t="n">
        <v>10.0</v>
      </c>
      <c r="V5" s="9" t="n">
        <v>10.0</v>
      </c>
      <c r="W5" s="8" t="n">
        <v>9.3</v>
      </c>
      <c r="X5" s="8" t="n">
        <v>11.0</v>
      </c>
      <c r="Y5" s="8" t="n">
        <v>12.0</v>
      </c>
      <c r="Z5" s="8" t="n">
        <v>12.0</v>
      </c>
      <c r="AA5" s="8" t="n">
        <v>4.0</v>
      </c>
      <c r="AB5" s="8" t="n">
        <v>0.0</v>
      </c>
      <c r="AC5" s="8" t="n">
        <v>0.0</v>
      </c>
      <c r="AD5" s="10" t="n">
        <v>39.0</v>
      </c>
      <c r="AE5" s="6" t="n">
        <v>0.23</v>
      </c>
      <c r="AF5" s="6" t="n">
        <v>103.0</v>
      </c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</row>
    <row r="6">
      <c r="A6" s="7" t="s">
        <v>792</v>
      </c>
      <c r="B6" s="7" t="s">
        <v>24</v>
      </c>
      <c r="C6" s="7" t="s">
        <v>793</v>
      </c>
      <c r="D6" s="8" t="n">
        <v>1.0</v>
      </c>
      <c r="E6" s="9" t="n">
        <v>18.0</v>
      </c>
      <c r="F6" s="9" t="n">
        <v>13.0</v>
      </c>
      <c r="G6" s="9" t="n">
        <v>8.0</v>
      </c>
      <c r="H6" s="9" t="n">
        <v>3.0</v>
      </c>
      <c r="I6" s="9" t="n">
        <v>4.0</v>
      </c>
      <c r="J6" s="9" t="n">
        <v>2.0</v>
      </c>
      <c r="K6" s="9" t="n">
        <v>1.0</v>
      </c>
      <c r="L6" s="9" t="n">
        <v>3.0</v>
      </c>
      <c r="M6" s="9" t="n">
        <v>2.0</v>
      </c>
      <c r="N6" s="9" t="n">
        <v>2.0</v>
      </c>
      <c r="O6" s="8" t="n">
        <v>657.95</v>
      </c>
      <c r="P6" s="9" t="n">
        <v>20.0</v>
      </c>
      <c r="Q6" s="9" t="n">
        <v>0.0</v>
      </c>
      <c r="R6" s="9" t="n">
        <v>27.0</v>
      </c>
      <c r="S6" s="9" t="n">
        <v>9.0</v>
      </c>
      <c r="T6" s="9" t="n">
        <v>10.0</v>
      </c>
      <c r="U6" s="9" t="n">
        <v>9.0</v>
      </c>
      <c r="V6" s="9" t="n">
        <v>10.0</v>
      </c>
      <c r="W6" s="8" t="n">
        <v>9.6</v>
      </c>
      <c r="X6" s="8" t="n">
        <v>6.0</v>
      </c>
      <c r="Y6" s="8" t="n">
        <v>10.0</v>
      </c>
      <c r="Z6" s="8" t="n">
        <v>12.0</v>
      </c>
      <c r="AA6" s="8" t="n">
        <v>10.0</v>
      </c>
      <c r="AB6" s="8" t="n">
        <v>3.0</v>
      </c>
      <c r="AC6" s="8" t="n">
        <v>0.0</v>
      </c>
      <c r="AD6" s="10" t="n">
        <v>41.0</v>
      </c>
      <c r="AE6" s="6" t="n">
        <v>0.33</v>
      </c>
      <c r="AF6" s="6" t="n">
        <v>105.0</v>
      </c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</row>
    <row r="7">
      <c r="A7" s="7" t="s">
        <v>794</v>
      </c>
      <c r="B7" s="7" t="s">
        <v>24</v>
      </c>
      <c r="C7" s="7" t="s">
        <v>795</v>
      </c>
      <c r="D7" s="8" t="n">
        <v>3.0</v>
      </c>
      <c r="E7" s="9" t="n">
        <v>23.0</v>
      </c>
      <c r="F7" s="9" t="n">
        <v>16.0</v>
      </c>
      <c r="G7" s="9" t="n">
        <v>11.0</v>
      </c>
      <c r="H7" s="9" t="n">
        <v>11.0</v>
      </c>
      <c r="I7" s="9" t="n">
        <v>7.0</v>
      </c>
      <c r="J7" s="9" t="n">
        <v>7.0</v>
      </c>
      <c r="K7" s="9" t="n">
        <v>4.0</v>
      </c>
      <c r="L7" s="9" t="n">
        <v>7.0</v>
      </c>
      <c r="M7" s="9" t="n">
        <v>0.0</v>
      </c>
      <c r="N7" s="9" t="n">
        <v>0.0</v>
      </c>
      <c r="O7" s="8" t="n">
        <v>928.43</v>
      </c>
      <c r="P7" s="9" t="n">
        <v>19.0</v>
      </c>
      <c r="Q7" s="9" t="n">
        <v>0.0</v>
      </c>
      <c r="R7" s="9" t="n">
        <v>28.0</v>
      </c>
      <c r="S7" s="9" t="n">
        <v>5.0</v>
      </c>
      <c r="T7" s="9" t="n">
        <v>9.0</v>
      </c>
      <c r="U7" s="9" t="n">
        <v>1.0</v>
      </c>
      <c r="V7" s="9" t="n">
        <v>7.0</v>
      </c>
      <c r="W7" s="8" t="n">
        <v>5.4</v>
      </c>
      <c r="X7" s="8" t="n">
        <v>9.0</v>
      </c>
      <c r="Y7" s="8" t="n">
        <v>7.0</v>
      </c>
      <c r="Z7" s="8" t="n">
        <v>5.0</v>
      </c>
      <c r="AA7" s="8" t="n">
        <v>7.0</v>
      </c>
      <c r="AB7" s="8" t="n">
        <v>7.0</v>
      </c>
      <c r="AC7" s="8" t="n">
        <v>1.0</v>
      </c>
      <c r="AD7" s="10" t="n">
        <v>36.0</v>
      </c>
      <c r="AE7" s="6" t="n">
        <v>0.33</v>
      </c>
      <c r="AF7" s="6" t="n">
        <v>105.0</v>
      </c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>
      <c r="A8" s="7" t="s">
        <v>796</v>
      </c>
      <c r="B8" s="7" t="s">
        <v>29</v>
      </c>
      <c r="C8" s="7" t="s">
        <v>797</v>
      </c>
      <c r="D8" s="8" t="n">
        <v>1.0</v>
      </c>
      <c r="E8" s="9" t="n">
        <v>25.0</v>
      </c>
      <c r="F8" s="9" t="n">
        <v>19.0</v>
      </c>
      <c r="G8" s="9" t="n">
        <v>15.0</v>
      </c>
      <c r="H8" s="9" t="n">
        <v>13.0</v>
      </c>
      <c r="I8" s="9" t="n">
        <v>8.0</v>
      </c>
      <c r="J8" s="9" t="n">
        <v>6.0</v>
      </c>
      <c r="K8" s="9" t="n">
        <v>5.0</v>
      </c>
      <c r="L8" s="9" t="n">
        <v>7.0</v>
      </c>
      <c r="M8" s="9" t="n">
        <v>10.0</v>
      </c>
      <c r="N8" s="9" t="n">
        <v>6.0</v>
      </c>
      <c r="O8" s="8" t="n">
        <v>1237.93</v>
      </c>
      <c r="P8" s="9" t="n">
        <v>26.0</v>
      </c>
      <c r="Q8" s="9" t="n">
        <v>0.0</v>
      </c>
      <c r="R8" s="9" t="n">
        <v>21.0</v>
      </c>
      <c r="S8" s="9" t="n">
        <v>10.0</v>
      </c>
      <c r="T8" s="9" t="n">
        <v>10.0</v>
      </c>
      <c r="U8" s="9" t="n">
        <v>10.0</v>
      </c>
      <c r="V8" s="9" t="n">
        <v>10.0</v>
      </c>
      <c r="W8" s="8" t="n">
        <v>10.0</v>
      </c>
      <c r="X8" s="8" t="n">
        <v>9.0</v>
      </c>
      <c r="Y8" s="8" t="n">
        <v>10.0</v>
      </c>
      <c r="Z8" s="8" t="n">
        <v>7.0</v>
      </c>
      <c r="AA8" s="8" t="n">
        <v>6.0</v>
      </c>
      <c r="AB8" s="8" t="n">
        <v>9.0</v>
      </c>
      <c r="AC8" s="8" t="n">
        <v>0.0</v>
      </c>
      <c r="AD8" s="10" t="n">
        <v>41.0</v>
      </c>
      <c r="AE8" s="6" t="n">
        <v>0.58</v>
      </c>
      <c r="AF8" s="6" t="n">
        <v>109.0</v>
      </c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>
      <c r="A9" s="7" t="s">
        <v>798</v>
      </c>
      <c r="B9" s="7" t="s">
        <v>24</v>
      </c>
      <c r="C9" s="7" t="s">
        <v>799</v>
      </c>
      <c r="D9" s="8" t="n">
        <v>2.0</v>
      </c>
      <c r="E9" s="9" t="n">
        <v>21.0</v>
      </c>
      <c r="F9" s="9" t="n">
        <v>10.0</v>
      </c>
      <c r="G9" s="9" t="n">
        <v>6.0</v>
      </c>
      <c r="H9" s="9" t="n">
        <v>3.0</v>
      </c>
      <c r="I9" s="9" t="n">
        <v>1.0</v>
      </c>
      <c r="J9" s="9" t="n">
        <v>4.0</v>
      </c>
      <c r="K9" s="9" t="n">
        <v>2.0</v>
      </c>
      <c r="L9" s="9" t="n">
        <v>0.0</v>
      </c>
      <c r="M9" s="9" t="n">
        <v>0.0</v>
      </c>
      <c r="N9" s="9" t="n">
        <v>0.0</v>
      </c>
      <c r="O9" s="8" t="n">
        <v>590.11</v>
      </c>
      <c r="P9" s="9" t="n">
        <v>18.0</v>
      </c>
      <c r="Q9" s="9" t="n">
        <v>0.0</v>
      </c>
      <c r="R9" s="9" t="n">
        <v>29.0</v>
      </c>
      <c r="S9" s="9" t="n">
        <v>7.0</v>
      </c>
      <c r="T9" s="9" t="n">
        <v>10.0</v>
      </c>
      <c r="U9" s="9" t="n">
        <v>10.0</v>
      </c>
      <c r="V9" s="9" t="n">
        <v>10.0</v>
      </c>
      <c r="W9" s="8" t="n">
        <v>9.7</v>
      </c>
      <c r="X9" s="8" t="n">
        <v>10.0</v>
      </c>
      <c r="Y9" s="8" t="n">
        <v>11.0</v>
      </c>
      <c r="Z9" s="8" t="n">
        <v>9.0</v>
      </c>
      <c r="AA9" s="8" t="n">
        <v>5.0</v>
      </c>
      <c r="AB9" s="8" t="n">
        <v>6.0</v>
      </c>
      <c r="AC9" s="8" t="n">
        <v>0.0</v>
      </c>
      <c r="AD9" s="10" t="n">
        <v>41.0</v>
      </c>
      <c r="AE9" s="6" t="n">
        <v>0.58</v>
      </c>
      <c r="AF9" s="6" t="n">
        <v>109.0</v>
      </c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>
      <c r="A10" s="7" t="s">
        <v>800</v>
      </c>
      <c r="B10" s="7" t="s">
        <v>24</v>
      </c>
      <c r="C10" s="7" t="s">
        <v>801</v>
      </c>
      <c r="D10" s="8" t="n">
        <v>3.0</v>
      </c>
      <c r="E10" s="9" t="n">
        <v>25.0</v>
      </c>
      <c r="F10" s="9" t="n">
        <v>17.0</v>
      </c>
      <c r="G10" s="9" t="n">
        <v>15.0</v>
      </c>
      <c r="H10" s="9" t="n">
        <v>9.0</v>
      </c>
      <c r="I10" s="9" t="n">
        <v>3.0</v>
      </c>
      <c r="J10" s="9" t="n">
        <v>5.0</v>
      </c>
      <c r="K10" s="9" t="n">
        <v>2.0</v>
      </c>
      <c r="L10" s="9" t="n">
        <v>0.0</v>
      </c>
      <c r="M10" s="9" t="n">
        <v>0.0</v>
      </c>
      <c r="N10" s="9" t="n">
        <v>0.0</v>
      </c>
      <c r="O10" s="8" t="n">
        <v>875.2</v>
      </c>
      <c r="P10" s="9" t="n">
        <v>21.0</v>
      </c>
      <c r="Q10" s="9" t="n">
        <v>0.0</v>
      </c>
      <c r="R10" s="9" t="n">
        <v>26.0</v>
      </c>
      <c r="S10" s="9" t="n">
        <v>4.0</v>
      </c>
      <c r="T10" s="9" t="n">
        <v>9.0</v>
      </c>
      <c r="U10" s="9" t="n">
        <v>6.0</v>
      </c>
      <c r="V10" s="9" t="n">
        <v>9.0</v>
      </c>
      <c r="W10" s="8" t="n">
        <v>7.6</v>
      </c>
      <c r="X10" s="8" t="n">
        <v>9.0</v>
      </c>
      <c r="Y10" s="8" t="n">
        <v>12.0</v>
      </c>
      <c r="Z10" s="8" t="n">
        <v>11.0</v>
      </c>
      <c r="AA10" s="8" t="n">
        <v>9.0</v>
      </c>
      <c r="AB10" s="8" t="n">
        <v>3.0</v>
      </c>
      <c r="AC10" s="8" t="n">
        <v>1.0</v>
      </c>
      <c r="AD10" s="10" t="n">
        <v>45.0</v>
      </c>
      <c r="AE10" s="6" t="n">
        <v>0.64</v>
      </c>
      <c r="AF10" s="6" t="n">
        <v>110.0</v>
      </c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</row>
    <row r="11">
      <c r="A11" s="7" t="s">
        <v>802</v>
      </c>
      <c r="B11" s="7" t="s">
        <v>24</v>
      </c>
      <c r="C11" s="7" t="s">
        <v>803</v>
      </c>
      <c r="D11" s="8" t="n">
        <v>1.0</v>
      </c>
      <c r="E11" s="9" t="n">
        <v>25.0</v>
      </c>
      <c r="F11" s="9" t="n">
        <v>19.0</v>
      </c>
      <c r="G11" s="9" t="n">
        <v>18.0</v>
      </c>
      <c r="H11" s="9" t="n">
        <v>17.0</v>
      </c>
      <c r="I11" s="9" t="n">
        <v>16.0</v>
      </c>
      <c r="J11" s="9" t="n">
        <v>6.0</v>
      </c>
      <c r="K11" s="9" t="n">
        <v>0.0</v>
      </c>
      <c r="L11" s="9" t="n">
        <v>0.0</v>
      </c>
      <c r="M11" s="9" t="n">
        <v>0.0</v>
      </c>
      <c r="N11" s="9" t="n">
        <v>0.0</v>
      </c>
      <c r="O11" s="8" t="n">
        <v>1068.29</v>
      </c>
      <c r="P11" s="9" t="n">
        <v>18.0</v>
      </c>
      <c r="Q11" s="9" t="n">
        <v>0.0</v>
      </c>
      <c r="R11" s="9" t="n">
        <v>29.0</v>
      </c>
      <c r="S11" s="9" t="n">
        <v>9.0</v>
      </c>
      <c r="T11" s="9" t="n">
        <v>9.0</v>
      </c>
      <c r="U11" s="9" t="n">
        <v>10.0</v>
      </c>
      <c r="V11" s="9" t="n">
        <v>9.0</v>
      </c>
      <c r="W11" s="8" t="n">
        <v>9.3</v>
      </c>
      <c r="X11" s="8" t="n">
        <v>9.0</v>
      </c>
      <c r="Y11" s="8" t="n">
        <v>11.0</v>
      </c>
      <c r="Z11" s="8" t="n">
        <v>10.0</v>
      </c>
      <c r="AA11" s="8" t="n">
        <v>6.0</v>
      </c>
      <c r="AB11" s="8" t="n">
        <v>7.0</v>
      </c>
      <c r="AC11" s="8" t="n">
        <v>1.0</v>
      </c>
      <c r="AD11" s="10" t="n">
        <v>44.0</v>
      </c>
      <c r="AE11" s="6" t="n">
        <v>0.81</v>
      </c>
      <c r="AF11" s="6" t="n">
        <v>112.0</v>
      </c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</row>
    <row r="12">
      <c r="A12" s="7" t="s">
        <v>804</v>
      </c>
      <c r="B12" s="7" t="s">
        <v>29</v>
      </c>
      <c r="C12" s="7" t="s">
        <v>805</v>
      </c>
      <c r="D12" s="8" t="n">
        <v>1.0</v>
      </c>
      <c r="E12" s="9" t="n">
        <v>24.0</v>
      </c>
      <c r="F12" s="9" t="n">
        <v>19.0</v>
      </c>
      <c r="G12" s="9" t="n">
        <v>17.0</v>
      </c>
      <c r="H12" s="9" t="n">
        <v>18.0</v>
      </c>
      <c r="I12" s="9" t="n">
        <v>15.0</v>
      </c>
      <c r="J12" s="9" t="n">
        <v>8.0</v>
      </c>
      <c r="K12" s="9" t="n">
        <v>2.0</v>
      </c>
      <c r="L12" s="9" t="n">
        <v>7.0</v>
      </c>
      <c r="M12" s="9" t="n">
        <v>5.0</v>
      </c>
      <c r="N12" s="9" t="n">
        <v>1.0</v>
      </c>
      <c r="O12" s="8" t="n">
        <v>1196.43</v>
      </c>
      <c r="P12" s="9" t="n">
        <v>36.0</v>
      </c>
      <c r="Q12" s="9" t="n">
        <v>0.0</v>
      </c>
      <c r="R12" s="9" t="n">
        <v>11.0</v>
      </c>
      <c r="S12" s="9" t="n">
        <v>10.0</v>
      </c>
      <c r="T12" s="9" t="n">
        <v>10.0</v>
      </c>
      <c r="U12" s="9" t="n">
        <v>10.0</v>
      </c>
      <c r="V12" s="9" t="n">
        <v>10.0</v>
      </c>
      <c r="W12" s="8" t="n">
        <v>10.0</v>
      </c>
      <c r="X12" s="8" t="n">
        <v>9.0</v>
      </c>
      <c r="Y12" s="8" t="n">
        <v>11.0</v>
      </c>
      <c r="Z12" s="8" t="n">
        <v>9.0</v>
      </c>
      <c r="AA12" s="8" t="n">
        <v>7.0</v>
      </c>
      <c r="AB12" s="8" t="n">
        <v>7.0</v>
      </c>
      <c r="AC12" s="8" t="n">
        <v>1.0</v>
      </c>
      <c r="AD12" s="10" t="n">
        <v>44.0</v>
      </c>
      <c r="AE12" s="6" t="n">
        <v>0.81</v>
      </c>
      <c r="AF12" s="6" t="n">
        <v>112.0</v>
      </c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>
      <c r="A13" s="7" t="s">
        <v>806</v>
      </c>
      <c r="B13" s="7" t="s">
        <v>24</v>
      </c>
      <c r="C13" s="7" t="s">
        <v>807</v>
      </c>
      <c r="D13" s="8" t="n">
        <v>1.0</v>
      </c>
      <c r="E13" s="9" t="n">
        <v>23.0</v>
      </c>
      <c r="F13" s="9" t="n">
        <v>17.0</v>
      </c>
      <c r="G13" s="9" t="n">
        <v>12.0</v>
      </c>
      <c r="H13" s="9" t="n">
        <v>14.0</v>
      </c>
      <c r="I13" s="9" t="n">
        <v>10.0</v>
      </c>
      <c r="J13" s="9" t="n">
        <v>10.0</v>
      </c>
      <c r="K13" s="9" t="n">
        <v>7.0</v>
      </c>
      <c r="L13" s="9" t="n">
        <v>5.0</v>
      </c>
      <c r="M13" s="9" t="n">
        <v>2.0</v>
      </c>
      <c r="N13" s="9" t="n">
        <v>1.0</v>
      </c>
      <c r="O13" s="8" t="n">
        <v>1056.45</v>
      </c>
      <c r="P13" s="9" t="n">
        <v>24.0</v>
      </c>
      <c r="Q13" s="9" t="n">
        <v>0.0</v>
      </c>
      <c r="R13" s="9" t="n">
        <v>23.0</v>
      </c>
      <c r="S13" s="9" t="n">
        <v>8.0</v>
      </c>
      <c r="T13" s="9" t="n">
        <v>8.0</v>
      </c>
      <c r="U13" s="9" t="n">
        <v>8.0</v>
      </c>
      <c r="V13" s="9" t="n">
        <v>9.0</v>
      </c>
      <c r="W13" s="8" t="n">
        <v>8.4</v>
      </c>
      <c r="X13" s="8" t="n">
        <v>10.0</v>
      </c>
      <c r="Y13" s="8" t="n">
        <v>10.0</v>
      </c>
      <c r="Z13" s="8" t="n">
        <v>10.0</v>
      </c>
      <c r="AA13" s="8" t="n">
        <v>8.0</v>
      </c>
      <c r="AB13" s="8" t="n">
        <v>7.0</v>
      </c>
      <c r="AC13" s="8" t="n">
        <v>2.0</v>
      </c>
      <c r="AD13" s="10" t="n">
        <v>47.0</v>
      </c>
      <c r="AE13" s="6" t="n">
        <v>0.95</v>
      </c>
      <c r="AF13" s="6" t="n">
        <v>114.0</v>
      </c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>
      <c r="A14" s="7" t="s">
        <v>808</v>
      </c>
      <c r="B14" s="7" t="s">
        <v>29</v>
      </c>
      <c r="C14" s="7" t="s">
        <v>809</v>
      </c>
      <c r="D14" s="8" t="n">
        <v>2.0</v>
      </c>
      <c r="E14" s="9" t="n">
        <v>22.0</v>
      </c>
      <c r="F14" s="9" t="n">
        <v>15.0</v>
      </c>
      <c r="G14" s="9" t="n">
        <v>7.0</v>
      </c>
      <c r="H14" s="9" t="n">
        <v>5.0</v>
      </c>
      <c r="I14" s="9" t="n">
        <v>4.0</v>
      </c>
      <c r="J14" s="9" t="n">
        <v>1.0</v>
      </c>
      <c r="K14" s="9" t="n">
        <v>0.0</v>
      </c>
      <c r="L14" s="9" t="n">
        <v>4.0</v>
      </c>
      <c r="M14" s="9" t="n">
        <v>2.0</v>
      </c>
      <c r="N14" s="9" t="n">
        <v>2.0</v>
      </c>
      <c r="O14" s="8" t="n">
        <v>746.69</v>
      </c>
      <c r="P14" s="9" t="n">
        <v>23.0</v>
      </c>
      <c r="Q14" s="9" t="n">
        <v>0.0</v>
      </c>
      <c r="R14" s="9" t="n">
        <v>24.0</v>
      </c>
      <c r="S14" s="9" t="n">
        <v>7.0</v>
      </c>
      <c r="T14" s="9" t="n">
        <v>10.0</v>
      </c>
      <c r="U14" s="9" t="n">
        <v>7.0</v>
      </c>
      <c r="V14" s="9" t="n">
        <v>9.0</v>
      </c>
      <c r="W14" s="8" t="n">
        <v>8.4</v>
      </c>
      <c r="X14" s="8" t="n">
        <v>9.0</v>
      </c>
      <c r="Y14" s="8" t="n">
        <v>9.0</v>
      </c>
      <c r="Z14" s="8" t="n">
        <v>10.0</v>
      </c>
      <c r="AA14" s="8" t="n">
        <v>8.0</v>
      </c>
      <c r="AB14" s="8" t="n">
        <v>9.0</v>
      </c>
      <c r="AC14" s="8" t="n">
        <v>4.0</v>
      </c>
      <c r="AD14" s="10" t="n">
        <v>49.0</v>
      </c>
      <c r="AE14" s="6" t="n">
        <v>1.04</v>
      </c>
      <c r="AF14" s="6" t="n">
        <v>116.0</v>
      </c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</row>
    <row r="15">
      <c r="A15" s="7" t="s">
        <v>810</v>
      </c>
      <c r="B15" s="7" t="s">
        <v>24</v>
      </c>
      <c r="C15" s="7" t="s">
        <v>811</v>
      </c>
      <c r="D15" s="8" t="n">
        <v>2.0</v>
      </c>
      <c r="E15" s="9" t="n">
        <v>25.0</v>
      </c>
      <c r="F15" s="9" t="n">
        <v>20.0</v>
      </c>
      <c r="G15" s="9" t="n">
        <v>17.0</v>
      </c>
      <c r="H15" s="9" t="n">
        <v>18.0</v>
      </c>
      <c r="I15" s="9" t="n">
        <v>16.0</v>
      </c>
      <c r="J15" s="9" t="n">
        <v>0.0</v>
      </c>
      <c r="K15" s="9" t="n">
        <v>0.0</v>
      </c>
      <c r="L15" s="9" t="n">
        <v>0.0</v>
      </c>
      <c r="M15" s="9" t="n">
        <v>0.0</v>
      </c>
      <c r="N15" s="9" t="n">
        <v>0.0</v>
      </c>
      <c r="O15" s="8" t="n">
        <v>1032.84</v>
      </c>
      <c r="P15" s="9" t="n">
        <v>29.0</v>
      </c>
      <c r="Q15" s="9" t="n">
        <v>0.0</v>
      </c>
      <c r="R15" s="9" t="n">
        <v>18.0</v>
      </c>
      <c r="S15" s="9" t="n">
        <v>10.0</v>
      </c>
      <c r="T15" s="9" t="n">
        <v>10.0</v>
      </c>
      <c r="U15" s="9" t="n">
        <v>10.0</v>
      </c>
      <c r="V15" s="9" t="n">
        <v>10.0</v>
      </c>
      <c r="W15" s="8" t="n">
        <v>10.0</v>
      </c>
      <c r="X15" s="8" t="n">
        <v>10.0</v>
      </c>
      <c r="Y15" s="8" t="n">
        <v>11.0</v>
      </c>
      <c r="Z15" s="8" t="n">
        <v>11.0</v>
      </c>
      <c r="AA15" s="8" t="n">
        <v>10.0</v>
      </c>
      <c r="AB15" s="8" t="n">
        <v>6.0</v>
      </c>
      <c r="AC15" s="8" t="n">
        <v>1.0</v>
      </c>
      <c r="AD15" s="10" t="n">
        <v>49.0</v>
      </c>
      <c r="AE15" s="6" t="n">
        <v>1.04</v>
      </c>
      <c r="AF15" s="6" t="n">
        <v>116.0</v>
      </c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</row>
    <row r="16">
      <c r="A16" s="7" t="s">
        <v>812</v>
      </c>
      <c r="B16" s="7" t="s">
        <v>29</v>
      </c>
      <c r="C16" s="7" t="s">
        <v>813</v>
      </c>
      <c r="D16" s="8" t="n">
        <v>1.0</v>
      </c>
      <c r="E16" s="9" t="n">
        <v>22.0</v>
      </c>
      <c r="F16" s="9" t="n">
        <v>16.0</v>
      </c>
      <c r="G16" s="9" t="n">
        <v>10.0</v>
      </c>
      <c r="H16" s="9" t="n">
        <v>7.0</v>
      </c>
      <c r="I16" s="9" t="n">
        <v>5.0</v>
      </c>
      <c r="J16" s="9" t="n">
        <v>3.0</v>
      </c>
      <c r="K16" s="9" t="n">
        <v>4.0</v>
      </c>
      <c r="L16" s="9" t="n">
        <v>6.0</v>
      </c>
      <c r="M16" s="9" t="n">
        <v>0.0</v>
      </c>
      <c r="N16" s="9" t="n">
        <v>0.0</v>
      </c>
      <c r="O16" s="8" t="n">
        <v>819.39</v>
      </c>
      <c r="P16" s="9" t="n">
        <v>20.0</v>
      </c>
      <c r="Q16" s="9" t="n">
        <v>0.0</v>
      </c>
      <c r="R16" s="9" t="n">
        <v>27.0</v>
      </c>
      <c r="S16" s="9" t="n">
        <v>10.0</v>
      </c>
      <c r="T16" s="9" t="n">
        <v>9.0</v>
      </c>
      <c r="U16" s="9" t="n">
        <v>9.0</v>
      </c>
      <c r="V16" s="9" t="n">
        <v>10.0</v>
      </c>
      <c r="W16" s="8" t="n">
        <v>9.5</v>
      </c>
      <c r="X16" s="8" t="n">
        <v>11.0</v>
      </c>
      <c r="Y16" s="8" t="n">
        <v>11.0</v>
      </c>
      <c r="Z16" s="8" t="n">
        <v>11.0</v>
      </c>
      <c r="AA16" s="8" t="n">
        <v>8.0</v>
      </c>
      <c r="AB16" s="8" t="n">
        <v>7.0</v>
      </c>
      <c r="AC16" s="8" t="n">
        <v>3.0</v>
      </c>
      <c r="AD16" s="10" t="n">
        <v>51.0</v>
      </c>
      <c r="AE16" s="6" t="n">
        <v>1.56</v>
      </c>
      <c r="AF16" s="6" t="n">
        <v>124.0</v>
      </c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>
      <c r="A17" s="7" t="s">
        <v>814</v>
      </c>
      <c r="B17" s="7" t="s">
        <v>29</v>
      </c>
      <c r="C17" s="7" t="s">
        <v>815</v>
      </c>
      <c r="D17" s="8" t="n">
        <v>2.0</v>
      </c>
      <c r="E17" s="9" t="n">
        <v>25.0</v>
      </c>
      <c r="F17" s="9" t="n">
        <v>20.0</v>
      </c>
      <c r="G17" s="9" t="n">
        <v>17.0</v>
      </c>
      <c r="H17" s="9" t="n">
        <v>18.0</v>
      </c>
      <c r="I17" s="9" t="n">
        <v>15.0</v>
      </c>
      <c r="J17" s="9" t="n">
        <v>6.0</v>
      </c>
      <c r="K17" s="9" t="n">
        <v>3.0</v>
      </c>
      <c r="L17" s="9" t="n">
        <v>0.0</v>
      </c>
      <c r="M17" s="9" t="n">
        <v>0.0</v>
      </c>
      <c r="N17" s="9" t="n">
        <v>0.0</v>
      </c>
      <c r="O17" s="8" t="n">
        <v>1094.15</v>
      </c>
      <c r="P17" s="9" t="n">
        <v>27.0</v>
      </c>
      <c r="Q17" s="9" t="n">
        <v>0.0</v>
      </c>
      <c r="R17" s="11" t="n">
        <v>20.0</v>
      </c>
      <c r="S17" s="9" t="n">
        <v>10.0</v>
      </c>
      <c r="T17" s="9" t="n">
        <v>10.0</v>
      </c>
      <c r="U17" s="9" t="n">
        <v>9.0</v>
      </c>
      <c r="V17" s="9" t="n">
        <v>9.0</v>
      </c>
      <c r="W17" s="8" t="n">
        <v>9.3</v>
      </c>
      <c r="X17" s="8" t="n">
        <v>11.0</v>
      </c>
      <c r="Y17" s="8" t="n">
        <v>11.0</v>
      </c>
      <c r="Z17" s="8" t="n">
        <v>11.0</v>
      </c>
      <c r="AA17" s="8" t="n">
        <v>8.0</v>
      </c>
      <c r="AB17" s="8" t="n">
        <v>7.0</v>
      </c>
      <c r="AC17" s="8" t="n">
        <v>3.0</v>
      </c>
      <c r="AD17" s="10" t="n">
        <v>51.0</v>
      </c>
      <c r="AE17" s="6" t="n">
        <v>1.56</v>
      </c>
      <c r="AF17" s="6" t="n">
        <v>124.0</v>
      </c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>
      <c r="A18" s="7" t="s">
        <v>816</v>
      </c>
      <c r="B18" s="7" t="s">
        <v>24</v>
      </c>
      <c r="C18" s="7" t="s">
        <v>805</v>
      </c>
      <c r="D18" s="8" t="n">
        <v>3.0</v>
      </c>
      <c r="E18" s="9" t="n">
        <v>24.0</v>
      </c>
      <c r="F18" s="9" t="n">
        <v>14.0</v>
      </c>
      <c r="G18" s="9" t="n">
        <v>7.0</v>
      </c>
      <c r="H18" s="9" t="n">
        <v>10.0</v>
      </c>
      <c r="I18" s="9" t="n">
        <v>1.0</v>
      </c>
      <c r="J18" s="9" t="n">
        <v>3.0</v>
      </c>
      <c r="K18" s="9" t="n">
        <v>0.0</v>
      </c>
      <c r="L18" s="9" t="n">
        <v>0.0</v>
      </c>
      <c r="M18" s="9" t="n">
        <v>0.0</v>
      </c>
      <c r="N18" s="9" t="n">
        <v>0.0</v>
      </c>
      <c r="O18" s="8" t="n">
        <v>721.61</v>
      </c>
      <c r="P18" s="9" t="n">
        <v>23.0</v>
      </c>
      <c r="Q18" s="9" t="n">
        <v>0.0</v>
      </c>
      <c r="R18" s="9" t="n">
        <v>24.0</v>
      </c>
      <c r="S18" s="9" t="n">
        <v>9.0</v>
      </c>
      <c r="T18" s="9" t="n">
        <v>10.0</v>
      </c>
      <c r="U18" s="9" t="n">
        <v>10.0</v>
      </c>
      <c r="V18" s="9" t="n">
        <v>10.0</v>
      </c>
      <c r="W18" s="8" t="n">
        <v>9.9</v>
      </c>
      <c r="X18" s="8" t="n">
        <v>11.0</v>
      </c>
      <c r="Y18" s="8" t="n">
        <v>11.0</v>
      </c>
      <c r="Z18" s="8" t="n">
        <v>11.0</v>
      </c>
      <c r="AA18" s="8" t="n">
        <v>8.0</v>
      </c>
      <c r="AB18" s="8" t="n">
        <v>8.0</v>
      </c>
      <c r="AC18" s="8" t="n">
        <v>3.0</v>
      </c>
      <c r="AD18" s="10" t="n">
        <v>52.0</v>
      </c>
      <c r="AE18" s="6" t="n">
        <v>1.56</v>
      </c>
      <c r="AF18" s="6" t="n">
        <v>124.0</v>
      </c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>
      <c r="A19" s="7" t="s">
        <v>817</v>
      </c>
      <c r="B19" s="7" t="s">
        <v>24</v>
      </c>
      <c r="C19" s="7" t="s">
        <v>818</v>
      </c>
      <c r="D19" s="8" t="n">
        <v>1.0</v>
      </c>
      <c r="E19" s="9" t="n">
        <v>25.0</v>
      </c>
      <c r="F19" s="9" t="n">
        <v>20.0</v>
      </c>
      <c r="G19" s="9" t="n">
        <v>17.0</v>
      </c>
      <c r="H19" s="9" t="n">
        <v>17.0</v>
      </c>
      <c r="I19" s="9" t="n">
        <v>7.0</v>
      </c>
      <c r="J19" s="9" t="n">
        <v>0.0</v>
      </c>
      <c r="K19" s="9" t="n">
        <v>0.0</v>
      </c>
      <c r="L19" s="9" t="n">
        <v>0.0</v>
      </c>
      <c r="M19" s="9" t="n">
        <v>0.0</v>
      </c>
      <c r="N19" s="9" t="n">
        <v>1.0</v>
      </c>
      <c r="O19" s="8" t="n">
        <v>974.23</v>
      </c>
      <c r="P19" s="9" t="n">
        <v>24.0</v>
      </c>
      <c r="Q19" s="9" t="n">
        <v>0.0</v>
      </c>
      <c r="R19" s="9" t="n">
        <v>23.0</v>
      </c>
      <c r="S19" s="9" t="n">
        <v>10.0</v>
      </c>
      <c r="T19" s="9" t="n">
        <v>10.0</v>
      </c>
      <c r="U19" s="9" t="n">
        <v>9.0</v>
      </c>
      <c r="V19" s="9" t="n">
        <v>10.0</v>
      </c>
      <c r="W19" s="8" t="n">
        <v>9.7</v>
      </c>
      <c r="X19" s="8" t="n">
        <v>10.0</v>
      </c>
      <c r="Y19" s="8" t="n">
        <v>11.0</v>
      </c>
      <c r="Z19" s="8" t="n">
        <v>12.0</v>
      </c>
      <c r="AA19" s="8" t="n">
        <v>10.0</v>
      </c>
      <c r="AB19" s="8" t="n">
        <v>10.0</v>
      </c>
      <c r="AC19" s="8" t="n">
        <v>1.0</v>
      </c>
      <c r="AD19" s="10" t="n">
        <v>54.0</v>
      </c>
      <c r="AE19" s="6" t="n">
        <v>1.65</v>
      </c>
      <c r="AF19" s="6" t="n">
        <v>125.0</v>
      </c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>
      <c r="A20" s="7" t="s">
        <v>819</v>
      </c>
      <c r="B20" s="7" t="s">
        <v>29</v>
      </c>
      <c r="C20" s="7" t="s">
        <v>820</v>
      </c>
      <c r="D20" s="8" t="n">
        <v>2.0</v>
      </c>
      <c r="E20" s="9" t="n">
        <v>24.0</v>
      </c>
      <c r="F20" s="9" t="n">
        <v>20.0</v>
      </c>
      <c r="G20" s="9" t="n">
        <v>18.0</v>
      </c>
      <c r="H20" s="9" t="n">
        <v>3.0</v>
      </c>
      <c r="I20" s="9" t="n">
        <v>0.0</v>
      </c>
      <c r="J20" s="9" t="n">
        <v>0.0</v>
      </c>
      <c r="K20" s="9" t="n">
        <v>0.0</v>
      </c>
      <c r="L20" s="9" t="n">
        <v>0.0</v>
      </c>
      <c r="M20" s="9" t="n">
        <v>0.0</v>
      </c>
      <c r="N20" s="9" t="n">
        <v>0.0</v>
      </c>
      <c r="O20" s="8" t="n">
        <v>793.04</v>
      </c>
      <c r="P20" s="9" t="n">
        <v>32.0</v>
      </c>
      <c r="Q20" s="9" t="n">
        <v>0.0</v>
      </c>
      <c r="R20" s="9" t="n">
        <v>15.0</v>
      </c>
      <c r="S20" s="9" t="n">
        <v>9.0</v>
      </c>
      <c r="T20" s="9" t="n">
        <v>9.0</v>
      </c>
      <c r="U20" s="9" t="n">
        <v>7.0</v>
      </c>
      <c r="V20" s="9" t="n">
        <v>10.0</v>
      </c>
      <c r="W20" s="8" t="n">
        <v>8.8</v>
      </c>
      <c r="X20" s="8" t="n">
        <v>12.0</v>
      </c>
      <c r="Y20" s="8" t="n">
        <v>10.0</v>
      </c>
      <c r="Z20" s="8" t="n">
        <v>11.0</v>
      </c>
      <c r="AA20" s="8" t="n">
        <v>8.0</v>
      </c>
      <c r="AB20" s="8" t="n">
        <v>10.0</v>
      </c>
      <c r="AC20" s="8" t="n">
        <v>2.0</v>
      </c>
      <c r="AD20" s="10" t="n">
        <v>53.0</v>
      </c>
      <c r="AE20" s="6" t="n">
        <v>1.65</v>
      </c>
      <c r="AF20" s="6" t="n">
        <v>125.0</v>
      </c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>
      <c r="A21" s="7" t="s">
        <v>821</v>
      </c>
      <c r="B21" s="7" t="s">
        <v>29</v>
      </c>
      <c r="C21" s="7" t="s">
        <v>822</v>
      </c>
      <c r="D21" s="8" t="n">
        <v>3.0</v>
      </c>
      <c r="E21" s="9" t="n">
        <v>24.0</v>
      </c>
      <c r="F21" s="9" t="n">
        <v>17.0</v>
      </c>
      <c r="G21" s="9" t="n">
        <v>7.0</v>
      </c>
      <c r="H21" s="9" t="n">
        <v>10.0</v>
      </c>
      <c r="I21" s="9" t="n">
        <v>5.0</v>
      </c>
      <c r="J21" s="9" t="n">
        <v>7.0</v>
      </c>
      <c r="K21" s="9" t="n">
        <v>4.0</v>
      </c>
      <c r="L21" s="9" t="n">
        <v>8.0</v>
      </c>
      <c r="M21" s="9" t="n">
        <v>4.0</v>
      </c>
      <c r="N21" s="9" t="n">
        <v>4.0</v>
      </c>
      <c r="O21" s="8" t="n">
        <v>1004.86</v>
      </c>
      <c r="P21" s="9" t="n">
        <v>20.0</v>
      </c>
      <c r="Q21" s="9" t="n">
        <v>0.0</v>
      </c>
      <c r="R21" s="9" t="n">
        <v>27.0</v>
      </c>
      <c r="S21" s="9" t="n">
        <v>10.0</v>
      </c>
      <c r="T21" s="9" t="n">
        <v>10.0</v>
      </c>
      <c r="U21" s="9" t="n">
        <v>9.0</v>
      </c>
      <c r="V21" s="9" t="n">
        <v>9.0</v>
      </c>
      <c r="W21" s="8" t="n">
        <v>9.3</v>
      </c>
      <c r="X21" s="8" t="n">
        <v>9.0</v>
      </c>
      <c r="Y21" s="8" t="n">
        <v>9.0</v>
      </c>
      <c r="Z21" s="8" t="n">
        <v>9.0</v>
      </c>
      <c r="AA21" s="8" t="n">
        <v>11.0</v>
      </c>
      <c r="AB21" s="8" t="n">
        <v>10.0</v>
      </c>
      <c r="AC21" s="8" t="n">
        <v>6.0</v>
      </c>
      <c r="AD21" s="10" t="n">
        <v>54.0</v>
      </c>
      <c r="AE21" s="6" t="n">
        <v>1.65</v>
      </c>
      <c r="AF21" s="6" t="n">
        <v>125.0</v>
      </c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</row>
    <row r="22">
      <c r="A22" s="7" t="s">
        <v>823</v>
      </c>
      <c r="B22" s="7" t="s">
        <v>29</v>
      </c>
      <c r="C22" s="7" t="s">
        <v>803</v>
      </c>
      <c r="D22" s="8" t="n">
        <v>2.0</v>
      </c>
      <c r="E22" s="9" t="n">
        <v>24.0</v>
      </c>
      <c r="F22" s="9" t="n">
        <v>17.0</v>
      </c>
      <c r="G22" s="9" t="n">
        <v>18.0</v>
      </c>
      <c r="H22" s="9" t="n">
        <v>18.0</v>
      </c>
      <c r="I22" s="9" t="n">
        <v>14.0</v>
      </c>
      <c r="J22" s="9" t="n">
        <v>11.0</v>
      </c>
      <c r="K22" s="9" t="n">
        <v>10.0</v>
      </c>
      <c r="L22" s="9" t="n">
        <v>11.0</v>
      </c>
      <c r="M22" s="9" t="n">
        <v>0.0</v>
      </c>
      <c r="N22" s="9" t="n">
        <v>0.0</v>
      </c>
      <c r="O22" s="8" t="n">
        <v>1230.13</v>
      </c>
      <c r="P22" s="9" t="n">
        <v>38.0</v>
      </c>
      <c r="Q22" s="9" t="n">
        <v>0.0</v>
      </c>
      <c r="R22" s="9" t="n">
        <v>9.0</v>
      </c>
      <c r="S22" s="9" t="n">
        <v>10.0</v>
      </c>
      <c r="T22" s="9" t="n">
        <v>10.0</v>
      </c>
      <c r="U22" s="9" t="n">
        <v>10.0</v>
      </c>
      <c r="V22" s="9" t="n">
        <v>10.0</v>
      </c>
      <c r="W22" s="8" t="n">
        <v>10.0</v>
      </c>
      <c r="X22" s="8" t="n">
        <v>9.0</v>
      </c>
      <c r="Y22" s="8" t="n">
        <v>11.0</v>
      </c>
      <c r="Z22" s="8" t="n">
        <v>12.0</v>
      </c>
      <c r="AA22" s="8" t="n">
        <v>9.0</v>
      </c>
      <c r="AB22" s="8" t="n">
        <v>8.0</v>
      </c>
      <c r="AC22" s="8" t="n">
        <v>6.0</v>
      </c>
      <c r="AD22" s="10" t="n">
        <v>55.0</v>
      </c>
      <c r="AE22" s="6" t="n">
        <v>1.75</v>
      </c>
      <c r="AF22" s="6" t="n">
        <v>126.0</v>
      </c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>
      <c r="A23" s="7" t="s">
        <v>824</v>
      </c>
      <c r="B23" s="7" t="s">
        <v>24</v>
      </c>
      <c r="C23" s="7" t="s">
        <v>825</v>
      </c>
      <c r="D23" s="8" t="n">
        <v>2.0</v>
      </c>
      <c r="E23" s="9" t="n">
        <v>24.0</v>
      </c>
      <c r="F23" s="9" t="n">
        <v>20.0</v>
      </c>
      <c r="G23" s="9" t="n">
        <v>18.0</v>
      </c>
      <c r="H23" s="9" t="n">
        <v>18.0</v>
      </c>
      <c r="I23" s="9" t="n">
        <v>14.0</v>
      </c>
      <c r="J23" s="9" t="n">
        <v>12.0</v>
      </c>
      <c r="K23" s="9" t="n">
        <v>5.0</v>
      </c>
      <c r="L23" s="9" t="n">
        <v>0.0</v>
      </c>
      <c r="M23" s="9" t="n">
        <v>0.0</v>
      </c>
      <c r="N23" s="9" t="n">
        <v>0.0</v>
      </c>
      <c r="O23" s="8" t="n">
        <v>1138.9</v>
      </c>
      <c r="P23" s="9" t="n">
        <v>28.0</v>
      </c>
      <c r="Q23" s="9" t="n">
        <v>0.0</v>
      </c>
      <c r="R23" s="9" t="n">
        <v>19.0</v>
      </c>
      <c r="S23" s="9" t="n">
        <v>10.0</v>
      </c>
      <c r="T23" s="9" t="n">
        <v>10.0</v>
      </c>
      <c r="U23" s="9" t="n">
        <v>10.0</v>
      </c>
      <c r="V23" s="9" t="n">
        <v>10.0</v>
      </c>
      <c r="W23" s="8" t="n">
        <v>10.0</v>
      </c>
      <c r="X23" s="8" t="n">
        <v>10.0</v>
      </c>
      <c r="Y23" s="8" t="n">
        <v>12.0</v>
      </c>
      <c r="Z23" s="8" t="n">
        <v>11.0</v>
      </c>
      <c r="AA23" s="8" t="n">
        <v>7.0</v>
      </c>
      <c r="AB23" s="8" t="n">
        <v>9.0</v>
      </c>
      <c r="AC23" s="8" t="n">
        <v>6.0</v>
      </c>
      <c r="AD23" s="10" t="n">
        <v>55.0</v>
      </c>
      <c r="AE23" s="6" t="n">
        <v>1.75</v>
      </c>
      <c r="AF23" s="6" t="n">
        <v>126.0</v>
      </c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>
      <c r="A24" s="7" t="s">
        <v>826</v>
      </c>
      <c r="B24" s="7" t="s">
        <v>24</v>
      </c>
      <c r="C24" s="7" t="s">
        <v>827</v>
      </c>
      <c r="D24" s="8" t="n">
        <v>2.0</v>
      </c>
      <c r="E24" s="9" t="n">
        <v>25.0</v>
      </c>
      <c r="F24" s="9" t="n">
        <v>20.0</v>
      </c>
      <c r="G24" s="9" t="n">
        <v>17.0</v>
      </c>
      <c r="H24" s="9" t="n">
        <v>16.0</v>
      </c>
      <c r="I24" s="9" t="n">
        <v>18.0</v>
      </c>
      <c r="J24" s="9" t="n">
        <v>10.0</v>
      </c>
      <c r="K24" s="9" t="n">
        <v>6.0</v>
      </c>
      <c r="L24" s="9" t="n">
        <v>0.0</v>
      </c>
      <c r="M24" s="9" t="n">
        <v>0.0</v>
      </c>
      <c r="N24" s="9" t="n">
        <v>0.0</v>
      </c>
      <c r="O24" s="8" t="n">
        <v>1153.94</v>
      </c>
      <c r="P24" s="9" t="n">
        <v>30.0</v>
      </c>
      <c r="Q24" s="9" t="n">
        <v>0.0</v>
      </c>
      <c r="R24" s="9" t="n">
        <v>17.0</v>
      </c>
      <c r="S24" s="9" t="n">
        <v>10.0</v>
      </c>
      <c r="T24" s="9" t="n">
        <v>10.0</v>
      </c>
      <c r="U24" s="9" t="n">
        <v>10.0</v>
      </c>
      <c r="V24" s="9" t="n">
        <v>10.0</v>
      </c>
      <c r="W24" s="8" t="n">
        <v>10.0</v>
      </c>
      <c r="X24" s="8" t="n">
        <v>11.0</v>
      </c>
      <c r="Y24" s="8" t="n">
        <v>11.0</v>
      </c>
      <c r="Z24" s="8" t="n">
        <v>12.0</v>
      </c>
      <c r="AA24" s="8" t="n">
        <v>10.0</v>
      </c>
      <c r="AB24" s="8" t="n">
        <v>8.0</v>
      </c>
      <c r="AC24" s="8" t="n">
        <v>3.0</v>
      </c>
      <c r="AD24" s="10" t="n">
        <v>55.0</v>
      </c>
      <c r="AE24" s="6" t="n">
        <v>1.75</v>
      </c>
      <c r="AF24" s="6" t="n">
        <v>126.0</v>
      </c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>
      <c r="A25" s="7" t="s">
        <v>828</v>
      </c>
      <c r="B25" s="7" t="s">
        <v>29</v>
      </c>
      <c r="C25" s="7" t="s">
        <v>829</v>
      </c>
      <c r="D25" s="8" t="n">
        <v>3.0</v>
      </c>
      <c r="E25" s="9" t="n">
        <v>24.0</v>
      </c>
      <c r="F25" s="9" t="n">
        <v>19.0</v>
      </c>
      <c r="G25" s="9" t="n">
        <v>14.0</v>
      </c>
      <c r="H25" s="9" t="n">
        <v>13.0</v>
      </c>
      <c r="I25" s="9" t="n">
        <v>8.0</v>
      </c>
      <c r="J25" s="9" t="n">
        <v>0.0</v>
      </c>
      <c r="K25" s="9" t="n">
        <v>0.0</v>
      </c>
      <c r="L25" s="9" t="n">
        <v>0.0</v>
      </c>
      <c r="M25" s="9" t="n">
        <v>0.0</v>
      </c>
      <c r="N25" s="9" t="n">
        <v>0.0</v>
      </c>
      <c r="O25" s="8" t="n">
        <v>883.53</v>
      </c>
      <c r="P25" s="9" t="n">
        <v>23.0</v>
      </c>
      <c r="Q25" s="9" t="n">
        <v>0.0</v>
      </c>
      <c r="R25" s="9" t="n">
        <v>24.0</v>
      </c>
      <c r="S25" s="9" t="n">
        <v>10.0</v>
      </c>
      <c r="T25" s="9" t="n">
        <v>10.0</v>
      </c>
      <c r="U25" s="9" t="n">
        <v>10.0</v>
      </c>
      <c r="V25" s="9" t="n">
        <v>10.0</v>
      </c>
      <c r="W25" s="8" t="n">
        <v>10.0</v>
      </c>
      <c r="X25" s="8" t="n">
        <v>10.0</v>
      </c>
      <c r="Y25" s="8" t="n">
        <v>11.0</v>
      </c>
      <c r="Z25" s="8" t="n">
        <v>12.0</v>
      </c>
      <c r="AA25" s="8" t="n">
        <v>12.0</v>
      </c>
      <c r="AB25" s="8" t="n">
        <v>10.0</v>
      </c>
      <c r="AC25" s="8"/>
      <c r="AD25" s="10" t="n">
        <v>55.0</v>
      </c>
      <c r="AE25" s="6" t="n">
        <v>1.75</v>
      </c>
      <c r="AF25" s="6" t="n">
        <v>126.0</v>
      </c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>
      <c r="A26" s="7" t="s">
        <v>830</v>
      </c>
      <c r="B26" s="7" t="s">
        <v>29</v>
      </c>
      <c r="C26" s="7" t="s">
        <v>831</v>
      </c>
      <c r="D26" s="8" t="n">
        <v>3.0</v>
      </c>
      <c r="E26" s="9" t="n">
        <v>23.0</v>
      </c>
      <c r="F26" s="9" t="n">
        <v>16.0</v>
      </c>
      <c r="G26" s="9" t="n">
        <v>14.0</v>
      </c>
      <c r="H26" s="9" t="n">
        <v>11.0</v>
      </c>
      <c r="I26" s="9" t="n">
        <v>6.0</v>
      </c>
      <c r="J26" s="9" t="n">
        <v>6.0</v>
      </c>
      <c r="K26" s="9" t="n">
        <v>3.0</v>
      </c>
      <c r="L26" s="9" t="n">
        <v>0.0</v>
      </c>
      <c r="M26" s="9" t="n">
        <v>0.0</v>
      </c>
      <c r="N26" s="9" t="n">
        <v>0.0</v>
      </c>
      <c r="O26" s="8" t="n">
        <v>874.54</v>
      </c>
      <c r="P26" s="9" t="n">
        <v>18.0</v>
      </c>
      <c r="Q26" s="9" t="n">
        <v>0.0</v>
      </c>
      <c r="R26" s="9" t="n">
        <v>29.0</v>
      </c>
      <c r="S26" s="9" t="n">
        <v>9.0</v>
      </c>
      <c r="T26" s="9" t="n">
        <v>10.0</v>
      </c>
      <c r="U26" s="9" t="n">
        <v>9.0</v>
      </c>
      <c r="V26" s="9" t="n">
        <v>7.0</v>
      </c>
      <c r="W26" s="8" t="n">
        <v>8.4</v>
      </c>
      <c r="X26" s="8" t="n">
        <v>11.0</v>
      </c>
      <c r="Y26" s="8" t="n">
        <v>11.0</v>
      </c>
      <c r="Z26" s="8" t="n">
        <v>10.0</v>
      </c>
      <c r="AA26" s="8" t="n">
        <v>7.0</v>
      </c>
      <c r="AB26" s="8" t="n">
        <v>8.0</v>
      </c>
      <c r="AC26" s="8" t="n">
        <v>8.0</v>
      </c>
      <c r="AD26" s="10" t="n">
        <v>55.0</v>
      </c>
      <c r="AE26" s="6" t="n">
        <v>1.75</v>
      </c>
      <c r="AF26" s="6" t="n">
        <v>126.0</v>
      </c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>
      <c r="A27" s="7" t="s">
        <v>832</v>
      </c>
      <c r="B27" s="7" t="s">
        <v>24</v>
      </c>
      <c r="C27" s="7" t="s">
        <v>793</v>
      </c>
      <c r="D27" s="8" t="n">
        <v>2.0</v>
      </c>
      <c r="E27" s="9" t="n">
        <v>25.0</v>
      </c>
      <c r="F27" s="9" t="n">
        <v>20.0</v>
      </c>
      <c r="G27" s="9" t="n">
        <v>16.0</v>
      </c>
      <c r="H27" s="9" t="n">
        <v>11.0</v>
      </c>
      <c r="I27" s="9" t="n">
        <v>0.0</v>
      </c>
      <c r="J27" s="9" t="n">
        <v>0.0</v>
      </c>
      <c r="K27" s="9" t="n">
        <v>0.0</v>
      </c>
      <c r="L27" s="9" t="n">
        <v>0.0</v>
      </c>
      <c r="M27" s="9" t="n">
        <v>0.0</v>
      </c>
      <c r="N27" s="9" t="n">
        <v>0.0</v>
      </c>
      <c r="O27" s="8" t="n">
        <v>854.88</v>
      </c>
      <c r="P27" s="9" t="n">
        <v>16.0</v>
      </c>
      <c r="Q27" s="9" t="n">
        <v>0.0</v>
      </c>
      <c r="R27" s="9" t="n">
        <v>31.0</v>
      </c>
      <c r="S27" s="9" t="n">
        <v>9.0</v>
      </c>
      <c r="T27" s="9" t="n">
        <v>10.0</v>
      </c>
      <c r="U27" s="9" t="n">
        <v>10.0</v>
      </c>
      <c r="V27" s="9" t="n">
        <v>10.0</v>
      </c>
      <c r="W27" s="8" t="n">
        <v>9.9</v>
      </c>
      <c r="X27" s="8" t="n">
        <v>12.0</v>
      </c>
      <c r="Y27" s="8" t="n">
        <v>12.0</v>
      </c>
      <c r="Z27" s="8" t="n">
        <v>12.0</v>
      </c>
      <c r="AA27" s="8" t="n">
        <v>9.0</v>
      </c>
      <c r="AB27" s="8" t="n">
        <v>9.0</v>
      </c>
      <c r="AC27" s="8" t="n">
        <v>3.0</v>
      </c>
      <c r="AD27" s="10" t="n">
        <v>57.0</v>
      </c>
      <c r="AE27" s="6" t="n">
        <v>1.83</v>
      </c>
      <c r="AF27" s="6" t="n">
        <v>128.0</v>
      </c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>
      <c r="A28" s="7" t="s">
        <v>833</v>
      </c>
      <c r="B28" s="7" t="s">
        <v>29</v>
      </c>
      <c r="C28" s="7" t="s">
        <v>791</v>
      </c>
      <c r="D28" s="8" t="n">
        <v>2.0</v>
      </c>
      <c r="E28" s="9" t="n">
        <v>25.0</v>
      </c>
      <c r="F28" s="9" t="n">
        <v>19.0</v>
      </c>
      <c r="G28" s="9" t="n">
        <v>18.0</v>
      </c>
      <c r="H28" s="9" t="n">
        <v>18.0</v>
      </c>
      <c r="I28" s="9" t="n">
        <v>3.0</v>
      </c>
      <c r="J28" s="9" t="n">
        <v>0.0</v>
      </c>
      <c r="K28" s="9" t="n">
        <v>0.0</v>
      </c>
      <c r="L28" s="9" t="n">
        <v>0.0</v>
      </c>
      <c r="M28" s="9" t="n">
        <v>0.0</v>
      </c>
      <c r="N28" s="9" t="n">
        <v>0.0</v>
      </c>
      <c r="O28" s="8" t="n">
        <v>937.52</v>
      </c>
      <c r="P28" s="9" t="n">
        <v>28.0</v>
      </c>
      <c r="Q28" s="9" t="n">
        <v>0.0</v>
      </c>
      <c r="R28" s="9" t="n">
        <v>19.0</v>
      </c>
      <c r="S28" s="9" t="n">
        <v>7.0</v>
      </c>
      <c r="T28" s="9" t="n">
        <v>9.0</v>
      </c>
      <c r="U28" s="9" t="n">
        <v>7.0</v>
      </c>
      <c r="V28" s="9" t="n">
        <v>9.0</v>
      </c>
      <c r="W28" s="8" t="n">
        <v>8.2</v>
      </c>
      <c r="X28" s="8" t="n">
        <v>10.0</v>
      </c>
      <c r="Y28" s="8" t="n">
        <v>11.0</v>
      </c>
      <c r="Z28" s="8" t="n">
        <v>11.0</v>
      </c>
      <c r="AA28" s="8" t="n">
        <v>11.0</v>
      </c>
      <c r="AB28" s="8" t="n">
        <v>9.0</v>
      </c>
      <c r="AC28" s="8" t="n">
        <v>6.0</v>
      </c>
      <c r="AD28" s="10" t="n">
        <v>58.0</v>
      </c>
      <c r="AE28" s="6" t="n">
        <v>2.05</v>
      </c>
      <c r="AF28" s="6" t="n">
        <v>131.0</v>
      </c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>
      <c r="A29" s="7" t="s">
        <v>834</v>
      </c>
      <c r="B29" s="7" t="s">
        <v>24</v>
      </c>
      <c r="C29" s="7" t="s">
        <v>835</v>
      </c>
      <c r="D29" s="8" t="n">
        <v>2.0</v>
      </c>
      <c r="E29" s="9" t="n">
        <v>25.0</v>
      </c>
      <c r="F29" s="9" t="n">
        <v>20.0</v>
      </c>
      <c r="G29" s="9" t="n">
        <v>16.0</v>
      </c>
      <c r="H29" s="9" t="n">
        <v>16.0</v>
      </c>
      <c r="I29" s="9" t="n">
        <v>5.0</v>
      </c>
      <c r="J29" s="9" t="n">
        <v>0.0</v>
      </c>
      <c r="K29" s="9" t="n">
        <v>0.0</v>
      </c>
      <c r="L29" s="9" t="n">
        <v>0.0</v>
      </c>
      <c r="M29" s="9" t="n">
        <v>0.0</v>
      </c>
      <c r="N29" s="9" t="n">
        <v>0.0</v>
      </c>
      <c r="O29" s="8" t="n">
        <v>929.53</v>
      </c>
      <c r="P29" s="9" t="n">
        <v>15.0</v>
      </c>
      <c r="Q29" s="9" t="n">
        <v>0.0</v>
      </c>
      <c r="R29" s="9" t="n">
        <v>32.0</v>
      </c>
      <c r="S29" s="9" t="n">
        <v>9.0</v>
      </c>
      <c r="T29" s="9" t="n">
        <v>10.0</v>
      </c>
      <c r="U29" s="9" t="n">
        <v>10.0</v>
      </c>
      <c r="V29" s="9" t="n">
        <v>9.0</v>
      </c>
      <c r="W29" s="8" t="n">
        <v>9.5</v>
      </c>
      <c r="X29" s="8" t="n">
        <v>11.0</v>
      </c>
      <c r="Y29" s="8" t="n">
        <v>12.0</v>
      </c>
      <c r="Z29" s="8" t="n">
        <v>12.0</v>
      </c>
      <c r="AA29" s="8" t="n">
        <v>11.0</v>
      </c>
      <c r="AB29" s="8" t="n">
        <v>9.0</v>
      </c>
      <c r="AC29" s="8" t="n">
        <v>1.0</v>
      </c>
      <c r="AD29" s="10" t="n">
        <v>56.0</v>
      </c>
      <c r="AE29" s="6" t="n">
        <v>2.05</v>
      </c>
      <c r="AF29" s="6" t="n">
        <v>131.0</v>
      </c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>
      <c r="A30" s="7" t="s">
        <v>836</v>
      </c>
      <c r="B30" s="7" t="s">
        <v>29</v>
      </c>
      <c r="C30" s="7" t="s">
        <v>797</v>
      </c>
      <c r="D30" s="8" t="n">
        <v>1.0</v>
      </c>
      <c r="E30" s="9" t="n">
        <v>25.0</v>
      </c>
      <c r="F30" s="9" t="n">
        <v>20.0</v>
      </c>
      <c r="G30" s="9" t="n">
        <v>16.0</v>
      </c>
      <c r="H30" s="9" t="n">
        <v>16.0</v>
      </c>
      <c r="I30" s="9" t="n">
        <v>16.0</v>
      </c>
      <c r="J30" s="9" t="n">
        <v>1.0</v>
      </c>
      <c r="K30" s="9" t="n">
        <v>0.0</v>
      </c>
      <c r="L30" s="9" t="n">
        <v>0.0</v>
      </c>
      <c r="M30" s="9" t="n">
        <v>0.0</v>
      </c>
      <c r="N30" s="9" t="n">
        <v>0.0</v>
      </c>
      <c r="O30" s="8" t="n">
        <v>1016.3</v>
      </c>
      <c r="P30" s="9" t="n">
        <v>28.0</v>
      </c>
      <c r="Q30" s="9" t="n">
        <v>0.0</v>
      </c>
      <c r="R30" s="9" t="n">
        <v>19.0</v>
      </c>
      <c r="S30" s="9" t="n">
        <v>10.0</v>
      </c>
      <c r="T30" s="9" t="n">
        <v>10.0</v>
      </c>
      <c r="U30" s="9" t="n">
        <v>10.0</v>
      </c>
      <c r="V30" s="9" t="n">
        <v>10.0</v>
      </c>
      <c r="W30" s="8" t="n">
        <v>10.0</v>
      </c>
      <c r="X30" s="8" t="n">
        <v>10.0</v>
      </c>
      <c r="Y30" s="8" t="n">
        <v>11.0</v>
      </c>
      <c r="Z30" s="8" t="n">
        <v>12.0</v>
      </c>
      <c r="AA30" s="8" t="n">
        <v>10.0</v>
      </c>
      <c r="AB30" s="8" t="n">
        <v>10.0</v>
      </c>
      <c r="AC30" s="8" t="n">
        <v>7.0</v>
      </c>
      <c r="AD30" s="10" t="n">
        <v>60.0</v>
      </c>
      <c r="AE30" s="6" t="n">
        <v>2.65</v>
      </c>
      <c r="AF30" s="6" t="n">
        <v>140.0</v>
      </c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>
      <c r="A31" s="7" t="s">
        <v>837</v>
      </c>
      <c r="B31" s="7" t="s">
        <v>29</v>
      </c>
      <c r="C31" s="7" t="s">
        <v>838</v>
      </c>
      <c r="D31" s="8" t="n">
        <v>2.0</v>
      </c>
      <c r="E31" s="9" t="n">
        <v>25.0</v>
      </c>
      <c r="F31" s="9" t="n">
        <v>20.0</v>
      </c>
      <c r="G31" s="9" t="n">
        <v>18.0</v>
      </c>
      <c r="H31" s="9" t="n">
        <v>17.0</v>
      </c>
      <c r="I31" s="9" t="n">
        <v>17.0</v>
      </c>
      <c r="J31" s="9" t="n">
        <v>5.0</v>
      </c>
      <c r="K31" s="9" t="n">
        <v>0.0</v>
      </c>
      <c r="L31" s="9" t="n">
        <v>0.0</v>
      </c>
      <c r="M31" s="9" t="n">
        <v>0.0</v>
      </c>
      <c r="N31" s="9" t="n">
        <v>0.0</v>
      </c>
      <c r="O31" s="8" t="n">
        <v>1078.19</v>
      </c>
      <c r="P31" s="9" t="n">
        <v>19.0</v>
      </c>
      <c r="Q31" s="9" t="n">
        <v>0.0</v>
      </c>
      <c r="R31" s="9" t="n">
        <v>28.0</v>
      </c>
      <c r="S31" s="9" t="n">
        <v>9.0</v>
      </c>
      <c r="T31" s="9" t="n">
        <v>10.0</v>
      </c>
      <c r="U31" s="9" t="n">
        <v>10.0</v>
      </c>
      <c r="V31" s="9" t="n">
        <v>10.0</v>
      </c>
      <c r="W31" s="8" t="n">
        <v>9.9</v>
      </c>
      <c r="X31" s="8" t="n">
        <v>12.0</v>
      </c>
      <c r="Y31" s="8" t="n">
        <v>11.0</v>
      </c>
      <c r="Z31" s="8" t="n">
        <v>11.0</v>
      </c>
      <c r="AA31" s="8" t="n">
        <v>11.0</v>
      </c>
      <c r="AB31" s="8" t="n">
        <v>10.0</v>
      </c>
      <c r="AC31" s="8" t="n">
        <v>10.0</v>
      </c>
      <c r="AD31" s="10" t="n">
        <v>65.0</v>
      </c>
      <c r="AE31" s="6" t="n">
        <v>2.65</v>
      </c>
      <c r="AF31" s="6" t="n">
        <v>140.0</v>
      </c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>
      <c r="A32" s="7" t="s">
        <v>839</v>
      </c>
      <c r="B32" s="7" t="s">
        <v>29</v>
      </c>
      <c r="C32" s="7" t="s">
        <v>838</v>
      </c>
      <c r="D32" s="8" t="n">
        <v>2.0</v>
      </c>
      <c r="E32" s="9" t="n">
        <v>25.0</v>
      </c>
      <c r="F32" s="9" t="n">
        <v>19.0</v>
      </c>
      <c r="G32" s="9" t="n">
        <v>17.0</v>
      </c>
      <c r="H32" s="9" t="n">
        <v>18.0</v>
      </c>
      <c r="I32" s="9" t="n">
        <v>18.0</v>
      </c>
      <c r="J32" s="9" t="n">
        <v>12.0</v>
      </c>
      <c r="K32" s="9" t="n">
        <v>12.0</v>
      </c>
      <c r="L32" s="9" t="n">
        <v>1.0</v>
      </c>
      <c r="M32" s="9" t="n">
        <v>0.0</v>
      </c>
      <c r="N32" s="9" t="n">
        <v>0.0</v>
      </c>
      <c r="O32" s="8" t="n">
        <v>1229.81</v>
      </c>
      <c r="P32" s="9" t="n">
        <v>24.0</v>
      </c>
      <c r="Q32" s="9" t="n">
        <v>0.0</v>
      </c>
      <c r="R32" s="9" t="n">
        <v>23.0</v>
      </c>
      <c r="S32" s="9" t="n">
        <v>10.0</v>
      </c>
      <c r="T32" s="9" t="n">
        <v>10.0</v>
      </c>
      <c r="U32" s="9" t="n">
        <v>10.0</v>
      </c>
      <c r="V32" s="9" t="n">
        <v>10.0</v>
      </c>
      <c r="W32" s="8" t="n">
        <v>10.0</v>
      </c>
      <c r="X32" s="8" t="n">
        <v>11.0</v>
      </c>
      <c r="Y32" s="8" t="n">
        <v>12.0</v>
      </c>
      <c r="Z32" s="8" t="n">
        <v>11.0</v>
      </c>
      <c r="AA32" s="8" t="n">
        <v>11.0</v>
      </c>
      <c r="AB32" s="8" t="n">
        <v>9.0</v>
      </c>
      <c r="AC32" s="8" t="n">
        <v>9.0</v>
      </c>
      <c r="AD32" s="10" t="n">
        <v>63.0</v>
      </c>
      <c r="AE32" s="6" t="n">
        <v>2.65</v>
      </c>
      <c r="AF32" s="6" t="n">
        <v>140.0</v>
      </c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>
      <c r="A33" s="7" t="s">
        <v>840</v>
      </c>
      <c r="B33" s="7" t="s">
        <v>29</v>
      </c>
      <c r="C33" s="7" t="s">
        <v>841</v>
      </c>
      <c r="D33" s="8" t="n">
        <v>1.0</v>
      </c>
      <c r="E33" s="9" t="n">
        <v>25.0</v>
      </c>
      <c r="F33" s="9" t="n">
        <v>20.0</v>
      </c>
      <c r="G33" s="9" t="n">
        <v>17.0</v>
      </c>
      <c r="H33" s="9" t="n">
        <v>18.0</v>
      </c>
      <c r="I33" s="9" t="n">
        <v>16.0</v>
      </c>
      <c r="J33" s="9" t="n">
        <v>0.0</v>
      </c>
      <c r="K33" s="9" t="n">
        <v>0.0</v>
      </c>
      <c r="L33" s="9" t="n">
        <v>0.0</v>
      </c>
      <c r="M33" s="9" t="n">
        <v>0.0</v>
      </c>
      <c r="N33" s="9" t="n">
        <v>0.0</v>
      </c>
      <c r="O33" s="8" t="n">
        <v>1032.84</v>
      </c>
      <c r="P33" s="9" t="n">
        <v>20.0</v>
      </c>
      <c r="Q33" s="9" t="n">
        <v>0.0</v>
      </c>
      <c r="R33" s="9" t="n">
        <v>27.0</v>
      </c>
      <c r="S33" s="9" t="n">
        <v>10.0</v>
      </c>
      <c r="T33" s="9" t="n">
        <v>10.0</v>
      </c>
      <c r="U33" s="9" t="n">
        <v>10.0</v>
      </c>
      <c r="V33" s="9" t="n">
        <v>10.0</v>
      </c>
      <c r="W33" s="8" t="n">
        <v>10.0</v>
      </c>
      <c r="X33" s="8"/>
      <c r="Y33" s="8"/>
      <c r="Z33" s="8"/>
      <c r="AA33" s="8"/>
      <c r="AB33" s="8"/>
      <c r="AC33" s="8"/>
      <c r="AD33" s="10" t="n">
        <v>0.0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>
      <c r="A34" s="7" t="s">
        <v>842</v>
      </c>
      <c r="B34" s="7" t="s">
        <v>29</v>
      </c>
      <c r="C34" s="7" t="s">
        <v>843</v>
      </c>
      <c r="D34" s="8" t="n">
        <v>1.0</v>
      </c>
      <c r="E34" s="9" t="n">
        <v>22.0</v>
      </c>
      <c r="F34" s="9" t="n">
        <v>20.0</v>
      </c>
      <c r="G34" s="9" t="n">
        <v>16.0</v>
      </c>
      <c r="H34" s="9" t="n">
        <v>14.0</v>
      </c>
      <c r="I34" s="9" t="n">
        <v>8.0</v>
      </c>
      <c r="J34" s="9" t="n">
        <v>0.0</v>
      </c>
      <c r="K34" s="9" t="n">
        <v>0.0</v>
      </c>
      <c r="L34" s="9" t="n">
        <v>0.0</v>
      </c>
      <c r="M34" s="9" t="n">
        <v>0.0</v>
      </c>
      <c r="N34" s="9" t="n">
        <v>0.0</v>
      </c>
      <c r="O34" s="8" t="n">
        <v>884.12</v>
      </c>
      <c r="P34" s="9" t="n">
        <v>21.0</v>
      </c>
      <c r="Q34" s="9" t="n">
        <v>0.0</v>
      </c>
      <c r="R34" s="9" t="n">
        <v>26.0</v>
      </c>
      <c r="S34" s="9" t="n">
        <v>8.0</v>
      </c>
      <c r="T34" s="9" t="n">
        <v>10.0</v>
      </c>
      <c r="U34" s="9" t="n">
        <v>10.0</v>
      </c>
      <c r="V34" s="9" t="n">
        <v>10.0</v>
      </c>
      <c r="W34" s="8" t="n">
        <v>9.8</v>
      </c>
      <c r="X34" s="8"/>
      <c r="Y34" s="8"/>
      <c r="Z34" s="8"/>
      <c r="AA34" s="8"/>
      <c r="AB34" s="8"/>
      <c r="AC34" s="8"/>
      <c r="AD34" s="10" t="n">
        <v>0.0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>
      <c r="A35" s="7" t="s">
        <v>844</v>
      </c>
      <c r="B35" s="7" t="s">
        <v>24</v>
      </c>
      <c r="C35" s="7" t="s">
        <v>845</v>
      </c>
      <c r="D35" s="8" t="n">
        <v>1.0</v>
      </c>
      <c r="E35" s="9" t="n">
        <v>25.0</v>
      </c>
      <c r="F35" s="9" t="n">
        <v>19.0</v>
      </c>
      <c r="G35" s="9" t="n">
        <v>15.0</v>
      </c>
      <c r="H35" s="9" t="n">
        <v>14.0</v>
      </c>
      <c r="I35" s="9" t="n">
        <v>16.0</v>
      </c>
      <c r="J35" s="9" t="n">
        <v>0.0</v>
      </c>
      <c r="K35" s="9" t="n">
        <v>0.0</v>
      </c>
      <c r="L35" s="9" t="n">
        <v>0.0</v>
      </c>
      <c r="M35" s="9" t="n">
        <v>0.0</v>
      </c>
      <c r="N35" s="9" t="n">
        <v>0.0</v>
      </c>
      <c r="O35" s="8" t="n">
        <v>974.69</v>
      </c>
      <c r="P35" s="9" t="n">
        <v>17.0</v>
      </c>
      <c r="Q35" s="9" t="n">
        <v>0.0</v>
      </c>
      <c r="R35" s="9" t="n">
        <v>30.0</v>
      </c>
      <c r="S35" s="9" t="n">
        <v>10.0</v>
      </c>
      <c r="T35" s="9" t="n">
        <v>10.0</v>
      </c>
      <c r="U35" s="9" t="n">
        <v>10.0</v>
      </c>
      <c r="V35" s="9" t="n">
        <v>10.0</v>
      </c>
      <c r="W35" s="8" t="n">
        <v>10.0</v>
      </c>
      <c r="X35" s="8"/>
      <c r="Y35" s="8"/>
      <c r="Z35" s="8"/>
      <c r="AA35" s="8"/>
      <c r="AB35" s="8"/>
      <c r="AC35" s="8"/>
      <c r="AD35" s="10" t="n">
        <v>0.0</v>
      </c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</row>
    <row r="36">
      <c r="A36" s="7" t="s">
        <v>846</v>
      </c>
      <c r="B36" s="7" t="s">
        <v>29</v>
      </c>
      <c r="C36" s="7" t="s">
        <v>847</v>
      </c>
      <c r="D36" s="8" t="n">
        <v>1.0</v>
      </c>
      <c r="E36" s="9" t="n">
        <v>25.0</v>
      </c>
      <c r="F36" s="9" t="n">
        <v>19.0</v>
      </c>
      <c r="G36" s="9" t="n">
        <v>18.0</v>
      </c>
      <c r="H36" s="9" t="n">
        <v>17.0</v>
      </c>
      <c r="I36" s="9" t="n">
        <v>15.0</v>
      </c>
      <c r="J36" s="9" t="n">
        <v>6.0</v>
      </c>
      <c r="K36" s="9" t="n">
        <v>0.0</v>
      </c>
      <c r="L36" s="9" t="n">
        <v>0.0</v>
      </c>
      <c r="M36" s="9" t="n">
        <v>0.0</v>
      </c>
      <c r="N36" s="9" t="n">
        <v>0.0</v>
      </c>
      <c r="O36" s="8" t="n">
        <v>1061.08</v>
      </c>
      <c r="P36" s="9" t="n">
        <v>27.0</v>
      </c>
      <c r="Q36" s="9" t="n">
        <v>0.0</v>
      </c>
      <c r="R36" s="9" t="n">
        <v>20.0</v>
      </c>
      <c r="S36" s="9" t="n">
        <v>9.0</v>
      </c>
      <c r="T36" s="9" t="n">
        <v>10.0</v>
      </c>
      <c r="U36" s="9" t="n">
        <v>10.0</v>
      </c>
      <c r="V36" s="9" t="n">
        <v>10.0</v>
      </c>
      <c r="W36" s="8" t="n">
        <v>9.9</v>
      </c>
      <c r="X36" s="8"/>
      <c r="Y36" s="8"/>
      <c r="Z36" s="8"/>
      <c r="AA36" s="8"/>
      <c r="AB36" s="8"/>
      <c r="AC36" s="8"/>
      <c r="AD36" s="10" t="n">
        <v>0.0</v>
      </c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</row>
    <row r="37">
      <c r="A37" s="7" t="s">
        <v>848</v>
      </c>
      <c r="B37" s="7" t="s">
        <v>29</v>
      </c>
      <c r="C37" s="7" t="s">
        <v>849</v>
      </c>
      <c r="D37" s="8" t="n">
        <v>1.0</v>
      </c>
      <c r="E37" s="9" t="n">
        <v>23.0</v>
      </c>
      <c r="F37" s="9" t="n">
        <v>14.0</v>
      </c>
      <c r="G37" s="9" t="n">
        <v>9.0</v>
      </c>
      <c r="H37" s="9" t="n">
        <v>4.0</v>
      </c>
      <c r="I37" s="9" t="n">
        <v>7.0</v>
      </c>
      <c r="J37" s="9" t="n">
        <v>5.0</v>
      </c>
      <c r="K37" s="9" t="n">
        <v>7.0</v>
      </c>
      <c r="L37" s="9" t="n">
        <v>10.0</v>
      </c>
      <c r="M37" s="9" t="n">
        <v>13.0</v>
      </c>
      <c r="N37" s="9" t="n">
        <v>13.0</v>
      </c>
      <c r="O37" s="8" t="n">
        <v>1186.52</v>
      </c>
      <c r="P37" s="9" t="n">
        <v>26.0</v>
      </c>
      <c r="Q37" s="9" t="n">
        <v>0.0</v>
      </c>
      <c r="R37" s="9" t="n">
        <v>21.0</v>
      </c>
      <c r="S37" s="9" t="n">
        <v>9.0</v>
      </c>
      <c r="T37" s="9" t="n">
        <v>9.0</v>
      </c>
      <c r="U37" s="9" t="n">
        <v>9.0</v>
      </c>
      <c r="V37" s="9" t="n">
        <v>9.0</v>
      </c>
      <c r="W37" s="8" t="n">
        <v>9.0</v>
      </c>
      <c r="X37" s="8"/>
      <c r="Y37" s="8"/>
      <c r="Z37" s="8"/>
      <c r="AA37" s="8"/>
      <c r="AB37" s="8"/>
      <c r="AC37" s="8"/>
      <c r="AD37" s="10" t="n">
        <v>0.0</v>
      </c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</row>
    <row r="38">
      <c r="A38" s="7" t="s">
        <v>850</v>
      </c>
      <c r="B38" s="7" t="s">
        <v>24</v>
      </c>
      <c r="C38" s="7" t="s">
        <v>851</v>
      </c>
      <c r="D38" s="8" t="n">
        <v>1.0</v>
      </c>
      <c r="E38" s="9" t="n">
        <v>24.0</v>
      </c>
      <c r="F38" s="9" t="n">
        <v>19.0</v>
      </c>
      <c r="G38" s="9" t="n">
        <v>18.0</v>
      </c>
      <c r="H38" s="9" t="n">
        <v>13.0</v>
      </c>
      <c r="I38" s="9" t="n">
        <v>9.0</v>
      </c>
      <c r="J38" s="9" t="n">
        <v>8.0</v>
      </c>
      <c r="K38" s="9" t="n">
        <v>10.0</v>
      </c>
      <c r="L38" s="9" t="n">
        <v>9.0</v>
      </c>
      <c r="M38" s="9" t="n">
        <v>0.0</v>
      </c>
      <c r="N38" s="9" t="n">
        <v>0.0</v>
      </c>
      <c r="O38" s="8" t="n">
        <v>1137.12</v>
      </c>
      <c r="P38" s="11"/>
      <c r="Q38" s="11"/>
      <c r="R38" s="11"/>
      <c r="S38" s="9" t="n">
        <v>10.0</v>
      </c>
      <c r="T38" s="9" t="n">
        <v>10.0</v>
      </c>
      <c r="U38" s="9" t="n">
        <v>10.0</v>
      </c>
      <c r="V38" s="9" t="n">
        <v>10.0</v>
      </c>
      <c r="W38" s="8" t="n">
        <v>10.0</v>
      </c>
      <c r="X38" s="8"/>
      <c r="Y38" s="8"/>
      <c r="Z38" s="8"/>
      <c r="AA38" s="8"/>
      <c r="AB38" s="8"/>
      <c r="AC38" s="8"/>
      <c r="AD38" s="10" t="n">
        <v>0.0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>
      <c r="A39" s="7" t="s">
        <v>852</v>
      </c>
      <c r="B39" s="7" t="s">
        <v>29</v>
      </c>
      <c r="C39" s="7" t="s">
        <v>853</v>
      </c>
      <c r="D39" s="8" t="n">
        <v>1.0</v>
      </c>
      <c r="E39" s="9" t="n">
        <v>25.0</v>
      </c>
      <c r="F39" s="9" t="n">
        <v>20.0</v>
      </c>
      <c r="G39" s="9" t="n">
        <v>16.0</v>
      </c>
      <c r="H39" s="9" t="n">
        <v>17.0</v>
      </c>
      <c r="I39" s="9" t="n">
        <v>19.0</v>
      </c>
      <c r="J39" s="9" t="n">
        <v>13.0</v>
      </c>
      <c r="K39" s="9" t="n">
        <v>12.0</v>
      </c>
      <c r="L39" s="9" t="n">
        <v>9.0</v>
      </c>
      <c r="M39" s="9" t="n">
        <v>0.0</v>
      </c>
      <c r="N39" s="9" t="n">
        <v>0.0</v>
      </c>
      <c r="O39" s="8" t="n">
        <v>1303.47</v>
      </c>
      <c r="P39" s="9" t="n">
        <v>38.0</v>
      </c>
      <c r="Q39" s="9" t="n">
        <v>0.0</v>
      </c>
      <c r="R39" s="9" t="n">
        <v>9.0</v>
      </c>
      <c r="S39" s="9" t="n">
        <v>10.0</v>
      </c>
      <c r="T39" s="9" t="n">
        <v>10.0</v>
      </c>
      <c r="U39" s="9" t="n">
        <v>10.0</v>
      </c>
      <c r="V39" s="9" t="n">
        <v>10.0</v>
      </c>
      <c r="W39" s="8" t="n">
        <v>10.0</v>
      </c>
      <c r="X39" s="8"/>
      <c r="Y39" s="8"/>
      <c r="Z39" s="8"/>
      <c r="AA39" s="8"/>
      <c r="AB39" s="8"/>
      <c r="AC39" s="8"/>
      <c r="AD39" s="10" t="n">
        <v>0.0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>
      <c r="A40" s="7" t="s">
        <v>854</v>
      </c>
      <c r="B40" s="7" t="s">
        <v>24</v>
      </c>
      <c r="C40" s="7" t="s">
        <v>855</v>
      </c>
      <c r="D40" s="8" t="n">
        <v>1.0</v>
      </c>
      <c r="E40" s="9" t="n">
        <v>24.0</v>
      </c>
      <c r="F40" s="9" t="n">
        <v>16.0</v>
      </c>
      <c r="G40" s="9" t="n">
        <v>5.0</v>
      </c>
      <c r="H40" s="9" t="n">
        <v>7.0</v>
      </c>
      <c r="I40" s="9" t="n">
        <v>6.0</v>
      </c>
      <c r="J40" s="9" t="n">
        <v>6.0</v>
      </c>
      <c r="K40" s="9" t="n">
        <v>4.0</v>
      </c>
      <c r="L40" s="9" t="n">
        <v>4.0</v>
      </c>
      <c r="M40" s="9" t="n">
        <v>9.0</v>
      </c>
      <c r="N40" s="9" t="n">
        <v>2.0</v>
      </c>
      <c r="O40" s="8" t="n">
        <v>945.27</v>
      </c>
      <c r="P40" s="9" t="n">
        <v>23.0</v>
      </c>
      <c r="Q40" s="9" t="n">
        <v>0.0</v>
      </c>
      <c r="R40" s="9" t="n">
        <v>24.0</v>
      </c>
      <c r="S40" s="9" t="n">
        <v>10.0</v>
      </c>
      <c r="T40" s="9" t="n">
        <v>10.0</v>
      </c>
      <c r="U40" s="9" t="n">
        <v>10.0</v>
      </c>
      <c r="V40" s="9" t="n">
        <v>10.0</v>
      </c>
      <c r="W40" s="8" t="n">
        <v>10.0</v>
      </c>
      <c r="X40" s="8"/>
      <c r="Y40" s="8"/>
      <c r="Z40" s="8"/>
      <c r="AA40" s="8"/>
      <c r="AB40" s="8"/>
      <c r="AC40" s="8"/>
      <c r="AD40" s="10" t="n">
        <v>0.0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>
      <c r="A41" s="7" t="s">
        <v>856</v>
      </c>
      <c r="B41" s="7" t="s">
        <v>24</v>
      </c>
      <c r="C41" s="7" t="s">
        <v>857</v>
      </c>
      <c r="D41" s="8" t="n">
        <v>1.0</v>
      </c>
      <c r="E41" s="9" t="n">
        <v>24.0</v>
      </c>
      <c r="F41" s="9" t="n">
        <v>20.0</v>
      </c>
      <c r="G41" s="9" t="n">
        <v>15.0</v>
      </c>
      <c r="H41" s="9" t="n">
        <v>9.0</v>
      </c>
      <c r="I41" s="9" t="n">
        <v>0.0</v>
      </c>
      <c r="J41" s="9" t="n">
        <v>0.0</v>
      </c>
      <c r="K41" s="9" t="n">
        <v>0.0</v>
      </c>
      <c r="L41" s="9" t="n">
        <v>0.0</v>
      </c>
      <c r="M41" s="9" t="n">
        <v>0.0</v>
      </c>
      <c r="N41" s="9" t="n">
        <v>0.0</v>
      </c>
      <c r="O41" s="8" t="n">
        <v>813.68</v>
      </c>
      <c r="P41" s="9" t="n">
        <v>22.0</v>
      </c>
      <c r="Q41" s="9" t="n">
        <v>0.0</v>
      </c>
      <c r="R41" s="9" t="n">
        <v>25.0</v>
      </c>
      <c r="S41" s="9" t="n">
        <v>10.0</v>
      </c>
      <c r="T41" s="9" t="n">
        <v>10.0</v>
      </c>
      <c r="U41" s="9" t="n">
        <v>10.0</v>
      </c>
      <c r="V41" s="9" t="n">
        <v>10.0</v>
      </c>
      <c r="W41" s="8" t="n">
        <v>10.0</v>
      </c>
      <c r="X41" s="8"/>
      <c r="Y41" s="8"/>
      <c r="Z41" s="8"/>
      <c r="AA41" s="8"/>
      <c r="AB41" s="8"/>
      <c r="AC41" s="8"/>
      <c r="AD41" s="10" t="n">
        <v>0.0</v>
      </c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</row>
    <row r="42">
      <c r="A42" s="7" t="s">
        <v>858</v>
      </c>
      <c r="B42" s="7" t="s">
        <v>29</v>
      </c>
      <c r="C42" s="7" t="s">
        <v>859</v>
      </c>
      <c r="D42" s="8" t="n">
        <v>1.0</v>
      </c>
      <c r="E42" s="9" t="n">
        <v>24.0</v>
      </c>
      <c r="F42" s="9" t="n">
        <v>19.0</v>
      </c>
      <c r="G42" s="9" t="n">
        <v>15.0</v>
      </c>
      <c r="H42" s="9" t="n">
        <v>15.0</v>
      </c>
      <c r="I42" s="9" t="n">
        <v>17.0</v>
      </c>
      <c r="J42" s="9" t="n">
        <v>0.0</v>
      </c>
      <c r="K42" s="9" t="n">
        <v>0.0</v>
      </c>
      <c r="L42" s="9" t="n">
        <v>0.0</v>
      </c>
      <c r="M42" s="9" t="n">
        <v>0.0</v>
      </c>
      <c r="N42" s="9" t="n">
        <v>0.0</v>
      </c>
      <c r="O42" s="8" t="n">
        <v>972.42</v>
      </c>
      <c r="P42" s="9" t="n">
        <v>21.0</v>
      </c>
      <c r="Q42" s="9" t="n">
        <v>0.0</v>
      </c>
      <c r="R42" s="9" t="n">
        <v>26.0</v>
      </c>
      <c r="S42" s="9" t="n">
        <v>9.0</v>
      </c>
      <c r="T42" s="9" t="n">
        <v>10.0</v>
      </c>
      <c r="U42" s="9" t="n">
        <v>10.0</v>
      </c>
      <c r="V42" s="9" t="n">
        <v>10.0</v>
      </c>
      <c r="W42" s="8" t="n">
        <v>9.9</v>
      </c>
      <c r="X42" s="8"/>
      <c r="Y42" s="8"/>
      <c r="Z42" s="8"/>
      <c r="AA42" s="8"/>
      <c r="AB42" s="8"/>
      <c r="AC42" s="8"/>
      <c r="AD42" s="10" t="n">
        <v>0.0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>
      <c r="A43" s="7" t="s">
        <v>860</v>
      </c>
      <c r="B43" s="7" t="s">
        <v>24</v>
      </c>
      <c r="C43" s="7" t="s">
        <v>861</v>
      </c>
      <c r="D43" s="8" t="n">
        <v>1.0</v>
      </c>
      <c r="E43" s="9" t="n">
        <v>25.0</v>
      </c>
      <c r="F43" s="9" t="n">
        <v>19.0</v>
      </c>
      <c r="G43" s="9" t="n">
        <v>4.0</v>
      </c>
      <c r="H43" s="9" t="n">
        <v>0.0</v>
      </c>
      <c r="I43" s="9" t="n">
        <v>0.0</v>
      </c>
      <c r="J43" s="9" t="n">
        <v>0.0</v>
      </c>
      <c r="K43" s="9" t="n">
        <v>0.0</v>
      </c>
      <c r="L43" s="9" t="n">
        <v>0.0</v>
      </c>
      <c r="M43" s="9" t="n">
        <v>0.0</v>
      </c>
      <c r="N43" s="9" t="n">
        <v>0.0</v>
      </c>
      <c r="O43" s="8" t="n">
        <v>657.09</v>
      </c>
      <c r="P43" s="9" t="n">
        <v>18.0</v>
      </c>
      <c r="Q43" s="9" t="n">
        <v>0.0</v>
      </c>
      <c r="R43" s="9" t="n">
        <v>29.0</v>
      </c>
      <c r="S43" s="9" t="n">
        <v>10.0</v>
      </c>
      <c r="T43" s="9" t="n">
        <v>10.0</v>
      </c>
      <c r="U43" s="9" t="n">
        <v>10.0</v>
      </c>
      <c r="V43" s="9" t="n">
        <v>10.0</v>
      </c>
      <c r="W43" s="8" t="n">
        <v>10.0</v>
      </c>
      <c r="X43" s="12" t="n">
        <v>10.0</v>
      </c>
      <c r="Y43" s="12" t="n">
        <v>10.0</v>
      </c>
      <c r="Z43" s="12" t="n">
        <v>12.0</v>
      </c>
      <c r="AA43" s="12" t="n">
        <v>10.0</v>
      </c>
      <c r="AB43" s="12" t="n">
        <v>11.0</v>
      </c>
      <c r="AC43" s="12" t="n">
        <v>6.0</v>
      </c>
      <c r="AD43" s="10" t="n">
        <v>0.0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>
      <c r="A44" s="7" t="s">
        <v>862</v>
      </c>
      <c r="B44" s="7" t="s">
        <v>24</v>
      </c>
      <c r="C44" s="7" t="s">
        <v>838</v>
      </c>
      <c r="D44" s="8" t="n">
        <v>1.0</v>
      </c>
      <c r="E44" s="9" t="n">
        <v>23.0</v>
      </c>
      <c r="F44" s="9" t="n">
        <v>16.0</v>
      </c>
      <c r="G44" s="9" t="n">
        <v>14.0</v>
      </c>
      <c r="H44" s="9" t="n">
        <v>9.0</v>
      </c>
      <c r="I44" s="9" t="n">
        <v>7.0</v>
      </c>
      <c r="J44" s="9" t="n">
        <v>5.0</v>
      </c>
      <c r="K44" s="9" t="n">
        <v>4.0</v>
      </c>
      <c r="L44" s="9" t="n">
        <v>4.0</v>
      </c>
      <c r="M44" s="9" t="n">
        <v>5.0</v>
      </c>
      <c r="N44" s="9" t="n">
        <v>4.0</v>
      </c>
      <c r="O44" s="8" t="n">
        <v>1006.98</v>
      </c>
      <c r="P44" s="9" t="n">
        <v>19.0</v>
      </c>
      <c r="Q44" s="9" t="n">
        <v>0.0</v>
      </c>
      <c r="R44" s="9" t="n">
        <v>28.0</v>
      </c>
      <c r="S44" s="9" t="n">
        <v>10.0</v>
      </c>
      <c r="T44" s="9" t="n">
        <v>10.0</v>
      </c>
      <c r="U44" s="9" t="n">
        <v>10.0</v>
      </c>
      <c r="V44" s="9" t="n">
        <v>10.0</v>
      </c>
      <c r="W44" s="8" t="n">
        <v>10.0</v>
      </c>
      <c r="X44" s="8"/>
      <c r="Y44" s="8"/>
      <c r="Z44" s="8"/>
      <c r="AA44" s="8"/>
      <c r="AB44" s="8"/>
      <c r="AC44" s="8"/>
      <c r="AD44" s="10" t="n">
        <v>0.0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>
      <c r="A45" s="7" t="s">
        <v>863</v>
      </c>
      <c r="B45" s="7" t="s">
        <v>24</v>
      </c>
      <c r="C45" s="7" t="s">
        <v>864</v>
      </c>
      <c r="D45" s="8" t="n">
        <v>1.0</v>
      </c>
      <c r="E45" s="9" t="n">
        <v>25.0</v>
      </c>
      <c r="F45" s="9" t="n">
        <v>19.0</v>
      </c>
      <c r="G45" s="9" t="n">
        <v>16.0</v>
      </c>
      <c r="H45" s="9" t="n">
        <v>15.0</v>
      </c>
      <c r="I45" s="9" t="n">
        <v>8.0</v>
      </c>
      <c r="J45" s="9" t="n">
        <v>0.0</v>
      </c>
      <c r="K45" s="9" t="n">
        <v>0.0</v>
      </c>
      <c r="L45" s="9" t="n">
        <v>0.0</v>
      </c>
      <c r="M45" s="9" t="n">
        <v>0.0</v>
      </c>
      <c r="N45" s="9" t="n">
        <v>0.0</v>
      </c>
      <c r="O45" s="8" t="n">
        <v>933.29</v>
      </c>
      <c r="P45" s="9" t="n">
        <v>32.0</v>
      </c>
      <c r="Q45" s="9" t="n">
        <v>0.0</v>
      </c>
      <c r="R45" s="9" t="n">
        <v>15.0</v>
      </c>
      <c r="S45" s="9" t="n">
        <v>9.0</v>
      </c>
      <c r="T45" s="9" t="n">
        <v>9.0</v>
      </c>
      <c r="U45" s="9" t="n">
        <v>10.0</v>
      </c>
      <c r="V45" s="9" t="n">
        <v>10.0</v>
      </c>
      <c r="W45" s="8" t="n">
        <v>9.7</v>
      </c>
      <c r="X45" s="8"/>
      <c r="Y45" s="8"/>
      <c r="Z45" s="8"/>
      <c r="AA45" s="8"/>
      <c r="AB45" s="8"/>
      <c r="AC45" s="8"/>
      <c r="AD45" s="10" t="n">
        <v>0.0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>
      <c r="A46" s="7" t="s">
        <v>865</v>
      </c>
      <c r="B46" s="7" t="s">
        <v>29</v>
      </c>
      <c r="C46" s="7" t="s">
        <v>866</v>
      </c>
      <c r="D46" s="8" t="n">
        <v>1.0</v>
      </c>
      <c r="E46" s="9" t="n">
        <v>25.0</v>
      </c>
      <c r="F46" s="9" t="n">
        <v>20.0</v>
      </c>
      <c r="G46" s="9" t="n">
        <v>17.0</v>
      </c>
      <c r="H46" s="9" t="n">
        <v>15.0</v>
      </c>
      <c r="I46" s="9" t="n">
        <v>14.0</v>
      </c>
      <c r="J46" s="9" t="n">
        <v>10.0</v>
      </c>
      <c r="K46" s="9" t="n">
        <v>0.0</v>
      </c>
      <c r="L46" s="9" t="n">
        <v>0.0</v>
      </c>
      <c r="M46" s="9" t="n">
        <v>0.0</v>
      </c>
      <c r="N46" s="9" t="n">
        <v>0.0</v>
      </c>
      <c r="O46" s="8" t="n">
        <v>1069.86</v>
      </c>
      <c r="P46" s="11"/>
      <c r="Q46" s="11"/>
      <c r="R46" s="11"/>
      <c r="S46" s="11"/>
      <c r="T46" s="11"/>
      <c r="U46" s="11"/>
      <c r="V46" s="11"/>
      <c r="W46" s="8" t="n">
        <v>0.0</v>
      </c>
      <c r="X46" s="8"/>
      <c r="Y46" s="8"/>
      <c r="Z46" s="8"/>
      <c r="AA46" s="8"/>
      <c r="AB46" s="8"/>
      <c r="AC46" s="8"/>
      <c r="AD46" s="10" t="n">
        <v>0.0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>
      <c r="A47" s="7" t="s">
        <v>867</v>
      </c>
      <c r="B47" s="7" t="s">
        <v>29</v>
      </c>
      <c r="C47" s="7" t="s">
        <v>868</v>
      </c>
      <c r="D47" s="8" t="n">
        <v>1.0</v>
      </c>
      <c r="E47" s="9" t="n">
        <v>25.0</v>
      </c>
      <c r="F47" s="9" t="n">
        <v>16.0</v>
      </c>
      <c r="G47" s="9" t="n">
        <v>15.0</v>
      </c>
      <c r="H47" s="9" t="n">
        <v>12.0</v>
      </c>
      <c r="I47" s="9" t="n">
        <v>6.0</v>
      </c>
      <c r="J47" s="9" t="n">
        <v>7.0</v>
      </c>
      <c r="K47" s="9" t="n">
        <v>5.0</v>
      </c>
      <c r="L47" s="9" t="n">
        <v>7.0</v>
      </c>
      <c r="M47" s="9" t="n">
        <v>5.0</v>
      </c>
      <c r="N47" s="9" t="n">
        <v>4.0</v>
      </c>
      <c r="O47" s="8" t="n">
        <v>1113.15</v>
      </c>
      <c r="P47" s="9" t="n">
        <v>23.0</v>
      </c>
      <c r="Q47" s="9" t="n">
        <v>0.0</v>
      </c>
      <c r="R47" s="9" t="n">
        <v>24.0</v>
      </c>
      <c r="S47" s="9" t="n">
        <v>9.0</v>
      </c>
      <c r="T47" s="9" t="n">
        <v>9.0</v>
      </c>
      <c r="U47" s="9" t="n">
        <v>8.0</v>
      </c>
      <c r="V47" s="9" t="n">
        <v>10.0</v>
      </c>
      <c r="W47" s="8" t="n">
        <v>9.1</v>
      </c>
      <c r="X47" s="8"/>
      <c r="Y47" s="8"/>
      <c r="Z47" s="8"/>
      <c r="AA47" s="8"/>
      <c r="AB47" s="8"/>
      <c r="AC47" s="8"/>
      <c r="AD47" s="10" t="n">
        <v>0.0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>
      <c r="A48" s="7" t="s">
        <v>869</v>
      </c>
      <c r="B48" s="7" t="s">
        <v>29</v>
      </c>
      <c r="C48" s="7" t="s">
        <v>870</v>
      </c>
      <c r="D48" s="8" t="n">
        <v>1.0</v>
      </c>
      <c r="E48" s="9" t="n">
        <v>22.0</v>
      </c>
      <c r="F48" s="9" t="n">
        <v>15.0</v>
      </c>
      <c r="G48" s="9" t="n">
        <v>12.0</v>
      </c>
      <c r="H48" s="9" t="n">
        <v>10.0</v>
      </c>
      <c r="I48" s="9" t="n">
        <v>6.0</v>
      </c>
      <c r="J48" s="9" t="n">
        <v>4.0</v>
      </c>
      <c r="K48" s="9" t="n">
        <v>5.0</v>
      </c>
      <c r="L48" s="9" t="n">
        <v>4.0</v>
      </c>
      <c r="M48" s="9" t="n">
        <v>0.0</v>
      </c>
      <c r="N48" s="9" t="n">
        <v>0.0</v>
      </c>
      <c r="O48" s="8" t="n">
        <v>855.83</v>
      </c>
      <c r="P48" s="9" t="n">
        <v>24.0</v>
      </c>
      <c r="Q48" s="9" t="n">
        <v>0.0</v>
      </c>
      <c r="R48" s="9" t="n">
        <v>23.0</v>
      </c>
      <c r="S48" s="9" t="n">
        <v>10.0</v>
      </c>
      <c r="T48" s="9" t="n">
        <v>9.0</v>
      </c>
      <c r="U48" s="9" t="n">
        <v>8.0</v>
      </c>
      <c r="V48" s="9" t="n">
        <v>5.0</v>
      </c>
      <c r="W48" s="8" t="n">
        <v>7.2</v>
      </c>
      <c r="X48" s="13" t="n">
        <v>7.0</v>
      </c>
      <c r="Y48" s="8" t="n">
        <v>4.0</v>
      </c>
      <c r="Z48" s="8" t="n">
        <v>5.0</v>
      </c>
      <c r="AA48" s="8" t="n">
        <v>2.0</v>
      </c>
      <c r="AB48" s="8" t="n">
        <v>1.0</v>
      </c>
      <c r="AC48" s="8" t="n">
        <v>0.0</v>
      </c>
      <c r="AD48" s="10" t="n">
        <v>0.0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>
      <c r="A49" s="7" t="s">
        <v>871</v>
      </c>
      <c r="B49" s="7" t="s">
        <v>24</v>
      </c>
      <c r="C49" s="7" t="s">
        <v>872</v>
      </c>
      <c r="D49" s="8" t="n">
        <v>1.0</v>
      </c>
      <c r="E49" s="9" t="n">
        <v>21.0</v>
      </c>
      <c r="F49" s="9" t="n">
        <v>15.0</v>
      </c>
      <c r="G49" s="9" t="n">
        <v>9.0</v>
      </c>
      <c r="H49" s="9" t="n">
        <v>8.0</v>
      </c>
      <c r="I49" s="9" t="n">
        <v>0.0</v>
      </c>
      <c r="J49" s="9" t="n">
        <v>0.0</v>
      </c>
      <c r="K49" s="9" t="n">
        <v>0.0</v>
      </c>
      <c r="L49" s="9" t="n">
        <v>0.0</v>
      </c>
      <c r="M49" s="9" t="n">
        <v>0.0</v>
      </c>
      <c r="N49" s="9" t="n">
        <v>0.0</v>
      </c>
      <c r="O49" s="8" t="n">
        <v>652.25</v>
      </c>
      <c r="P49" s="9" t="n">
        <v>12.0</v>
      </c>
      <c r="Q49" s="9" t="n">
        <v>0.0</v>
      </c>
      <c r="R49" s="9" t="n">
        <v>35.0</v>
      </c>
      <c r="S49" s="9" t="n">
        <v>10.0</v>
      </c>
      <c r="T49" s="9" t="n">
        <v>10.0</v>
      </c>
      <c r="U49" s="9" t="n">
        <v>10.0</v>
      </c>
      <c r="V49" s="9" t="n">
        <v>8.0</v>
      </c>
      <c r="W49" s="8" t="n">
        <v>9.2</v>
      </c>
      <c r="X49" s="12" t="n">
        <v>10.0</v>
      </c>
      <c r="Y49" s="12" t="n">
        <v>11.0</v>
      </c>
      <c r="Z49" s="12" t="n">
        <v>12.0</v>
      </c>
      <c r="AA49" s="12" t="n">
        <v>8.0</v>
      </c>
      <c r="AB49" s="12" t="n">
        <v>6.0</v>
      </c>
      <c r="AC49" s="12" t="n">
        <v>2.0</v>
      </c>
      <c r="AD49" s="10" t="n">
        <v>0.0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>
      <c r="A50" s="7" t="s">
        <v>873</v>
      </c>
      <c r="B50" s="7" t="s">
        <v>24</v>
      </c>
      <c r="C50" s="7" t="s">
        <v>874</v>
      </c>
      <c r="D50" s="8" t="n">
        <v>1.0</v>
      </c>
      <c r="E50" s="9" t="n">
        <v>25.0</v>
      </c>
      <c r="F50" s="9" t="n">
        <v>19.0</v>
      </c>
      <c r="G50" s="9" t="n">
        <v>17.0</v>
      </c>
      <c r="H50" s="9" t="n">
        <v>11.0</v>
      </c>
      <c r="I50" s="9" t="n">
        <v>7.0</v>
      </c>
      <c r="J50" s="9" t="n">
        <v>7.0</v>
      </c>
      <c r="K50" s="9" t="n">
        <v>6.0</v>
      </c>
      <c r="L50" s="9" t="n">
        <v>0.0</v>
      </c>
      <c r="M50" s="9" t="n">
        <v>0.0</v>
      </c>
      <c r="N50" s="9" t="n">
        <v>0.0</v>
      </c>
      <c r="O50" s="8" t="n">
        <v>1003.5</v>
      </c>
      <c r="P50" s="9" t="n">
        <v>25.0</v>
      </c>
      <c r="Q50" s="9" t="n">
        <v>0.0</v>
      </c>
      <c r="R50" s="9" t="n">
        <v>22.0</v>
      </c>
      <c r="S50" s="9" t="n">
        <v>9.0</v>
      </c>
      <c r="T50" s="9" t="n">
        <v>9.0</v>
      </c>
      <c r="U50" s="9" t="n">
        <v>10.0</v>
      </c>
      <c r="V50" s="9" t="n">
        <v>10.0</v>
      </c>
      <c r="W50" s="8" t="n">
        <v>9.7</v>
      </c>
      <c r="X50" s="8"/>
      <c r="Y50" s="8"/>
      <c r="Z50" s="8"/>
      <c r="AA50" s="8"/>
      <c r="AB50" s="8"/>
      <c r="AC50" s="8"/>
      <c r="AD50" s="10" t="n">
        <v>0.0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>
      <c r="A51" s="7" t="s">
        <v>875</v>
      </c>
      <c r="B51" s="7" t="s">
        <v>24</v>
      </c>
      <c r="C51" s="7" t="s">
        <v>876</v>
      </c>
      <c r="D51" s="8" t="n">
        <v>2.0</v>
      </c>
      <c r="E51" s="9" t="n">
        <v>25.0</v>
      </c>
      <c r="F51" s="9" t="n">
        <v>18.0</v>
      </c>
      <c r="G51" s="9" t="n">
        <v>14.0</v>
      </c>
      <c r="H51" s="9" t="n">
        <v>15.0</v>
      </c>
      <c r="I51" s="9" t="n">
        <v>3.0</v>
      </c>
      <c r="J51" s="9" t="n">
        <v>4.0</v>
      </c>
      <c r="K51" s="9" t="n">
        <v>0.0</v>
      </c>
      <c r="L51" s="9" t="n">
        <v>0.0</v>
      </c>
      <c r="M51" s="9" t="n">
        <v>0.0</v>
      </c>
      <c r="N51" s="9" t="n">
        <v>0.0</v>
      </c>
      <c r="O51" s="8" t="n">
        <v>899.81</v>
      </c>
      <c r="P51" s="9" t="n">
        <v>21.0</v>
      </c>
      <c r="Q51" s="9" t="n">
        <v>0.0</v>
      </c>
      <c r="R51" s="9" t="n">
        <v>26.0</v>
      </c>
      <c r="S51" s="9" t="n">
        <v>10.0</v>
      </c>
      <c r="T51" s="9" t="n">
        <v>10.0</v>
      </c>
      <c r="U51" s="9" t="n">
        <v>10.0</v>
      </c>
      <c r="V51" s="9" t="n">
        <v>10.0</v>
      </c>
      <c r="W51" s="8" t="n">
        <v>10.0</v>
      </c>
      <c r="X51" s="8"/>
      <c r="Y51" s="8"/>
      <c r="Z51" s="8"/>
      <c r="AA51" s="8"/>
      <c r="AB51" s="8"/>
      <c r="AC51" s="8"/>
      <c r="AD51" s="10" t="n">
        <v>0.0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>
      <c r="A52" s="7" t="s">
        <v>877</v>
      </c>
      <c r="B52" s="7" t="s">
        <v>24</v>
      </c>
      <c r="C52" s="7" t="s">
        <v>878</v>
      </c>
      <c r="D52" s="8" t="n">
        <v>2.0</v>
      </c>
      <c r="E52" s="9" t="n">
        <v>24.0</v>
      </c>
      <c r="F52" s="9" t="n">
        <v>19.0</v>
      </c>
      <c r="G52" s="9" t="n">
        <v>18.0</v>
      </c>
      <c r="H52" s="9" t="n">
        <v>18.0</v>
      </c>
      <c r="I52" s="9" t="n">
        <v>17.0</v>
      </c>
      <c r="J52" s="9" t="n">
        <v>9.0</v>
      </c>
      <c r="K52" s="9" t="n">
        <v>5.0</v>
      </c>
      <c r="L52" s="9" t="n">
        <v>0.0</v>
      </c>
      <c r="M52" s="9" t="n">
        <v>0.0</v>
      </c>
      <c r="N52" s="9" t="n">
        <v>0.0</v>
      </c>
      <c r="O52" s="8" t="n">
        <v>1128.0</v>
      </c>
      <c r="P52" s="9" t="n">
        <v>22.0</v>
      </c>
      <c r="Q52" s="9" t="n">
        <v>0.0</v>
      </c>
      <c r="R52" s="9" t="n">
        <v>25.0</v>
      </c>
      <c r="S52" s="9" t="n">
        <v>9.0</v>
      </c>
      <c r="T52" s="9" t="n">
        <v>10.0</v>
      </c>
      <c r="U52" s="9" t="n">
        <v>10.0</v>
      </c>
      <c r="V52" s="9" t="n">
        <v>10.0</v>
      </c>
      <c r="W52" s="8" t="n">
        <v>9.9</v>
      </c>
      <c r="X52" s="8"/>
      <c r="Y52" s="8"/>
      <c r="Z52" s="8"/>
      <c r="AA52" s="8"/>
      <c r="AB52" s="8"/>
      <c r="AC52" s="8"/>
      <c r="AD52" s="10" t="n">
        <v>0.0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>
      <c r="A53" s="7" t="s">
        <v>879</v>
      </c>
      <c r="B53" s="7" t="s">
        <v>29</v>
      </c>
      <c r="C53" s="7" t="s">
        <v>880</v>
      </c>
      <c r="D53" s="8" t="n">
        <v>2.0</v>
      </c>
      <c r="E53" s="9" t="n">
        <v>24.0</v>
      </c>
      <c r="F53" s="9" t="n">
        <v>18.0</v>
      </c>
      <c r="G53" s="9" t="n">
        <v>17.0</v>
      </c>
      <c r="H53" s="9" t="n">
        <v>17.0</v>
      </c>
      <c r="I53" s="9" t="n">
        <v>5.0</v>
      </c>
      <c r="J53" s="9" t="n">
        <v>0.0</v>
      </c>
      <c r="K53" s="9" t="n">
        <v>0.0</v>
      </c>
      <c r="L53" s="9" t="n">
        <v>0.0</v>
      </c>
      <c r="M53" s="9" t="n">
        <v>0.0</v>
      </c>
      <c r="N53" s="9" t="n">
        <v>0.0</v>
      </c>
      <c r="O53" s="8" t="n">
        <v>908.31</v>
      </c>
      <c r="P53" s="9" t="n">
        <v>31.0</v>
      </c>
      <c r="Q53" s="9" t="n">
        <v>0.0</v>
      </c>
      <c r="R53" s="9" t="n">
        <v>16.0</v>
      </c>
      <c r="S53" s="9" t="n">
        <v>8.0</v>
      </c>
      <c r="T53" s="9" t="n">
        <v>10.0</v>
      </c>
      <c r="U53" s="9" t="n">
        <v>10.0</v>
      </c>
      <c r="V53" s="9" t="n">
        <v>10.0</v>
      </c>
      <c r="W53" s="8" t="n">
        <v>9.8</v>
      </c>
      <c r="X53" s="8"/>
      <c r="Y53" s="8"/>
      <c r="Z53" s="8"/>
      <c r="AA53" s="8"/>
      <c r="AB53" s="8"/>
      <c r="AC53" s="8"/>
      <c r="AD53" s="10" t="n">
        <v>0.0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>
      <c r="A54" s="7" t="s">
        <v>881</v>
      </c>
      <c r="B54" s="7" t="s">
        <v>24</v>
      </c>
      <c r="C54" s="7" t="s">
        <v>882</v>
      </c>
      <c r="D54" s="8" t="n">
        <v>2.0</v>
      </c>
      <c r="E54" s="9" t="n">
        <v>24.0</v>
      </c>
      <c r="F54" s="9" t="n">
        <v>18.0</v>
      </c>
      <c r="G54" s="9" t="n">
        <v>15.0</v>
      </c>
      <c r="H54" s="9" t="n">
        <v>17.0</v>
      </c>
      <c r="I54" s="9" t="n">
        <v>10.0</v>
      </c>
      <c r="J54" s="9" t="n">
        <v>10.0</v>
      </c>
      <c r="K54" s="9" t="n">
        <v>10.0</v>
      </c>
      <c r="L54" s="9" t="n">
        <v>4.0</v>
      </c>
      <c r="M54" s="9" t="n">
        <v>0.0</v>
      </c>
      <c r="N54" s="9" t="n">
        <v>0.0</v>
      </c>
      <c r="O54" s="8" t="n">
        <v>1113.6</v>
      </c>
      <c r="P54" s="9" t="n">
        <v>38.0</v>
      </c>
      <c r="Q54" s="9" t="n">
        <v>0.0</v>
      </c>
      <c r="R54" s="9" t="n">
        <v>9.0</v>
      </c>
      <c r="S54" s="9" t="n">
        <v>10.0</v>
      </c>
      <c r="T54" s="9" t="n">
        <v>10.0</v>
      </c>
      <c r="U54" s="9" t="n">
        <v>10.0</v>
      </c>
      <c r="V54" s="9" t="n">
        <v>10.0</v>
      </c>
      <c r="W54" s="8" t="n">
        <v>10.0</v>
      </c>
      <c r="X54" s="13" t="s">
        <v>883</v>
      </c>
      <c r="Y54" s="8"/>
      <c r="Z54" s="8"/>
      <c r="AA54" s="8"/>
      <c r="AB54" s="8"/>
      <c r="AC54" s="8"/>
      <c r="AD54" s="10" t="n">
        <v>0.0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>
      <c r="A55" s="7" t="s">
        <v>884</v>
      </c>
      <c r="B55" s="7" t="s">
        <v>29</v>
      </c>
      <c r="C55" s="7" t="s">
        <v>849</v>
      </c>
      <c r="D55" s="8" t="n">
        <v>2.0</v>
      </c>
      <c r="E55" s="9" t="n">
        <v>25.0</v>
      </c>
      <c r="F55" s="9" t="n">
        <v>18.0</v>
      </c>
      <c r="G55" s="9" t="n">
        <v>15.0</v>
      </c>
      <c r="H55" s="9" t="n">
        <v>16.0</v>
      </c>
      <c r="I55" s="9" t="n">
        <v>10.0</v>
      </c>
      <c r="J55" s="9" t="n">
        <v>0.0</v>
      </c>
      <c r="K55" s="9" t="n">
        <v>0.0</v>
      </c>
      <c r="L55" s="9" t="n">
        <v>0.0</v>
      </c>
      <c r="M55" s="9" t="n">
        <v>0.0</v>
      </c>
      <c r="N55" s="9" t="n">
        <v>0.0</v>
      </c>
      <c r="O55" s="8" t="n">
        <v>936.72</v>
      </c>
      <c r="P55" s="9" t="n">
        <v>23.0</v>
      </c>
      <c r="Q55" s="9" t="n">
        <v>0.0</v>
      </c>
      <c r="R55" s="9" t="n">
        <v>24.0</v>
      </c>
      <c r="S55" s="9" t="n">
        <v>9.0</v>
      </c>
      <c r="T55" s="9" t="n">
        <v>10.0</v>
      </c>
      <c r="U55" s="9" t="n">
        <v>9.0</v>
      </c>
      <c r="V55" s="9" t="n">
        <v>9.0</v>
      </c>
      <c r="W55" s="8" t="n">
        <v>9.2</v>
      </c>
      <c r="X55" s="8"/>
      <c r="Y55" s="8"/>
      <c r="Z55" s="8"/>
      <c r="AA55" s="8"/>
      <c r="AB55" s="8"/>
      <c r="AC55" s="8"/>
      <c r="AD55" s="10" t="n">
        <v>0.0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>
      <c r="A56" s="7" t="s">
        <v>885</v>
      </c>
      <c r="B56" s="7" t="s">
        <v>29</v>
      </c>
      <c r="C56" s="7" t="s">
        <v>886</v>
      </c>
      <c r="D56" s="8" t="n">
        <v>2.0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8" t="n">
        <v>0.0</v>
      </c>
      <c r="P56" s="11"/>
      <c r="Q56" s="11"/>
      <c r="R56" s="9"/>
      <c r="S56" s="11"/>
      <c r="T56" s="11"/>
      <c r="U56" s="11"/>
      <c r="V56" s="11"/>
      <c r="W56" s="8" t="n">
        <v>0.0</v>
      </c>
      <c r="X56" s="8"/>
      <c r="Y56" s="8"/>
      <c r="Z56" s="8"/>
      <c r="AA56" s="8"/>
      <c r="AB56" s="8"/>
      <c r="AC56" s="8"/>
      <c r="AD56" s="10" t="n">
        <v>0.0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>
      <c r="A57" s="7" t="s">
        <v>887</v>
      </c>
      <c r="B57" s="7" t="s">
        <v>29</v>
      </c>
      <c r="C57" s="7" t="s">
        <v>807</v>
      </c>
      <c r="D57" s="8" t="n">
        <v>2.0</v>
      </c>
      <c r="E57" s="9" t="n">
        <v>24.0</v>
      </c>
      <c r="F57" s="9" t="n">
        <v>20.0</v>
      </c>
      <c r="G57" s="9" t="n">
        <v>18.0</v>
      </c>
      <c r="H57" s="9" t="n">
        <v>10.0</v>
      </c>
      <c r="I57" s="9" t="n">
        <v>0.0</v>
      </c>
      <c r="J57" s="9" t="n">
        <v>0.0</v>
      </c>
      <c r="K57" s="9" t="n">
        <v>0.0</v>
      </c>
      <c r="L57" s="9" t="n">
        <v>0.0</v>
      </c>
      <c r="M57" s="9" t="n">
        <v>0.0</v>
      </c>
      <c r="N57" s="9" t="n">
        <v>0.0</v>
      </c>
      <c r="O57" s="8" t="n">
        <v>847.08</v>
      </c>
      <c r="P57" s="9" t="n">
        <v>21.0</v>
      </c>
      <c r="Q57" s="9" t="n">
        <v>0.0</v>
      </c>
      <c r="R57" s="9" t="n">
        <v>26.0</v>
      </c>
      <c r="S57" s="9" t="n">
        <v>10.0</v>
      </c>
      <c r="T57" s="9" t="n">
        <v>10.0</v>
      </c>
      <c r="U57" s="9" t="n">
        <v>10.0</v>
      </c>
      <c r="V57" s="9" t="n">
        <v>10.0</v>
      </c>
      <c r="W57" s="8" t="n">
        <v>10.0</v>
      </c>
      <c r="X57" s="8"/>
      <c r="Y57" s="8"/>
      <c r="Z57" s="8"/>
      <c r="AA57" s="8"/>
      <c r="AB57" s="8"/>
      <c r="AC57" s="8"/>
      <c r="AD57" s="10" t="n">
        <v>0.0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>
      <c r="A58" s="7" t="s">
        <v>888</v>
      </c>
      <c r="B58" s="7" t="s">
        <v>24</v>
      </c>
      <c r="C58" s="7" t="s">
        <v>889</v>
      </c>
      <c r="D58" s="8" t="n">
        <v>2.0</v>
      </c>
      <c r="E58" s="9" t="n">
        <v>25.0</v>
      </c>
      <c r="F58" s="9" t="n">
        <v>18.0</v>
      </c>
      <c r="G58" s="9" t="n">
        <v>17.0</v>
      </c>
      <c r="H58" s="9" t="n">
        <v>13.0</v>
      </c>
      <c r="I58" s="9" t="n">
        <v>12.0</v>
      </c>
      <c r="J58" s="9" t="n">
        <v>3.0</v>
      </c>
      <c r="K58" s="9" t="n">
        <v>5.0</v>
      </c>
      <c r="L58" s="9" t="n">
        <v>5.0</v>
      </c>
      <c r="M58" s="9" t="n">
        <v>9.0</v>
      </c>
      <c r="N58" s="9" t="n">
        <v>7.0</v>
      </c>
      <c r="O58" s="8" t="n">
        <v>1238.75</v>
      </c>
      <c r="P58" s="9" t="n">
        <v>28.0</v>
      </c>
      <c r="Q58" s="9" t="n">
        <v>0.0</v>
      </c>
      <c r="R58" s="9" t="n">
        <v>19.0</v>
      </c>
      <c r="S58" s="9" t="n">
        <v>10.0</v>
      </c>
      <c r="T58" s="9" t="n">
        <v>10.0</v>
      </c>
      <c r="U58" s="9" t="n">
        <v>10.0</v>
      </c>
      <c r="V58" s="9" t="n">
        <v>10.0</v>
      </c>
      <c r="W58" s="8" t="n">
        <v>10.0</v>
      </c>
      <c r="X58" s="8"/>
      <c r="Y58" s="8"/>
      <c r="Z58" s="8"/>
      <c r="AA58" s="8"/>
      <c r="AB58" s="8"/>
      <c r="AC58" s="8"/>
      <c r="AD58" s="10" t="n">
        <v>0.0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>
      <c r="A59" s="7" t="s">
        <v>890</v>
      </c>
      <c r="B59" s="7" t="s">
        <v>24</v>
      </c>
      <c r="C59" s="7" t="s">
        <v>891</v>
      </c>
      <c r="D59" s="8" t="n">
        <v>2.0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8" t="n">
        <v>0.0</v>
      </c>
      <c r="P59" s="9" t="n">
        <v>21.0</v>
      </c>
      <c r="Q59" s="9" t="n">
        <v>0.0</v>
      </c>
      <c r="R59" s="9" t="n">
        <v>26.0</v>
      </c>
      <c r="S59" s="9" t="n">
        <v>9.0</v>
      </c>
      <c r="T59" s="9" t="n">
        <v>10.0</v>
      </c>
      <c r="U59" s="9" t="n">
        <v>10.0</v>
      </c>
      <c r="V59" s="9" t="n">
        <v>10.0</v>
      </c>
      <c r="W59" s="8" t="n">
        <v>9.9</v>
      </c>
      <c r="X59" s="8"/>
      <c r="Y59" s="8"/>
      <c r="Z59" s="8"/>
      <c r="AA59" s="8"/>
      <c r="AB59" s="8"/>
      <c r="AC59" s="8"/>
      <c r="AD59" s="10" t="n">
        <v>0.0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>
      <c r="A60" s="7" t="s">
        <v>892</v>
      </c>
      <c r="B60" s="7" t="s">
        <v>29</v>
      </c>
      <c r="C60" s="7" t="s">
        <v>825</v>
      </c>
      <c r="D60" s="8" t="n">
        <v>2.0</v>
      </c>
      <c r="E60" s="9" t="n">
        <v>25.0</v>
      </c>
      <c r="F60" s="9" t="n">
        <v>20.0</v>
      </c>
      <c r="G60" s="9" t="n">
        <v>17.0</v>
      </c>
      <c r="H60" s="9" t="n">
        <v>15.0</v>
      </c>
      <c r="I60" s="9" t="n">
        <v>11.0</v>
      </c>
      <c r="J60" s="9" t="n">
        <v>5.0</v>
      </c>
      <c r="K60" s="9" t="n">
        <v>0.0</v>
      </c>
      <c r="L60" s="9" t="n">
        <v>0.0</v>
      </c>
      <c r="M60" s="9" t="n">
        <v>0.0</v>
      </c>
      <c r="N60" s="9" t="n">
        <v>0.0</v>
      </c>
      <c r="O60" s="8" t="n">
        <v>1010.93</v>
      </c>
      <c r="P60" s="9" t="n">
        <v>34.0</v>
      </c>
      <c r="Q60" s="9" t="n">
        <v>0.0</v>
      </c>
      <c r="R60" s="9" t="n">
        <v>13.0</v>
      </c>
      <c r="S60" s="9" t="n">
        <v>10.0</v>
      </c>
      <c r="T60" s="9" t="n">
        <v>10.0</v>
      </c>
      <c r="U60" s="9" t="n">
        <v>10.0</v>
      </c>
      <c r="V60" s="9" t="n">
        <v>10.0</v>
      </c>
      <c r="W60" s="8" t="n">
        <v>10.0</v>
      </c>
      <c r="X60" s="8"/>
      <c r="Y60" s="8"/>
      <c r="Z60" s="8"/>
      <c r="AA60" s="8"/>
      <c r="AB60" s="8"/>
      <c r="AC60" s="8"/>
      <c r="AD60" s="10" t="n">
        <v>0.0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>
      <c r="A61" s="7" t="s">
        <v>893</v>
      </c>
      <c r="B61" s="7" t="s">
        <v>29</v>
      </c>
      <c r="C61" s="7" t="s">
        <v>894</v>
      </c>
      <c r="D61" s="8" t="n">
        <v>2.0</v>
      </c>
      <c r="E61" s="9" t="n">
        <v>24.0</v>
      </c>
      <c r="F61" s="9" t="n">
        <v>20.0</v>
      </c>
      <c r="G61" s="9" t="n">
        <v>17.0</v>
      </c>
      <c r="H61" s="9" t="n">
        <v>18.0</v>
      </c>
      <c r="I61" s="9" t="n">
        <v>14.0</v>
      </c>
      <c r="J61" s="9" t="n">
        <v>9.0</v>
      </c>
      <c r="K61" s="9" t="n">
        <v>0.0</v>
      </c>
      <c r="L61" s="9" t="n">
        <v>0.0</v>
      </c>
      <c r="M61" s="9" t="n">
        <v>0.0</v>
      </c>
      <c r="N61" s="9" t="n">
        <v>0.0</v>
      </c>
      <c r="O61" s="8" t="n">
        <v>1068.36</v>
      </c>
      <c r="P61" s="9" t="n">
        <v>22.0</v>
      </c>
      <c r="Q61" s="9" t="n">
        <v>0.0</v>
      </c>
      <c r="R61" s="9" t="n">
        <v>25.0</v>
      </c>
      <c r="S61" s="9" t="n">
        <v>10.0</v>
      </c>
      <c r="T61" s="9" t="n">
        <v>10.0</v>
      </c>
      <c r="U61" s="9" t="n">
        <v>10.0</v>
      </c>
      <c r="V61" s="9" t="n">
        <v>10.0</v>
      </c>
      <c r="W61" s="8" t="n">
        <v>10.0</v>
      </c>
      <c r="X61" s="8"/>
      <c r="Y61" s="8"/>
      <c r="Z61" s="8"/>
      <c r="AA61" s="8"/>
      <c r="AB61" s="8"/>
      <c r="AC61" s="8"/>
      <c r="AD61" s="10" t="n">
        <v>0.0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>
      <c r="A62" s="7" t="s">
        <v>895</v>
      </c>
      <c r="B62" s="7" t="s">
        <v>29</v>
      </c>
      <c r="C62" s="7" t="s">
        <v>896</v>
      </c>
      <c r="D62" s="8" t="n">
        <v>2.0</v>
      </c>
      <c r="E62" s="9" t="n">
        <v>24.0</v>
      </c>
      <c r="F62" s="9" t="n">
        <v>20.0</v>
      </c>
      <c r="G62" s="9" t="n">
        <v>18.0</v>
      </c>
      <c r="H62" s="9" t="n">
        <v>18.0</v>
      </c>
      <c r="I62" s="9" t="n">
        <v>14.0</v>
      </c>
      <c r="J62" s="9" t="n">
        <v>0.0</v>
      </c>
      <c r="K62" s="9" t="n">
        <v>0.0</v>
      </c>
      <c r="L62" s="9" t="n">
        <v>0.0</v>
      </c>
      <c r="M62" s="9" t="n">
        <v>0.0</v>
      </c>
      <c r="N62" s="9" t="n">
        <v>0.0</v>
      </c>
      <c r="O62" s="8" t="n">
        <v>1009.78</v>
      </c>
      <c r="P62" s="9" t="n">
        <v>24.0</v>
      </c>
      <c r="Q62" s="9" t="n">
        <v>0.0</v>
      </c>
      <c r="R62" s="9" t="n">
        <v>23.0</v>
      </c>
      <c r="S62" s="9" t="n">
        <v>9.0</v>
      </c>
      <c r="T62" s="9" t="n">
        <v>10.0</v>
      </c>
      <c r="U62" s="9" t="n">
        <v>9.0</v>
      </c>
      <c r="V62" s="9" t="n">
        <v>10.0</v>
      </c>
      <c r="W62" s="8" t="n">
        <v>9.6</v>
      </c>
      <c r="X62" s="8"/>
      <c r="Y62" s="8"/>
      <c r="Z62" s="8"/>
      <c r="AA62" s="8"/>
      <c r="AB62" s="8"/>
      <c r="AC62" s="8"/>
      <c r="AD62" s="10" t="n">
        <v>0.0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>
      <c r="A63" s="7" t="s">
        <v>897</v>
      </c>
      <c r="B63" s="7" t="s">
        <v>29</v>
      </c>
      <c r="C63" s="7" t="s">
        <v>898</v>
      </c>
      <c r="D63" s="8" t="n">
        <v>2.0</v>
      </c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8" t="n">
        <v>0.0</v>
      </c>
      <c r="P63" s="9"/>
      <c r="Q63" s="9"/>
      <c r="R63" s="9"/>
      <c r="S63" s="9" t="n">
        <v>8.0</v>
      </c>
      <c r="T63" s="9" t="n">
        <v>9.0</v>
      </c>
      <c r="U63" s="9" t="n">
        <v>6.0</v>
      </c>
      <c r="V63" s="9" t="n">
        <v>8.0</v>
      </c>
      <c r="W63" s="8" t="n">
        <v>7.6</v>
      </c>
      <c r="X63" s="8"/>
      <c r="Y63" s="8"/>
      <c r="Z63" s="8"/>
      <c r="AA63" s="8"/>
      <c r="AB63" s="8"/>
      <c r="AC63" s="8"/>
      <c r="AD63" s="10" t="n">
        <v>0.0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>
      <c r="A64" s="7" t="s">
        <v>899</v>
      </c>
      <c r="B64" s="7" t="s">
        <v>24</v>
      </c>
      <c r="C64" s="7" t="s">
        <v>900</v>
      </c>
      <c r="D64" s="8" t="n">
        <v>2.0</v>
      </c>
      <c r="E64" s="9" t="n">
        <v>25.0</v>
      </c>
      <c r="F64" s="9" t="n">
        <v>20.0</v>
      </c>
      <c r="G64" s="9" t="n">
        <v>17.0</v>
      </c>
      <c r="H64" s="9" t="n">
        <v>13.0</v>
      </c>
      <c r="I64" s="9" t="n">
        <v>15.0</v>
      </c>
      <c r="J64" s="9" t="n">
        <v>9.0</v>
      </c>
      <c r="K64" s="9" t="n">
        <v>6.0</v>
      </c>
      <c r="L64" s="9" t="n">
        <v>0.0</v>
      </c>
      <c r="M64" s="9" t="n">
        <v>0.0</v>
      </c>
      <c r="N64" s="9" t="n">
        <v>0.0</v>
      </c>
      <c r="O64" s="8" t="n">
        <v>1101.69</v>
      </c>
      <c r="P64" s="9" t="n">
        <v>28.0</v>
      </c>
      <c r="Q64" s="9" t="n">
        <v>0.0</v>
      </c>
      <c r="R64" s="9" t="n">
        <v>19.0</v>
      </c>
      <c r="S64" s="9" t="n">
        <v>10.0</v>
      </c>
      <c r="T64" s="9" t="n">
        <v>10.0</v>
      </c>
      <c r="U64" s="9" t="n">
        <v>10.0</v>
      </c>
      <c r="V64" s="9" t="n">
        <v>10.0</v>
      </c>
      <c r="W64" s="8" t="n">
        <v>10.0</v>
      </c>
      <c r="X64" s="8"/>
      <c r="Y64" s="8"/>
      <c r="Z64" s="8"/>
      <c r="AA64" s="8"/>
      <c r="AB64" s="8"/>
      <c r="AC64" s="8"/>
      <c r="AD64" s="10" t="n">
        <v>0.0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>
      <c r="A65" s="7" t="s">
        <v>901</v>
      </c>
      <c r="B65" s="7" t="s">
        <v>29</v>
      </c>
      <c r="C65" s="7" t="s">
        <v>902</v>
      </c>
      <c r="D65" s="8" t="n">
        <v>2.0</v>
      </c>
      <c r="E65" s="9" t="n">
        <v>23.0</v>
      </c>
      <c r="F65" s="9" t="n">
        <v>17.0</v>
      </c>
      <c r="G65" s="9" t="n">
        <v>15.0</v>
      </c>
      <c r="H65" s="9" t="n">
        <v>8.0</v>
      </c>
      <c r="I65" s="9" t="n">
        <v>7.0</v>
      </c>
      <c r="J65" s="9" t="n">
        <v>4.0</v>
      </c>
      <c r="K65" s="9" t="n">
        <v>7.0</v>
      </c>
      <c r="L65" s="9" t="n">
        <v>6.0</v>
      </c>
      <c r="M65" s="9" t="n">
        <v>8.0</v>
      </c>
      <c r="N65" s="9" t="n">
        <v>3.0</v>
      </c>
      <c r="O65" s="8" t="n">
        <v>1067.54</v>
      </c>
      <c r="P65" s="9" t="n">
        <v>32.0</v>
      </c>
      <c r="Q65" s="9" t="n">
        <v>0.0</v>
      </c>
      <c r="R65" s="9" t="n">
        <v>15.0</v>
      </c>
      <c r="S65" s="9" t="n">
        <v>10.0</v>
      </c>
      <c r="T65" s="9" t="n">
        <v>10.0</v>
      </c>
      <c r="U65" s="9" t="n">
        <v>10.0</v>
      </c>
      <c r="V65" s="9" t="n">
        <v>10.0</v>
      </c>
      <c r="W65" s="8" t="n">
        <v>10.0</v>
      </c>
      <c r="X65" s="8"/>
      <c r="Y65" s="8"/>
      <c r="Z65" s="8"/>
      <c r="AA65" s="8"/>
      <c r="AB65" s="8"/>
      <c r="AC65" s="8"/>
      <c r="AD65" s="10" t="n">
        <v>0.0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>
      <c r="A66" s="14" t="s">
        <v>903</v>
      </c>
      <c r="B66" s="15"/>
      <c r="C66" s="16" t="n">
        <v>41960.0</v>
      </c>
      <c r="D66" s="12" t="n">
        <v>2.0</v>
      </c>
      <c r="E66" s="17" t="n">
        <v>24.0</v>
      </c>
      <c r="F66" s="17" t="n">
        <v>19.0</v>
      </c>
      <c r="G66" s="17" t="n">
        <v>16.0</v>
      </c>
      <c r="H66" s="17" t="n">
        <v>17.0</v>
      </c>
      <c r="I66" s="17" t="n">
        <v>15.0</v>
      </c>
      <c r="J66" s="17" t="n">
        <v>11.0</v>
      </c>
      <c r="K66" s="17" t="n">
        <v>0.0</v>
      </c>
      <c r="L66" s="17" t="n">
        <v>0.0</v>
      </c>
      <c r="M66" s="17" t="n">
        <v>0.0</v>
      </c>
      <c r="N66" s="17" t="n">
        <v>0.0</v>
      </c>
      <c r="O66" s="8" t="n">
        <v>1064.06</v>
      </c>
      <c r="P66" s="17" t="n">
        <v>23.0</v>
      </c>
      <c r="Q66" s="9" t="n">
        <v>0.0</v>
      </c>
      <c r="R66" s="9" t="n">
        <v>24.0</v>
      </c>
      <c r="S66" s="17" t="n">
        <v>10.0</v>
      </c>
      <c r="T66" s="17" t="n">
        <v>10.0</v>
      </c>
      <c r="U66" s="17" t="n">
        <v>10.0</v>
      </c>
      <c r="V66" s="17" t="n">
        <v>10.0</v>
      </c>
      <c r="W66" s="8" t="n">
        <v>10.0</v>
      </c>
      <c r="X66" s="8"/>
      <c r="Y66" s="8"/>
      <c r="Z66" s="8"/>
      <c r="AA66" s="8"/>
      <c r="AB66" s="8"/>
      <c r="AC66" s="8"/>
      <c r="AD66" s="10" t="n">
        <v>0.0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>
      <c r="A67" s="14" t="s">
        <v>904</v>
      </c>
      <c r="B67" s="15"/>
      <c r="C67" s="16" t="n">
        <v>42024.0</v>
      </c>
      <c r="D67" s="12" t="n">
        <v>2.0</v>
      </c>
      <c r="E67" s="17" t="n">
        <v>23.0</v>
      </c>
      <c r="F67" s="17" t="n">
        <v>16.0</v>
      </c>
      <c r="G67" s="17" t="n">
        <v>18.0</v>
      </c>
      <c r="H67" s="17" t="n">
        <v>17.0</v>
      </c>
      <c r="I67" s="17" t="n">
        <v>14.0</v>
      </c>
      <c r="J67" s="17" t="n">
        <v>8.0</v>
      </c>
      <c r="K67" s="17" t="n">
        <v>0.0</v>
      </c>
      <c r="L67" s="17" t="n">
        <v>0.0</v>
      </c>
      <c r="M67" s="17" t="n">
        <v>0.0</v>
      </c>
      <c r="N67" s="17" t="n">
        <v>0.0</v>
      </c>
      <c r="O67" s="8" t="n">
        <v>1003.94</v>
      </c>
      <c r="P67" s="17" t="n">
        <v>20.0</v>
      </c>
      <c r="Q67" s="9" t="n">
        <v>0.0</v>
      </c>
      <c r="R67" s="9" t="n">
        <v>27.0</v>
      </c>
      <c r="S67" s="17" t="n">
        <v>9.0</v>
      </c>
      <c r="T67" s="17" t="n">
        <v>10.0</v>
      </c>
      <c r="U67" s="17" t="n">
        <v>10.0</v>
      </c>
      <c r="V67" s="17" t="n">
        <v>10.0</v>
      </c>
      <c r="W67" s="8" t="n">
        <v>9.9</v>
      </c>
      <c r="X67" s="8"/>
      <c r="Y67" s="8"/>
      <c r="Z67" s="8"/>
      <c r="AA67" s="8"/>
      <c r="AB67" s="8"/>
      <c r="AC67" s="8"/>
      <c r="AD67" s="10" t="n">
        <v>0.0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>
      <c r="A68" s="14" t="s">
        <v>905</v>
      </c>
      <c r="B68" s="15"/>
      <c r="C68" s="16"/>
      <c r="D68" s="12" t="n">
        <v>2.0</v>
      </c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8"/>
      <c r="P68" s="17" t="n">
        <v>28.0</v>
      </c>
      <c r="Q68" s="9" t="n">
        <v>0.0</v>
      </c>
      <c r="R68" s="9" t="n">
        <v>19.0</v>
      </c>
      <c r="S68" s="17"/>
      <c r="T68" s="17"/>
      <c r="U68" s="17"/>
      <c r="V68" s="17"/>
      <c r="W68" s="8"/>
      <c r="X68" s="8"/>
      <c r="Y68" s="8"/>
      <c r="Z68" s="8"/>
      <c r="AA68" s="8"/>
      <c r="AB68" s="8"/>
      <c r="AC68" s="8"/>
      <c r="AD68" s="10" t="n">
        <v>0.0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>
      <c r="A69" s="15" t="s">
        <v>906</v>
      </c>
      <c r="B69" s="7" t="s">
        <v>29</v>
      </c>
      <c r="C69" s="7" t="s">
        <v>907</v>
      </c>
      <c r="D69" s="8" t="n">
        <v>3.0</v>
      </c>
      <c r="E69" s="9" t="n">
        <v>24.0</v>
      </c>
      <c r="F69" s="9" t="n">
        <v>17.0</v>
      </c>
      <c r="G69" s="9" t="n">
        <v>14.0</v>
      </c>
      <c r="H69" s="9" t="n">
        <v>10.0</v>
      </c>
      <c r="I69" s="9" t="n">
        <v>5.0</v>
      </c>
      <c r="J69" s="9" t="n">
        <v>7.0</v>
      </c>
      <c r="K69" s="9" t="n">
        <v>7.0</v>
      </c>
      <c r="L69" s="9" t="n">
        <v>7.0</v>
      </c>
      <c r="M69" s="9" t="n">
        <v>5.0</v>
      </c>
      <c r="N69" s="9" t="n">
        <v>0.0</v>
      </c>
      <c r="O69" s="8" t="n">
        <v>1034.73</v>
      </c>
      <c r="P69" s="9" t="n">
        <v>10.0</v>
      </c>
      <c r="Q69" s="9" t="n">
        <v>0.0</v>
      </c>
      <c r="R69" s="9" t="n">
        <v>37.0</v>
      </c>
      <c r="S69" s="9" t="n">
        <v>10.0</v>
      </c>
      <c r="T69" s="9" t="n">
        <v>10.0</v>
      </c>
      <c r="U69" s="9" t="n">
        <v>5.0</v>
      </c>
      <c r="V69" s="9" t="n">
        <v>6.0</v>
      </c>
      <c r="W69" s="8" t="n">
        <v>6.9</v>
      </c>
      <c r="X69" s="8" t="n">
        <v>11.0</v>
      </c>
      <c r="Y69" s="8" t="n">
        <v>12.0</v>
      </c>
      <c r="Z69" s="8" t="n">
        <v>11.0</v>
      </c>
      <c r="AA69" s="8" t="n">
        <v>8.0</v>
      </c>
      <c r="AB69" s="8" t="n">
        <v>7.0</v>
      </c>
      <c r="AC69" s="8" t="n">
        <v>5.0</v>
      </c>
      <c r="AD69" s="18" t="n">
        <v>0.0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>
      <c r="A70" s="7" t="s">
        <v>908</v>
      </c>
      <c r="B70" s="7" t="s">
        <v>29</v>
      </c>
      <c r="C70" s="7" t="s">
        <v>909</v>
      </c>
      <c r="D70" s="8" t="n">
        <v>3.0</v>
      </c>
      <c r="E70" s="9" t="n">
        <v>25.0</v>
      </c>
      <c r="F70" s="9" t="n">
        <v>18.0</v>
      </c>
      <c r="G70" s="9" t="n">
        <v>18.0</v>
      </c>
      <c r="H70" s="9" t="n">
        <v>16.0</v>
      </c>
      <c r="I70" s="9" t="n">
        <v>10.0</v>
      </c>
      <c r="J70" s="9" t="n">
        <v>1.0</v>
      </c>
      <c r="K70" s="9" t="n">
        <v>0.0</v>
      </c>
      <c r="L70" s="9" t="n">
        <v>0.0</v>
      </c>
      <c r="M70" s="9" t="n">
        <v>0.0</v>
      </c>
      <c r="N70" s="9" t="n">
        <v>0.0</v>
      </c>
      <c r="O70" s="8" t="n">
        <v>969.86</v>
      </c>
      <c r="P70" s="9" t="n">
        <v>19.0</v>
      </c>
      <c r="Q70" s="9" t="n">
        <v>0.0</v>
      </c>
      <c r="R70" s="9" t="n">
        <v>28.0</v>
      </c>
      <c r="S70" s="9" t="n">
        <v>9.0</v>
      </c>
      <c r="T70" s="9" t="n">
        <v>10.0</v>
      </c>
      <c r="U70" s="9" t="n">
        <v>9.0</v>
      </c>
      <c r="V70" s="9" t="n">
        <v>10.0</v>
      </c>
      <c r="W70" s="8" t="n">
        <v>9.6</v>
      </c>
      <c r="X70" s="8"/>
      <c r="Y70" s="8"/>
      <c r="Z70" s="8"/>
      <c r="AA70" s="8"/>
      <c r="AB70" s="8"/>
      <c r="AC70" s="8"/>
      <c r="AD70" s="10" t="n">
        <v>0.0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>
      <c r="A71" s="7" t="s">
        <v>910</v>
      </c>
      <c r="B71" s="7" t="s">
        <v>24</v>
      </c>
      <c r="C71" s="7" t="s">
        <v>911</v>
      </c>
      <c r="D71" s="8" t="n">
        <v>3.0</v>
      </c>
      <c r="E71" s="9" t="n">
        <v>25.0</v>
      </c>
      <c r="F71" s="9" t="n">
        <v>20.0</v>
      </c>
      <c r="G71" s="9" t="n">
        <v>18.0</v>
      </c>
      <c r="H71" s="9" t="n">
        <v>17.0</v>
      </c>
      <c r="I71" s="9" t="n">
        <v>11.0</v>
      </c>
      <c r="J71" s="9" t="n">
        <v>9.0</v>
      </c>
      <c r="K71" s="9" t="n">
        <v>6.0</v>
      </c>
      <c r="L71" s="9" t="n">
        <v>2.0</v>
      </c>
      <c r="M71" s="9" t="n">
        <v>0.0</v>
      </c>
      <c r="N71" s="9" t="n">
        <v>0.0</v>
      </c>
      <c r="O71" s="8" t="n">
        <v>1128.57</v>
      </c>
      <c r="P71" s="9" t="n">
        <v>20.0</v>
      </c>
      <c r="Q71" s="9" t="n">
        <v>0.0</v>
      </c>
      <c r="R71" s="9" t="n">
        <v>27.0</v>
      </c>
      <c r="S71" s="9" t="n">
        <v>10.0</v>
      </c>
      <c r="T71" s="9" t="n">
        <v>9.0</v>
      </c>
      <c r="U71" s="9" t="n">
        <v>9.0</v>
      </c>
      <c r="V71" s="9" t="n">
        <v>9.0</v>
      </c>
      <c r="W71" s="8" t="n">
        <v>9.1</v>
      </c>
      <c r="X71" s="8"/>
      <c r="Y71" s="8"/>
      <c r="Z71" s="8"/>
      <c r="AA71" s="8"/>
      <c r="AB71" s="8"/>
      <c r="AC71" s="8"/>
      <c r="AD71" s="10" t="n">
        <v>0.0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>
      <c r="A72" s="7" t="s">
        <v>912</v>
      </c>
      <c r="B72" s="7" t="s">
        <v>29</v>
      </c>
      <c r="C72" s="7" t="s">
        <v>913</v>
      </c>
      <c r="D72" s="8" t="n">
        <v>3.0</v>
      </c>
      <c r="E72" s="9" t="n">
        <v>25.0</v>
      </c>
      <c r="F72" s="9" t="n">
        <v>18.0</v>
      </c>
      <c r="G72" s="9" t="n">
        <v>15.0</v>
      </c>
      <c r="H72" s="9" t="n">
        <v>13.0</v>
      </c>
      <c r="I72" s="9" t="n">
        <v>11.0</v>
      </c>
      <c r="J72" s="9" t="n">
        <v>9.0</v>
      </c>
      <c r="K72" s="9" t="n">
        <v>6.0</v>
      </c>
      <c r="L72" s="9" t="n">
        <v>4.0</v>
      </c>
      <c r="M72" s="9" t="n">
        <v>0.0</v>
      </c>
      <c r="N72" s="9" t="n">
        <v>0.0</v>
      </c>
      <c r="O72" s="8" t="n">
        <v>1067.99</v>
      </c>
      <c r="P72" s="9" t="n">
        <v>19.0</v>
      </c>
      <c r="Q72" s="9" t="n">
        <v>0.0</v>
      </c>
      <c r="R72" s="9" t="n">
        <v>28.0</v>
      </c>
      <c r="S72" s="9" t="n">
        <v>10.0</v>
      </c>
      <c r="T72" s="9" t="n">
        <v>10.0</v>
      </c>
      <c r="U72" s="9" t="n">
        <v>10.0</v>
      </c>
      <c r="V72" s="9" t="n">
        <v>10.0</v>
      </c>
      <c r="W72" s="8" t="n">
        <v>10.0</v>
      </c>
      <c r="X72" s="8"/>
      <c r="Y72" s="8"/>
      <c r="Z72" s="8"/>
      <c r="AA72" s="8"/>
      <c r="AB72" s="8"/>
      <c r="AC72" s="8"/>
      <c r="AD72" s="10" t="n">
        <v>0.0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>
      <c r="A73" s="7" t="s">
        <v>914</v>
      </c>
      <c r="B73" s="7" t="s">
        <v>24</v>
      </c>
      <c r="C73" s="7" t="s">
        <v>915</v>
      </c>
      <c r="D73" s="8" t="n">
        <v>3.0</v>
      </c>
      <c r="E73" s="9" t="n">
        <v>24.0</v>
      </c>
      <c r="F73" s="9" t="n">
        <v>19.0</v>
      </c>
      <c r="G73" s="9" t="n">
        <v>17.0</v>
      </c>
      <c r="H73" s="9" t="n">
        <v>17.0</v>
      </c>
      <c r="I73" s="9" t="n">
        <v>12.0</v>
      </c>
      <c r="J73" s="9" t="n">
        <v>6.0</v>
      </c>
      <c r="K73" s="9" t="n">
        <v>0.0</v>
      </c>
      <c r="L73" s="9" t="n">
        <v>0.0</v>
      </c>
      <c r="M73" s="9" t="n">
        <v>0.0</v>
      </c>
      <c r="N73" s="9" t="n">
        <v>0.0</v>
      </c>
      <c r="O73" s="8" t="n">
        <v>1013.69</v>
      </c>
      <c r="P73" s="9" t="n">
        <v>13.0</v>
      </c>
      <c r="Q73" s="9" t="n">
        <v>0.0</v>
      </c>
      <c r="R73" s="9" t="n">
        <v>34.0</v>
      </c>
      <c r="S73" s="9" t="n">
        <v>8.0</v>
      </c>
      <c r="T73" s="9" t="n">
        <v>10.0</v>
      </c>
      <c r="U73" s="9" t="n">
        <v>10.0</v>
      </c>
      <c r="V73" s="9" t="n">
        <v>10.0</v>
      </c>
      <c r="W73" s="8" t="n">
        <v>9.8</v>
      </c>
      <c r="X73" s="8"/>
      <c r="Y73" s="8"/>
      <c r="Z73" s="8"/>
      <c r="AA73" s="8"/>
      <c r="AB73" s="8"/>
      <c r="AC73" s="8"/>
      <c r="AD73" s="10" t="n">
        <v>0.0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>
      <c r="A74" s="7" t="s">
        <v>916</v>
      </c>
      <c r="B74" s="7" t="s">
        <v>24</v>
      </c>
      <c r="C74" s="7" t="s">
        <v>861</v>
      </c>
      <c r="D74" s="8" t="n">
        <v>3.0</v>
      </c>
      <c r="E74" s="9" t="n">
        <v>16.0</v>
      </c>
      <c r="F74" s="9" t="n">
        <v>9.0</v>
      </c>
      <c r="G74" s="9" t="n">
        <v>5.0</v>
      </c>
      <c r="H74" s="9" t="n">
        <v>1.0</v>
      </c>
      <c r="I74" s="9" t="n">
        <v>2.0</v>
      </c>
      <c r="J74" s="9" t="n">
        <v>0.0</v>
      </c>
      <c r="K74" s="9" t="n">
        <v>0.0</v>
      </c>
      <c r="L74" s="9" t="n">
        <v>1.0</v>
      </c>
      <c r="M74" s="9" t="n">
        <v>0.0</v>
      </c>
      <c r="N74" s="9" t="n">
        <v>0.0</v>
      </c>
      <c r="O74" s="8" t="n">
        <v>439.63</v>
      </c>
      <c r="P74" s="9" t="n">
        <v>14.0</v>
      </c>
      <c r="Q74" s="9" t="n">
        <v>0.0</v>
      </c>
      <c r="R74" s="9" t="n">
        <v>33.0</v>
      </c>
      <c r="S74" s="9" t="n">
        <v>0.0</v>
      </c>
      <c r="T74" s="9" t="n">
        <v>3.0</v>
      </c>
      <c r="U74" s="9" t="n">
        <v>0.0</v>
      </c>
      <c r="V74" s="9" t="n">
        <v>0.0</v>
      </c>
      <c r="W74" s="8" t="n">
        <v>0.6</v>
      </c>
      <c r="X74" s="8" t="n">
        <v>6.0</v>
      </c>
      <c r="Y74" s="8" t="n">
        <v>2.0</v>
      </c>
      <c r="Z74" s="8" t="n">
        <v>4.0</v>
      </c>
      <c r="AA74" s="8" t="n">
        <v>0.0</v>
      </c>
      <c r="AB74" s="8" t="n">
        <v>1.0</v>
      </c>
      <c r="AC74" s="8" t="n">
        <v>0.0</v>
      </c>
      <c r="AD74" s="10" t="n">
        <v>0.0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>
      <c r="A75" s="7" t="s">
        <v>917</v>
      </c>
      <c r="B75" s="7" t="s">
        <v>24</v>
      </c>
      <c r="C75" s="7" t="s">
        <v>918</v>
      </c>
      <c r="D75" s="8" t="n">
        <v>3.0</v>
      </c>
      <c r="E75" s="9" t="n">
        <v>22.0</v>
      </c>
      <c r="F75" s="9" t="n">
        <v>15.0</v>
      </c>
      <c r="G75" s="9" t="n">
        <v>12.0</v>
      </c>
      <c r="H75" s="9" t="n">
        <v>9.0</v>
      </c>
      <c r="I75" s="9" t="n">
        <v>7.0</v>
      </c>
      <c r="J75" s="9" t="n">
        <v>8.0</v>
      </c>
      <c r="K75" s="9" t="n">
        <v>4.0</v>
      </c>
      <c r="L75" s="9" t="n">
        <v>5.0</v>
      </c>
      <c r="M75" s="9" t="n">
        <v>4.0</v>
      </c>
      <c r="N75" s="9" t="n">
        <v>4.0</v>
      </c>
      <c r="O75" s="8" t="n">
        <v>982.7</v>
      </c>
      <c r="P75" s="9" t="n">
        <v>14.0</v>
      </c>
      <c r="Q75" s="9" t="n">
        <v>0.0</v>
      </c>
      <c r="R75" s="9" t="n">
        <v>33.0</v>
      </c>
      <c r="S75" s="9" t="n">
        <v>8.0</v>
      </c>
      <c r="T75" s="9" t="n">
        <v>7.0</v>
      </c>
      <c r="U75" s="9" t="n">
        <v>7.0</v>
      </c>
      <c r="V75" s="9" t="n">
        <v>7.0</v>
      </c>
      <c r="W75" s="8" t="n">
        <v>7.1</v>
      </c>
      <c r="X75" s="8" t="n">
        <v>11.0</v>
      </c>
      <c r="Y75" s="8" t="n">
        <v>11.0</v>
      </c>
      <c r="Z75" s="8" t="n">
        <v>11.0</v>
      </c>
      <c r="AA75" s="8" t="n">
        <v>10.0</v>
      </c>
      <c r="AB75" s="8" t="n">
        <v>7.0</v>
      </c>
      <c r="AC75" s="8" t="n">
        <v>2.0</v>
      </c>
      <c r="AD75" s="10" t="n">
        <v>0.0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>
      <c r="A76" s="7" t="s">
        <v>919</v>
      </c>
      <c r="B76" s="7" t="s">
        <v>29</v>
      </c>
      <c r="C76" s="7" t="s">
        <v>835</v>
      </c>
      <c r="D76" s="8" t="n">
        <v>3.0</v>
      </c>
      <c r="E76" s="9" t="n">
        <v>25.0</v>
      </c>
      <c r="F76" s="9" t="n">
        <v>19.0</v>
      </c>
      <c r="G76" s="9" t="n">
        <v>18.0</v>
      </c>
      <c r="H76" s="9" t="n">
        <v>16.0</v>
      </c>
      <c r="I76" s="9" t="n">
        <v>13.0</v>
      </c>
      <c r="J76" s="9" t="n">
        <v>8.0</v>
      </c>
      <c r="K76" s="9" t="n">
        <v>0.0</v>
      </c>
      <c r="L76" s="9" t="n">
        <v>0.0</v>
      </c>
      <c r="M76" s="9" t="n">
        <v>0.0</v>
      </c>
      <c r="N76" s="9" t="n">
        <v>0.0</v>
      </c>
      <c r="O76" s="8" t="n">
        <v>1053.86</v>
      </c>
      <c r="P76" s="9" t="n">
        <v>23.0</v>
      </c>
      <c r="Q76" s="9" t="n">
        <v>0.0</v>
      </c>
      <c r="R76" s="9" t="n">
        <v>24.0</v>
      </c>
      <c r="S76" s="9" t="n">
        <v>6.0</v>
      </c>
      <c r="T76" s="9" t="n">
        <v>9.0</v>
      </c>
      <c r="U76" s="9" t="n">
        <v>8.0</v>
      </c>
      <c r="V76" s="9" t="n">
        <v>10.0</v>
      </c>
      <c r="W76" s="8" t="n">
        <v>8.8</v>
      </c>
      <c r="X76" s="8"/>
      <c r="Y76" s="8"/>
      <c r="Z76" s="8"/>
      <c r="AA76" s="8"/>
      <c r="AB76" s="8"/>
      <c r="AC76" s="8"/>
      <c r="AD76" s="10" t="n">
        <v>0.0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>
      <c r="A77" s="7" t="s">
        <v>920</v>
      </c>
      <c r="B77" s="7" t="s">
        <v>24</v>
      </c>
      <c r="C77" s="7" t="s">
        <v>921</v>
      </c>
      <c r="D77" s="8" t="n">
        <v>3.0</v>
      </c>
      <c r="E77" s="9" t="n">
        <v>22.0</v>
      </c>
      <c r="F77" s="9" t="n">
        <v>18.0</v>
      </c>
      <c r="G77" s="9" t="n">
        <v>13.0</v>
      </c>
      <c r="H77" s="9" t="n">
        <v>11.0</v>
      </c>
      <c r="I77" s="9" t="n">
        <v>7.0</v>
      </c>
      <c r="J77" s="9" t="n">
        <v>6.0</v>
      </c>
      <c r="K77" s="9" t="n">
        <v>6.0</v>
      </c>
      <c r="L77" s="9" t="n">
        <v>8.0</v>
      </c>
      <c r="M77" s="9" t="n">
        <v>9.0</v>
      </c>
      <c r="N77" s="9" t="n">
        <v>4.0</v>
      </c>
      <c r="O77" s="8" t="n">
        <v>1114.14</v>
      </c>
      <c r="P77" s="9" t="n">
        <v>13.0</v>
      </c>
      <c r="Q77" s="9" t="n">
        <v>0.0</v>
      </c>
      <c r="R77" s="9" t="n">
        <v>34.0</v>
      </c>
      <c r="S77" s="9" t="n">
        <v>10.0</v>
      </c>
      <c r="T77" s="9" t="n">
        <v>10.0</v>
      </c>
      <c r="U77" s="9" t="n">
        <v>10.0</v>
      </c>
      <c r="V77" s="9" t="n">
        <v>10.0</v>
      </c>
      <c r="W77" s="8" t="n">
        <v>10.0</v>
      </c>
      <c r="X77" s="8"/>
      <c r="Y77" s="8"/>
      <c r="Z77" s="8"/>
      <c r="AA77" s="8"/>
      <c r="AB77" s="8"/>
      <c r="AC77" s="8"/>
      <c r="AD77" s="10" t="n">
        <v>0.0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ht="18.75" customHeight="true">
      <c r="A78" s="7" t="s">
        <v>922</v>
      </c>
      <c r="B78" s="7" t="s">
        <v>29</v>
      </c>
      <c r="C78" s="7" t="s">
        <v>923</v>
      </c>
      <c r="D78" s="8" t="n">
        <v>3.0</v>
      </c>
      <c r="E78" s="9" t="n">
        <v>25.0</v>
      </c>
      <c r="F78" s="9" t="n">
        <v>19.0</v>
      </c>
      <c r="G78" s="9" t="n">
        <v>15.0</v>
      </c>
      <c r="H78" s="9" t="n">
        <v>16.0</v>
      </c>
      <c r="I78" s="9" t="n">
        <v>9.0</v>
      </c>
      <c r="J78" s="9" t="n">
        <v>5.0</v>
      </c>
      <c r="K78" s="9" t="n">
        <v>1.0</v>
      </c>
      <c r="L78" s="9" t="n">
        <v>0.0</v>
      </c>
      <c r="M78" s="9" t="n">
        <v>0.0</v>
      </c>
      <c r="N78" s="9" t="n">
        <v>0.0</v>
      </c>
      <c r="O78" s="8" t="n">
        <v>984.88</v>
      </c>
      <c r="P78" s="9" t="n">
        <v>27.0</v>
      </c>
      <c r="Q78" s="9" t="n">
        <v>0.0</v>
      </c>
      <c r="R78" s="9" t="n">
        <v>20.0</v>
      </c>
      <c r="S78" s="9" t="n">
        <v>7.0</v>
      </c>
      <c r="T78" s="9" t="n">
        <v>9.0</v>
      </c>
      <c r="U78" s="9" t="n">
        <v>2.0</v>
      </c>
      <c r="V78" s="9" t="n">
        <v>8.0</v>
      </c>
      <c r="W78" s="8" t="n">
        <v>6.3</v>
      </c>
      <c r="X78" s="8" t="n">
        <v>11.0</v>
      </c>
      <c r="Y78" s="8" t="n">
        <v>11.0</v>
      </c>
      <c r="Z78" s="8" t="n">
        <v>12.0</v>
      </c>
      <c r="AA78" s="8" t="n">
        <v>8.0</v>
      </c>
      <c r="AB78" s="8" t="n">
        <v>6.0</v>
      </c>
      <c r="AC78" s="8" t="n">
        <v>0.0</v>
      </c>
      <c r="AD78" s="10" t="n">
        <v>0.0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>
      <c r="A79" s="7" t="s">
        <v>924</v>
      </c>
      <c r="B79" s="7" t="s">
        <v>24</v>
      </c>
      <c r="C79" s="7" t="s">
        <v>925</v>
      </c>
      <c r="D79" s="8" t="n">
        <v>3.0</v>
      </c>
      <c r="E79" s="9" t="n">
        <v>22.0</v>
      </c>
      <c r="F79" s="9" t="n">
        <v>14.0</v>
      </c>
      <c r="G79" s="9" t="n">
        <v>15.0</v>
      </c>
      <c r="H79" s="9" t="n">
        <v>14.0</v>
      </c>
      <c r="I79" s="9" t="n">
        <v>4.0</v>
      </c>
      <c r="J79" s="9" t="n">
        <v>5.0</v>
      </c>
      <c r="K79" s="9" t="n">
        <v>4.0</v>
      </c>
      <c r="L79" s="9" t="n">
        <v>7.0</v>
      </c>
      <c r="M79" s="9" t="n">
        <v>1.0</v>
      </c>
      <c r="N79" s="9" t="n">
        <v>0.0</v>
      </c>
      <c r="O79" s="8" t="n">
        <v>922.11</v>
      </c>
      <c r="P79" s="9" t="n">
        <v>13.0</v>
      </c>
      <c r="Q79" s="9" t="n">
        <v>0.0</v>
      </c>
      <c r="R79" s="9" t="n">
        <v>34.0</v>
      </c>
      <c r="S79" s="9" t="n">
        <v>10.0</v>
      </c>
      <c r="T79" s="9" t="n">
        <v>10.0</v>
      </c>
      <c r="U79" s="9" t="n">
        <v>10.0</v>
      </c>
      <c r="V79" s="9" t="n">
        <v>10.0</v>
      </c>
      <c r="W79" s="8" t="n">
        <v>10.0</v>
      </c>
      <c r="X79" s="8"/>
      <c r="Y79" s="8"/>
      <c r="Z79" s="8"/>
      <c r="AA79" s="8"/>
      <c r="AB79" s="8"/>
      <c r="AC79" s="8"/>
      <c r="AD79" s="10" t="n">
        <v>0.0</v>
      </c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</row>
    <row r="80">
      <c r="A80" s="15" t="s">
        <v>926</v>
      </c>
      <c r="B80" s="7" t="s">
        <v>24</v>
      </c>
      <c r="C80" s="7" t="s">
        <v>927</v>
      </c>
      <c r="D80" s="8" t="n">
        <v>3.0</v>
      </c>
      <c r="E80" s="9" t="n">
        <v>24.0</v>
      </c>
      <c r="F80" s="9" t="n">
        <v>18.0</v>
      </c>
      <c r="G80" s="9" t="n">
        <v>18.0</v>
      </c>
      <c r="H80" s="9" t="n">
        <v>18.0</v>
      </c>
      <c r="I80" s="9" t="n">
        <v>16.0</v>
      </c>
      <c r="J80" s="9" t="n">
        <v>11.0</v>
      </c>
      <c r="K80" s="9" t="n">
        <v>0.0</v>
      </c>
      <c r="L80" s="9" t="n">
        <v>0.0</v>
      </c>
      <c r="M80" s="9" t="n">
        <v>0.0</v>
      </c>
      <c r="N80" s="9" t="n">
        <v>0.0</v>
      </c>
      <c r="O80" s="8" t="n">
        <v>1085.96</v>
      </c>
      <c r="P80" s="9" t="n">
        <v>9.0</v>
      </c>
      <c r="Q80" s="9" t="n">
        <v>0.0</v>
      </c>
      <c r="R80" s="9" t="n">
        <v>38.0</v>
      </c>
      <c r="S80" s="9" t="n">
        <v>6.0</v>
      </c>
      <c r="T80" s="9" t="n">
        <v>10.0</v>
      </c>
      <c r="U80" s="9" t="n">
        <v>9.0</v>
      </c>
      <c r="V80" s="9" t="n">
        <v>9.0</v>
      </c>
      <c r="W80" s="8" t="n">
        <v>8.9</v>
      </c>
      <c r="X80" s="8" t="n">
        <v>10.0</v>
      </c>
      <c r="Y80" s="8" t="n">
        <v>11.0</v>
      </c>
      <c r="Z80" s="8" t="n">
        <v>12.0</v>
      </c>
      <c r="AA80" s="8" t="n">
        <v>7.0</v>
      </c>
      <c r="AB80" s="8" t="n">
        <v>7.0</v>
      </c>
      <c r="AC80" s="8" t="n">
        <v>3.0</v>
      </c>
      <c r="AD80" s="18" t="n">
        <v>0.0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>
      <c r="A81" s="7" t="s">
        <v>928</v>
      </c>
      <c r="B81" s="7" t="s">
        <v>29</v>
      </c>
      <c r="C81" s="7" t="s">
        <v>929</v>
      </c>
      <c r="D81" s="8" t="n">
        <v>3.0</v>
      </c>
      <c r="E81" s="9" t="n">
        <v>17.0</v>
      </c>
      <c r="F81" s="9" t="n">
        <v>8.0</v>
      </c>
      <c r="G81" s="9" t="n">
        <v>2.0</v>
      </c>
      <c r="H81" s="9" t="n">
        <v>0.0</v>
      </c>
      <c r="I81" s="9" t="n">
        <v>0.0</v>
      </c>
      <c r="J81" s="9" t="n">
        <v>0.0</v>
      </c>
      <c r="K81" s="9" t="n">
        <v>0.0</v>
      </c>
      <c r="L81" s="9" t="n">
        <v>0.0</v>
      </c>
      <c r="M81" s="9" t="n">
        <v>0.0</v>
      </c>
      <c r="N81" s="9" t="n">
        <v>0.0</v>
      </c>
      <c r="O81" s="8" t="n">
        <v>390.72</v>
      </c>
      <c r="P81" s="9" t="n">
        <v>16.0</v>
      </c>
      <c r="Q81" s="9" t="n">
        <v>0.0</v>
      </c>
      <c r="R81" s="9" t="n">
        <v>31.0</v>
      </c>
      <c r="S81" s="9" t="n">
        <v>0.0</v>
      </c>
      <c r="T81" s="9" t="n">
        <v>1.0</v>
      </c>
      <c r="U81" s="9" t="n">
        <v>0.0</v>
      </c>
      <c r="V81" s="9" t="n">
        <v>2.0</v>
      </c>
      <c r="W81" s="8" t="n">
        <v>1.0</v>
      </c>
      <c r="X81" s="8" t="n">
        <v>9.0</v>
      </c>
      <c r="Y81" s="8" t="n">
        <v>10.0</v>
      </c>
      <c r="Z81" s="8" t="n">
        <v>6.0</v>
      </c>
      <c r="AA81" s="8" t="n">
        <v>7.0</v>
      </c>
      <c r="AB81" s="8" t="n">
        <v>5.0</v>
      </c>
      <c r="AC81" s="8" t="n">
        <v>0.0</v>
      </c>
      <c r="AD81" s="10" t="n">
        <v>0.0</v>
      </c>
      <c r="AE81" s="8"/>
      <c r="AF81" s="8"/>
      <c r="AG81" s="8" t="n">
        <v>3.0</v>
      </c>
      <c r="AH81" s="8" t="n">
        <v>3.0</v>
      </c>
      <c r="AI81" s="8" t="n">
        <v>3.0</v>
      </c>
      <c r="AJ81" s="8" t="n">
        <v>2.0</v>
      </c>
      <c r="AK81" s="8" t="n">
        <v>3.0</v>
      </c>
      <c r="AL81" s="8" t="n">
        <v>3.0</v>
      </c>
      <c r="AM81" s="8" t="n">
        <v>3.0</v>
      </c>
      <c r="AN81" s="8" t="n">
        <v>2.0</v>
      </c>
      <c r="AO81" s="8" t="n">
        <v>1.0</v>
      </c>
      <c r="AP81" s="8" t="n">
        <v>3.0</v>
      </c>
      <c r="AQ81" s="8" t="n">
        <v>1.0</v>
      </c>
      <c r="AR81" s="8" t="n">
        <v>2.0</v>
      </c>
      <c r="AS81" s="8" t="n">
        <v>1.0</v>
      </c>
      <c r="AT81" s="8" t="n">
        <v>1.0</v>
      </c>
      <c r="AU81" s="8" t="n">
        <v>1.0</v>
      </c>
      <c r="AV81" s="8" t="n">
        <v>3.0</v>
      </c>
      <c r="AW81" s="8" t="n">
        <v>3.0</v>
      </c>
      <c r="AX81" s="8" t="n">
        <v>3.0</v>
      </c>
      <c r="AY81" s="8" t="n">
        <v>2.0</v>
      </c>
      <c r="AZ81" s="8" t="n">
        <v>3.0</v>
      </c>
      <c r="BA81" s="8" t="n">
        <v>2.0</v>
      </c>
      <c r="BB81" s="8" t="n">
        <v>2.0</v>
      </c>
      <c r="BC81" s="8" t="n">
        <v>0.0</v>
      </c>
      <c r="BD81" s="8" t="n">
        <v>3.0</v>
      </c>
      <c r="BE81" s="8" t="n">
        <v>1.0</v>
      </c>
      <c r="BF81" s="8" t="n">
        <v>3.0</v>
      </c>
      <c r="BG81" s="8" t="n">
        <v>3.0</v>
      </c>
      <c r="BH81" s="8" t="n">
        <v>2.0</v>
      </c>
      <c r="BI81" s="8" t="n">
        <v>0.0</v>
      </c>
      <c r="BJ81" s="8" t="n">
        <v>2.0</v>
      </c>
      <c r="BK81" s="8" t="n">
        <v>40.0</v>
      </c>
      <c r="BL81" s="8" t="n">
        <v>16.24</v>
      </c>
      <c r="BM81" s="8" t="n">
        <v>17.83</v>
      </c>
      <c r="BN81" s="8"/>
    </row>
    <row r="82">
      <c r="A82" s="15" t="s">
        <v>930</v>
      </c>
      <c r="B82" s="7" t="s">
        <v>29</v>
      </c>
      <c r="C82" s="7" t="s">
        <v>931</v>
      </c>
      <c r="D82" s="8" t="n">
        <v>3.0</v>
      </c>
      <c r="E82" s="9" t="n">
        <v>22.0</v>
      </c>
      <c r="F82" s="9" t="n">
        <v>14.0</v>
      </c>
      <c r="G82" s="9" t="n">
        <v>10.0</v>
      </c>
      <c r="H82" s="9" t="n">
        <v>7.0</v>
      </c>
      <c r="I82" s="9" t="n">
        <v>5.0</v>
      </c>
      <c r="J82" s="9" t="n">
        <v>4.0</v>
      </c>
      <c r="K82" s="9" t="n">
        <v>1.0</v>
      </c>
      <c r="L82" s="9" t="n">
        <v>0.0</v>
      </c>
      <c r="M82" s="9" t="n">
        <v>0.0</v>
      </c>
      <c r="N82" s="9" t="n">
        <v>0.0</v>
      </c>
      <c r="O82" s="8" t="n">
        <v>733.95</v>
      </c>
      <c r="P82" s="9" t="n">
        <v>9.0</v>
      </c>
      <c r="Q82" s="9" t="n">
        <v>0.0</v>
      </c>
      <c r="R82" s="9" t="n">
        <v>38.0</v>
      </c>
      <c r="S82" s="9" t="n">
        <v>8.0</v>
      </c>
      <c r="T82" s="9" t="n">
        <v>10.0</v>
      </c>
      <c r="U82" s="9" t="n">
        <v>9.0</v>
      </c>
      <c r="V82" s="9" t="n">
        <v>9.0</v>
      </c>
      <c r="W82" s="8" t="n">
        <v>9.1</v>
      </c>
      <c r="X82" s="8" t="n">
        <v>3.0</v>
      </c>
      <c r="Y82" s="8" t="n">
        <v>5.0</v>
      </c>
      <c r="Z82" s="8" t="n">
        <v>11.0</v>
      </c>
      <c r="AA82" s="8" t="n">
        <v>9.0</v>
      </c>
      <c r="AB82" s="8" t="n">
        <v>7.0</v>
      </c>
      <c r="AC82" s="8" t="n">
        <v>0.0</v>
      </c>
      <c r="AD82" s="18" t="n">
        <v>0.0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>
      <c r="A83" s="7" t="s">
        <v>932</v>
      </c>
      <c r="B83" s="7" t="s">
        <v>24</v>
      </c>
      <c r="C83" s="7" t="s">
        <v>933</v>
      </c>
      <c r="D83" s="8" t="n">
        <v>3.0</v>
      </c>
      <c r="E83" s="9" t="n">
        <v>24.0</v>
      </c>
      <c r="F83" s="9" t="n">
        <v>19.0</v>
      </c>
      <c r="G83" s="9" t="n">
        <v>18.0</v>
      </c>
      <c r="H83" s="9" t="n">
        <v>17.0</v>
      </c>
      <c r="I83" s="9" t="n">
        <v>11.0</v>
      </c>
      <c r="J83" s="9" t="n">
        <v>9.0</v>
      </c>
      <c r="K83" s="9" t="n">
        <v>6.0</v>
      </c>
      <c r="L83" s="9" t="n">
        <v>0.0</v>
      </c>
      <c r="M83" s="9" t="n">
        <v>0.0</v>
      </c>
      <c r="N83" s="9" t="n">
        <v>0.0</v>
      </c>
      <c r="O83" s="8" t="n">
        <v>1084.94</v>
      </c>
      <c r="P83" s="9" t="n">
        <v>20.0</v>
      </c>
      <c r="Q83" s="9" t="n">
        <v>0.0</v>
      </c>
      <c r="R83" s="9" t="n">
        <v>27.0</v>
      </c>
      <c r="S83" s="9" t="n">
        <v>8.0</v>
      </c>
      <c r="T83" s="9" t="n">
        <v>10.0</v>
      </c>
      <c r="U83" s="9" t="n">
        <v>10.0</v>
      </c>
      <c r="V83" s="9" t="n">
        <v>10.0</v>
      </c>
      <c r="W83" s="8" t="n">
        <v>9.8</v>
      </c>
      <c r="X83" s="8"/>
      <c r="Y83" s="8"/>
      <c r="Z83" s="8"/>
      <c r="AA83" s="8"/>
      <c r="AB83" s="8"/>
      <c r="AC83" s="8"/>
      <c r="AD83" s="10" t="n">
        <v>0.0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>
      <c r="A84" s="7" t="s">
        <v>934</v>
      </c>
      <c r="B84" s="7" t="s">
        <v>29</v>
      </c>
      <c r="C84" s="7" t="s">
        <v>935</v>
      </c>
      <c r="D84" s="8" t="n">
        <v>3.0</v>
      </c>
      <c r="E84" s="9" t="n">
        <v>25.0</v>
      </c>
      <c r="F84" s="9" t="n">
        <v>20.0</v>
      </c>
      <c r="G84" s="9" t="n">
        <v>18.0</v>
      </c>
      <c r="H84" s="9" t="n">
        <v>17.0</v>
      </c>
      <c r="I84" s="9" t="n">
        <v>17.0</v>
      </c>
      <c r="J84" s="9" t="n">
        <v>0.0</v>
      </c>
      <c r="K84" s="9" t="n">
        <v>0.0</v>
      </c>
      <c r="L84" s="9" t="n">
        <v>0.0</v>
      </c>
      <c r="M84" s="9" t="n">
        <v>0.0</v>
      </c>
      <c r="N84" s="9" t="n">
        <v>0.0</v>
      </c>
      <c r="O84" s="8" t="n">
        <v>1040.89</v>
      </c>
      <c r="P84" s="9" t="n">
        <v>21.0</v>
      </c>
      <c r="Q84" s="9" t="n">
        <v>0.0</v>
      </c>
      <c r="R84" s="9" t="n">
        <v>26.0</v>
      </c>
      <c r="S84" s="9" t="n">
        <v>9.0</v>
      </c>
      <c r="T84" s="9" t="n">
        <v>10.0</v>
      </c>
      <c r="U84" s="9" t="n">
        <v>7.0</v>
      </c>
      <c r="V84" s="9" t="n">
        <v>10.0</v>
      </c>
      <c r="W84" s="8" t="n">
        <v>9.0</v>
      </c>
      <c r="X84" s="8"/>
      <c r="Y84" s="8"/>
      <c r="Z84" s="8"/>
      <c r="AA84" s="8"/>
      <c r="AB84" s="8"/>
      <c r="AC84" s="8"/>
      <c r="AD84" s="10" t="n">
        <v>0.0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>
      <c r="A85" s="7" t="s">
        <v>936</v>
      </c>
      <c r="B85" s="7" t="s">
        <v>29</v>
      </c>
      <c r="C85" s="7" t="s">
        <v>937</v>
      </c>
      <c r="D85" s="8" t="n">
        <v>3.0</v>
      </c>
      <c r="E85" s="9" t="n">
        <v>25.0</v>
      </c>
      <c r="F85" s="9" t="n">
        <v>19.0</v>
      </c>
      <c r="G85" s="9" t="n">
        <v>16.0</v>
      </c>
      <c r="H85" s="9" t="n">
        <v>14.0</v>
      </c>
      <c r="I85" s="9" t="n">
        <v>6.0</v>
      </c>
      <c r="J85" s="9" t="n">
        <v>5.0</v>
      </c>
      <c r="K85" s="9" t="n">
        <v>2.0</v>
      </c>
      <c r="L85" s="9" t="n">
        <v>5.0</v>
      </c>
      <c r="M85" s="9" t="n">
        <v>6.0</v>
      </c>
      <c r="N85" s="9" t="n">
        <v>1.0</v>
      </c>
      <c r="O85" s="8" t="n">
        <v>1080.97</v>
      </c>
      <c r="P85" s="9" t="n">
        <v>25.0</v>
      </c>
      <c r="Q85" s="9" t="n">
        <v>0.0</v>
      </c>
      <c r="R85" s="9" t="n">
        <v>22.0</v>
      </c>
      <c r="S85" s="9" t="n">
        <v>4.0</v>
      </c>
      <c r="T85" s="9" t="n">
        <v>8.0</v>
      </c>
      <c r="U85" s="9" t="n">
        <v>3.0</v>
      </c>
      <c r="V85" s="9" t="n">
        <v>9.0</v>
      </c>
      <c r="W85" s="8" t="n">
        <v>6.5</v>
      </c>
      <c r="X85" s="8" t="n">
        <v>10.0</v>
      </c>
      <c r="Y85" s="8" t="n">
        <v>10.0</v>
      </c>
      <c r="Z85" s="8" t="n">
        <v>8.0</v>
      </c>
      <c r="AA85" s="8" t="n">
        <v>8.0</v>
      </c>
      <c r="AB85" s="8" t="n">
        <v>5.0</v>
      </c>
      <c r="AC85" s="8" t="n">
        <v>2.0</v>
      </c>
      <c r="AD85" s="10" t="n">
        <v>0.0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>
      <c r="A86" s="7" t="s">
        <v>938</v>
      </c>
      <c r="B86" s="7" t="s">
        <v>29</v>
      </c>
      <c r="C86" s="7" t="s">
        <v>939</v>
      </c>
      <c r="D86" s="8" t="n">
        <v>3.0</v>
      </c>
      <c r="E86" s="9" t="n">
        <v>25.0</v>
      </c>
      <c r="F86" s="9" t="n">
        <v>20.0</v>
      </c>
      <c r="G86" s="9" t="n">
        <v>16.0</v>
      </c>
      <c r="H86" s="9" t="n">
        <v>15.0</v>
      </c>
      <c r="I86" s="9" t="n">
        <v>12.0</v>
      </c>
      <c r="J86" s="9" t="n">
        <v>12.0</v>
      </c>
      <c r="K86" s="9" t="n">
        <v>10.0</v>
      </c>
      <c r="L86" s="9" t="n">
        <v>12.0</v>
      </c>
      <c r="M86" s="9" t="n">
        <v>15.0</v>
      </c>
      <c r="N86" s="9" t="n">
        <v>0.0</v>
      </c>
      <c r="O86" s="8" t="n">
        <v>1393.63</v>
      </c>
      <c r="P86" s="9" t="n">
        <v>16.0</v>
      </c>
      <c r="Q86" s="9" t="n">
        <v>0.0</v>
      </c>
      <c r="R86" s="9" t="n">
        <v>31.0</v>
      </c>
      <c r="S86" s="9" t="n">
        <v>6.0</v>
      </c>
      <c r="T86" s="9" t="n">
        <v>10.0</v>
      </c>
      <c r="U86" s="9" t="n">
        <v>6.0</v>
      </c>
      <c r="V86" s="9" t="n">
        <v>8.0</v>
      </c>
      <c r="W86" s="8" t="n">
        <v>7.6</v>
      </c>
      <c r="X86" s="8"/>
      <c r="Y86" s="8"/>
      <c r="Z86" s="8"/>
      <c r="AA86" s="8"/>
      <c r="AB86" s="8"/>
      <c r="AC86" s="8"/>
      <c r="AD86" s="10" t="n">
        <v>0.0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>
      <c r="A87" s="7" t="s">
        <v>940</v>
      </c>
      <c r="B87" s="7" t="s">
        <v>24</v>
      </c>
      <c r="C87" s="7" t="s">
        <v>809</v>
      </c>
      <c r="D87" s="8" t="n">
        <v>3.0</v>
      </c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8" t="n">
        <v>0.0</v>
      </c>
      <c r="P87" s="11"/>
      <c r="Q87" s="9"/>
      <c r="R87" s="9"/>
      <c r="S87" s="11"/>
      <c r="T87" s="11"/>
      <c r="U87" s="11"/>
      <c r="V87" s="11"/>
      <c r="W87" s="8" t="n">
        <v>0.0</v>
      </c>
      <c r="X87" s="8"/>
      <c r="Y87" s="8"/>
      <c r="Z87" s="8"/>
      <c r="AA87" s="8"/>
      <c r="AB87" s="8"/>
      <c r="AC87" s="8"/>
      <c r="AD87" s="10" t="n">
        <v>0.0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>
      <c r="A88" s="7" t="s">
        <v>941</v>
      </c>
      <c r="B88" s="7" t="s">
        <v>24</v>
      </c>
      <c r="C88" s="7" t="s">
        <v>942</v>
      </c>
      <c r="D88" s="8" t="n">
        <v>3.0</v>
      </c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8" t="n">
        <v>0.0</v>
      </c>
      <c r="P88" s="11"/>
      <c r="Q88" s="9"/>
      <c r="R88" s="9"/>
      <c r="S88" s="11"/>
      <c r="T88" s="11"/>
      <c r="U88" s="11"/>
      <c r="V88" s="11"/>
      <c r="W88" s="8" t="n">
        <v>0.0</v>
      </c>
      <c r="X88" s="8"/>
      <c r="Y88" s="8"/>
      <c r="Z88" s="8"/>
      <c r="AA88" s="8"/>
      <c r="AB88" s="8"/>
      <c r="AC88" s="8"/>
      <c r="AD88" s="10" t="n">
        <v>0.0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>
      <c r="A89" s="7" t="s">
        <v>943</v>
      </c>
      <c r="B89" s="7" t="s">
        <v>24</v>
      </c>
      <c r="C89" s="7" t="s">
        <v>944</v>
      </c>
      <c r="D89" s="8" t="n">
        <v>3.0</v>
      </c>
      <c r="E89" s="9" t="n">
        <v>19.0</v>
      </c>
      <c r="F89" s="9" t="n">
        <v>17.0</v>
      </c>
      <c r="G89" s="9" t="n">
        <v>11.0</v>
      </c>
      <c r="H89" s="9" t="n">
        <v>10.0</v>
      </c>
      <c r="I89" s="9" t="n">
        <v>3.0</v>
      </c>
      <c r="J89" s="9" t="n">
        <v>0.0</v>
      </c>
      <c r="K89" s="9" t="n">
        <v>0.0</v>
      </c>
      <c r="L89" s="9" t="n">
        <v>1.0</v>
      </c>
      <c r="M89" s="9" t="n">
        <v>5.0</v>
      </c>
      <c r="N89" s="9" t="n">
        <v>5.0</v>
      </c>
      <c r="O89" s="8" t="n">
        <v>822.13</v>
      </c>
      <c r="P89" s="9" t="n">
        <v>14.0</v>
      </c>
      <c r="Q89" s="9" t="n">
        <v>0.0</v>
      </c>
      <c r="R89" s="9" t="n">
        <v>33.0</v>
      </c>
      <c r="S89" s="9" t="n">
        <v>8.0</v>
      </c>
      <c r="T89" s="9" t="n">
        <v>9.0</v>
      </c>
      <c r="U89" s="9" t="n">
        <v>8.0</v>
      </c>
      <c r="V89" s="9" t="n">
        <v>9.0</v>
      </c>
      <c r="W89" s="8" t="n">
        <v>8.6</v>
      </c>
      <c r="X89" s="8"/>
      <c r="Y89" s="8"/>
      <c r="Z89" s="8"/>
      <c r="AA89" s="8"/>
      <c r="AB89" s="8"/>
      <c r="AC89" s="8"/>
      <c r="AD89" s="10" t="n">
        <v>0.0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>
      <c r="A90" s="7" t="s">
        <v>945</v>
      </c>
      <c r="B90" s="7" t="s">
        <v>29</v>
      </c>
      <c r="C90" s="7" t="s">
        <v>866</v>
      </c>
      <c r="D90" s="8" t="n">
        <v>3.0</v>
      </c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8" t="n">
        <v>0.0</v>
      </c>
      <c r="P90" s="11"/>
      <c r="Q90" s="9"/>
      <c r="R90" s="9"/>
      <c r="S90" s="11"/>
      <c r="T90" s="11"/>
      <c r="U90" s="11"/>
      <c r="V90" s="11"/>
      <c r="W90" s="8" t="n">
        <v>0.0</v>
      </c>
      <c r="X90" s="8"/>
      <c r="Y90" s="8"/>
      <c r="Z90" s="8"/>
      <c r="AA90" s="8"/>
      <c r="AB90" s="8"/>
      <c r="AC90" s="8"/>
      <c r="AD90" s="10" t="n">
        <v>0.0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>
      <c r="A91" s="7" t="s">
        <v>946</v>
      </c>
      <c r="B91" s="7" t="s">
        <v>29</v>
      </c>
      <c r="C91" s="7" t="s">
        <v>838</v>
      </c>
      <c r="D91" s="8" t="n">
        <v>3.0</v>
      </c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8" t="n">
        <v>0.0</v>
      </c>
      <c r="P91" s="11"/>
      <c r="Q91" s="11"/>
      <c r="R91" s="11"/>
      <c r="S91" s="11"/>
      <c r="T91" s="11"/>
      <c r="U91" s="11"/>
      <c r="V91" s="11"/>
      <c r="W91" s="8" t="n">
        <v>0.0</v>
      </c>
      <c r="X91" s="8"/>
      <c r="Y91" s="8"/>
      <c r="Z91" s="8"/>
      <c r="AA91" s="8"/>
      <c r="AB91" s="8"/>
      <c r="AC91" s="8"/>
      <c r="AD91" s="10" t="n">
        <v>0.0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>
      <c r="A92" s="7" t="s">
        <v>947</v>
      </c>
      <c r="B92" s="7" t="s">
        <v>29</v>
      </c>
      <c r="C92" s="7" t="s">
        <v>948</v>
      </c>
      <c r="D92" s="8" t="n">
        <v>3.0</v>
      </c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8" t="n">
        <v>0.0</v>
      </c>
      <c r="P92" s="11"/>
      <c r="Q92" s="11"/>
      <c r="R92" s="11"/>
      <c r="S92" s="11"/>
      <c r="T92" s="11"/>
      <c r="U92" s="11"/>
      <c r="V92" s="11"/>
      <c r="W92" s="8" t="n">
        <v>0.0</v>
      </c>
      <c r="X92" s="8"/>
      <c r="Y92" s="8"/>
      <c r="Z92" s="8"/>
      <c r="AA92" s="8"/>
      <c r="AB92" s="8"/>
      <c r="AC92" s="8"/>
      <c r="AD92" s="10" t="n">
        <v>0.0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>
      <c r="A93" s="19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20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20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20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20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20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20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20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20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20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20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20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20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20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20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20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20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20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20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20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20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20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20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20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20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20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20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20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20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20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20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20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20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20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20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20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20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20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20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20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20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20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20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20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20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20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20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20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20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20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20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20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20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20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20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20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20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20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20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20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20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20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20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20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20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20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20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20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20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20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20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20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20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20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20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20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20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20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20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20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20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20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20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20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20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20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20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20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20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20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20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20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20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20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20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20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20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20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20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20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20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20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20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20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20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20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20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20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20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20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20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20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20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</row>
  </sheetData>
  <sheetCalcPr fullCalcOnLoad="true"/>
  <autoFilter ref="A1:A32"/>
  <dataValidations count="4">
    <dataValidation type="list" errorStyle="warning" allowBlank="true" showDropDown="false" showInputMessage="false" showErrorMessage="true" sqref="B1:B65 B69:B92">
      <formula1>"男,女"</formula1>
    </dataValidation>
    <dataValidation type="date" errorStyle="warning" operator="between" allowBlank="true" showInputMessage="false" showErrorMessage="true" sqref="C1:C65 C69:C92">
      <formula1>29384.0</formula1>
      <formula2>29384.0</formula2>
    </dataValidation>
    <dataValidation type="list" errorStyle="warning" allowBlank="true" showDropDown="false" showInputMessage="false" showErrorMessage="true" sqref="B66:B68">
      <formula1>"男,女"</formula1>
    </dataValidation>
    <dataValidation type="date" errorStyle="warning" operator="between" allowBlank="true" showInputMessage="false" showErrorMessage="true" sqref="C66:C68">
      <formula1>29384.0</formula1>
      <formula2>29384.0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>
      <pane xSplit="1.0" topLeftCell="B1" activePane="topRight" state="frozen"/>
      <selection pane="topRight"/>
    </sheetView>
  </sheetViews>
  <cols>
    <col min="1" max="1" width="18.0" hidden="false" customWidth="true"/>
    <col min="2" max="2" width="11.0" hidden="false" customWidth="true"/>
    <col min="3" max="3" width="11.0" hidden="false" customWidth="true"/>
    <col min="4" max="4" width="11.0" hidden="false" customWidth="true"/>
    <col min="5" max="5" width="11.0" hidden="true" customWidth="true"/>
    <col min="6" max="6" width="11.0" hidden="true" customWidth="true"/>
    <col min="7" max="7" width="11.0" hidden="true" customWidth="true"/>
    <col min="8" max="8" width="11.0" hidden="true" customWidth="true"/>
    <col min="9" max="9" width="11.0" hidden="true" customWidth="true"/>
    <col min="10" max="10" width="11.0" hidden="true" customWidth="true"/>
    <col min="11" max="11" width="11.0" hidden="true" customWidth="true"/>
    <col min="12" max="12" width="11.0" hidden="true" customWidth="true"/>
    <col min="13" max="13" width="11.0" hidden="true" customWidth="true"/>
    <col min="14" max="14" width="11.0" hidden="true" customWidth="true"/>
    <col min="15" max="15" width="11.0" hidden="false" customWidth="true"/>
    <col min="16" max="16" width="11.0" hidden="false" customWidth="true"/>
    <col min="17" max="17" width="11.0" hidden="false" customWidth="true"/>
    <col min="18" max="18" width="11.0" hidden="false" customWidth="true"/>
    <col min="19" max="19" width="11.0" hidden="false" customWidth="true"/>
    <col min="20" max="20" width="11.0" hidden="false" customWidth="true"/>
    <col min="21" max="21" width="11.0" hidden="false" customWidth="true"/>
    <col min="22" max="22" width="11.0" hidden="false" customWidth="true"/>
    <col min="23" max="23" width="11.0" hidden="false" customWidth="true"/>
    <col min="24" max="24" width="11.0" hidden="false" customWidth="true"/>
    <col min="25" max="25" width="11.0" hidden="false" customWidth="true"/>
    <col min="26" max="26" width="11.0" hidden="false" customWidth="true"/>
    <col min="27" max="27" width="11.0" hidden="false" customWidth="true"/>
    <col min="28" max="28" width="11.0" hidden="false" customWidth="true"/>
    <col min="29" max="29" width="11.0" hidden="false" customWidth="true"/>
    <col min="30" max="30" width="11.0" hidden="false" customWidth="true"/>
    <col min="31" max="31" width="11.0" hidden="false" customWidth="true"/>
    <col min="32" max="32" width="11.0" hidden="false" customWidth="true"/>
    <col min="33" max="33" width="11.0" hidden="false" customWidth="true"/>
    <col min="34" max="34" width="14.0" hidden="false" customWidth="true"/>
    <col min="35" max="35" width="14.0" hidden="false" customWidth="true"/>
    <col min="36" max="36" width="14.0" hidden="false" customWidth="true"/>
    <col min="37" max="37" width="14.0" hidden="false" customWidth="true"/>
    <col min="38" max="38" width="14.0" hidden="false" customWidth="true"/>
    <col min="39" max="39" width="14.0" hidden="false" customWidth="true"/>
    <col min="40" max="40" width="14.0" hidden="false" customWidth="true"/>
    <col min="41" max="41" width="14.0" hidden="false" customWidth="true"/>
    <col min="42" max="42" width="14.0" hidden="false" customWidth="true"/>
    <col min="43" max="43" width="14.0" hidden="false" customWidth="true"/>
    <col min="44" max="44" width="14.0" hidden="false" customWidth="true"/>
    <col min="45" max="45" width="14.0" hidden="false" customWidth="true"/>
    <col min="46" max="46" width="14.0" hidden="false" customWidth="true"/>
    <col min="47" max="47" width="14.0" hidden="false" customWidth="true"/>
    <col min="48" max="48" width="14.0" hidden="false" customWidth="true"/>
    <col min="49" max="49" width="14.0" hidden="false" customWidth="true"/>
    <col min="50" max="50" width="14.0" hidden="false" customWidth="true"/>
    <col min="51" max="51" width="14.0" hidden="false" customWidth="true"/>
    <col min="52" max="52" width="14.0" hidden="false" customWidth="true"/>
    <col min="53" max="53" width="14.0" hidden="false" customWidth="true"/>
    <col min="54" max="54" width="14.0" hidden="false" customWidth="true"/>
    <col min="55" max="55" width="14.0" hidden="false" customWidth="true"/>
    <col min="56" max="56" width="14.0" hidden="false" customWidth="true"/>
    <col min="57" max="57" width="14.0" hidden="false" customWidth="true"/>
    <col min="58" max="58" width="14.0" hidden="false" customWidth="true"/>
    <col min="59" max="59" width="14.0" hidden="false" customWidth="true"/>
    <col min="60" max="60" width="14.0" hidden="false" customWidth="true"/>
    <col min="61" max="61" width="14.0" hidden="false" customWidth="true"/>
    <col min="62" max="62" width="14.0" hidden="false" customWidth="true"/>
    <col min="63" max="63" width="14.0" hidden="false" customWidth="true"/>
    <col min="64" max="64" width="14.0" hidden="false" customWidth="true"/>
    <col min="65" max="65" width="14.0" hidden="false" customWidth="true"/>
    <col min="66" max="66" width="14.0" hidden="false" customWidth="true"/>
    <col min="67" max="67" width="14.0" hidden="false" customWidth="true"/>
    <col min="68" max="68" width="14.0" hidden="false" customWidth="true"/>
    <col min="69" max="69" width="14.0" hidden="false" customWidth="true"/>
    <col min="70" max="70" width="14.0" hidden="false" customWidth="true"/>
    <col min="71" max="71" width="14.0" hidden="false" customWidth="true"/>
    <col min="72" max="72" width="14.0" hidden="false" customWidth="true"/>
    <col min="73" max="73" width="14.0" hidden="false" customWidth="true"/>
    <col min="74" max="74" width="14.0" hidden="false" customWidth="true"/>
    <col min="75" max="75" width="14.0" hidden="false" customWidth="true"/>
    <col min="76" max="76" width="14.0" hidden="false" customWidth="true"/>
    <col min="77" max="77" width="14.0" hidden="false" customWidth="true"/>
    <col min="78" max="78" width="14.0" hidden="false" customWidth="true"/>
    <col min="79" max="79" width="14.0" hidden="false" customWidth="true"/>
    <col min="80" max="80" width="14.0" hidden="false" customWidth="true"/>
    <col min="81" max="81" width="14.0" hidden="false" customWidth="true"/>
    <col min="82" max="82" width="14.0" hidden="false" customWidth="true"/>
    <col min="83" max="83" width="14.0" hidden="false" customWidth="true"/>
    <col min="84" max="84" width="14.0" hidden="false" customWidth="true"/>
    <col min="85" max="85" width="14.0" hidden="false" customWidth="true"/>
    <col min="86" max="86" width="14.0" hidden="false" customWidth="true"/>
    <col min="87" max="87" width="14.0" hidden="false" customWidth="true"/>
    <col min="88" max="88" width="14.0" hidden="false" customWidth="true"/>
    <col min="89" max="89" width="14.0" hidden="false" customWidth="true"/>
    <col min="90" max="90" width="14.0" hidden="false" customWidth="true"/>
    <col min="91" max="91" width="14.0" hidden="false" customWidth="true"/>
    <col min="92" max="92" width="14.0" hidden="false" customWidth="true"/>
    <col min="93" max="93" width="14.0" hidden="false" customWidth="true"/>
    <col min="94" max="94" width="14.0" hidden="false" customWidth="true"/>
    <col min="95" max="95" width="14.0" hidden="false" customWidth="true"/>
    <col min="96" max="96" width="14.0" hidden="false" customWidth="true"/>
    <col min="97" max="97" width="14.0" hidden="false" customWidth="true"/>
    <col min="98" max="98" width="14.0" hidden="false" customWidth="true"/>
    <col min="99" max="99" width="14.0" hidden="false" customWidth="true"/>
    <col min="100" max="100" width="14.0" hidden="false" customWidth="true"/>
    <col min="101" max="101" width="14.0" hidden="false" customWidth="true"/>
    <col min="102" max="102" width="14.0" hidden="false" customWidth="true"/>
    <col min="103" max="103" width="14.0" hidden="false" customWidth="true"/>
    <col min="104" max="104" width="14.0" hidden="false" customWidth="true"/>
    <col min="105" max="105" width="14.0" hidden="false" customWidth="true"/>
    <col min="106" max="106" width="14.0" hidden="false" customWidth="true"/>
    <col min="107" max="107" width="14.0" hidden="false" customWidth="true"/>
    <col min="108" max="108" width="14.0" hidden="false" customWidth="true"/>
    <col min="109" max="109" width="14.0" hidden="false" customWidth="true"/>
    <col min="110" max="110" width="14.0" hidden="false" customWidth="true"/>
    <col min="111" max="111" width="14.0" hidden="false" customWidth="true"/>
    <col min="112" max="112" width="14.0" hidden="false" customWidth="true"/>
    <col min="113" max="113" width="14.0" hidden="false" customWidth="true"/>
    <col min="114" max="114" width="14.0" hidden="false" customWidth="true"/>
    <col min="115" max="115" width="14.0" hidden="false" customWidth="true"/>
    <col min="116" max="116" width="14.0" hidden="false" customWidth="true"/>
    <col min="117" max="117" width="14.0" hidden="false" customWidth="true"/>
    <col min="118" max="118" width="14.0" hidden="false" customWidth="true"/>
    <col min="119" max="119" width="14.0" hidden="false" customWidth="true"/>
    <col min="120" max="120" width="14.0" hidden="false" customWidth="true"/>
    <col min="121" max="121" width="14.0" hidden="false" customWidth="true"/>
    <col min="122" max="122" width="14.0" hidden="false" customWidth="true"/>
    <col min="123" max="123" width="14.0" hidden="false" customWidth="true"/>
    <col min="124" max="124" width="14.0" hidden="false" customWidth="true"/>
    <col min="125" max="125" width="14.0" hidden="false" customWidth="true"/>
    <col min="126" max="126" width="14.0" hidden="false" customWidth="true"/>
    <col min="127" max="127" width="14.0" hidden="false" customWidth="true"/>
    <col min="128" max="128" width="14.0" hidden="false" customWidth="true"/>
    <col min="129" max="129" width="14.0" hidden="false" customWidth="true"/>
    <col min="130" max="130" width="14.0" hidden="false" customWidth="true"/>
    <col min="131" max="131" width="14.0" hidden="false" customWidth="true"/>
    <col min="132" max="132" width="14.0" hidden="false" customWidth="true"/>
    <col min="133" max="133" width="14.0" hidden="false" customWidth="true"/>
    <col min="134" max="134" width="14.0" hidden="false" customWidth="true"/>
    <col min="135" max="135" width="14.0" hidden="false" customWidth="true"/>
    <col min="136" max="136" width="14.0" hidden="false" customWidth="true"/>
    <col min="137" max="137" width="14.0" hidden="false" customWidth="true"/>
    <col min="138" max="138" width="14.0" hidden="false" customWidth="true"/>
    <col min="139" max="139" width="14.0" hidden="false" customWidth="true"/>
    <col min="140" max="140" width="14.0" hidden="false" customWidth="true"/>
    <col min="141" max="141" width="14.0" hidden="false" customWidth="true"/>
    <col min="142" max="142" width="14.0" hidden="false" customWidth="true"/>
    <col min="143" max="143" width="14.0" hidden="false" customWidth="true"/>
    <col min="144" max="144" width="14.0" hidden="false" customWidth="true"/>
    <col min="145" max="145" width="14.0" hidden="false" customWidth="true"/>
    <col min="146" max="146" width="14.0" hidden="false" customWidth="true"/>
    <col min="147" max="147" width="14.0" hidden="false" customWidth="true"/>
    <col min="148" max="148" width="14.0" hidden="false" customWidth="true"/>
    <col min="149" max="149" width="14.0" hidden="false" customWidth="true"/>
    <col min="150" max="150" width="14.0" hidden="false" customWidth="true"/>
    <col min="151" max="151" width="14.0" hidden="false" customWidth="true"/>
    <col min="152" max="152" width="18.0" hidden="false" customWidth="true"/>
    <col min="153" max="153" width="14.0" hidden="false" customWidth="true"/>
    <col min="154" max="154" width="14.0" hidden="false" customWidth="true"/>
    <col min="155" max="155" width="14.0" hidden="false" customWidth="true"/>
    <col min="156" max="156" width="14.0" hidden="false" customWidth="true"/>
    <col min="157" max="157" width="14.0" hidden="false" customWidth="true"/>
    <col min="158" max="158" width="14.0" hidden="false" customWidth="true"/>
    <col min="159" max="159" width="14.0" hidden="false" customWidth="true"/>
    <col min="160" max="160" width="14.0" hidden="false" customWidth="true"/>
    <col min="161" max="161" width="14.0" hidden="false" customWidth="true"/>
    <col min="162" max="162" width="14.0" hidden="false" customWidth="true"/>
    <col min="163" max="163" width="14.0" hidden="false" customWidth="true"/>
    <col min="164" max="164" width="14.0" hidden="false" customWidth="true"/>
    <col min="165" max="165" width="14.0" hidden="false" customWidth="true"/>
    <col min="166" max="166" width="14.0" hidden="false" customWidth="true"/>
    <col min="167" max="167" width="14.0" hidden="false" customWidth="true"/>
    <col min="168" max="168" width="14.0" hidden="false" customWidth="true"/>
    <col min="169" max="169" width="14.0" hidden="false" customWidth="true"/>
    <col min="170" max="170" width="14.0" hidden="false" customWidth="true"/>
    <col min="171" max="171" width="14.0" hidden="false" customWidth="true"/>
    <col min="172" max="172" width="14.0" hidden="false" customWidth="true"/>
    <col min="173" max="173" width="14.0" hidden="false" customWidth="true"/>
    <col min="174" max="174" width="14.0" hidden="false" customWidth="true"/>
    <col min="175" max="175" width="14.0" hidden="false" customWidth="true"/>
    <col min="176" max="176" width="14.0" hidden="false" customWidth="true"/>
    <col min="177" max="177" width="14.0" hidden="false" customWidth="true"/>
    <col min="178" max="178" width="14.0" hidden="false" customWidth="true"/>
    <col min="179" max="179" width="14.0" hidden="false" customWidth="true"/>
    <col min="180" max="180" width="14.0" hidden="false" customWidth="true"/>
    <col min="181" max="181" width="14.0" hidden="false" customWidth="true"/>
    <col min="182" max="182" width="14.0" hidden="false" customWidth="true"/>
    <col min="183" max="183" width="14.0" hidden="false" customWidth="true"/>
    <col min="184" max="184" width="14.0" hidden="false" customWidth="true"/>
    <col min="185" max="185" width="14.0" hidden="false" customWidth="true"/>
    <col min="186" max="186" width="14.0" hidden="false" customWidth="true"/>
    <col min="187" max="187" width="14.0" hidden="false" customWidth="true"/>
    <col min="188" max="188" width="14.0" hidden="false" customWidth="true"/>
    <col min="189" max="189" width="14.0" hidden="false" customWidth="true"/>
    <col min="190" max="190" width="14.0" hidden="false" customWidth="true"/>
    <col min="191" max="191" width="14.0" hidden="false" customWidth="true"/>
    <col min="192" max="192" width="14.0" hidden="false" customWidth="true"/>
    <col min="193" max="193" width="14.0" hidden="false" customWidth="true"/>
    <col min="194" max="194" width="14.0" hidden="false" customWidth="true"/>
    <col min="195" max="195" width="14.0" hidden="false" customWidth="true"/>
    <col min="196" max="196" width="14.0" hidden="false" customWidth="true"/>
    <col min="197" max="197" width="14.0" hidden="false" customWidth="true"/>
    <col min="198" max="198" width="14.0" hidden="false" customWidth="true"/>
    <col min="199" max="199" width="14.0" hidden="false" customWidth="true"/>
    <col min="200" max="200" width="14.0" hidden="false" customWidth="true"/>
    <col min="201" max="201" width="14.0" hidden="false" customWidth="true"/>
    <col min="202" max="202" width="14.0" hidden="false" customWidth="true"/>
    <col min="203" max="203" width="14.0" hidden="false" customWidth="true"/>
    <col min="204" max="204" width="14.0" hidden="false" customWidth="true"/>
    <col min="205" max="205" width="14.0" hidden="false" customWidth="true"/>
    <col min="206" max="206" width="14.0" hidden="false" customWidth="true"/>
    <col min="207" max="207" width="14.0" hidden="false" customWidth="true"/>
    <col min="208" max="208" width="14.0" hidden="false" customWidth="true"/>
    <col min="209" max="209" width="14.0" hidden="false" customWidth="true"/>
    <col min="210" max="210" width="14.0" hidden="false" customWidth="true"/>
    <col min="211" max="211" width="14.0" hidden="false" customWidth="true"/>
    <col min="212" max="212" width="14.0" hidden="false" customWidth="true"/>
    <col min="213" max="213" width="14.0" hidden="false" customWidth="true"/>
    <col min="214" max="214" width="14.0" hidden="false" customWidth="true"/>
    <col min="215" max="215" width="14.0" hidden="false" customWidth="true"/>
    <col min="216" max="216" width="14.0" hidden="false" customWidth="true"/>
    <col min="217" max="217" width="14.0" hidden="false" customWidth="true"/>
    <col min="218" max="218" width="14.0" hidden="false" customWidth="true"/>
    <col min="219" max="219" width="14.0" hidden="false" customWidth="true"/>
    <col min="220" max="220" width="14.0" hidden="false" customWidth="true"/>
    <col min="221" max="221" width="14.0" hidden="false" customWidth="true"/>
    <col min="222" max="222" width="14.0" hidden="false" customWidth="true"/>
    <col min="223" max="223" width="14.0" hidden="false" customWidth="true"/>
    <col min="224" max="224" width="14.0" hidden="false" customWidth="true"/>
    <col min="225" max="225" width="14.0" hidden="false" customWidth="true"/>
    <col min="226" max="226" width="14.0" hidden="false" customWidth="true"/>
    <col min="227" max="227" width="14.0" hidden="false" customWidth="true"/>
    <col min="228" max="228" width="14.0" hidden="false" customWidth="true"/>
    <col min="229" max="229" width="14.0" hidden="false" customWidth="true"/>
    <col min="230" max="230" width="14.0" hidden="false" customWidth="true"/>
    <col min="231" max="231" width="14.0" hidden="false" customWidth="true"/>
    <col min="232" max="232" width="14.0" hidden="false" customWidth="true"/>
    <col min="233" max="233" width="14.0" hidden="false" customWidth="true"/>
    <col min="234" max="234" width="14.0" hidden="false" customWidth="true"/>
    <col min="235" max="235" width="14.0" hidden="false" customWidth="true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990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4" t="s">
        <v>991</v>
      </c>
      <c r="Y1" s="4" t="s">
        <v>992</v>
      </c>
      <c r="Z1" s="4" t="s">
        <v>993</v>
      </c>
      <c r="AA1" s="4" t="s">
        <v>994</v>
      </c>
      <c r="AB1" s="4" t="s">
        <v>995</v>
      </c>
      <c r="AC1" s="4" t="s">
        <v>996</v>
      </c>
      <c r="AD1" s="4" t="s">
        <v>997</v>
      </c>
      <c r="AE1" s="4" t="s">
        <v>998</v>
      </c>
      <c r="AF1" s="4" t="s">
        <v>999</v>
      </c>
      <c r="AG1" s="21" t="s">
        <v>1000</v>
      </c>
      <c r="AH1" s="22" t="s">
        <v>1001</v>
      </c>
      <c r="AI1" s="4" t="s">
        <v>1002</v>
      </c>
      <c r="AJ1" s="4" t="s">
        <v>1003</v>
      </c>
      <c r="AK1" s="4" t="s">
        <v>1004</v>
      </c>
      <c r="AL1" s="4" t="s">
        <v>1005</v>
      </c>
      <c r="AM1" s="4" t="s">
        <v>1006</v>
      </c>
      <c r="AN1" s="4" t="s">
        <v>1007</v>
      </c>
      <c r="AO1" s="4" t="s">
        <v>1008</v>
      </c>
      <c r="AP1" s="4" t="s">
        <v>1009</v>
      </c>
      <c r="AQ1" s="4" t="s">
        <v>1010</v>
      </c>
      <c r="AR1" s="4" t="s">
        <v>1011</v>
      </c>
      <c r="AS1" s="4" t="s">
        <v>1012</v>
      </c>
      <c r="AT1" s="4" t="s">
        <v>1013</v>
      </c>
      <c r="AU1" s="4" t="s">
        <v>1014</v>
      </c>
      <c r="AV1" s="4" t="s">
        <v>1015</v>
      </c>
      <c r="AW1" s="4" t="s">
        <v>1016</v>
      </c>
      <c r="AX1" s="4" t="s">
        <v>1017</v>
      </c>
      <c r="AY1" s="4" t="s">
        <v>1018</v>
      </c>
      <c r="AZ1" s="4" t="s">
        <v>1019</v>
      </c>
      <c r="BA1" s="4" t="s">
        <v>1020</v>
      </c>
      <c r="BB1" s="4" t="s">
        <v>1021</v>
      </c>
      <c r="BC1" s="4" t="s">
        <v>1022</v>
      </c>
      <c r="BD1" s="4" t="s">
        <v>1023</v>
      </c>
      <c r="BE1" s="4" t="s">
        <v>1024</v>
      </c>
      <c r="BF1" s="4" t="s">
        <v>1025</v>
      </c>
      <c r="BG1" s="4" t="s">
        <v>1026</v>
      </c>
      <c r="BH1" s="4" t="s">
        <v>1027</v>
      </c>
      <c r="BI1" s="4" t="s">
        <v>1028</v>
      </c>
      <c r="BJ1" s="4" t="s">
        <v>1029</v>
      </c>
      <c r="BK1" s="4" t="s">
        <v>1030</v>
      </c>
      <c r="BL1" s="4" t="s">
        <v>1031</v>
      </c>
      <c r="BM1" s="23" t="s">
        <v>1032</v>
      </c>
      <c r="BN1" s="4" t="s">
        <v>1033</v>
      </c>
      <c r="BO1" s="4" t="s">
        <v>1034</v>
      </c>
      <c r="BP1" s="4" t="s">
        <v>1035</v>
      </c>
      <c r="BQ1" s="4" t="s">
        <v>1036</v>
      </c>
      <c r="BR1" s="4" t="s">
        <v>1037</v>
      </c>
      <c r="BS1" s="4" t="s">
        <v>1038</v>
      </c>
      <c r="BT1" s="4" t="s">
        <v>1039</v>
      </c>
      <c r="BU1" s="4" t="s">
        <v>1040</v>
      </c>
      <c r="BV1" s="4" t="s">
        <v>1041</v>
      </c>
      <c r="BW1" s="4" t="s">
        <v>1042</v>
      </c>
      <c r="BX1" s="4" t="s">
        <v>1043</v>
      </c>
      <c r="BY1" s="4" t="s">
        <v>1044</v>
      </c>
      <c r="BZ1" s="4" t="s">
        <v>1045</v>
      </c>
      <c r="CA1" s="4" t="s">
        <v>1046</v>
      </c>
      <c r="CB1" s="4" t="s">
        <v>1047</v>
      </c>
      <c r="CC1" s="4" t="s">
        <v>1048</v>
      </c>
      <c r="CD1" s="24" t="s">
        <v>1049</v>
      </c>
      <c r="CE1" s="4" t="s">
        <v>1050</v>
      </c>
      <c r="CF1" s="4" t="s">
        <v>1051</v>
      </c>
      <c r="CG1" s="4" t="s">
        <v>1052</v>
      </c>
      <c r="CH1" s="4" t="s">
        <v>1053</v>
      </c>
      <c r="CI1" s="4" t="s">
        <v>1054</v>
      </c>
      <c r="CJ1" s="4" t="s">
        <v>1055</v>
      </c>
      <c r="CK1" s="4" t="s">
        <v>1056</v>
      </c>
      <c r="CL1" s="4" t="s">
        <v>1057</v>
      </c>
      <c r="CM1" s="4" t="s">
        <v>1058</v>
      </c>
      <c r="CN1" s="4" t="s">
        <v>1059</v>
      </c>
      <c r="CO1" s="4" t="s">
        <v>1060</v>
      </c>
      <c r="CP1" s="4" t="s">
        <v>1061</v>
      </c>
      <c r="CQ1" s="4" t="s">
        <v>1062</v>
      </c>
      <c r="CR1" s="24" t="s">
        <v>1063</v>
      </c>
      <c r="CS1" s="4" t="s">
        <v>1064</v>
      </c>
      <c r="CT1" s="4" t="s">
        <v>1065</v>
      </c>
      <c r="CU1" s="4" t="s">
        <v>1066</v>
      </c>
      <c r="CV1" s="4" t="s">
        <v>1067</v>
      </c>
      <c r="CW1" s="4" t="s">
        <v>1068</v>
      </c>
      <c r="CX1" s="4" t="s">
        <v>1069</v>
      </c>
      <c r="CY1" s="4" t="s">
        <v>1070</v>
      </c>
      <c r="CZ1" s="4" t="s">
        <v>1071</v>
      </c>
      <c r="DA1" s="4" t="s">
        <v>1072</v>
      </c>
      <c r="DB1" s="4" t="s">
        <v>1073</v>
      </c>
      <c r="DC1" s="4" t="s">
        <v>1074</v>
      </c>
      <c r="DD1" s="4" t="s">
        <v>1075</v>
      </c>
      <c r="DE1" s="4" t="s">
        <v>1076</v>
      </c>
      <c r="DF1" s="24" t="s">
        <v>1077</v>
      </c>
      <c r="DG1" s="4" t="s">
        <v>1078</v>
      </c>
      <c r="DH1" s="4" t="s">
        <v>1079</v>
      </c>
      <c r="DI1" s="4" t="s">
        <v>1080</v>
      </c>
      <c r="DJ1" s="4" t="s">
        <v>1081</v>
      </c>
      <c r="DK1" s="4" t="s">
        <v>1082</v>
      </c>
      <c r="DL1" s="4" t="s">
        <v>1083</v>
      </c>
      <c r="DM1" s="4" t="s">
        <v>1084</v>
      </c>
      <c r="DN1" s="4" t="s">
        <v>1085</v>
      </c>
      <c r="DO1" s="4" t="s">
        <v>1086</v>
      </c>
      <c r="DP1" s="4" t="s">
        <v>1087</v>
      </c>
      <c r="DQ1" s="4" t="s">
        <v>1088</v>
      </c>
      <c r="DR1" s="4" t="s">
        <v>1089</v>
      </c>
      <c r="DS1" s="4" t="s">
        <v>1090</v>
      </c>
      <c r="DT1" s="24" t="s">
        <v>1091</v>
      </c>
      <c r="DU1" s="4" t="s">
        <v>1092</v>
      </c>
      <c r="DV1" s="4" t="s">
        <v>1093</v>
      </c>
      <c r="DW1" s="4" t="s">
        <v>1094</v>
      </c>
      <c r="DX1" s="4" t="s">
        <v>1095</v>
      </c>
      <c r="DY1" s="4" t="s">
        <v>1096</v>
      </c>
      <c r="DZ1" s="4" t="s">
        <v>1097</v>
      </c>
      <c r="EA1" s="4" t="s">
        <v>1098</v>
      </c>
      <c r="EB1" s="4" t="s">
        <v>1099</v>
      </c>
      <c r="EC1" s="4" t="s">
        <v>1100</v>
      </c>
      <c r="ED1" s="4" t="s">
        <v>1101</v>
      </c>
      <c r="EE1" s="4" t="s">
        <v>1102</v>
      </c>
      <c r="EF1" s="4" t="s">
        <v>1103</v>
      </c>
      <c r="EG1" s="4" t="s">
        <v>1104</v>
      </c>
      <c r="EH1" s="24" t="s">
        <v>1105</v>
      </c>
      <c r="EI1" s="4" t="s">
        <v>1106</v>
      </c>
      <c r="EJ1" s="4" t="s">
        <v>1107</v>
      </c>
      <c r="EK1" s="4" t="s">
        <v>1108</v>
      </c>
      <c r="EL1" s="4" t="s">
        <v>1109</v>
      </c>
      <c r="EM1" s="4" t="s">
        <v>1110</v>
      </c>
      <c r="EN1" s="4" t="s">
        <v>1111</v>
      </c>
      <c r="EO1" s="4" t="s">
        <v>1112</v>
      </c>
      <c r="EP1" s="4" t="s">
        <v>1113</v>
      </c>
      <c r="EQ1" s="4" t="s">
        <v>1114</v>
      </c>
      <c r="ER1" s="4" t="s">
        <v>1115</v>
      </c>
      <c r="ES1" s="4" t="s">
        <v>1116</v>
      </c>
      <c r="ET1" s="4" t="s">
        <v>1117</v>
      </c>
      <c r="EU1" s="4" t="s">
        <v>1118</v>
      </c>
      <c r="EV1" s="24" t="s">
        <v>1119</v>
      </c>
      <c r="EW1" s="4" t="s">
        <v>1120</v>
      </c>
      <c r="EX1" s="4" t="s">
        <v>1121</v>
      </c>
      <c r="EY1" s="4" t="s">
        <v>1122</v>
      </c>
      <c r="EZ1" s="4" t="s">
        <v>1123</v>
      </c>
      <c r="FA1" s="4" t="s">
        <v>1124</v>
      </c>
      <c r="FB1" s="4" t="s">
        <v>1125</v>
      </c>
      <c r="FC1" s="4" t="s">
        <v>1126</v>
      </c>
      <c r="FD1" s="4" t="s">
        <v>1127</v>
      </c>
      <c r="FE1" s="4" t="s">
        <v>1128</v>
      </c>
      <c r="FF1" s="4" t="s">
        <v>1129</v>
      </c>
      <c r="FG1" s="4" t="s">
        <v>1130</v>
      </c>
      <c r="FH1" s="24" t="s">
        <v>1131</v>
      </c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</row>
    <row r="2">
      <c r="A2" s="7" t="s">
        <v>230</v>
      </c>
      <c r="B2" s="7" t="s">
        <v>24</v>
      </c>
      <c r="C2" s="7" t="s">
        <v>231</v>
      </c>
      <c r="D2" s="8" t="n">
        <v>1.0</v>
      </c>
      <c r="E2" s="9" t="n">
        <v>17.0</v>
      </c>
      <c r="F2" s="9" t="n">
        <v>26.0</v>
      </c>
      <c r="G2" s="9" t="n">
        <v>23.0</v>
      </c>
      <c r="H2" s="9" t="n">
        <v>22.0</v>
      </c>
      <c r="I2" s="9" t="n">
        <v>21.0</v>
      </c>
      <c r="J2" s="9" t="n">
        <v>0.0</v>
      </c>
      <c r="K2" s="9" t="n">
        <v>0.0</v>
      </c>
      <c r="L2" s="9" t="n">
        <v>0.0</v>
      </c>
      <c r="M2" s="9" t="n">
        <v>0.0</v>
      </c>
      <c r="N2" s="9" t="n">
        <v>0.0</v>
      </c>
      <c r="O2" s="8" t="n">
        <v>1613.79</v>
      </c>
      <c r="P2" s="6" t="n">
        <v>37.0</v>
      </c>
      <c r="Q2" s="6" t="n">
        <v>0.0</v>
      </c>
      <c r="R2" s="6" t="n">
        <v>10.0</v>
      </c>
      <c r="S2" s="9" t="n">
        <v>2.0</v>
      </c>
      <c r="T2" s="9" t="n">
        <v>6.0</v>
      </c>
      <c r="U2" s="9" t="n">
        <v>9.0</v>
      </c>
      <c r="V2" s="9" t="n">
        <v>7.0</v>
      </c>
      <c r="W2" s="8" t="n">
        <v>6.9</v>
      </c>
      <c r="X2" s="8" t="n">
        <v>11.0</v>
      </c>
      <c r="Y2" s="8" t="n">
        <v>12.0</v>
      </c>
      <c r="Z2" s="8" t="n">
        <v>12.0</v>
      </c>
      <c r="AA2" s="8" t="n">
        <v>10.0</v>
      </c>
      <c r="AB2" s="8" t="n">
        <v>11.0</v>
      </c>
      <c r="AC2" s="8" t="n">
        <v>6.0</v>
      </c>
      <c r="AD2" s="25" t="n">
        <v>62.0</v>
      </c>
      <c r="AE2" s="6" t="n">
        <v>2.65</v>
      </c>
      <c r="AF2" s="6" t="n">
        <v>140.0</v>
      </c>
      <c r="AG2" s="26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27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9"/>
      <c r="CD2" s="28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28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28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28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28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28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28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</row>
    <row r="3">
      <c r="A3" s="7" t="s">
        <v>232</v>
      </c>
      <c r="B3" s="7" t="s">
        <v>24</v>
      </c>
      <c r="C3" s="7" t="s">
        <v>233</v>
      </c>
      <c r="D3" s="8" t="n">
        <v>1.0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8"/>
      <c r="P3" s="29"/>
      <c r="Q3" s="29"/>
      <c r="R3" s="29"/>
      <c r="S3" s="11"/>
      <c r="T3" s="11"/>
      <c r="U3" s="11"/>
      <c r="V3" s="11"/>
      <c r="W3" s="8"/>
      <c r="X3" s="8"/>
      <c r="Y3" s="8"/>
      <c r="Z3" s="8"/>
      <c r="AA3" s="8"/>
      <c r="AB3" s="8"/>
      <c r="AC3" s="8"/>
      <c r="AD3" s="25"/>
      <c r="AE3" s="25"/>
      <c r="AF3" s="25"/>
      <c r="AG3" s="30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27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28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28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28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28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28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28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28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</row>
    <row r="4">
      <c r="A4" s="7" t="s">
        <v>234</v>
      </c>
      <c r="B4" s="7" t="s">
        <v>24</v>
      </c>
      <c r="C4" s="7" t="s">
        <v>235</v>
      </c>
      <c r="D4" s="8" t="n">
        <v>1.0</v>
      </c>
      <c r="E4" s="9" t="n">
        <v>17.0</v>
      </c>
      <c r="F4" s="9" t="n">
        <v>26.0</v>
      </c>
      <c r="G4" s="9" t="n">
        <v>23.0</v>
      </c>
      <c r="H4" s="9" t="n">
        <v>22.0</v>
      </c>
      <c r="I4" s="9" t="n">
        <v>18.0</v>
      </c>
      <c r="J4" s="9" t="n">
        <v>0.0</v>
      </c>
      <c r="K4" s="9" t="n">
        <v>0.0</v>
      </c>
      <c r="L4" s="9" t="n">
        <v>0.0</v>
      </c>
      <c r="M4" s="9" t="n">
        <v>0.0</v>
      </c>
      <c r="N4" s="9" t="n">
        <v>0.0</v>
      </c>
      <c r="O4" s="8" t="n">
        <v>1588.5</v>
      </c>
      <c r="P4" s="6" t="n">
        <v>19.0</v>
      </c>
      <c r="Q4" s="6" t="n">
        <v>0.0</v>
      </c>
      <c r="R4" s="6" t="n">
        <v>28.0</v>
      </c>
      <c r="S4" s="9" t="n">
        <v>1.0</v>
      </c>
      <c r="T4" s="9" t="n">
        <v>4.0</v>
      </c>
      <c r="U4" s="9" t="n">
        <v>1.0</v>
      </c>
      <c r="V4" s="9" t="n">
        <v>0.0</v>
      </c>
      <c r="W4" s="8" t="n">
        <v>1.2</v>
      </c>
      <c r="X4" s="31" t="n">
        <v>10.0</v>
      </c>
      <c r="Y4" s="31" t="n">
        <v>12.0</v>
      </c>
      <c r="Z4" s="31" t="n">
        <v>9.0</v>
      </c>
      <c r="AA4" s="31" t="n">
        <v>10.0</v>
      </c>
      <c r="AB4" s="31" t="n">
        <v>8.0</v>
      </c>
      <c r="AC4" s="31" t="n">
        <v>2.0</v>
      </c>
      <c r="AD4" s="25" t="n">
        <v>51.0</v>
      </c>
      <c r="AE4" s="6" t="n">
        <v>1.28</v>
      </c>
      <c r="AF4" s="6" t="n">
        <v>119.0</v>
      </c>
      <c r="AG4" s="26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27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28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28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28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28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28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28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28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</row>
    <row r="5">
      <c r="A5" s="7" t="s">
        <v>236</v>
      </c>
      <c r="B5" s="7" t="s">
        <v>24</v>
      </c>
      <c r="C5" s="7" t="s">
        <v>237</v>
      </c>
      <c r="D5" s="8" t="n">
        <v>1.0</v>
      </c>
      <c r="E5" s="9" t="n">
        <v>18.0</v>
      </c>
      <c r="F5" s="9" t="n">
        <v>26.0</v>
      </c>
      <c r="G5" s="9" t="n">
        <v>22.0</v>
      </c>
      <c r="H5" s="9" t="n">
        <v>22.0</v>
      </c>
      <c r="I5" s="9" t="n">
        <v>21.0</v>
      </c>
      <c r="J5" s="9" t="n">
        <v>17.0</v>
      </c>
      <c r="K5" s="9" t="n">
        <v>17.0</v>
      </c>
      <c r="L5" s="9" t="n">
        <v>16.0</v>
      </c>
      <c r="M5" s="9" t="n">
        <v>15.0</v>
      </c>
      <c r="N5" s="9" t="n">
        <v>3.0</v>
      </c>
      <c r="O5" s="8" t="n">
        <v>2293.99</v>
      </c>
      <c r="P5" s="6" t="n">
        <v>26.0</v>
      </c>
      <c r="Q5" s="6" t="n">
        <v>0.0</v>
      </c>
      <c r="R5" s="6" t="n">
        <v>21.0</v>
      </c>
      <c r="S5" s="9" t="n">
        <v>7.0</v>
      </c>
      <c r="T5" s="9" t="n">
        <v>10.0</v>
      </c>
      <c r="U5" s="9" t="n">
        <v>9.0</v>
      </c>
      <c r="V5" s="9" t="n">
        <v>8.0</v>
      </c>
      <c r="W5" s="8" t="n">
        <v>8.6</v>
      </c>
      <c r="X5" s="8"/>
      <c r="Y5" s="8"/>
      <c r="Z5" s="8"/>
      <c r="AA5" s="8"/>
      <c r="AB5" s="8"/>
      <c r="AC5" s="8"/>
      <c r="AD5" s="25" t="n">
        <v>0.0</v>
      </c>
      <c r="AE5" s="25"/>
      <c r="AF5" s="25"/>
      <c r="AG5" s="30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27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28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28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28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28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28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28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28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</row>
    <row r="6">
      <c r="A6" s="7" t="s">
        <v>238</v>
      </c>
      <c r="B6" s="7" t="s">
        <v>24</v>
      </c>
      <c r="C6" s="7" t="s">
        <v>239</v>
      </c>
      <c r="D6" s="8" t="n">
        <v>1.0</v>
      </c>
      <c r="E6" s="9" t="n">
        <v>18.0</v>
      </c>
      <c r="F6" s="9" t="n">
        <v>26.0</v>
      </c>
      <c r="G6" s="9" t="n">
        <v>23.0</v>
      </c>
      <c r="H6" s="9" t="n">
        <v>22.0</v>
      </c>
      <c r="I6" s="9" t="n">
        <v>23.0</v>
      </c>
      <c r="J6" s="9" t="n">
        <v>19.0</v>
      </c>
      <c r="K6" s="9" t="n">
        <v>18.0</v>
      </c>
      <c r="L6" s="9" t="n">
        <v>3.0</v>
      </c>
      <c r="M6" s="9" t="n">
        <v>0.0</v>
      </c>
      <c r="N6" s="9" t="n">
        <v>0.0</v>
      </c>
      <c r="O6" s="8" t="n">
        <v>1995.57</v>
      </c>
      <c r="P6" s="6" t="n">
        <v>26.0</v>
      </c>
      <c r="Q6" s="6" t="n">
        <v>0.0</v>
      </c>
      <c r="R6" s="6" t="n">
        <v>21.0</v>
      </c>
      <c r="S6" s="9" t="n">
        <v>7.0</v>
      </c>
      <c r="T6" s="9" t="n">
        <v>7.0</v>
      </c>
      <c r="U6" s="9" t="n">
        <v>9.0</v>
      </c>
      <c r="V6" s="9" t="n">
        <v>0.0</v>
      </c>
      <c r="W6" s="8" t="n">
        <v>4.8</v>
      </c>
      <c r="X6" s="8"/>
      <c r="Y6" s="8"/>
      <c r="Z6" s="8"/>
      <c r="AA6" s="8"/>
      <c r="AB6" s="8"/>
      <c r="AC6" s="8"/>
      <c r="AD6" s="25" t="n">
        <v>0.0</v>
      </c>
      <c r="AE6" s="25"/>
      <c r="AF6" s="25"/>
      <c r="AG6" s="30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27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28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28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28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28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28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28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28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</row>
    <row r="7">
      <c r="A7" s="7" t="s">
        <v>240</v>
      </c>
      <c r="B7" s="7" t="s">
        <v>24</v>
      </c>
      <c r="C7" s="7" t="s">
        <v>241</v>
      </c>
      <c r="D7" s="8" t="n">
        <v>1.0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8"/>
      <c r="P7" s="29"/>
      <c r="Q7" s="29"/>
      <c r="R7" s="29"/>
      <c r="S7" s="11"/>
      <c r="T7" s="11"/>
      <c r="U7" s="11"/>
      <c r="V7" s="11"/>
      <c r="W7" s="8"/>
      <c r="X7" s="8"/>
      <c r="Y7" s="8"/>
      <c r="Z7" s="8"/>
      <c r="AA7" s="8"/>
      <c r="AB7" s="8"/>
      <c r="AC7" s="8"/>
      <c r="AD7" s="25"/>
      <c r="AE7" s="25"/>
      <c r="AF7" s="25"/>
      <c r="AG7" s="30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27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28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28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28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28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28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28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28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</row>
    <row r="8">
      <c r="A8" s="7" t="s">
        <v>242</v>
      </c>
      <c r="B8" s="7" t="s">
        <v>24</v>
      </c>
      <c r="C8" s="7" t="s">
        <v>243</v>
      </c>
      <c r="D8" s="8" t="n">
        <v>1.0</v>
      </c>
      <c r="E8" s="9" t="n">
        <v>18.0</v>
      </c>
      <c r="F8" s="9" t="n">
        <v>25.0</v>
      </c>
      <c r="G8" s="9" t="n">
        <v>22.0</v>
      </c>
      <c r="H8" s="9" t="n">
        <v>21.0</v>
      </c>
      <c r="I8" s="9" t="n">
        <v>21.0</v>
      </c>
      <c r="J8" s="9" t="n">
        <v>18.0</v>
      </c>
      <c r="K8" s="9" t="n">
        <v>15.0</v>
      </c>
      <c r="L8" s="9" t="n">
        <v>0.0</v>
      </c>
      <c r="M8" s="9" t="n">
        <v>0.0</v>
      </c>
      <c r="N8" s="9" t="n">
        <v>0.0</v>
      </c>
      <c r="O8" s="8" t="n">
        <v>1885.68</v>
      </c>
      <c r="P8" s="6" t="n">
        <v>29.0</v>
      </c>
      <c r="Q8" s="6" t="n">
        <v>0.0</v>
      </c>
      <c r="R8" s="6" t="n">
        <v>18.0</v>
      </c>
      <c r="S8" s="9" t="n">
        <v>1.0</v>
      </c>
      <c r="T8" s="9" t="n">
        <v>8.0</v>
      </c>
      <c r="U8" s="9" t="n">
        <v>6.0</v>
      </c>
      <c r="V8" s="9" t="n">
        <v>0.0</v>
      </c>
      <c r="W8" s="8" t="n">
        <v>3.5</v>
      </c>
      <c r="X8" s="8"/>
      <c r="Y8" s="8"/>
      <c r="Z8" s="8"/>
      <c r="AA8" s="8"/>
      <c r="AB8" s="8"/>
      <c r="AC8" s="8"/>
      <c r="AD8" s="25" t="n">
        <v>0.0</v>
      </c>
      <c r="AE8" s="25"/>
      <c r="AF8" s="25"/>
      <c r="AG8" s="30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27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28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28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28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28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28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28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28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</row>
    <row r="9">
      <c r="A9" s="7" t="s">
        <v>244</v>
      </c>
      <c r="B9" s="7" t="s">
        <v>24</v>
      </c>
      <c r="C9" s="7" t="s">
        <v>245</v>
      </c>
      <c r="D9" s="8" t="n">
        <v>1.0</v>
      </c>
      <c r="E9" s="9" t="n">
        <v>18.0</v>
      </c>
      <c r="F9" s="9" t="n">
        <v>25.0</v>
      </c>
      <c r="G9" s="9" t="n">
        <v>21.0</v>
      </c>
      <c r="H9" s="9" t="n">
        <v>19.0</v>
      </c>
      <c r="I9" s="9" t="n">
        <v>13.0</v>
      </c>
      <c r="J9" s="9" t="n">
        <v>16.0</v>
      </c>
      <c r="K9" s="9" t="n">
        <v>1.0</v>
      </c>
      <c r="L9" s="9" t="n">
        <v>1.0</v>
      </c>
      <c r="M9" s="9" t="n">
        <v>0.0</v>
      </c>
      <c r="N9" s="9" t="n">
        <v>0.0</v>
      </c>
      <c r="O9" s="8" t="n">
        <v>1661.55</v>
      </c>
      <c r="P9" s="6" t="n">
        <v>27.0</v>
      </c>
      <c r="Q9" s="6" t="n">
        <v>0.0</v>
      </c>
      <c r="R9" s="6" t="n">
        <v>20.0</v>
      </c>
      <c r="S9" s="9" t="n">
        <v>8.0</v>
      </c>
      <c r="T9" s="9" t="n">
        <v>10.0</v>
      </c>
      <c r="U9" s="9" t="n">
        <v>7.0</v>
      </c>
      <c r="V9" s="9" t="n">
        <v>6.0</v>
      </c>
      <c r="W9" s="8" t="n">
        <v>7.3</v>
      </c>
      <c r="X9" s="8" t="n">
        <v>10.0</v>
      </c>
      <c r="Y9" s="8" t="n">
        <v>0.0</v>
      </c>
      <c r="Z9" s="8" t="n">
        <v>0.0</v>
      </c>
      <c r="AA9" s="8" t="n">
        <v>2.0</v>
      </c>
      <c r="AB9" s="8" t="n">
        <v>2.0</v>
      </c>
      <c r="AC9" s="8" t="n">
        <v>2.0</v>
      </c>
      <c r="AD9" s="25" t="n">
        <v>16.0</v>
      </c>
      <c r="AE9" s="6" t="n">
        <v>-1.34</v>
      </c>
      <c r="AF9" s="6" t="n">
        <v>80.0</v>
      </c>
      <c r="AG9" s="26" t="n">
        <v>14.0</v>
      </c>
      <c r="AH9" s="9" t="n">
        <v>3.0</v>
      </c>
      <c r="AI9" s="9" t="n">
        <v>2.0</v>
      </c>
      <c r="AJ9" s="9" t="n">
        <v>3.0</v>
      </c>
      <c r="AK9" s="9" t="n">
        <v>3.0</v>
      </c>
      <c r="AL9" s="9" t="n">
        <v>3.0</v>
      </c>
      <c r="AM9" s="9" t="n">
        <v>3.0</v>
      </c>
      <c r="AN9" s="9" t="n">
        <v>3.0</v>
      </c>
      <c r="AO9" s="9" t="n">
        <v>3.0</v>
      </c>
      <c r="AP9" s="9" t="n">
        <v>1.0</v>
      </c>
      <c r="AQ9" s="9" t="n">
        <v>3.0</v>
      </c>
      <c r="AR9" s="9" t="n">
        <v>2.0</v>
      </c>
      <c r="AS9" s="9" t="n">
        <v>3.0</v>
      </c>
      <c r="AT9" s="9" t="n">
        <v>2.0</v>
      </c>
      <c r="AU9" s="9" t="n">
        <v>3.0</v>
      </c>
      <c r="AV9" s="9" t="n">
        <v>3.0</v>
      </c>
      <c r="AW9" s="9" t="n">
        <v>3.0</v>
      </c>
      <c r="AX9" s="9" t="n">
        <v>3.0</v>
      </c>
      <c r="AY9" s="9" t="n">
        <v>3.0</v>
      </c>
      <c r="AZ9" s="9" t="n">
        <v>1.0</v>
      </c>
      <c r="BA9" s="9" t="n">
        <v>3.0</v>
      </c>
      <c r="BB9" s="9" t="n">
        <v>2.0</v>
      </c>
      <c r="BC9" s="9" t="n">
        <v>3.0</v>
      </c>
      <c r="BD9" s="9" t="n">
        <v>3.0</v>
      </c>
      <c r="BE9" s="9" t="n">
        <v>3.0</v>
      </c>
      <c r="BF9" s="9" t="n">
        <v>3.0</v>
      </c>
      <c r="BG9" s="9" t="n">
        <v>2.0</v>
      </c>
      <c r="BH9" s="9" t="n">
        <v>3.0</v>
      </c>
      <c r="BI9" s="9" t="n">
        <v>0.0</v>
      </c>
      <c r="BJ9" s="9" t="n">
        <v>2.0</v>
      </c>
      <c r="BK9" s="9" t="n">
        <v>3.0</v>
      </c>
      <c r="BL9" s="11"/>
      <c r="BM9" s="9" t="n">
        <v>110.0</v>
      </c>
      <c r="BN9" s="27" t="n">
        <v>14.82</v>
      </c>
      <c r="BO9" s="9" t="n">
        <v>13.95</v>
      </c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28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28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28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28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28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28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28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</row>
    <row r="10">
      <c r="A10" s="7" t="s">
        <v>246</v>
      </c>
      <c r="B10" s="7" t="s">
        <v>29</v>
      </c>
      <c r="C10" s="7" t="s">
        <v>247</v>
      </c>
      <c r="D10" s="8" t="n">
        <v>1.0</v>
      </c>
      <c r="E10" s="9" t="n">
        <v>18.0</v>
      </c>
      <c r="F10" s="9" t="n">
        <v>25.0</v>
      </c>
      <c r="G10" s="9" t="n">
        <v>22.0</v>
      </c>
      <c r="H10" s="9" t="n">
        <v>22.0</v>
      </c>
      <c r="I10" s="9" t="n">
        <v>21.0</v>
      </c>
      <c r="J10" s="9" t="n">
        <v>17.0</v>
      </c>
      <c r="K10" s="9" t="n">
        <v>16.0</v>
      </c>
      <c r="L10" s="9" t="n">
        <v>18.0</v>
      </c>
      <c r="M10" s="9" t="n">
        <v>11.0</v>
      </c>
      <c r="N10" s="9" t="n">
        <v>5.0</v>
      </c>
      <c r="O10" s="8" t="n">
        <v>2278.81</v>
      </c>
      <c r="P10" s="6" t="n">
        <v>39.0</v>
      </c>
      <c r="Q10" s="6" t="n">
        <v>0.0</v>
      </c>
      <c r="R10" s="6" t="n">
        <v>8.0</v>
      </c>
      <c r="S10" s="9" t="n">
        <v>7.0</v>
      </c>
      <c r="T10" s="9" t="n">
        <v>9.0</v>
      </c>
      <c r="U10" s="9" t="n">
        <v>9.0</v>
      </c>
      <c r="V10" s="9" t="n">
        <v>8.0</v>
      </c>
      <c r="W10" s="8" t="n">
        <v>8.4</v>
      </c>
      <c r="X10" s="8" t="n">
        <v>9.0</v>
      </c>
      <c r="Y10" s="8" t="n">
        <v>10.0</v>
      </c>
      <c r="Z10" s="8" t="n">
        <v>12.0</v>
      </c>
      <c r="AA10" s="8" t="n">
        <v>10.0</v>
      </c>
      <c r="AB10" s="8" t="n">
        <v>7.0</v>
      </c>
      <c r="AC10" s="8" t="n">
        <v>5.0</v>
      </c>
      <c r="AD10" s="25" t="n">
        <v>53.0</v>
      </c>
      <c r="AE10" s="6" t="n">
        <v>1.49</v>
      </c>
      <c r="AF10" s="6" t="n">
        <v>122.0</v>
      </c>
      <c r="AG10" s="26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27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28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28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28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28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28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28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28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</row>
    <row r="11">
      <c r="A11" s="7" t="s">
        <v>248</v>
      </c>
      <c r="B11" s="7" t="s">
        <v>29</v>
      </c>
      <c r="C11" s="7" t="s">
        <v>249</v>
      </c>
      <c r="D11" s="8" t="n">
        <v>1.0</v>
      </c>
      <c r="E11" s="9" t="n">
        <v>18.0</v>
      </c>
      <c r="F11" s="9" t="n">
        <v>26.0</v>
      </c>
      <c r="G11" s="9" t="n">
        <v>23.0</v>
      </c>
      <c r="H11" s="9" t="n">
        <v>20.0</v>
      </c>
      <c r="I11" s="9" t="n">
        <v>23.0</v>
      </c>
      <c r="J11" s="9" t="n">
        <v>13.0</v>
      </c>
      <c r="K11" s="9" t="n">
        <v>0.0</v>
      </c>
      <c r="L11" s="9" t="n">
        <v>0.0</v>
      </c>
      <c r="M11" s="9" t="n">
        <v>0.0</v>
      </c>
      <c r="N11" s="9" t="n">
        <v>0.0</v>
      </c>
      <c r="O11" s="8" t="n">
        <v>1740.58</v>
      </c>
      <c r="P11" s="6" t="n">
        <v>23.0</v>
      </c>
      <c r="Q11" s="6" t="n">
        <v>0.0</v>
      </c>
      <c r="R11" s="6" t="n">
        <v>24.0</v>
      </c>
      <c r="S11" s="19" t="n">
        <v>8.0</v>
      </c>
      <c r="T11" s="9" t="n">
        <v>10.0</v>
      </c>
      <c r="U11" s="9" t="n">
        <v>10.0</v>
      </c>
      <c r="V11" s="9" t="n">
        <v>7.0</v>
      </c>
      <c r="W11" s="8" t="n">
        <v>8.6</v>
      </c>
      <c r="X11" s="8"/>
      <c r="Y11" s="8"/>
      <c r="Z11" s="8"/>
      <c r="AA11" s="8"/>
      <c r="AB11" s="8"/>
      <c r="AC11" s="8"/>
      <c r="AD11" s="25" t="n">
        <v>0.0</v>
      </c>
      <c r="AE11" s="25"/>
      <c r="AF11" s="25"/>
      <c r="AG11" s="30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27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28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28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28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28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28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28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28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</row>
    <row r="12">
      <c r="A12" s="7" t="s">
        <v>250</v>
      </c>
      <c r="B12" s="7" t="s">
        <v>29</v>
      </c>
      <c r="C12" s="7" t="s">
        <v>251</v>
      </c>
      <c r="D12" s="8" t="n">
        <v>1.0</v>
      </c>
      <c r="E12" s="9" t="n">
        <v>18.0</v>
      </c>
      <c r="F12" s="9" t="n">
        <v>24.0</v>
      </c>
      <c r="G12" s="9" t="n">
        <v>23.0</v>
      </c>
      <c r="H12" s="9" t="n">
        <v>22.0</v>
      </c>
      <c r="I12" s="9" t="n">
        <v>19.0</v>
      </c>
      <c r="J12" s="9" t="n">
        <v>10.0</v>
      </c>
      <c r="K12" s="9" t="n">
        <v>0.0</v>
      </c>
      <c r="L12" s="9" t="n">
        <v>0.0</v>
      </c>
      <c r="M12" s="9" t="n">
        <v>0.0</v>
      </c>
      <c r="N12" s="9" t="n">
        <v>0.0</v>
      </c>
      <c r="O12" s="8" t="n">
        <v>1675.87</v>
      </c>
      <c r="P12" s="6" t="n">
        <v>30.0</v>
      </c>
      <c r="Q12" s="6" t="n">
        <v>0.0</v>
      </c>
      <c r="R12" s="6" t="n">
        <v>17.0</v>
      </c>
      <c r="S12" s="9" t="n">
        <v>4.0</v>
      </c>
      <c r="T12" s="9" t="n">
        <v>7.0</v>
      </c>
      <c r="U12" s="9" t="n">
        <v>7.0</v>
      </c>
      <c r="V12" s="9" t="n">
        <v>6.0</v>
      </c>
      <c r="W12" s="8" t="n">
        <v>6.3</v>
      </c>
      <c r="X12" s="8" t="n">
        <v>11.0</v>
      </c>
      <c r="Y12" s="8" t="n">
        <v>11.0</v>
      </c>
      <c r="Z12" s="8" t="n">
        <v>12.0</v>
      </c>
      <c r="AA12" s="8" t="n">
        <v>6.0</v>
      </c>
      <c r="AB12" s="8" t="n">
        <v>4.0</v>
      </c>
      <c r="AC12" s="8" t="n">
        <v>2.0</v>
      </c>
      <c r="AD12" s="25" t="n">
        <v>46.0</v>
      </c>
      <c r="AE12" s="6" t="n">
        <v>0.71</v>
      </c>
      <c r="AF12" s="6" t="n">
        <v>111.0</v>
      </c>
      <c r="AG12" s="32" t="n">
        <v>19.0</v>
      </c>
      <c r="AH12" s="9" t="n">
        <v>3.0</v>
      </c>
      <c r="AI12" s="9" t="n">
        <v>3.0</v>
      </c>
      <c r="AJ12" s="9" t="n">
        <v>3.0</v>
      </c>
      <c r="AK12" s="9" t="n">
        <v>3.0</v>
      </c>
      <c r="AL12" s="9" t="n">
        <v>2.0</v>
      </c>
      <c r="AM12" s="9" t="n">
        <v>3.0</v>
      </c>
      <c r="AN12" s="9" t="n">
        <v>2.0</v>
      </c>
      <c r="AO12" s="9" t="n">
        <v>2.0</v>
      </c>
      <c r="AP12" s="9" t="n">
        <v>3.0</v>
      </c>
      <c r="AQ12" s="9" t="n">
        <v>3.0</v>
      </c>
      <c r="AR12" s="9" t="n">
        <v>2.0</v>
      </c>
      <c r="AS12" s="9" t="n">
        <v>1.0</v>
      </c>
      <c r="AT12" s="9" t="n">
        <v>3.0</v>
      </c>
      <c r="AU12" s="9" t="n">
        <v>3.0</v>
      </c>
      <c r="AV12" s="9" t="n">
        <v>2.0</v>
      </c>
      <c r="AW12" s="9" t="n">
        <v>2.0</v>
      </c>
      <c r="AX12" s="9" t="n">
        <v>3.0</v>
      </c>
      <c r="AY12" s="9" t="n">
        <v>3.0</v>
      </c>
      <c r="AZ12" s="9" t="n">
        <v>3.0</v>
      </c>
      <c r="BA12" s="9" t="n">
        <v>2.0</v>
      </c>
      <c r="BB12" s="9" t="n">
        <v>3.0</v>
      </c>
      <c r="BC12" s="9" t="n">
        <v>3.0</v>
      </c>
      <c r="BD12" s="9" t="n">
        <v>3.0</v>
      </c>
      <c r="BE12" s="9" t="n">
        <v>3.0</v>
      </c>
      <c r="BF12" s="9" t="n">
        <v>2.0</v>
      </c>
      <c r="BG12" s="9" t="n">
        <v>2.0</v>
      </c>
      <c r="BH12" s="9" t="n">
        <v>2.0</v>
      </c>
      <c r="BI12" s="9" t="n">
        <v>1.0</v>
      </c>
      <c r="BJ12" s="9" t="n">
        <v>3.0</v>
      </c>
      <c r="BK12" s="9" t="n">
        <v>3.0</v>
      </c>
      <c r="BL12" s="11"/>
      <c r="BM12" s="27" t="n">
        <v>109.0</v>
      </c>
      <c r="BN12" s="9" t="n">
        <v>15.9</v>
      </c>
      <c r="BO12" s="9" t="n">
        <v>14.2</v>
      </c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28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28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28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28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28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28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28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</row>
    <row r="13">
      <c r="A13" s="7" t="s">
        <v>252</v>
      </c>
      <c r="B13" s="7" t="s">
        <v>24</v>
      </c>
      <c r="C13" s="7" t="s">
        <v>253</v>
      </c>
      <c r="D13" s="8" t="n">
        <v>1.0</v>
      </c>
      <c r="E13" s="9" t="n">
        <v>17.0</v>
      </c>
      <c r="F13" s="9" t="n">
        <v>26.0</v>
      </c>
      <c r="G13" s="9" t="n">
        <v>22.0</v>
      </c>
      <c r="H13" s="9" t="n">
        <v>21.0</v>
      </c>
      <c r="I13" s="9" t="n">
        <v>22.0</v>
      </c>
      <c r="J13" s="9" t="n">
        <v>18.0</v>
      </c>
      <c r="K13" s="9" t="n">
        <v>10.0</v>
      </c>
      <c r="L13" s="9" t="n">
        <v>0.0</v>
      </c>
      <c r="M13" s="9" t="n">
        <v>0.0</v>
      </c>
      <c r="N13" s="9" t="n">
        <v>0.0</v>
      </c>
      <c r="O13" s="8" t="n">
        <v>1844.59</v>
      </c>
      <c r="P13" s="6" t="n">
        <v>17.0</v>
      </c>
      <c r="Q13" s="6" t="n">
        <v>0.0</v>
      </c>
      <c r="R13" s="6" t="n">
        <v>30.0</v>
      </c>
      <c r="S13" s="9" t="n">
        <v>6.0</v>
      </c>
      <c r="T13" s="9" t="n">
        <v>9.0</v>
      </c>
      <c r="U13" s="9" t="n">
        <v>0.0</v>
      </c>
      <c r="V13" s="9" t="n">
        <v>0.0</v>
      </c>
      <c r="W13" s="8" t="n">
        <v>2.4</v>
      </c>
      <c r="X13" s="31" t="n">
        <v>10.0</v>
      </c>
      <c r="Y13" s="31" t="n">
        <v>10.0</v>
      </c>
      <c r="Z13" s="31" t="n">
        <v>7.0</v>
      </c>
      <c r="AA13" s="31" t="n">
        <v>9.0</v>
      </c>
      <c r="AB13" s="31" t="n">
        <v>6.0</v>
      </c>
      <c r="AC13" s="31" t="n">
        <v>1.0</v>
      </c>
      <c r="AD13" s="25" t="n">
        <v>43.0</v>
      </c>
      <c r="AE13" s="6" t="n">
        <v>0.47</v>
      </c>
      <c r="AF13" s="6" t="n">
        <v>107.0</v>
      </c>
      <c r="AG13" s="26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27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28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28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28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28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28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28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28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</row>
    <row r="14">
      <c r="A14" s="7" t="s">
        <v>254</v>
      </c>
      <c r="B14" s="7" t="s">
        <v>24</v>
      </c>
      <c r="C14" s="7" t="s">
        <v>255</v>
      </c>
      <c r="D14" s="8" t="n">
        <v>1.0</v>
      </c>
      <c r="E14" s="9" t="n">
        <v>16.0</v>
      </c>
      <c r="F14" s="9" t="n">
        <v>24.0</v>
      </c>
      <c r="G14" s="9" t="n">
        <v>20.0</v>
      </c>
      <c r="H14" s="9" t="n">
        <v>11.0</v>
      </c>
      <c r="I14" s="9" t="n">
        <v>0.0</v>
      </c>
      <c r="J14" s="9" t="n">
        <v>0.0</v>
      </c>
      <c r="K14" s="9" t="n">
        <v>0.0</v>
      </c>
      <c r="L14" s="9" t="n">
        <v>0.0</v>
      </c>
      <c r="M14" s="9" t="n">
        <v>0.0</v>
      </c>
      <c r="N14" s="9" t="n">
        <v>0.0</v>
      </c>
      <c r="O14" s="8" t="n">
        <v>1274.61</v>
      </c>
      <c r="P14" s="6" t="n">
        <v>17.0</v>
      </c>
      <c r="Q14" s="6" t="n">
        <v>0.0</v>
      </c>
      <c r="R14" s="6" t="n">
        <v>30.0</v>
      </c>
      <c r="S14" s="9" t="n">
        <v>2.0</v>
      </c>
      <c r="T14" s="9" t="n">
        <v>2.0</v>
      </c>
      <c r="U14" s="9" t="n">
        <v>0.0</v>
      </c>
      <c r="V14" s="9" t="n">
        <v>0.0</v>
      </c>
      <c r="W14" s="8" t="n">
        <v>0.6</v>
      </c>
      <c r="X14" s="31" t="n">
        <v>8.0</v>
      </c>
      <c r="Y14" s="31" t="n">
        <v>11.0</v>
      </c>
      <c r="Z14" s="31" t="n">
        <v>11.0</v>
      </c>
      <c r="AA14" s="31" t="n">
        <v>4.0</v>
      </c>
      <c r="AB14" s="31" t="n">
        <v>5.0</v>
      </c>
      <c r="AC14" s="31" t="n">
        <v>1.0</v>
      </c>
      <c r="AD14" s="25" t="n">
        <v>40.0</v>
      </c>
      <c r="AE14" s="6" t="n">
        <v>-0.52</v>
      </c>
      <c r="AF14" s="6" t="n">
        <v>92.0</v>
      </c>
      <c r="AG14" s="26" t="n">
        <v>7.0</v>
      </c>
      <c r="AH14" s="9" t="n">
        <v>3.0</v>
      </c>
      <c r="AI14" s="9" t="n">
        <v>2.0</v>
      </c>
      <c r="AJ14" s="9" t="n">
        <v>3.0</v>
      </c>
      <c r="AK14" s="9" t="n">
        <v>2.0</v>
      </c>
      <c r="AL14" s="9" t="n">
        <v>2.0</v>
      </c>
      <c r="AM14" s="9" t="n">
        <v>3.0</v>
      </c>
      <c r="AN14" s="9" t="n">
        <v>3.0</v>
      </c>
      <c r="AO14" s="9" t="n">
        <v>2.0</v>
      </c>
      <c r="AP14" s="9" t="n">
        <v>3.0</v>
      </c>
      <c r="AQ14" s="9" t="n">
        <v>3.0</v>
      </c>
      <c r="AR14" s="9" t="n">
        <v>3.0</v>
      </c>
      <c r="AS14" s="9" t="n">
        <v>3.0</v>
      </c>
      <c r="AT14" s="9" t="n">
        <v>3.0</v>
      </c>
      <c r="AU14" s="9" t="n">
        <v>0.0</v>
      </c>
      <c r="AV14" s="9" t="n">
        <v>3.0</v>
      </c>
      <c r="AW14" s="9" t="n">
        <v>3.0</v>
      </c>
      <c r="AX14" s="9" t="n">
        <v>3.0</v>
      </c>
      <c r="AY14" s="9" t="n">
        <v>3.0</v>
      </c>
      <c r="AZ14" s="9" t="n">
        <v>2.0</v>
      </c>
      <c r="BA14" s="9" t="n">
        <v>3.0</v>
      </c>
      <c r="BB14" s="9" t="n">
        <v>3.0</v>
      </c>
      <c r="BC14" s="9" t="n">
        <v>2.0</v>
      </c>
      <c r="BD14" s="9" t="n">
        <v>3.0</v>
      </c>
      <c r="BE14" s="9" t="n">
        <v>2.0</v>
      </c>
      <c r="BF14" s="9" t="n">
        <v>3.0</v>
      </c>
      <c r="BG14" s="9" t="n">
        <v>3.0</v>
      </c>
      <c r="BH14" s="9" t="n">
        <v>3.0</v>
      </c>
      <c r="BI14" s="9" t="n">
        <v>3.0</v>
      </c>
      <c r="BJ14" s="9" t="n">
        <v>3.0</v>
      </c>
      <c r="BK14" s="9" t="n">
        <v>2.0</v>
      </c>
      <c r="BL14" s="11"/>
      <c r="BM14" s="27" t="n">
        <v>76.0</v>
      </c>
      <c r="BN14" s="9" t="n">
        <v>18.33</v>
      </c>
      <c r="BO14" s="9" t="n">
        <v>20.07</v>
      </c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28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28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28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28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28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28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28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</row>
    <row r="15">
      <c r="A15" s="7" t="s">
        <v>256</v>
      </c>
      <c r="B15" s="7" t="s">
        <v>24</v>
      </c>
      <c r="C15" s="7" t="s">
        <v>257</v>
      </c>
      <c r="D15" s="8" t="n">
        <v>1.0</v>
      </c>
      <c r="E15" s="9" t="n">
        <v>18.0</v>
      </c>
      <c r="F15" s="9" t="n">
        <v>25.0</v>
      </c>
      <c r="G15" s="9" t="n">
        <v>22.0</v>
      </c>
      <c r="H15" s="9" t="n">
        <v>22.0</v>
      </c>
      <c r="I15" s="9" t="n">
        <v>21.0</v>
      </c>
      <c r="J15" s="9" t="n">
        <v>18.0</v>
      </c>
      <c r="K15" s="9" t="n">
        <v>17.0</v>
      </c>
      <c r="L15" s="9" t="n">
        <v>14.0</v>
      </c>
      <c r="M15" s="9" t="n">
        <v>0.0</v>
      </c>
      <c r="N15" s="9" t="n">
        <v>0.0</v>
      </c>
      <c r="O15" s="8" t="n">
        <v>2046.93</v>
      </c>
      <c r="P15" s="6" t="n">
        <v>25.0</v>
      </c>
      <c r="Q15" s="6" t="n">
        <v>0.0</v>
      </c>
      <c r="R15" s="6" t="n">
        <v>22.0</v>
      </c>
      <c r="S15" s="9" t="n">
        <v>9.0</v>
      </c>
      <c r="T15" s="9" t="n">
        <v>10.0</v>
      </c>
      <c r="U15" s="9" t="n">
        <v>10.0</v>
      </c>
      <c r="V15" s="9" t="n">
        <v>8.0</v>
      </c>
      <c r="W15" s="8" t="n">
        <v>9.1</v>
      </c>
      <c r="X15" s="8"/>
      <c r="Y15" s="8"/>
      <c r="Z15" s="8"/>
      <c r="AA15" s="8"/>
      <c r="AB15" s="8"/>
      <c r="AC15" s="8"/>
      <c r="AD15" s="25" t="n">
        <v>0.0</v>
      </c>
      <c r="AE15" s="25"/>
      <c r="AF15" s="25"/>
      <c r="AG15" s="30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27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28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28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28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28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28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28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28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</row>
    <row r="16">
      <c r="A16" s="7" t="s">
        <v>258</v>
      </c>
      <c r="B16" s="7" t="s">
        <v>24</v>
      </c>
      <c r="C16" s="7" t="s">
        <v>259</v>
      </c>
      <c r="D16" s="8" t="n">
        <v>1.0</v>
      </c>
      <c r="E16" s="9" t="n">
        <v>18.0</v>
      </c>
      <c r="F16" s="9" t="n">
        <v>26.0</v>
      </c>
      <c r="G16" s="9" t="n">
        <v>21.0</v>
      </c>
      <c r="H16" s="9" t="n">
        <v>20.0</v>
      </c>
      <c r="I16" s="9" t="n">
        <v>10.0</v>
      </c>
      <c r="J16" s="9" t="n">
        <v>0.0</v>
      </c>
      <c r="K16" s="9" t="n">
        <v>0.0</v>
      </c>
      <c r="L16" s="9" t="n">
        <v>0.0</v>
      </c>
      <c r="M16" s="9" t="n">
        <v>0.0</v>
      </c>
      <c r="N16" s="9" t="n">
        <v>0.0</v>
      </c>
      <c r="O16" s="8" t="n">
        <v>1502.28</v>
      </c>
      <c r="P16" s="6" t="n">
        <v>30.0</v>
      </c>
      <c r="Q16" s="6" t="n">
        <v>0.0</v>
      </c>
      <c r="R16" s="6" t="n">
        <v>17.0</v>
      </c>
      <c r="S16" s="9" t="n">
        <v>3.0</v>
      </c>
      <c r="T16" s="9" t="n">
        <v>7.0</v>
      </c>
      <c r="U16" s="9" t="n">
        <v>10.0</v>
      </c>
      <c r="V16" s="9" t="n">
        <v>2.0</v>
      </c>
      <c r="W16" s="8" t="n">
        <v>5.5</v>
      </c>
      <c r="X16" s="8" t="n">
        <v>11.0</v>
      </c>
      <c r="Y16" s="8" t="n">
        <v>11.0</v>
      </c>
      <c r="Z16" s="8" t="n">
        <v>12.0</v>
      </c>
      <c r="AA16" s="8" t="n">
        <v>11.0</v>
      </c>
      <c r="AB16" s="8" t="n">
        <v>11.0</v>
      </c>
      <c r="AC16" s="8" t="n">
        <v>4.0</v>
      </c>
      <c r="AD16" s="25" t="n">
        <v>60.0</v>
      </c>
      <c r="AE16" s="6" t="n">
        <v>2.33</v>
      </c>
      <c r="AF16" s="6" t="n">
        <v>135.0</v>
      </c>
      <c r="AG16" s="26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27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28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28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28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28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28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28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28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</row>
    <row r="17">
      <c r="A17" s="7" t="s">
        <v>260</v>
      </c>
      <c r="B17" s="7" t="s">
        <v>29</v>
      </c>
      <c r="C17" s="7" t="s">
        <v>261</v>
      </c>
      <c r="D17" s="8" t="n">
        <v>1.0</v>
      </c>
      <c r="E17" s="9" t="n">
        <v>17.0</v>
      </c>
      <c r="F17" s="9" t="n">
        <v>26.0</v>
      </c>
      <c r="G17" s="9" t="n">
        <v>22.0</v>
      </c>
      <c r="H17" s="9" t="n">
        <v>22.0</v>
      </c>
      <c r="I17" s="9" t="n">
        <v>21.0</v>
      </c>
      <c r="J17" s="9" t="n">
        <v>18.0</v>
      </c>
      <c r="K17" s="9" t="n">
        <v>17.0</v>
      </c>
      <c r="L17" s="9" t="n">
        <v>18.0</v>
      </c>
      <c r="M17" s="9" t="n">
        <v>14.0</v>
      </c>
      <c r="N17" s="9" t="n">
        <v>0.0</v>
      </c>
      <c r="O17" s="8" t="n">
        <v>2244.13</v>
      </c>
      <c r="P17" s="6" t="n">
        <v>38.0</v>
      </c>
      <c r="Q17" s="6" t="n">
        <v>0.0</v>
      </c>
      <c r="R17" s="6" t="n">
        <v>9.0</v>
      </c>
      <c r="S17" s="9" t="n">
        <v>8.0</v>
      </c>
      <c r="T17" s="9" t="n">
        <v>9.0</v>
      </c>
      <c r="U17" s="9" t="n">
        <v>7.0</v>
      </c>
      <c r="V17" s="9" t="n">
        <v>8.0</v>
      </c>
      <c r="W17" s="8" t="n">
        <v>7.9</v>
      </c>
      <c r="X17" s="8"/>
      <c r="Y17" s="8"/>
      <c r="Z17" s="8"/>
      <c r="AA17" s="8"/>
      <c r="AB17" s="8"/>
      <c r="AC17" s="8"/>
      <c r="AD17" s="25" t="n">
        <v>0.0</v>
      </c>
      <c r="AE17" s="25"/>
      <c r="AF17" s="25"/>
      <c r="AG17" s="30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27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28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28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28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28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28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28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28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</row>
    <row r="18">
      <c r="A18" s="7" t="s">
        <v>262</v>
      </c>
      <c r="B18" s="7" t="s">
        <v>24</v>
      </c>
      <c r="C18" s="7" t="s">
        <v>263</v>
      </c>
      <c r="D18" s="8" t="n">
        <v>1.0</v>
      </c>
      <c r="E18" s="9" t="n">
        <v>18.0</v>
      </c>
      <c r="F18" s="9" t="n">
        <v>26.0</v>
      </c>
      <c r="G18" s="9" t="n">
        <v>23.0</v>
      </c>
      <c r="H18" s="9" t="n">
        <v>22.0</v>
      </c>
      <c r="I18" s="9" t="n">
        <v>19.0</v>
      </c>
      <c r="J18" s="9" t="n">
        <v>3.0</v>
      </c>
      <c r="K18" s="9" t="n">
        <v>0.0</v>
      </c>
      <c r="L18" s="9" t="n">
        <v>0.0</v>
      </c>
      <c r="M18" s="9" t="n">
        <v>0.0</v>
      </c>
      <c r="N18" s="9" t="n">
        <v>0.0</v>
      </c>
      <c r="O18" s="8" t="n">
        <v>1639.34</v>
      </c>
      <c r="P18" s="6" t="n">
        <v>43.0</v>
      </c>
      <c r="Q18" s="6" t="n">
        <v>0.0</v>
      </c>
      <c r="R18" s="6" t="n">
        <v>4.0</v>
      </c>
      <c r="S18" s="9" t="n">
        <v>7.0</v>
      </c>
      <c r="T18" s="9" t="n">
        <v>10.0</v>
      </c>
      <c r="U18" s="9" t="n">
        <v>6.0</v>
      </c>
      <c r="V18" s="9" t="n">
        <v>9.0</v>
      </c>
      <c r="W18" s="8" t="n">
        <v>8.1</v>
      </c>
      <c r="X18" s="8" t="n">
        <v>11.0</v>
      </c>
      <c r="Y18" s="8" t="n">
        <v>12.0</v>
      </c>
      <c r="Z18" s="8" t="n">
        <v>11.0</v>
      </c>
      <c r="AA18" s="8" t="n">
        <v>6.0</v>
      </c>
      <c r="AB18" s="8" t="n">
        <v>5.0</v>
      </c>
      <c r="AC18" s="8" t="n">
        <v>0.0</v>
      </c>
      <c r="AD18" s="25" t="n">
        <v>45.0</v>
      </c>
      <c r="AE18" s="6" t="n">
        <v>-0.05</v>
      </c>
      <c r="AF18" s="6" t="n">
        <v>99.0</v>
      </c>
      <c r="AG18" s="26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27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28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28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28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28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28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28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28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</row>
    <row r="19">
      <c r="A19" s="7" t="s">
        <v>264</v>
      </c>
      <c r="B19" s="7" t="s">
        <v>29</v>
      </c>
      <c r="C19" s="7" t="s">
        <v>265</v>
      </c>
      <c r="D19" s="8" t="n">
        <v>1.0</v>
      </c>
      <c r="E19" s="9" t="n">
        <v>18.0</v>
      </c>
      <c r="F19" s="9" t="n">
        <v>24.0</v>
      </c>
      <c r="G19" s="9" t="n">
        <v>22.0</v>
      </c>
      <c r="H19" s="9" t="n">
        <v>21.0</v>
      </c>
      <c r="I19" s="9" t="n">
        <v>17.0</v>
      </c>
      <c r="J19" s="9" t="n">
        <v>18.0</v>
      </c>
      <c r="K19" s="9" t="n">
        <v>15.0</v>
      </c>
      <c r="L19" s="9" t="n">
        <v>13.0</v>
      </c>
      <c r="M19" s="9" t="n">
        <v>2.0</v>
      </c>
      <c r="N19" s="9" t="n">
        <v>0.0</v>
      </c>
      <c r="O19" s="8" t="n">
        <v>1989.49</v>
      </c>
      <c r="P19" s="6" t="n">
        <v>35.0</v>
      </c>
      <c r="Q19" s="6" t="n">
        <v>0.0</v>
      </c>
      <c r="R19" s="6" t="n">
        <v>12.0</v>
      </c>
      <c r="S19" s="9" t="n">
        <v>10.0</v>
      </c>
      <c r="T19" s="9" t="n">
        <v>9.0</v>
      </c>
      <c r="U19" s="9" t="n">
        <v>10.0</v>
      </c>
      <c r="V19" s="9" t="n">
        <v>9.0</v>
      </c>
      <c r="W19" s="8" t="n">
        <v>9.4</v>
      </c>
      <c r="X19" s="8" t="n">
        <v>9.0</v>
      </c>
      <c r="Y19" s="8" t="n">
        <v>12.0</v>
      </c>
      <c r="Z19" s="8" t="n">
        <v>12.0</v>
      </c>
      <c r="AA19" s="8" t="n">
        <v>8.0</v>
      </c>
      <c r="AB19" s="8" t="n">
        <v>8.0</v>
      </c>
      <c r="AC19" s="8" t="n">
        <v>3.0</v>
      </c>
      <c r="AD19" s="25" t="n">
        <v>52.0</v>
      </c>
      <c r="AE19" s="6" t="n">
        <v>1.41</v>
      </c>
      <c r="AF19" s="6" t="n">
        <v>121.0</v>
      </c>
      <c r="AG19" s="26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27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28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28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28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28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28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28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28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</row>
    <row r="20">
      <c r="A20" s="7" t="s">
        <v>266</v>
      </c>
      <c r="B20" s="7" t="s">
        <v>29</v>
      </c>
      <c r="C20" s="7" t="s">
        <v>267</v>
      </c>
      <c r="D20" s="8" t="n">
        <v>1.0</v>
      </c>
      <c r="E20" s="9" t="n">
        <v>18.0</v>
      </c>
      <c r="F20" s="9" t="n">
        <v>24.0</v>
      </c>
      <c r="G20" s="9" t="n">
        <v>20.0</v>
      </c>
      <c r="H20" s="9" t="n">
        <v>19.0</v>
      </c>
      <c r="I20" s="9" t="n">
        <v>14.0</v>
      </c>
      <c r="J20" s="9" t="n">
        <v>13.0</v>
      </c>
      <c r="K20" s="9" t="n">
        <v>0.0</v>
      </c>
      <c r="L20" s="9" t="n">
        <v>0.0</v>
      </c>
      <c r="M20" s="9" t="n">
        <v>0.0</v>
      </c>
      <c r="N20" s="9" t="n">
        <v>0.0</v>
      </c>
      <c r="O20" s="8" t="n">
        <v>1605.46</v>
      </c>
      <c r="P20" s="6" t="n">
        <v>37.0</v>
      </c>
      <c r="Q20" s="6" t="n">
        <v>0.0</v>
      </c>
      <c r="R20" s="6" t="n">
        <v>10.0</v>
      </c>
      <c r="S20" s="9" t="n">
        <v>8.0</v>
      </c>
      <c r="T20" s="9" t="n">
        <v>9.0</v>
      </c>
      <c r="U20" s="9" t="n">
        <v>8.0</v>
      </c>
      <c r="V20" s="9" t="n">
        <v>9.0</v>
      </c>
      <c r="W20" s="8" t="n">
        <v>8.6</v>
      </c>
      <c r="X20" s="8" t="n">
        <v>10.0</v>
      </c>
      <c r="Y20" s="8" t="n">
        <v>12.0</v>
      </c>
      <c r="Z20" s="8" t="n">
        <v>12.0</v>
      </c>
      <c r="AA20" s="8" t="n">
        <v>8.0</v>
      </c>
      <c r="AB20" s="8" t="n">
        <v>3.0</v>
      </c>
      <c r="AC20" s="8" t="n">
        <v>0.0</v>
      </c>
      <c r="AD20" s="25" t="n">
        <v>45.0</v>
      </c>
      <c r="AE20" s="6" t="n">
        <v>0.64</v>
      </c>
      <c r="AF20" s="6" t="n">
        <v>110.0</v>
      </c>
      <c r="AG20" s="26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27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28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28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28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28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28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28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28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</row>
    <row r="21">
      <c r="A21" s="7" t="s">
        <v>268</v>
      </c>
      <c r="B21" s="7" t="s">
        <v>24</v>
      </c>
      <c r="C21" s="7" t="s">
        <v>269</v>
      </c>
      <c r="D21" s="8" t="n">
        <v>1.0</v>
      </c>
      <c r="E21" s="9" t="n">
        <v>18.0</v>
      </c>
      <c r="F21" s="9" t="n">
        <v>23.0</v>
      </c>
      <c r="G21" s="9" t="n">
        <v>23.0</v>
      </c>
      <c r="H21" s="9" t="n">
        <v>22.0</v>
      </c>
      <c r="I21" s="9" t="n">
        <v>20.0</v>
      </c>
      <c r="J21" s="9" t="n">
        <v>16.0</v>
      </c>
      <c r="K21" s="9" t="n">
        <v>17.0</v>
      </c>
      <c r="L21" s="9" t="n">
        <v>19.0</v>
      </c>
      <c r="M21" s="9" t="n">
        <v>0.0</v>
      </c>
      <c r="N21" s="9" t="n">
        <v>0.0</v>
      </c>
      <c r="O21" s="8" t="n">
        <v>2056.35</v>
      </c>
      <c r="P21" s="6" t="n">
        <v>28.0</v>
      </c>
      <c r="Q21" s="6" t="n">
        <v>0.0</v>
      </c>
      <c r="R21" s="6" t="n">
        <v>19.0</v>
      </c>
      <c r="S21" s="9" t="n">
        <v>8.0</v>
      </c>
      <c r="T21" s="9" t="n">
        <v>9.0</v>
      </c>
      <c r="U21" s="9" t="n">
        <v>4.0</v>
      </c>
      <c r="V21" s="9" t="n">
        <v>10.0</v>
      </c>
      <c r="W21" s="8" t="n">
        <v>7.8</v>
      </c>
      <c r="X21" s="8"/>
      <c r="Y21" s="8"/>
      <c r="Z21" s="8"/>
      <c r="AA21" s="8"/>
      <c r="AB21" s="8"/>
      <c r="AC21" s="8"/>
      <c r="AD21" s="25" t="n">
        <v>0.0</v>
      </c>
      <c r="AE21" s="25"/>
      <c r="AF21" s="25"/>
      <c r="AG21" s="30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27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28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28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28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28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28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28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28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</row>
    <row r="22">
      <c r="A22" s="7" t="s">
        <v>270</v>
      </c>
      <c r="B22" s="7" t="s">
        <v>24</v>
      </c>
      <c r="C22" s="7" t="s">
        <v>271</v>
      </c>
      <c r="D22" s="8" t="n">
        <v>1.0</v>
      </c>
      <c r="E22" s="9" t="n">
        <v>18.0</v>
      </c>
      <c r="F22" s="9" t="n">
        <v>26.0</v>
      </c>
      <c r="G22" s="9" t="n">
        <v>23.0</v>
      </c>
      <c r="H22" s="9" t="n">
        <v>19.0</v>
      </c>
      <c r="I22" s="9" t="n">
        <v>20.0</v>
      </c>
      <c r="J22" s="9" t="n">
        <v>10.0</v>
      </c>
      <c r="K22" s="9" t="n">
        <v>0.0</v>
      </c>
      <c r="L22" s="9" t="n">
        <v>0.0</v>
      </c>
      <c r="M22" s="9" t="n">
        <v>0.0</v>
      </c>
      <c r="N22" s="9" t="n">
        <v>0.0</v>
      </c>
      <c r="O22" s="8" t="n">
        <v>1681.29</v>
      </c>
      <c r="P22" s="6" t="n">
        <v>35.0</v>
      </c>
      <c r="Q22" s="6" t="n">
        <v>0.0</v>
      </c>
      <c r="R22" s="6" t="n">
        <v>12.0</v>
      </c>
      <c r="S22" s="9" t="n">
        <v>8.0</v>
      </c>
      <c r="T22" s="9" t="n">
        <v>9.0</v>
      </c>
      <c r="U22" s="9" t="n">
        <v>10.0</v>
      </c>
      <c r="V22" s="9" t="n">
        <v>8.0</v>
      </c>
      <c r="W22" s="8" t="n">
        <v>8.8</v>
      </c>
      <c r="X22" s="8" t="n">
        <v>11.0</v>
      </c>
      <c r="Y22" s="8" t="n">
        <v>12.0</v>
      </c>
      <c r="Z22" s="8" t="n">
        <v>12.0</v>
      </c>
      <c r="AA22" s="8" t="n">
        <v>11.0</v>
      </c>
      <c r="AB22" s="8" t="n">
        <v>9.0</v>
      </c>
      <c r="AC22" s="8" t="n">
        <v>4.0</v>
      </c>
      <c r="AD22" s="25" t="n">
        <v>59.0</v>
      </c>
      <c r="AE22" s="6" t="n">
        <v>1.65</v>
      </c>
      <c r="AF22" s="6" t="n">
        <v>125.0</v>
      </c>
      <c r="AG22" s="26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27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28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28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28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28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28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28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28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</row>
    <row r="23">
      <c r="A23" s="7" t="s">
        <v>272</v>
      </c>
      <c r="B23" s="7" t="s">
        <v>29</v>
      </c>
      <c r="C23" s="7" t="s">
        <v>273</v>
      </c>
      <c r="D23" s="8" t="n">
        <v>1.0</v>
      </c>
      <c r="E23" s="9" t="n">
        <v>18.0</v>
      </c>
      <c r="F23" s="9" t="n">
        <v>26.0</v>
      </c>
      <c r="G23" s="9" t="n">
        <v>21.0</v>
      </c>
      <c r="H23" s="9" t="n">
        <v>22.0</v>
      </c>
      <c r="I23" s="9" t="n">
        <v>22.0</v>
      </c>
      <c r="J23" s="9" t="n">
        <v>7.0</v>
      </c>
      <c r="K23" s="9" t="n">
        <v>0.0</v>
      </c>
      <c r="L23" s="9" t="n">
        <v>0.0</v>
      </c>
      <c r="M23" s="9" t="n">
        <v>0.0</v>
      </c>
      <c r="N23" s="9" t="n">
        <v>0.0</v>
      </c>
      <c r="O23" s="8" t="n">
        <v>1679.91</v>
      </c>
      <c r="P23" s="6" t="n">
        <v>34.0</v>
      </c>
      <c r="Q23" s="6" t="n">
        <v>0.0</v>
      </c>
      <c r="R23" s="6" t="n">
        <v>13.0</v>
      </c>
      <c r="S23" s="9" t="n">
        <v>3.0</v>
      </c>
      <c r="T23" s="9" t="n">
        <v>10.0</v>
      </c>
      <c r="U23" s="9" t="n">
        <v>9.0</v>
      </c>
      <c r="V23" s="9" t="n">
        <v>10.0</v>
      </c>
      <c r="W23" s="8" t="n">
        <v>9.0</v>
      </c>
      <c r="X23" s="8" t="n">
        <v>11.0</v>
      </c>
      <c r="Y23" s="8" t="n">
        <v>12.0</v>
      </c>
      <c r="Z23" s="8" t="n">
        <v>12.0</v>
      </c>
      <c r="AA23" s="8" t="n">
        <v>9.0</v>
      </c>
      <c r="AB23" s="8" t="n">
        <v>11.0</v>
      </c>
      <c r="AC23" s="8" t="n">
        <v>4.0</v>
      </c>
      <c r="AD23" s="25" t="n">
        <v>59.0</v>
      </c>
      <c r="AE23" s="6" t="n">
        <v>2.05</v>
      </c>
      <c r="AF23" s="6" t="n">
        <v>131.0</v>
      </c>
      <c r="AG23" s="26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27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28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28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28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28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28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28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28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</row>
    <row r="24">
      <c r="A24" s="7" t="s">
        <v>274</v>
      </c>
      <c r="B24" s="7" t="s">
        <v>29</v>
      </c>
      <c r="C24" s="7" t="s">
        <v>275</v>
      </c>
      <c r="D24" s="8" t="n">
        <v>1.0</v>
      </c>
      <c r="E24" s="9" t="n">
        <v>17.0</v>
      </c>
      <c r="F24" s="9" t="n">
        <v>25.0</v>
      </c>
      <c r="G24" s="9" t="n">
        <v>22.0</v>
      </c>
      <c r="H24" s="9" t="n">
        <v>22.0</v>
      </c>
      <c r="I24" s="9" t="n">
        <v>19.0</v>
      </c>
      <c r="J24" s="9" t="n">
        <v>16.0</v>
      </c>
      <c r="K24" s="9" t="n">
        <v>17.0</v>
      </c>
      <c r="L24" s="9" t="n">
        <v>19.0</v>
      </c>
      <c r="M24" s="9" t="n">
        <v>19.0</v>
      </c>
      <c r="N24" s="9" t="n">
        <v>3.0</v>
      </c>
      <c r="O24" s="8" t="n">
        <v>2316.15</v>
      </c>
      <c r="P24" s="6" t="n">
        <v>38.0</v>
      </c>
      <c r="Q24" s="6" t="n">
        <v>0.0</v>
      </c>
      <c r="R24" s="6" t="n">
        <v>9.0</v>
      </c>
      <c r="S24" s="9" t="n">
        <v>9.0</v>
      </c>
      <c r="T24" s="9" t="n">
        <v>10.0</v>
      </c>
      <c r="U24" s="9" t="n">
        <v>10.0</v>
      </c>
      <c r="V24" s="9" t="n">
        <v>9.0</v>
      </c>
      <c r="W24" s="8" t="n">
        <v>9.5</v>
      </c>
      <c r="X24" s="8"/>
      <c r="Y24" s="8"/>
      <c r="Z24" s="8"/>
      <c r="AA24" s="8"/>
      <c r="AB24" s="8"/>
      <c r="AC24" s="8"/>
      <c r="AD24" s="25" t="n">
        <v>0.0</v>
      </c>
      <c r="AE24" s="25"/>
      <c r="AF24" s="25"/>
      <c r="AG24" s="30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27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28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28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28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28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28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28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28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</row>
    <row r="25">
      <c r="A25" s="7" t="s">
        <v>276</v>
      </c>
      <c r="B25" s="7" t="s">
        <v>29</v>
      </c>
      <c r="C25" s="7" t="s">
        <v>275</v>
      </c>
      <c r="D25" s="8" t="n">
        <v>1.0</v>
      </c>
      <c r="E25" s="9" t="n">
        <v>18.0</v>
      </c>
      <c r="F25" s="9" t="n">
        <v>25.0</v>
      </c>
      <c r="G25" s="9" t="n">
        <v>21.0</v>
      </c>
      <c r="H25" s="9" t="n">
        <v>17.0</v>
      </c>
      <c r="I25" s="9" t="n">
        <v>18.0</v>
      </c>
      <c r="J25" s="9" t="n">
        <v>17.0</v>
      </c>
      <c r="K25" s="9" t="n">
        <v>17.0</v>
      </c>
      <c r="L25" s="9" t="n">
        <v>14.0</v>
      </c>
      <c r="M25" s="9" t="n">
        <v>0.0</v>
      </c>
      <c r="N25" s="9" t="n">
        <v>0.0</v>
      </c>
      <c r="O25" s="8" t="n">
        <v>1960.92</v>
      </c>
      <c r="P25" s="6" t="n">
        <v>39.0</v>
      </c>
      <c r="Q25" s="6" t="n">
        <v>0.0</v>
      </c>
      <c r="R25" s="6" t="n">
        <v>8.0</v>
      </c>
      <c r="S25" s="9" t="n">
        <v>8.0</v>
      </c>
      <c r="T25" s="9" t="n">
        <v>10.0</v>
      </c>
      <c r="U25" s="9" t="n">
        <v>9.0</v>
      </c>
      <c r="V25" s="9" t="n">
        <v>10.0</v>
      </c>
      <c r="W25" s="8" t="n">
        <v>9.5</v>
      </c>
      <c r="X25" s="8"/>
      <c r="Y25" s="8"/>
      <c r="Z25" s="8"/>
      <c r="AA25" s="8"/>
      <c r="AB25" s="8"/>
      <c r="AC25" s="8"/>
      <c r="AD25" s="25" t="n">
        <v>0.0</v>
      </c>
      <c r="AE25" s="25"/>
      <c r="AF25" s="25"/>
      <c r="AG25" s="30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27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28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28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28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28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28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28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28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</row>
    <row r="26">
      <c r="A26" s="7" t="s">
        <v>277</v>
      </c>
      <c r="B26" s="7" t="s">
        <v>24</v>
      </c>
      <c r="C26" s="7" t="s">
        <v>278</v>
      </c>
      <c r="D26" s="8" t="n">
        <v>1.0</v>
      </c>
      <c r="E26" s="9" t="n">
        <v>18.0</v>
      </c>
      <c r="F26" s="9" t="n">
        <v>26.0</v>
      </c>
      <c r="G26" s="9" t="n">
        <v>23.0</v>
      </c>
      <c r="H26" s="9" t="n">
        <v>21.0</v>
      </c>
      <c r="I26" s="9" t="n">
        <v>23.0</v>
      </c>
      <c r="J26" s="9" t="n">
        <v>18.0</v>
      </c>
      <c r="K26" s="9" t="n">
        <v>17.0</v>
      </c>
      <c r="L26" s="9" t="n">
        <v>4.0</v>
      </c>
      <c r="M26" s="9" t="n">
        <v>0.0</v>
      </c>
      <c r="N26" s="9" t="n">
        <v>0.0</v>
      </c>
      <c r="O26" s="8" t="n">
        <v>1979.38</v>
      </c>
      <c r="P26" s="6" t="n">
        <v>43.0</v>
      </c>
      <c r="Q26" s="6" t="n">
        <v>0.0</v>
      </c>
      <c r="R26" s="6" t="n">
        <v>4.0</v>
      </c>
      <c r="S26" s="9" t="n">
        <v>8.0</v>
      </c>
      <c r="T26" s="9" t="n">
        <v>10.0</v>
      </c>
      <c r="U26" s="9" t="n">
        <v>10.0</v>
      </c>
      <c r="V26" s="9" t="n">
        <v>10.0</v>
      </c>
      <c r="W26" s="8" t="n">
        <v>9.8</v>
      </c>
      <c r="X26" s="8"/>
      <c r="Y26" s="8"/>
      <c r="Z26" s="8"/>
      <c r="AA26" s="8"/>
      <c r="AB26" s="8"/>
      <c r="AC26" s="8"/>
      <c r="AD26" s="25" t="n">
        <v>0.0</v>
      </c>
      <c r="AE26" s="25"/>
      <c r="AF26" s="25"/>
      <c r="AG26" s="30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27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28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28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28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28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28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28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28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</row>
    <row r="27">
      <c r="A27" s="7" t="s">
        <v>279</v>
      </c>
      <c r="B27" s="7" t="s">
        <v>24</v>
      </c>
      <c r="C27" s="7" t="s">
        <v>280</v>
      </c>
      <c r="D27" s="8" t="n">
        <v>1.0</v>
      </c>
      <c r="E27" s="9" t="n">
        <v>18.0</v>
      </c>
      <c r="F27" s="9" t="n">
        <v>24.0</v>
      </c>
      <c r="G27" s="9" t="n">
        <v>20.0</v>
      </c>
      <c r="H27" s="9" t="n">
        <v>18.0</v>
      </c>
      <c r="I27" s="9" t="n">
        <v>21.0</v>
      </c>
      <c r="J27" s="9" t="n">
        <v>11.0</v>
      </c>
      <c r="K27" s="9" t="n">
        <v>13.0</v>
      </c>
      <c r="L27" s="9" t="n">
        <v>0.0</v>
      </c>
      <c r="M27" s="9" t="n">
        <v>0.0</v>
      </c>
      <c r="N27" s="9" t="n">
        <v>0.0</v>
      </c>
      <c r="O27" s="8" t="n">
        <v>1753.08</v>
      </c>
      <c r="P27" s="6" t="n">
        <v>25.0</v>
      </c>
      <c r="Q27" s="6" t="n">
        <v>0.0</v>
      </c>
      <c r="R27" s="6" t="n">
        <v>22.0</v>
      </c>
      <c r="S27" s="9" t="n">
        <v>7.0</v>
      </c>
      <c r="T27" s="9" t="n">
        <v>9.0</v>
      </c>
      <c r="U27" s="9" t="n">
        <v>8.0</v>
      </c>
      <c r="V27" s="9" t="n">
        <v>9.0</v>
      </c>
      <c r="W27" s="8" t="n">
        <v>8.5</v>
      </c>
      <c r="X27" s="8"/>
      <c r="Y27" s="8"/>
      <c r="Z27" s="8"/>
      <c r="AA27" s="8"/>
      <c r="AB27" s="8"/>
      <c r="AC27" s="8"/>
      <c r="AD27" s="25" t="n">
        <v>0.0</v>
      </c>
      <c r="AE27" s="25"/>
      <c r="AF27" s="25"/>
      <c r="AG27" s="30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27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28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28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28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28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28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28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28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</row>
    <row r="28">
      <c r="A28" s="7" t="s">
        <v>281</v>
      </c>
      <c r="B28" s="7" t="s">
        <v>29</v>
      </c>
      <c r="C28" s="7" t="s">
        <v>282</v>
      </c>
      <c r="D28" s="8" t="n">
        <v>1.0</v>
      </c>
      <c r="E28" s="9" t="n">
        <v>17.0</v>
      </c>
      <c r="F28" s="9" t="n">
        <v>15.0</v>
      </c>
      <c r="G28" s="9" t="n">
        <v>11.0</v>
      </c>
      <c r="H28" s="9" t="n">
        <v>8.0</v>
      </c>
      <c r="I28" s="9" t="n">
        <v>4.0</v>
      </c>
      <c r="J28" s="9" t="n">
        <v>5.0</v>
      </c>
      <c r="K28" s="9" t="n">
        <v>2.0</v>
      </c>
      <c r="L28" s="9" t="n">
        <v>5.0</v>
      </c>
      <c r="M28" s="9" t="n">
        <v>4.0</v>
      </c>
      <c r="N28" s="9" t="n">
        <v>1.0</v>
      </c>
      <c r="O28" s="8" t="n">
        <v>1284.82</v>
      </c>
      <c r="P28" s="6" t="n">
        <v>21.0</v>
      </c>
      <c r="Q28" s="6" t="n">
        <v>0.0</v>
      </c>
      <c r="R28" s="6" t="n">
        <v>26.0</v>
      </c>
      <c r="S28" s="9" t="n">
        <v>0.0</v>
      </c>
      <c r="T28" s="9" t="n">
        <v>3.0</v>
      </c>
      <c r="U28" s="9" t="n">
        <v>1.0</v>
      </c>
      <c r="V28" s="9" t="n">
        <v>7.0</v>
      </c>
      <c r="W28" s="8" t="n">
        <v>3.7</v>
      </c>
      <c r="X28" s="31" t="n">
        <v>10.0</v>
      </c>
      <c r="Y28" s="31" t="n">
        <v>12.0</v>
      </c>
      <c r="Z28" s="31" t="n">
        <v>11.0</v>
      </c>
      <c r="AA28" s="31" t="n">
        <v>10.0</v>
      </c>
      <c r="AB28" s="31" t="n">
        <v>5.0</v>
      </c>
      <c r="AC28" s="31" t="n">
        <v>4.0</v>
      </c>
      <c r="AD28" s="25" t="n">
        <v>52.0</v>
      </c>
      <c r="AE28" s="6" t="n">
        <v>1.41</v>
      </c>
      <c r="AF28" s="6" t="n">
        <v>121.0</v>
      </c>
      <c r="AG28" s="26" t="n">
        <v>11.0</v>
      </c>
      <c r="AH28" s="9" t="n">
        <v>3.0</v>
      </c>
      <c r="AI28" s="9" t="n">
        <v>3.0</v>
      </c>
      <c r="AJ28" s="9" t="n">
        <v>1.0</v>
      </c>
      <c r="AK28" s="9" t="n">
        <v>1.0</v>
      </c>
      <c r="AL28" s="9" t="n">
        <v>1.0</v>
      </c>
      <c r="AM28" s="9" t="n">
        <v>3.0</v>
      </c>
      <c r="AN28" s="9" t="n">
        <v>2.0</v>
      </c>
      <c r="AO28" s="9" t="n">
        <v>0.0</v>
      </c>
      <c r="AP28" s="9" t="n">
        <v>0.0</v>
      </c>
      <c r="AQ28" s="9" t="n">
        <v>3.0</v>
      </c>
      <c r="AR28" s="9" t="n">
        <v>2.0</v>
      </c>
      <c r="AS28" s="9" t="n">
        <v>2.0</v>
      </c>
      <c r="AT28" s="9" t="n">
        <v>2.0</v>
      </c>
      <c r="AU28" s="9" t="n">
        <v>1.0</v>
      </c>
      <c r="AV28" s="9" t="n">
        <v>3.0</v>
      </c>
      <c r="AW28" s="9" t="n">
        <v>0.0</v>
      </c>
      <c r="AX28" s="9" t="n">
        <v>3.0</v>
      </c>
      <c r="AY28" s="9" t="n">
        <v>1.0</v>
      </c>
      <c r="AZ28" s="9" t="n">
        <v>2.0</v>
      </c>
      <c r="BA28" s="9" t="n">
        <v>1.0</v>
      </c>
      <c r="BB28" s="9" t="n">
        <v>2.0</v>
      </c>
      <c r="BC28" s="9" t="n">
        <v>2.0</v>
      </c>
      <c r="BD28" s="9" t="n">
        <v>1.0</v>
      </c>
      <c r="BE28" s="9" t="n">
        <v>3.0</v>
      </c>
      <c r="BF28" s="9" t="n">
        <v>2.0</v>
      </c>
      <c r="BG28" s="9" t="n">
        <v>3.0</v>
      </c>
      <c r="BH28" s="9" t="n">
        <v>3.0</v>
      </c>
      <c r="BI28" s="9" t="n">
        <v>1.0</v>
      </c>
      <c r="BJ28" s="9" t="n">
        <v>1.0</v>
      </c>
      <c r="BK28" s="9" t="n">
        <v>2.0</v>
      </c>
      <c r="BL28" s="11"/>
      <c r="BM28" s="27" t="n">
        <v>72.0</v>
      </c>
      <c r="BN28" s="9" t="n">
        <v>17.07</v>
      </c>
      <c r="BO28" s="9" t="n">
        <v>17.11</v>
      </c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28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28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28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28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28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28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28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</row>
    <row r="29">
      <c r="A29" s="7" t="s">
        <v>283</v>
      </c>
      <c r="B29" s="7" t="s">
        <v>29</v>
      </c>
      <c r="C29" s="7" t="s">
        <v>284</v>
      </c>
      <c r="D29" s="8" t="n">
        <v>1.0</v>
      </c>
      <c r="E29" s="9" t="n">
        <v>18.0</v>
      </c>
      <c r="F29" s="9" t="n">
        <v>25.0</v>
      </c>
      <c r="G29" s="9" t="n">
        <v>23.0</v>
      </c>
      <c r="H29" s="9" t="n">
        <v>22.0</v>
      </c>
      <c r="I29" s="9" t="n">
        <v>21.0</v>
      </c>
      <c r="J29" s="9" t="n">
        <v>0.0</v>
      </c>
      <c r="K29" s="9" t="n">
        <v>0.0</v>
      </c>
      <c r="L29" s="9" t="n">
        <v>0.0</v>
      </c>
      <c r="M29" s="9" t="n">
        <v>0.0</v>
      </c>
      <c r="N29" s="9" t="n">
        <v>0.0</v>
      </c>
      <c r="O29" s="8" t="n">
        <v>1619.41</v>
      </c>
      <c r="P29" s="6" t="n">
        <v>27.0</v>
      </c>
      <c r="Q29" s="6" t="n">
        <v>0.0</v>
      </c>
      <c r="R29" s="6" t="n">
        <v>20.0</v>
      </c>
      <c r="S29" s="9" t="n">
        <v>7.0</v>
      </c>
      <c r="T29" s="9" t="n">
        <v>7.0</v>
      </c>
      <c r="U29" s="9" t="n">
        <v>8.0</v>
      </c>
      <c r="V29" s="9" t="n">
        <v>6.0</v>
      </c>
      <c r="W29" s="8" t="n">
        <v>6.9</v>
      </c>
      <c r="X29" s="8"/>
      <c r="Y29" s="8"/>
      <c r="Z29" s="8"/>
      <c r="AA29" s="8"/>
      <c r="AB29" s="8"/>
      <c r="AC29" s="8"/>
      <c r="AD29" s="25" t="n">
        <v>0.0</v>
      </c>
      <c r="AE29" s="25"/>
      <c r="AF29" s="25"/>
      <c r="AG29" s="30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27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28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28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28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28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28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28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28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</row>
    <row r="30">
      <c r="A30" s="7" t="s">
        <v>285</v>
      </c>
      <c r="B30" s="7" t="s">
        <v>29</v>
      </c>
      <c r="C30" s="7" t="s">
        <v>286</v>
      </c>
      <c r="D30" s="8" t="n">
        <v>1.0</v>
      </c>
      <c r="E30" s="9" t="n">
        <v>18.0</v>
      </c>
      <c r="F30" s="9" t="n">
        <v>25.0</v>
      </c>
      <c r="G30" s="9" t="n">
        <v>21.0</v>
      </c>
      <c r="H30" s="9" t="n">
        <v>21.0</v>
      </c>
      <c r="I30" s="9" t="n">
        <v>20.0</v>
      </c>
      <c r="J30" s="9" t="n">
        <v>18.0</v>
      </c>
      <c r="K30" s="9" t="n">
        <v>16.0</v>
      </c>
      <c r="L30" s="9" t="n">
        <v>18.0</v>
      </c>
      <c r="M30" s="9" t="n">
        <v>3.0</v>
      </c>
      <c r="N30" s="9" t="n">
        <v>0.0</v>
      </c>
      <c r="O30" s="8" t="n">
        <v>2085.62</v>
      </c>
      <c r="P30" s="6" t="n">
        <v>25.0</v>
      </c>
      <c r="Q30" s="6" t="n">
        <v>0.0</v>
      </c>
      <c r="R30" s="6" t="n">
        <v>22.0</v>
      </c>
      <c r="S30" s="9" t="n">
        <v>6.0</v>
      </c>
      <c r="T30" s="9" t="n">
        <v>6.0</v>
      </c>
      <c r="U30" s="9" t="n">
        <v>4.0</v>
      </c>
      <c r="V30" s="9" t="n">
        <v>9.0</v>
      </c>
      <c r="W30" s="8" t="n">
        <v>6.6</v>
      </c>
      <c r="X30" s="8"/>
      <c r="Y30" s="8"/>
      <c r="Z30" s="8"/>
      <c r="AA30" s="8"/>
      <c r="AB30" s="8"/>
      <c r="AC30" s="8"/>
      <c r="AD30" s="25" t="n">
        <v>0.0</v>
      </c>
      <c r="AE30" s="25"/>
      <c r="AF30" s="25"/>
      <c r="AG30" s="30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27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28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28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28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28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28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28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28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</row>
    <row r="31">
      <c r="A31" s="7" t="s">
        <v>287</v>
      </c>
      <c r="B31" s="7" t="s">
        <v>29</v>
      </c>
      <c r="C31" s="7" t="s">
        <v>288</v>
      </c>
      <c r="D31" s="8" t="n">
        <v>1.0</v>
      </c>
      <c r="E31" s="9" t="n">
        <v>18.0</v>
      </c>
      <c r="F31" s="9" t="n">
        <v>25.0</v>
      </c>
      <c r="G31" s="9" t="n">
        <v>21.0</v>
      </c>
      <c r="H31" s="9" t="n">
        <v>22.0</v>
      </c>
      <c r="I31" s="9" t="n">
        <v>21.0</v>
      </c>
      <c r="J31" s="9" t="n">
        <v>18.0</v>
      </c>
      <c r="K31" s="9" t="n">
        <v>8.0</v>
      </c>
      <c r="L31" s="9" t="n">
        <v>0.0</v>
      </c>
      <c r="M31" s="9" t="n">
        <v>0.0</v>
      </c>
      <c r="N31" s="9" t="n">
        <v>0.0</v>
      </c>
      <c r="O31" s="8" t="n">
        <v>1823.51</v>
      </c>
      <c r="P31" s="6" t="n">
        <v>33.0</v>
      </c>
      <c r="Q31" s="6" t="n">
        <v>0.0</v>
      </c>
      <c r="R31" s="6" t="n">
        <v>14.0</v>
      </c>
      <c r="S31" s="9" t="n">
        <v>9.0</v>
      </c>
      <c r="T31" s="9" t="n">
        <v>7.0</v>
      </c>
      <c r="U31" s="9" t="n">
        <v>4.0</v>
      </c>
      <c r="V31" s="9" t="n">
        <v>0.0</v>
      </c>
      <c r="W31" s="8" t="n">
        <v>3.5</v>
      </c>
      <c r="X31" s="8"/>
      <c r="Y31" s="8"/>
      <c r="Z31" s="8"/>
      <c r="AA31" s="8"/>
      <c r="AB31" s="8"/>
      <c r="AC31" s="8"/>
      <c r="AD31" s="25" t="n">
        <v>0.0</v>
      </c>
      <c r="AE31" s="25"/>
      <c r="AF31" s="25"/>
      <c r="AG31" s="30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27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28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28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28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28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28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28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28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</row>
    <row r="32">
      <c r="A32" s="7" t="s">
        <v>289</v>
      </c>
      <c r="B32" s="7" t="s">
        <v>24</v>
      </c>
      <c r="C32" s="7" t="s">
        <v>290</v>
      </c>
      <c r="D32" s="8" t="n">
        <v>1.0</v>
      </c>
      <c r="E32" s="9" t="n">
        <v>18.0</v>
      </c>
      <c r="F32" s="9" t="n">
        <v>25.0</v>
      </c>
      <c r="G32" s="9" t="n">
        <v>23.0</v>
      </c>
      <c r="H32" s="9" t="n">
        <v>22.0</v>
      </c>
      <c r="I32" s="9" t="n">
        <v>22.0</v>
      </c>
      <c r="J32" s="9" t="n">
        <v>17.0</v>
      </c>
      <c r="K32" s="9" t="n">
        <v>14.0</v>
      </c>
      <c r="L32" s="9" t="n">
        <v>1.0</v>
      </c>
      <c r="M32" s="9" t="n">
        <v>3.0</v>
      </c>
      <c r="N32" s="9" t="n">
        <v>1.0</v>
      </c>
      <c r="O32" s="8" t="n">
        <v>1955.89</v>
      </c>
      <c r="P32" s="6" t="n">
        <v>18.0</v>
      </c>
      <c r="Q32" s="6" t="n">
        <v>0.0</v>
      </c>
      <c r="R32" s="6" t="n">
        <v>29.0</v>
      </c>
      <c r="S32" s="9" t="n">
        <v>1.0</v>
      </c>
      <c r="T32" s="9" t="n">
        <v>9.0</v>
      </c>
      <c r="U32" s="9" t="n">
        <v>7.0</v>
      </c>
      <c r="V32" s="9" t="n">
        <v>8.0</v>
      </c>
      <c r="W32" s="8" t="n">
        <v>7.2</v>
      </c>
      <c r="X32" s="8"/>
      <c r="Y32" s="8"/>
      <c r="Z32" s="8"/>
      <c r="AA32" s="8"/>
      <c r="AB32" s="8"/>
      <c r="AC32" s="8"/>
      <c r="AD32" s="25" t="n">
        <v>0.0</v>
      </c>
      <c r="AE32" s="25"/>
      <c r="AF32" s="25"/>
      <c r="AG32" s="30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27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28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28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28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28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28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28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28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</row>
    <row r="33">
      <c r="A33" s="7" t="s">
        <v>291</v>
      </c>
      <c r="B33" s="7" t="s">
        <v>24</v>
      </c>
      <c r="C33" s="7" t="s">
        <v>292</v>
      </c>
      <c r="D33" s="8" t="n">
        <v>2.0</v>
      </c>
      <c r="E33" s="9" t="n">
        <v>18.0</v>
      </c>
      <c r="F33" s="9" t="n">
        <v>25.0</v>
      </c>
      <c r="G33" s="9" t="n">
        <v>22.0</v>
      </c>
      <c r="H33" s="9" t="n">
        <v>21.0</v>
      </c>
      <c r="I33" s="9" t="n">
        <v>19.0</v>
      </c>
      <c r="J33" s="9" t="n">
        <v>19.0</v>
      </c>
      <c r="K33" s="9" t="n">
        <v>17.0</v>
      </c>
      <c r="L33" s="9" t="n">
        <v>17.0</v>
      </c>
      <c r="M33" s="9" t="n">
        <v>2.0</v>
      </c>
      <c r="N33" s="9" t="n">
        <v>0.0</v>
      </c>
      <c r="O33" s="8" t="n">
        <v>2082.36</v>
      </c>
      <c r="P33" s="6" t="n">
        <v>30.0</v>
      </c>
      <c r="Q33" s="6" t="n">
        <v>0.0</v>
      </c>
      <c r="R33" s="6" t="n">
        <v>17.0</v>
      </c>
      <c r="S33" s="9" t="n">
        <v>8.0</v>
      </c>
      <c r="T33" s="9" t="n">
        <v>10.0</v>
      </c>
      <c r="U33" s="9" t="n">
        <v>10.0</v>
      </c>
      <c r="V33" s="9" t="n">
        <v>8.0</v>
      </c>
      <c r="W33" s="8" t="n">
        <v>9.0</v>
      </c>
      <c r="X33" s="8"/>
      <c r="Y33" s="8"/>
      <c r="Z33" s="8"/>
      <c r="AA33" s="8"/>
      <c r="AB33" s="8"/>
      <c r="AC33" s="8"/>
      <c r="AD33" s="25" t="n">
        <v>0.0</v>
      </c>
      <c r="AE33" s="25"/>
      <c r="AF33" s="25"/>
      <c r="AG33" s="30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27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28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28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28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28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28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28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28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</row>
    <row r="34">
      <c r="A34" s="7" t="s">
        <v>293</v>
      </c>
      <c r="B34" s="7" t="s">
        <v>24</v>
      </c>
      <c r="C34" s="7" t="s">
        <v>294</v>
      </c>
      <c r="D34" s="8" t="n">
        <v>2.0</v>
      </c>
      <c r="E34" s="9" t="n">
        <v>17.0</v>
      </c>
      <c r="F34" s="9" t="n">
        <v>24.0</v>
      </c>
      <c r="G34" s="9" t="n">
        <v>18.0</v>
      </c>
      <c r="H34" s="9" t="n">
        <v>21.0</v>
      </c>
      <c r="I34" s="9" t="n">
        <v>13.0</v>
      </c>
      <c r="J34" s="9" t="n">
        <v>0.0</v>
      </c>
      <c r="K34" s="9" t="n">
        <v>0.0</v>
      </c>
      <c r="L34" s="9" t="n">
        <v>0.0</v>
      </c>
      <c r="M34" s="9" t="n">
        <v>0.0</v>
      </c>
      <c r="N34" s="9" t="n">
        <v>0.0</v>
      </c>
      <c r="O34" s="8" t="n">
        <v>1468.5</v>
      </c>
      <c r="P34" s="6" t="n">
        <v>25.0</v>
      </c>
      <c r="Q34" s="6" t="n">
        <v>0.0</v>
      </c>
      <c r="R34" s="6" t="n">
        <v>22.0</v>
      </c>
      <c r="S34" s="9" t="n">
        <v>6.0</v>
      </c>
      <c r="T34" s="9" t="n">
        <v>7.0</v>
      </c>
      <c r="U34" s="9" t="n">
        <v>4.0</v>
      </c>
      <c r="V34" s="9" t="n">
        <v>8.0</v>
      </c>
      <c r="W34" s="8" t="n">
        <v>6.4</v>
      </c>
      <c r="X34" s="8"/>
      <c r="Y34" s="8"/>
      <c r="Z34" s="8"/>
      <c r="AA34" s="8"/>
      <c r="AB34" s="8"/>
      <c r="AC34" s="8"/>
      <c r="AD34" s="25" t="n">
        <v>0.0</v>
      </c>
      <c r="AE34" s="25"/>
      <c r="AF34" s="25"/>
      <c r="AG34" s="30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27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28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28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28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28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28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28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28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</row>
    <row r="35">
      <c r="A35" s="7" t="s">
        <v>295</v>
      </c>
      <c r="B35" s="7" t="s">
        <v>29</v>
      </c>
      <c r="C35" s="7" t="s">
        <v>296</v>
      </c>
      <c r="D35" s="8" t="n">
        <v>2.0</v>
      </c>
      <c r="E35" s="9" t="n">
        <v>18.0</v>
      </c>
      <c r="F35" s="9" t="n">
        <v>24.0</v>
      </c>
      <c r="G35" s="9" t="n">
        <v>22.0</v>
      </c>
      <c r="H35" s="9" t="n">
        <v>20.0</v>
      </c>
      <c r="I35" s="9" t="n">
        <v>10.0</v>
      </c>
      <c r="J35" s="9" t="n">
        <v>8.0</v>
      </c>
      <c r="K35" s="9" t="n">
        <v>1.0</v>
      </c>
      <c r="L35" s="9" t="n">
        <v>5.0</v>
      </c>
      <c r="M35" s="9" t="n">
        <v>3.0</v>
      </c>
      <c r="N35" s="9" t="n">
        <v>6.0</v>
      </c>
      <c r="O35" s="8" t="n">
        <v>1746.6</v>
      </c>
      <c r="P35" s="6" t="n">
        <v>38.0</v>
      </c>
      <c r="Q35" s="6" t="n">
        <v>0.0</v>
      </c>
      <c r="R35" s="6" t="n">
        <v>9.0</v>
      </c>
      <c r="S35" s="9" t="n">
        <v>9.0</v>
      </c>
      <c r="T35" s="9" t="n">
        <v>7.0</v>
      </c>
      <c r="U35" s="9" t="n">
        <v>8.0</v>
      </c>
      <c r="V35" s="9" t="n">
        <v>7.0</v>
      </c>
      <c r="W35" s="8" t="n">
        <v>7.5</v>
      </c>
      <c r="X35" s="8"/>
      <c r="Y35" s="8"/>
      <c r="Z35" s="8"/>
      <c r="AA35" s="8"/>
      <c r="AB35" s="8"/>
      <c r="AC35" s="8"/>
      <c r="AD35" s="25" t="n">
        <v>0.0</v>
      </c>
      <c r="AE35" s="25"/>
      <c r="AF35" s="25"/>
      <c r="AG35" s="30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27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28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28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28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28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28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28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28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</row>
    <row r="36">
      <c r="A36" s="7" t="s">
        <v>297</v>
      </c>
      <c r="B36" s="7" t="s">
        <v>24</v>
      </c>
      <c r="C36" s="7" t="s">
        <v>298</v>
      </c>
      <c r="D36" s="8" t="n">
        <v>2.0</v>
      </c>
      <c r="E36" s="9" t="n">
        <v>18.0</v>
      </c>
      <c r="F36" s="9" t="n">
        <v>26.0</v>
      </c>
      <c r="G36" s="9" t="n">
        <v>23.0</v>
      </c>
      <c r="H36" s="19" t="n">
        <v>20.0</v>
      </c>
      <c r="I36" s="9" t="n">
        <v>21.0</v>
      </c>
      <c r="J36" s="9" t="n">
        <v>0.0</v>
      </c>
      <c r="K36" s="9" t="n">
        <v>1.0</v>
      </c>
      <c r="L36" s="9" t="n">
        <v>0.0</v>
      </c>
      <c r="M36" s="9" t="n">
        <v>0.0</v>
      </c>
      <c r="N36" s="9" t="n">
        <v>0.0</v>
      </c>
      <c r="O36" s="8" t="n">
        <v>1622.39</v>
      </c>
      <c r="P36" s="6" t="n">
        <v>19.0</v>
      </c>
      <c r="Q36" s="6" t="n">
        <v>31.0</v>
      </c>
      <c r="R36" s="6" t="n">
        <v>28.0</v>
      </c>
      <c r="S36" s="9" t="n">
        <v>9.0</v>
      </c>
      <c r="T36" s="9" t="n">
        <v>9.0</v>
      </c>
      <c r="U36" s="9" t="n">
        <v>2.0</v>
      </c>
      <c r="V36" s="9" t="n">
        <v>9.0</v>
      </c>
      <c r="W36" s="8" t="n">
        <v>6.9</v>
      </c>
      <c r="X36" s="31" t="n">
        <v>11.0</v>
      </c>
      <c r="Y36" s="31" t="n">
        <v>11.0</v>
      </c>
      <c r="Z36" s="31" t="n">
        <v>10.0</v>
      </c>
      <c r="AA36" s="31" t="n">
        <v>11.0</v>
      </c>
      <c r="AB36" s="31" t="n">
        <v>11.0</v>
      </c>
      <c r="AC36" s="31" t="n">
        <v>8.0</v>
      </c>
      <c r="AD36" s="25" t="n">
        <v>62.0</v>
      </c>
      <c r="AE36" s="6" t="n">
        <v>2.65</v>
      </c>
      <c r="AF36" s="6" t="n">
        <v>140.0</v>
      </c>
      <c r="AG36" s="26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27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28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28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28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28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28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28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28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</row>
    <row r="37">
      <c r="A37" s="7" t="s">
        <v>299</v>
      </c>
      <c r="B37" s="7" t="s">
        <v>24</v>
      </c>
      <c r="C37" s="7" t="s">
        <v>300</v>
      </c>
      <c r="D37" s="8" t="n">
        <v>2.0</v>
      </c>
      <c r="E37" s="9" t="n">
        <v>17.0</v>
      </c>
      <c r="F37" s="9" t="n">
        <v>23.0</v>
      </c>
      <c r="G37" s="9" t="n">
        <v>8.0</v>
      </c>
      <c r="H37" s="9" t="n">
        <v>0.0</v>
      </c>
      <c r="I37" s="9" t="n">
        <v>0.0</v>
      </c>
      <c r="J37" s="9" t="n">
        <v>0.0</v>
      </c>
      <c r="K37" s="9" t="n">
        <v>0.0</v>
      </c>
      <c r="L37" s="9" t="n">
        <v>0.0</v>
      </c>
      <c r="M37" s="9" t="n">
        <v>0.0</v>
      </c>
      <c r="N37" s="9" t="n">
        <v>0.0</v>
      </c>
      <c r="O37" s="8" t="n">
        <v>1074.14</v>
      </c>
      <c r="P37" s="6" t="n">
        <v>15.0</v>
      </c>
      <c r="Q37" s="6" t="n">
        <v>0.0</v>
      </c>
      <c r="R37" s="6" t="n">
        <v>32.0</v>
      </c>
      <c r="S37" s="9" t="n">
        <v>1.0</v>
      </c>
      <c r="T37" s="9" t="n">
        <v>2.0</v>
      </c>
      <c r="U37" s="9" t="n">
        <v>5.0</v>
      </c>
      <c r="V37" s="9" t="n">
        <v>0.0</v>
      </c>
      <c r="W37" s="8" t="n">
        <v>2.0</v>
      </c>
      <c r="X37" s="31" t="n">
        <v>9.0</v>
      </c>
      <c r="Y37" s="31" t="n">
        <v>6.0</v>
      </c>
      <c r="Z37" s="31" t="n">
        <v>11.0</v>
      </c>
      <c r="AA37" s="31" t="n">
        <v>8.0</v>
      </c>
      <c r="AB37" s="31" t="n">
        <v>6.0</v>
      </c>
      <c r="AC37" s="31" t="n">
        <v>0.0</v>
      </c>
      <c r="AD37" s="25" t="n">
        <v>40.0</v>
      </c>
      <c r="AE37" s="6" t="n">
        <v>-0.52</v>
      </c>
      <c r="AF37" s="6" t="n">
        <v>92.0</v>
      </c>
      <c r="AG37" s="26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27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28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28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28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28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28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28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28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</row>
    <row r="38">
      <c r="A38" s="7" t="s">
        <v>301</v>
      </c>
      <c r="B38" s="7" t="s">
        <v>24</v>
      </c>
      <c r="C38" s="7" t="s">
        <v>237</v>
      </c>
      <c r="D38" s="8" t="n">
        <v>2.0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8" t="n">
        <v>449.0</v>
      </c>
      <c r="P38" s="11"/>
      <c r="Q38" s="11"/>
      <c r="R38" s="11"/>
      <c r="S38" s="11"/>
      <c r="T38" s="11"/>
      <c r="U38" s="11"/>
      <c r="V38" s="11"/>
      <c r="W38" s="8" t="n">
        <v>0.0</v>
      </c>
      <c r="X38" s="8"/>
      <c r="Y38" s="8"/>
      <c r="Z38" s="8"/>
      <c r="AA38" s="8"/>
      <c r="AB38" s="8"/>
      <c r="AC38" s="8"/>
      <c r="AD38" s="25" t="n">
        <v>0.0</v>
      </c>
      <c r="AE38" s="25"/>
      <c r="AF38" s="25"/>
      <c r="AG38" s="30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27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28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28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28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28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28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28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28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</row>
    <row r="39">
      <c r="A39" s="7" t="s">
        <v>302</v>
      </c>
      <c r="B39" s="7" t="s">
        <v>24</v>
      </c>
      <c r="C39" s="7" t="s">
        <v>303</v>
      </c>
      <c r="D39" s="8" t="n">
        <v>2.0</v>
      </c>
      <c r="E39" s="9" t="n">
        <v>18.0</v>
      </c>
      <c r="F39" s="9" t="n">
        <v>25.0</v>
      </c>
      <c r="G39" s="9" t="n">
        <v>23.0</v>
      </c>
      <c r="H39" s="9" t="n">
        <v>22.0</v>
      </c>
      <c r="I39" s="9" t="n">
        <v>23.0</v>
      </c>
      <c r="J39" s="9" t="n">
        <v>9.0</v>
      </c>
      <c r="K39" s="9" t="n">
        <v>0.0</v>
      </c>
      <c r="L39" s="9" t="n">
        <v>0.0</v>
      </c>
      <c r="M39" s="9" t="n">
        <v>0.0</v>
      </c>
      <c r="N39" s="9" t="n">
        <v>0.0</v>
      </c>
      <c r="O39" s="8" t="n">
        <v>1712.5</v>
      </c>
      <c r="P39" s="6" t="n">
        <v>28.0</v>
      </c>
      <c r="Q39" s="6" t="n">
        <v>0.0</v>
      </c>
      <c r="R39" s="6" t="n">
        <v>19.0</v>
      </c>
      <c r="S39" s="9" t="n">
        <v>4.0</v>
      </c>
      <c r="T39" s="9" t="n">
        <v>10.0</v>
      </c>
      <c r="U39" s="9" t="n">
        <v>10.0</v>
      </c>
      <c r="V39" s="9" t="n">
        <v>10.0</v>
      </c>
      <c r="W39" s="8" t="n">
        <v>9.4</v>
      </c>
      <c r="X39" s="8"/>
      <c r="Y39" s="8"/>
      <c r="Z39" s="8"/>
      <c r="AA39" s="8"/>
      <c r="AB39" s="8"/>
      <c r="AC39" s="8"/>
      <c r="AD39" s="25" t="n">
        <v>0.0</v>
      </c>
      <c r="AE39" s="25"/>
      <c r="AF39" s="25"/>
      <c r="AG39" s="30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27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28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28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28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28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28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28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28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</row>
    <row r="40">
      <c r="A40" s="7" t="s">
        <v>304</v>
      </c>
      <c r="B40" s="7" t="s">
        <v>24</v>
      </c>
      <c r="C40" s="7" t="s">
        <v>255</v>
      </c>
      <c r="D40" s="8" t="n">
        <v>2.0</v>
      </c>
      <c r="E40" s="9" t="n">
        <v>18.0</v>
      </c>
      <c r="F40" s="9" t="n">
        <v>25.0</v>
      </c>
      <c r="G40" s="9" t="n">
        <v>23.0</v>
      </c>
      <c r="H40" s="9" t="n">
        <v>21.0</v>
      </c>
      <c r="I40" s="9" t="n">
        <v>20.0</v>
      </c>
      <c r="J40" s="9" t="n">
        <v>18.0</v>
      </c>
      <c r="K40" s="9" t="n">
        <v>17.0</v>
      </c>
      <c r="L40" s="9" t="n">
        <v>7.0</v>
      </c>
      <c r="M40" s="9" t="n">
        <v>0.0</v>
      </c>
      <c r="N40" s="9" t="n">
        <v>0.0</v>
      </c>
      <c r="O40" s="8" t="n">
        <v>1971.66</v>
      </c>
      <c r="P40" s="6" t="n">
        <v>31.0</v>
      </c>
      <c r="Q40" s="6" t="n">
        <v>0.0</v>
      </c>
      <c r="R40" s="6" t="n">
        <v>16.0</v>
      </c>
      <c r="S40" s="9" t="n">
        <v>9.0</v>
      </c>
      <c r="T40" s="9" t="n">
        <v>9.0</v>
      </c>
      <c r="U40" s="9" t="n">
        <v>4.0</v>
      </c>
      <c r="V40" s="9" t="n">
        <v>10.0</v>
      </c>
      <c r="W40" s="8" t="n">
        <v>7.9</v>
      </c>
      <c r="X40" s="8"/>
      <c r="Y40" s="8"/>
      <c r="Z40" s="8"/>
      <c r="AA40" s="8"/>
      <c r="AB40" s="8"/>
      <c r="AC40" s="8"/>
      <c r="AD40" s="25" t="n">
        <v>0.0</v>
      </c>
      <c r="AE40" s="25"/>
      <c r="AF40" s="25"/>
      <c r="AG40" s="30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27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28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28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28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28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28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28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28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</row>
    <row r="41">
      <c r="A41" s="7" t="s">
        <v>305</v>
      </c>
      <c r="B41" s="7" t="s">
        <v>24</v>
      </c>
      <c r="C41" s="7" t="s">
        <v>306</v>
      </c>
      <c r="D41" s="8" t="n">
        <v>2.0</v>
      </c>
      <c r="E41" s="9" t="n">
        <v>18.0</v>
      </c>
      <c r="F41" s="9" t="n">
        <v>26.0</v>
      </c>
      <c r="G41" s="9" t="n">
        <v>23.0</v>
      </c>
      <c r="H41" s="9" t="n">
        <v>21.0</v>
      </c>
      <c r="I41" s="9" t="n">
        <v>23.0</v>
      </c>
      <c r="J41" s="9" t="n">
        <v>18.0</v>
      </c>
      <c r="K41" s="9" t="n">
        <v>18.0</v>
      </c>
      <c r="L41" s="9" t="n">
        <v>19.0</v>
      </c>
      <c r="M41" s="9" t="n">
        <v>13.0</v>
      </c>
      <c r="N41" s="9" t="n">
        <v>0.0</v>
      </c>
      <c r="O41" s="8" t="n">
        <v>2285.4</v>
      </c>
      <c r="P41" s="6" t="n">
        <v>26.0</v>
      </c>
      <c r="Q41" s="6" t="n">
        <v>0.0</v>
      </c>
      <c r="R41" s="6" t="n">
        <v>21.0</v>
      </c>
      <c r="S41" s="9" t="n">
        <v>9.0</v>
      </c>
      <c r="T41" s="9" t="n">
        <v>9.0</v>
      </c>
      <c r="U41" s="9" t="n">
        <v>9.0</v>
      </c>
      <c r="V41" s="9" t="n">
        <v>10.0</v>
      </c>
      <c r="W41" s="8" t="n">
        <v>9.4</v>
      </c>
      <c r="X41" s="8"/>
      <c r="Y41" s="8"/>
      <c r="Z41" s="8"/>
      <c r="AA41" s="8"/>
      <c r="AB41" s="8"/>
      <c r="AC41" s="8"/>
      <c r="AD41" s="25" t="n">
        <v>0.0</v>
      </c>
      <c r="AE41" s="25"/>
      <c r="AF41" s="25"/>
      <c r="AG41" s="30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27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28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28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28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28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28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28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28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</row>
    <row r="42">
      <c r="A42" s="7" t="s">
        <v>307</v>
      </c>
      <c r="B42" s="7" t="s">
        <v>29</v>
      </c>
      <c r="C42" s="7" t="s">
        <v>308</v>
      </c>
      <c r="D42" s="8" t="n">
        <v>2.0</v>
      </c>
      <c r="E42" s="9" t="n">
        <v>18.0</v>
      </c>
      <c r="F42" s="9" t="n">
        <v>24.0</v>
      </c>
      <c r="G42" s="9" t="n">
        <v>20.0</v>
      </c>
      <c r="H42" s="9" t="n">
        <v>18.0</v>
      </c>
      <c r="I42" s="9" t="n">
        <v>9.0</v>
      </c>
      <c r="J42" s="9" t="n">
        <v>7.0</v>
      </c>
      <c r="K42" s="9" t="n">
        <v>4.0</v>
      </c>
      <c r="L42" s="9" t="n">
        <v>3.0</v>
      </c>
      <c r="M42" s="9" t="n">
        <v>2.0</v>
      </c>
      <c r="N42" s="9" t="n">
        <v>0.0</v>
      </c>
      <c r="O42" s="8" t="n">
        <v>1591.43</v>
      </c>
      <c r="P42" s="6" t="n">
        <v>30.0</v>
      </c>
      <c r="Q42" s="6" t="n">
        <v>0.0</v>
      </c>
      <c r="R42" s="6" t="n">
        <v>17.0</v>
      </c>
      <c r="S42" s="9" t="n">
        <v>9.0</v>
      </c>
      <c r="T42" s="9" t="n">
        <v>6.0</v>
      </c>
      <c r="U42" s="9" t="n">
        <v>6.0</v>
      </c>
      <c r="V42" s="9" t="n">
        <v>4.0</v>
      </c>
      <c r="W42" s="8" t="n">
        <v>5.5</v>
      </c>
      <c r="X42" s="8"/>
      <c r="Y42" s="8"/>
      <c r="Z42" s="8"/>
      <c r="AA42" s="8"/>
      <c r="AB42" s="8"/>
      <c r="AC42" s="8"/>
      <c r="AD42" s="25" t="n">
        <v>0.0</v>
      </c>
      <c r="AE42" s="25"/>
      <c r="AF42" s="25"/>
      <c r="AG42" s="30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27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28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28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28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28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28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28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28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</row>
    <row r="43">
      <c r="A43" s="7" t="s">
        <v>309</v>
      </c>
      <c r="B43" s="7" t="s">
        <v>24</v>
      </c>
      <c r="C43" s="7" t="s">
        <v>310</v>
      </c>
      <c r="D43" s="8" t="n">
        <v>2.0</v>
      </c>
      <c r="E43" s="9" t="n">
        <v>18.0</v>
      </c>
      <c r="F43" s="9" t="n">
        <v>21.0</v>
      </c>
      <c r="G43" s="9" t="n">
        <v>19.0</v>
      </c>
      <c r="H43" s="9" t="n">
        <v>13.0</v>
      </c>
      <c r="I43" s="9" t="n">
        <v>11.0</v>
      </c>
      <c r="J43" s="9" t="n">
        <v>10.0</v>
      </c>
      <c r="K43" s="9" t="n">
        <v>10.0</v>
      </c>
      <c r="L43" s="9" t="n">
        <v>3.0</v>
      </c>
      <c r="M43" s="9" t="n">
        <v>0.0</v>
      </c>
      <c r="N43" s="9" t="n">
        <v>0.0</v>
      </c>
      <c r="O43" s="8" t="n">
        <v>1576.53</v>
      </c>
      <c r="P43" s="6" t="n">
        <v>28.0</v>
      </c>
      <c r="Q43" s="6" t="n">
        <v>0.0</v>
      </c>
      <c r="R43" s="6" t="n">
        <v>19.0</v>
      </c>
      <c r="S43" s="9" t="n">
        <v>9.0</v>
      </c>
      <c r="T43" s="9" t="n">
        <v>10.0</v>
      </c>
      <c r="U43" s="9" t="n">
        <v>6.0</v>
      </c>
      <c r="V43" s="9" t="n">
        <v>9.0</v>
      </c>
      <c r="W43" s="8" t="n">
        <v>8.3</v>
      </c>
      <c r="X43" s="8" t="n">
        <v>10.0</v>
      </c>
      <c r="Y43" s="8" t="n">
        <v>12.0</v>
      </c>
      <c r="Z43" s="8" t="n">
        <v>10.0</v>
      </c>
      <c r="AA43" s="8" t="n">
        <v>10.0</v>
      </c>
      <c r="AB43" s="8" t="n">
        <v>5.0</v>
      </c>
      <c r="AC43" s="8" t="n">
        <v>6.0</v>
      </c>
      <c r="AD43" s="25" t="n">
        <v>53.0</v>
      </c>
      <c r="AE43" s="6" t="n">
        <v>1.49</v>
      </c>
      <c r="AF43" s="6" t="n">
        <v>122.0</v>
      </c>
      <c r="AG43" s="26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27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28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28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28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28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28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28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28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</row>
    <row r="44">
      <c r="A44" s="7" t="s">
        <v>311</v>
      </c>
      <c r="B44" s="7" t="s">
        <v>29</v>
      </c>
      <c r="C44" s="7" t="s">
        <v>312</v>
      </c>
      <c r="D44" s="8" t="n">
        <v>2.0</v>
      </c>
      <c r="E44" s="9" t="n">
        <v>18.0</v>
      </c>
      <c r="F44" s="9" t="n">
        <v>24.0</v>
      </c>
      <c r="G44" s="9" t="n">
        <v>20.0</v>
      </c>
      <c r="H44" s="9" t="n">
        <v>17.0</v>
      </c>
      <c r="I44" s="9" t="n">
        <v>12.0</v>
      </c>
      <c r="J44" s="9" t="n">
        <v>13.0</v>
      </c>
      <c r="K44" s="9" t="n">
        <v>11.0</v>
      </c>
      <c r="L44" s="9" t="n">
        <v>8.0</v>
      </c>
      <c r="M44" s="9" t="n">
        <v>15.0</v>
      </c>
      <c r="N44" s="9" t="n">
        <v>8.0</v>
      </c>
      <c r="O44" s="8" t="n">
        <v>2051.55</v>
      </c>
      <c r="P44" s="6" t="n">
        <v>32.0</v>
      </c>
      <c r="Q44" s="6" t="n">
        <v>0.0</v>
      </c>
      <c r="R44" s="6" t="n">
        <v>15.0</v>
      </c>
      <c r="S44" s="9" t="n">
        <v>7.0</v>
      </c>
      <c r="T44" s="9" t="n">
        <v>6.0</v>
      </c>
      <c r="U44" s="9" t="n">
        <v>3.0</v>
      </c>
      <c r="V44" s="9" t="n">
        <v>7.0</v>
      </c>
      <c r="W44" s="8" t="n">
        <v>5.6</v>
      </c>
      <c r="X44" s="8"/>
      <c r="Y44" s="8"/>
      <c r="Z44" s="8"/>
      <c r="AA44" s="8"/>
      <c r="AB44" s="8"/>
      <c r="AC44" s="8"/>
      <c r="AD44" s="25" t="n">
        <v>0.0</v>
      </c>
      <c r="AE44" s="25"/>
      <c r="AF44" s="25"/>
      <c r="AG44" s="30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27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28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28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28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28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28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28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28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</row>
    <row r="45">
      <c r="A45" s="7" t="s">
        <v>313</v>
      </c>
      <c r="B45" s="7" t="s">
        <v>24</v>
      </c>
      <c r="C45" s="7" t="s">
        <v>314</v>
      </c>
      <c r="D45" s="8" t="n">
        <v>2.0</v>
      </c>
      <c r="E45" s="9" t="n">
        <v>17.0</v>
      </c>
      <c r="F45" s="9" t="n">
        <v>26.0</v>
      </c>
      <c r="G45" s="9" t="n">
        <v>23.0</v>
      </c>
      <c r="H45" s="9" t="n">
        <v>21.0</v>
      </c>
      <c r="I45" s="9" t="n">
        <v>6.0</v>
      </c>
      <c r="J45" s="9" t="n">
        <v>10.0</v>
      </c>
      <c r="K45" s="9" t="n">
        <v>13.0</v>
      </c>
      <c r="L45" s="9" t="n">
        <v>17.0</v>
      </c>
      <c r="M45" s="9" t="n">
        <v>7.0</v>
      </c>
      <c r="N45" s="9" t="n">
        <v>4.0</v>
      </c>
      <c r="O45" s="8" t="n">
        <v>1988.95</v>
      </c>
      <c r="P45" s="6" t="n">
        <v>29.0</v>
      </c>
      <c r="Q45" s="6" t="n">
        <v>0.0</v>
      </c>
      <c r="R45" s="6" t="n">
        <v>18.0</v>
      </c>
      <c r="S45" s="9" t="n">
        <v>6.0</v>
      </c>
      <c r="T45" s="9" t="n">
        <v>9.0</v>
      </c>
      <c r="U45" s="9" t="n">
        <v>4.0</v>
      </c>
      <c r="V45" s="9" t="n">
        <v>5.0</v>
      </c>
      <c r="W45" s="8" t="n">
        <v>5.6</v>
      </c>
      <c r="X45" s="8"/>
      <c r="Y45" s="8"/>
      <c r="Z45" s="8"/>
      <c r="AA45" s="8"/>
      <c r="AB45" s="8"/>
      <c r="AC45" s="8"/>
      <c r="AD45" s="25" t="n">
        <v>0.0</v>
      </c>
      <c r="AE45" s="25"/>
      <c r="AF45" s="25"/>
      <c r="AG45" s="30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27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28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28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28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28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28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28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28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</row>
    <row r="46">
      <c r="A46" s="33" t="s">
        <v>315</v>
      </c>
      <c r="B46" s="33" t="s">
        <v>29</v>
      </c>
      <c r="C46" s="34" t="n">
        <v>41775.0</v>
      </c>
      <c r="D46" s="8" t="n">
        <v>2.0</v>
      </c>
      <c r="E46" s="9" t="n">
        <v>15.0</v>
      </c>
      <c r="F46" s="9" t="n">
        <v>17.0</v>
      </c>
      <c r="G46" s="9" t="n">
        <v>14.0</v>
      </c>
      <c r="H46" s="9" t="n">
        <v>14.0</v>
      </c>
      <c r="I46" s="9" t="n">
        <v>8.0</v>
      </c>
      <c r="J46" s="9" t="n">
        <v>4.0</v>
      </c>
      <c r="K46" s="9" t="n">
        <v>2.0</v>
      </c>
      <c r="L46" s="9" t="n">
        <v>0.0</v>
      </c>
      <c r="M46" s="9" t="n">
        <v>0.0</v>
      </c>
      <c r="N46" s="9" t="n">
        <v>0.0</v>
      </c>
      <c r="O46" s="8" t="n">
        <v>1266.8</v>
      </c>
      <c r="P46" s="6" t="n">
        <v>30.0</v>
      </c>
      <c r="Q46" s="6" t="n">
        <v>0.0</v>
      </c>
      <c r="R46" s="6" t="n">
        <v>17.0</v>
      </c>
      <c r="S46" s="9" t="n">
        <v>7.0</v>
      </c>
      <c r="T46" s="9" t="n">
        <v>6.0</v>
      </c>
      <c r="U46" s="9" t="n">
        <v>9.0</v>
      </c>
      <c r="V46" s="9" t="n">
        <v>0.0</v>
      </c>
      <c r="W46" s="8" t="n">
        <v>4.6</v>
      </c>
      <c r="X46" s="8"/>
      <c r="Y46" s="8"/>
      <c r="Z46" s="8"/>
      <c r="AA46" s="8"/>
      <c r="AB46" s="8"/>
      <c r="AC46" s="8"/>
      <c r="AD46" s="25" t="n">
        <v>0.0</v>
      </c>
      <c r="AE46" s="25"/>
      <c r="AF46" s="25"/>
      <c r="AG46" s="30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27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28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28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28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28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28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28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28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</row>
    <row r="47">
      <c r="A47" s="7" t="s">
        <v>316</v>
      </c>
      <c r="B47" s="7" t="s">
        <v>24</v>
      </c>
      <c r="C47" s="7" t="s">
        <v>275</v>
      </c>
      <c r="D47" s="8" t="n">
        <v>2.0</v>
      </c>
      <c r="E47" s="9" t="n">
        <v>18.0</v>
      </c>
      <c r="F47" s="9" t="n">
        <v>26.0</v>
      </c>
      <c r="G47" s="9" t="n">
        <v>23.0</v>
      </c>
      <c r="H47" s="9" t="n">
        <v>18.0</v>
      </c>
      <c r="I47" s="9" t="n">
        <v>16.0</v>
      </c>
      <c r="J47" s="9" t="n">
        <v>8.0</v>
      </c>
      <c r="K47" s="9" t="n">
        <v>0.0</v>
      </c>
      <c r="L47" s="9" t="n">
        <v>0.0</v>
      </c>
      <c r="M47" s="9" t="n">
        <v>0.0</v>
      </c>
      <c r="N47" s="9" t="n">
        <v>0.0</v>
      </c>
      <c r="O47" s="8" t="n">
        <v>1622.04</v>
      </c>
      <c r="P47" s="6" t="n">
        <v>35.0</v>
      </c>
      <c r="Q47" s="6" t="n">
        <v>0.0</v>
      </c>
      <c r="R47" s="6" t="n">
        <v>12.0</v>
      </c>
      <c r="S47" s="9" t="n">
        <v>7.0</v>
      </c>
      <c r="T47" s="9" t="n">
        <v>7.0</v>
      </c>
      <c r="U47" s="9" t="n">
        <v>7.0</v>
      </c>
      <c r="V47" s="9" t="n">
        <v>10.0</v>
      </c>
      <c r="W47" s="8" t="n">
        <v>8.2</v>
      </c>
      <c r="X47" s="8"/>
      <c r="Y47" s="8"/>
      <c r="Z47" s="8"/>
      <c r="AA47" s="8"/>
      <c r="AB47" s="8"/>
      <c r="AC47" s="8"/>
      <c r="AD47" s="25" t="n">
        <v>0.0</v>
      </c>
      <c r="AE47" s="25"/>
      <c r="AF47" s="25"/>
      <c r="AG47" s="30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27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28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28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28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28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28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28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28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</row>
    <row r="48">
      <c r="A48" s="7" t="s">
        <v>317</v>
      </c>
      <c r="B48" s="7" t="s">
        <v>29</v>
      </c>
      <c r="C48" s="7" t="s">
        <v>318</v>
      </c>
      <c r="D48" s="8" t="n">
        <v>2.0</v>
      </c>
      <c r="E48" s="9" t="n">
        <v>17.0</v>
      </c>
      <c r="F48" s="9" t="n">
        <v>23.0</v>
      </c>
      <c r="G48" s="9" t="n">
        <v>19.0</v>
      </c>
      <c r="H48" s="9" t="n">
        <v>17.0</v>
      </c>
      <c r="I48" s="9" t="n">
        <v>17.0</v>
      </c>
      <c r="J48" s="9" t="n">
        <v>15.0</v>
      </c>
      <c r="K48" s="9" t="n">
        <v>12.0</v>
      </c>
      <c r="L48" s="9" t="n">
        <v>13.0</v>
      </c>
      <c r="M48" s="9" t="n">
        <v>12.0</v>
      </c>
      <c r="N48" s="9" t="n">
        <v>0.0</v>
      </c>
      <c r="O48" s="8" t="n">
        <v>1964.4</v>
      </c>
      <c r="P48" s="6" t="n">
        <v>30.0</v>
      </c>
      <c r="Q48" s="6" t="n">
        <v>0.0</v>
      </c>
      <c r="R48" s="6" t="n">
        <v>17.0</v>
      </c>
      <c r="S48" s="9" t="n">
        <v>3.0</v>
      </c>
      <c r="T48" s="9" t="n">
        <v>3.0</v>
      </c>
      <c r="U48" s="9" t="n">
        <v>4.0</v>
      </c>
      <c r="V48" s="9" t="n">
        <v>9.0</v>
      </c>
      <c r="W48" s="8" t="n">
        <v>5.7</v>
      </c>
      <c r="X48" s="8"/>
      <c r="Y48" s="8"/>
      <c r="Z48" s="8"/>
      <c r="AA48" s="8"/>
      <c r="AB48" s="8"/>
      <c r="AC48" s="8"/>
      <c r="AD48" s="25" t="n">
        <v>0.0</v>
      </c>
      <c r="AE48" s="25"/>
      <c r="AF48" s="25"/>
      <c r="AG48" s="30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27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28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28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28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28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28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28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28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</row>
    <row r="49">
      <c r="A49" s="7" t="s">
        <v>319</v>
      </c>
      <c r="B49" s="7" t="s">
        <v>29</v>
      </c>
      <c r="C49" s="7" t="s">
        <v>320</v>
      </c>
      <c r="D49" s="8" t="n">
        <v>2.0</v>
      </c>
      <c r="E49" s="9" t="n">
        <v>16.0</v>
      </c>
      <c r="F49" s="9" t="n">
        <v>20.0</v>
      </c>
      <c r="G49" s="9" t="n">
        <v>19.0</v>
      </c>
      <c r="H49" s="9" t="n">
        <v>19.0</v>
      </c>
      <c r="I49" s="9" t="n">
        <v>11.0</v>
      </c>
      <c r="J49" s="9" t="n">
        <v>13.0</v>
      </c>
      <c r="K49" s="9" t="n">
        <v>6.0</v>
      </c>
      <c r="L49" s="9" t="n">
        <v>0.0</v>
      </c>
      <c r="M49" s="9" t="n">
        <v>0.0</v>
      </c>
      <c r="N49" s="9" t="n">
        <v>0.0</v>
      </c>
      <c r="O49" s="8" t="n">
        <v>1544.03</v>
      </c>
      <c r="P49" s="6" t="n">
        <v>22.0</v>
      </c>
      <c r="Q49" s="6" t="n">
        <v>0.0</v>
      </c>
      <c r="R49" s="6" t="n">
        <v>25.0</v>
      </c>
      <c r="S49" s="9" t="n">
        <v>6.0</v>
      </c>
      <c r="T49" s="9" t="n">
        <v>4.0</v>
      </c>
      <c r="U49" s="9" t="n">
        <v>0.0</v>
      </c>
      <c r="V49" s="9" t="n">
        <v>0.0</v>
      </c>
      <c r="W49" s="8" t="n">
        <v>1.4</v>
      </c>
      <c r="X49" s="8"/>
      <c r="Y49" s="8"/>
      <c r="Z49" s="8"/>
      <c r="AA49" s="8"/>
      <c r="AB49" s="8"/>
      <c r="AC49" s="8"/>
      <c r="AD49" s="25" t="n">
        <v>0.0</v>
      </c>
      <c r="AE49" s="25"/>
      <c r="AF49" s="25"/>
      <c r="AG49" s="30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27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28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28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28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28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28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28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28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11"/>
    </row>
    <row r="50">
      <c r="A50" s="7" t="s">
        <v>321</v>
      </c>
      <c r="B50" s="7" t="s">
        <v>24</v>
      </c>
      <c r="C50" s="7" t="s">
        <v>322</v>
      </c>
      <c r="D50" s="8" t="n">
        <v>2.0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8" t="n">
        <v>449.0</v>
      </c>
      <c r="P50" s="11"/>
      <c r="Q50" s="11"/>
      <c r="R50" s="11"/>
      <c r="S50" s="11"/>
      <c r="T50" s="11"/>
      <c r="U50" s="11"/>
      <c r="V50" s="11"/>
      <c r="W50" s="8" t="n">
        <v>0.0</v>
      </c>
      <c r="X50" s="8"/>
      <c r="Y50" s="8"/>
      <c r="Z50" s="8"/>
      <c r="AA50" s="8"/>
      <c r="AB50" s="8"/>
      <c r="AC50" s="8"/>
      <c r="AD50" s="25" t="n">
        <v>0.0</v>
      </c>
      <c r="AE50" s="25"/>
      <c r="AF50" s="25"/>
      <c r="AG50" s="30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27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28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28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28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28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28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28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28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11"/>
    </row>
    <row r="51">
      <c r="A51" s="7" t="s">
        <v>323</v>
      </c>
      <c r="B51" s="7" t="s">
        <v>29</v>
      </c>
      <c r="C51" s="7" t="s">
        <v>324</v>
      </c>
      <c r="D51" s="8" t="n">
        <v>2.0</v>
      </c>
      <c r="E51" s="9" t="n">
        <v>18.0</v>
      </c>
      <c r="F51" s="9" t="n">
        <v>22.0</v>
      </c>
      <c r="G51" s="9" t="n">
        <v>2.0</v>
      </c>
      <c r="H51" s="9" t="n">
        <v>19.0</v>
      </c>
      <c r="I51" s="9" t="n">
        <v>8.0</v>
      </c>
      <c r="J51" s="9" t="n">
        <v>4.0</v>
      </c>
      <c r="K51" s="9" t="n">
        <v>2.0</v>
      </c>
      <c r="L51" s="9" t="n">
        <v>1.0</v>
      </c>
      <c r="M51" s="9" t="n">
        <v>2.0</v>
      </c>
      <c r="N51" s="9" t="n">
        <v>0.0</v>
      </c>
      <c r="O51" s="8" t="n">
        <v>1339.16</v>
      </c>
      <c r="P51" s="6" t="n">
        <v>30.0</v>
      </c>
      <c r="Q51" s="6" t="n">
        <v>0.0</v>
      </c>
      <c r="R51" s="6" t="n">
        <v>17.0</v>
      </c>
      <c r="S51" s="9" t="n">
        <v>10.0</v>
      </c>
      <c r="T51" s="9" t="n">
        <v>5.0</v>
      </c>
      <c r="U51" s="9" t="n">
        <v>6.0</v>
      </c>
      <c r="V51" s="9" t="n">
        <v>0.0</v>
      </c>
      <c r="W51" s="8" t="n">
        <v>3.8</v>
      </c>
      <c r="X51" s="31" t="n">
        <v>11.0</v>
      </c>
      <c r="Y51" s="31" t="n">
        <v>11.0</v>
      </c>
      <c r="Z51" s="31" t="n">
        <v>12.0</v>
      </c>
      <c r="AA51" s="31" t="n">
        <v>10.0</v>
      </c>
      <c r="AB51" s="31" t="n">
        <v>7.0</v>
      </c>
      <c r="AC51" s="31" t="n">
        <v>1.0</v>
      </c>
      <c r="AD51" s="25" t="n">
        <v>52.0</v>
      </c>
      <c r="AE51" s="6" t="n">
        <v>0.74</v>
      </c>
      <c r="AF51" s="6" t="n">
        <v>111.0</v>
      </c>
      <c r="AG51" s="26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27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28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28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28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28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28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28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28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11"/>
    </row>
    <row r="52">
      <c r="A52" s="7" t="s">
        <v>325</v>
      </c>
      <c r="B52" s="7" t="s">
        <v>29</v>
      </c>
      <c r="C52" s="7" t="s">
        <v>326</v>
      </c>
      <c r="D52" s="8" t="n">
        <v>2.0</v>
      </c>
      <c r="E52" s="9" t="n">
        <v>18.0</v>
      </c>
      <c r="F52" s="9" t="n">
        <v>26.0</v>
      </c>
      <c r="G52" s="9" t="n">
        <v>23.0</v>
      </c>
      <c r="H52" s="9" t="n">
        <v>22.0</v>
      </c>
      <c r="I52" s="9" t="n">
        <v>23.0</v>
      </c>
      <c r="J52" s="9" t="n">
        <v>19.0</v>
      </c>
      <c r="K52" s="9" t="n">
        <v>18.0</v>
      </c>
      <c r="L52" s="9" t="n">
        <v>20.0</v>
      </c>
      <c r="M52" s="9" t="n">
        <v>9.0</v>
      </c>
      <c r="N52" s="9" t="n">
        <v>0.0</v>
      </c>
      <c r="O52" s="8" t="n">
        <v>2265.19</v>
      </c>
      <c r="P52" s="6" t="n">
        <v>25.0</v>
      </c>
      <c r="Q52" s="6" t="n">
        <v>0.0</v>
      </c>
      <c r="R52" s="6" t="n">
        <v>22.0</v>
      </c>
      <c r="S52" s="9" t="n">
        <v>8.0</v>
      </c>
      <c r="T52" s="9" t="n">
        <v>10.0</v>
      </c>
      <c r="U52" s="9" t="n">
        <v>7.0</v>
      </c>
      <c r="V52" s="9" t="n">
        <v>10.0</v>
      </c>
      <c r="W52" s="8" t="n">
        <v>8.9</v>
      </c>
      <c r="X52" s="8"/>
      <c r="Y52" s="8"/>
      <c r="Z52" s="8"/>
      <c r="AA52" s="8"/>
      <c r="AB52" s="8"/>
      <c r="AC52" s="8"/>
      <c r="AD52" s="25" t="n">
        <v>0.0</v>
      </c>
      <c r="AE52" s="25"/>
      <c r="AF52" s="25"/>
      <c r="AG52" s="30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27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28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28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28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28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28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28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28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</row>
    <row r="53">
      <c r="A53" s="7" t="s">
        <v>327</v>
      </c>
      <c r="B53" s="7" t="s">
        <v>24</v>
      </c>
      <c r="C53" s="7" t="s">
        <v>328</v>
      </c>
      <c r="D53" s="8" t="n">
        <v>2.0</v>
      </c>
      <c r="E53" s="9" t="n">
        <v>18.0</v>
      </c>
      <c r="F53" s="9" t="n">
        <v>26.0</v>
      </c>
      <c r="G53" s="9" t="n">
        <v>22.0</v>
      </c>
      <c r="H53" s="9" t="n">
        <v>22.0</v>
      </c>
      <c r="I53" s="9" t="n">
        <v>22.0</v>
      </c>
      <c r="J53" s="9" t="n">
        <v>19.0</v>
      </c>
      <c r="K53" s="9" t="n">
        <v>16.0</v>
      </c>
      <c r="L53" s="9" t="n">
        <v>20.0</v>
      </c>
      <c r="M53" s="9" t="n">
        <v>22.0</v>
      </c>
      <c r="N53" s="9" t="n">
        <v>14.0</v>
      </c>
      <c r="O53" s="8" t="n">
        <v>2610.59</v>
      </c>
      <c r="P53" s="6" t="n">
        <v>44.0</v>
      </c>
      <c r="Q53" s="6" t="n">
        <v>0.0</v>
      </c>
      <c r="R53" s="6" t="n">
        <v>3.0</v>
      </c>
      <c r="S53" s="9" t="n">
        <v>9.0</v>
      </c>
      <c r="T53" s="9" t="n">
        <v>9.0</v>
      </c>
      <c r="U53" s="9" t="n">
        <v>10.0</v>
      </c>
      <c r="V53" s="9" t="n">
        <v>8.0</v>
      </c>
      <c r="W53" s="8" t="n">
        <v>8.9</v>
      </c>
      <c r="X53" s="8"/>
      <c r="Y53" s="8"/>
      <c r="Z53" s="8"/>
      <c r="AA53" s="8"/>
      <c r="AB53" s="8"/>
      <c r="AC53" s="8"/>
      <c r="AD53" s="25" t="n">
        <v>0.0</v>
      </c>
      <c r="AE53" s="25"/>
      <c r="AF53" s="25"/>
      <c r="AG53" s="30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27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28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28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28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28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28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28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28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11"/>
    </row>
    <row r="54">
      <c r="A54" s="7" t="s">
        <v>329</v>
      </c>
      <c r="B54" s="7" t="s">
        <v>29</v>
      </c>
      <c r="C54" s="7" t="s">
        <v>330</v>
      </c>
      <c r="D54" s="8" t="n">
        <v>2.0</v>
      </c>
      <c r="E54" s="9" t="n">
        <v>18.0</v>
      </c>
      <c r="F54" s="9" t="n">
        <v>25.0</v>
      </c>
      <c r="G54" s="9" t="n">
        <v>21.0</v>
      </c>
      <c r="H54" s="9" t="n">
        <v>18.0</v>
      </c>
      <c r="I54" s="9" t="n">
        <v>14.0</v>
      </c>
      <c r="J54" s="9" t="n">
        <v>9.0</v>
      </c>
      <c r="K54" s="9" t="n">
        <v>0.0</v>
      </c>
      <c r="L54" s="9" t="n">
        <v>0.0</v>
      </c>
      <c r="M54" s="9" t="n">
        <v>0.0</v>
      </c>
      <c r="N54" s="9" t="n">
        <v>0.0</v>
      </c>
      <c r="O54" s="8" t="n">
        <v>1583.67</v>
      </c>
      <c r="P54" s="6" t="n">
        <v>32.0</v>
      </c>
      <c r="Q54" s="6" t="n">
        <v>0.0</v>
      </c>
      <c r="R54" s="6" t="n">
        <v>15.0</v>
      </c>
      <c r="S54" s="9" t="n">
        <v>4.0</v>
      </c>
      <c r="T54" s="9" t="n">
        <v>6.0</v>
      </c>
      <c r="U54" s="9" t="n">
        <v>5.0</v>
      </c>
      <c r="V54" s="9" t="n">
        <v>0.0</v>
      </c>
      <c r="W54" s="8" t="n">
        <v>3.1</v>
      </c>
      <c r="X54" s="8"/>
      <c r="Y54" s="8"/>
      <c r="Z54" s="8"/>
      <c r="AA54" s="8"/>
      <c r="AB54" s="8"/>
      <c r="AC54" s="8"/>
      <c r="AD54" s="25" t="n">
        <v>0.0</v>
      </c>
      <c r="AE54" s="25"/>
      <c r="AF54" s="25"/>
      <c r="AG54" s="30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27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28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28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28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28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28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28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28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11"/>
    </row>
    <row r="55">
      <c r="A55" s="7" t="s">
        <v>331</v>
      </c>
      <c r="B55" s="7" t="s">
        <v>24</v>
      </c>
      <c r="C55" s="7" t="s">
        <v>332</v>
      </c>
      <c r="D55" s="8" t="n">
        <v>2.0</v>
      </c>
      <c r="E55" s="9" t="n">
        <v>18.0</v>
      </c>
      <c r="F55" s="9" t="n">
        <v>22.0</v>
      </c>
      <c r="G55" s="9" t="n">
        <v>17.0</v>
      </c>
      <c r="H55" s="9" t="n">
        <v>11.0</v>
      </c>
      <c r="I55" s="9" t="n">
        <v>4.0</v>
      </c>
      <c r="J55" s="9" t="n">
        <v>6.0</v>
      </c>
      <c r="K55" s="9" t="n">
        <v>1.0</v>
      </c>
      <c r="L55" s="9" t="n">
        <v>6.0</v>
      </c>
      <c r="M55" s="9" t="n">
        <v>6.0</v>
      </c>
      <c r="N55" s="9" t="n">
        <v>2.0</v>
      </c>
      <c r="O55" s="8" t="n">
        <v>1512.15</v>
      </c>
      <c r="P55" s="6" t="n">
        <v>43.0</v>
      </c>
      <c r="Q55" s="6" t="n">
        <v>0.0</v>
      </c>
      <c r="R55" s="6" t="n">
        <v>4.0</v>
      </c>
      <c r="S55" s="9" t="n">
        <v>7.0</v>
      </c>
      <c r="T55" s="9" t="n">
        <v>7.0</v>
      </c>
      <c r="U55" s="9" t="n">
        <v>4.0</v>
      </c>
      <c r="V55" s="9" t="n">
        <v>3.0</v>
      </c>
      <c r="W55" s="8" t="n">
        <v>4.5</v>
      </c>
      <c r="X55" s="8"/>
      <c r="Y55" s="8"/>
      <c r="Z55" s="8"/>
      <c r="AA55" s="8"/>
      <c r="AB55" s="8"/>
      <c r="AC55" s="8"/>
      <c r="AD55" s="25" t="n">
        <v>0.0</v>
      </c>
      <c r="AE55" s="25"/>
      <c r="AF55" s="25"/>
      <c r="AG55" s="30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27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28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28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28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28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28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28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28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11"/>
    </row>
    <row r="56">
      <c r="A56" s="33" t="s">
        <v>333</v>
      </c>
      <c r="B56" s="33" t="s">
        <v>24</v>
      </c>
      <c r="C56" s="34" t="n">
        <v>41170.0</v>
      </c>
      <c r="D56" s="8" t="n">
        <v>2.0</v>
      </c>
      <c r="E56" s="9" t="n">
        <v>17.0</v>
      </c>
      <c r="F56" s="9" t="n">
        <v>22.0</v>
      </c>
      <c r="G56" s="9" t="n">
        <v>19.0</v>
      </c>
      <c r="H56" s="9" t="n">
        <v>18.0</v>
      </c>
      <c r="I56" s="9" t="n">
        <v>7.0</v>
      </c>
      <c r="J56" s="9" t="n">
        <v>0.0</v>
      </c>
      <c r="K56" s="9" t="n">
        <v>0.0</v>
      </c>
      <c r="L56" s="9" t="n">
        <v>0.0</v>
      </c>
      <c r="M56" s="9" t="n">
        <v>0.0</v>
      </c>
      <c r="N56" s="9" t="n">
        <v>0.0</v>
      </c>
      <c r="O56" s="8" t="n">
        <v>1378.69</v>
      </c>
      <c r="P56" s="9"/>
      <c r="Q56" s="9"/>
      <c r="R56" s="9"/>
      <c r="S56" s="9" t="n">
        <v>8.0</v>
      </c>
      <c r="T56" s="9" t="n">
        <v>10.0</v>
      </c>
      <c r="U56" s="9" t="n">
        <v>4.0</v>
      </c>
      <c r="V56" s="9" t="n">
        <v>5.0</v>
      </c>
      <c r="W56" s="8" t="n">
        <v>6.0</v>
      </c>
      <c r="X56" s="31" t="n">
        <v>9.0</v>
      </c>
      <c r="Y56" s="31" t="n">
        <v>10.0</v>
      </c>
      <c r="Z56" s="31" t="n">
        <v>4.0</v>
      </c>
      <c r="AA56" s="31" t="n">
        <v>8.0</v>
      </c>
      <c r="AB56" s="31" t="n">
        <v>3.0</v>
      </c>
      <c r="AC56" s="31" t="n">
        <v>1.0</v>
      </c>
      <c r="AD56" s="25" t="n">
        <v>35.0</v>
      </c>
      <c r="AE56" s="6" t="n">
        <v>-0.02</v>
      </c>
      <c r="AF56" s="6" t="n">
        <v>100.0</v>
      </c>
      <c r="AG56" s="26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27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28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28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28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28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28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28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28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</row>
    <row r="57">
      <c r="A57" s="7" t="s">
        <v>334</v>
      </c>
      <c r="B57" s="7" t="s">
        <v>29</v>
      </c>
      <c r="C57" s="7" t="s">
        <v>335</v>
      </c>
      <c r="D57" s="8" t="n">
        <v>2.0</v>
      </c>
      <c r="E57" s="9" t="n">
        <v>18.0</v>
      </c>
      <c r="F57" s="9" t="n">
        <v>23.0</v>
      </c>
      <c r="G57" s="9" t="n">
        <v>17.0</v>
      </c>
      <c r="H57" s="9" t="n">
        <v>17.0</v>
      </c>
      <c r="I57" s="9" t="n">
        <v>14.0</v>
      </c>
      <c r="J57" s="9" t="n">
        <v>11.0</v>
      </c>
      <c r="K57" s="9" t="n">
        <v>10.0</v>
      </c>
      <c r="L57" s="9" t="n">
        <v>9.0</v>
      </c>
      <c r="M57" s="9" t="n">
        <v>5.0</v>
      </c>
      <c r="N57" s="9" t="n">
        <v>7.0</v>
      </c>
      <c r="O57" s="8" t="n">
        <v>1879.46</v>
      </c>
      <c r="P57" s="6" t="n">
        <v>43.0</v>
      </c>
      <c r="Q57" s="6" t="n">
        <v>0.0</v>
      </c>
      <c r="R57" s="6" t="n">
        <v>4.0</v>
      </c>
      <c r="S57" s="9" t="n">
        <v>9.0</v>
      </c>
      <c r="T57" s="9" t="n">
        <v>8.0</v>
      </c>
      <c r="U57" s="9" t="n">
        <v>4.0</v>
      </c>
      <c r="V57" s="9" t="n">
        <v>9.0</v>
      </c>
      <c r="W57" s="8" t="n">
        <v>7.3</v>
      </c>
      <c r="X57" s="8"/>
      <c r="Y57" s="8"/>
      <c r="Z57" s="8"/>
      <c r="AA57" s="8"/>
      <c r="AB57" s="8"/>
      <c r="AC57" s="8"/>
      <c r="AD57" s="25" t="n">
        <v>0.0</v>
      </c>
      <c r="AE57" s="25"/>
      <c r="AF57" s="25"/>
      <c r="AG57" s="30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27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28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28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28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28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28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28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28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11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11"/>
    </row>
    <row r="58">
      <c r="A58" s="7" t="s">
        <v>336</v>
      </c>
      <c r="B58" s="7" t="s">
        <v>24</v>
      </c>
      <c r="C58" s="7" t="s">
        <v>337</v>
      </c>
      <c r="D58" s="8" t="n">
        <v>2.0</v>
      </c>
      <c r="E58" s="9" t="n">
        <v>18.0</v>
      </c>
      <c r="F58" s="9" t="n">
        <v>26.0</v>
      </c>
      <c r="G58" s="9" t="n">
        <v>23.0</v>
      </c>
      <c r="H58" s="9" t="n">
        <v>22.0</v>
      </c>
      <c r="I58" s="9" t="n">
        <v>19.0</v>
      </c>
      <c r="J58" s="9" t="n">
        <v>17.0</v>
      </c>
      <c r="K58" s="9" t="n">
        <v>17.0</v>
      </c>
      <c r="L58" s="9" t="n">
        <v>20.0</v>
      </c>
      <c r="M58" s="9" t="n">
        <v>15.0</v>
      </c>
      <c r="N58" s="9" t="n">
        <v>0.0</v>
      </c>
      <c r="O58" s="8" t="n">
        <v>2276.13</v>
      </c>
      <c r="P58" s="6" t="n">
        <v>43.0</v>
      </c>
      <c r="Q58" s="6" t="n">
        <v>0.0</v>
      </c>
      <c r="R58" s="6" t="n">
        <v>4.0</v>
      </c>
      <c r="S58" s="9" t="n">
        <v>7.0</v>
      </c>
      <c r="T58" s="9" t="n">
        <v>10.0</v>
      </c>
      <c r="U58" s="9" t="n">
        <v>4.0</v>
      </c>
      <c r="V58" s="9" t="n">
        <v>7.0</v>
      </c>
      <c r="W58" s="8" t="n">
        <v>6.7</v>
      </c>
      <c r="X58" s="8"/>
      <c r="Y58" s="8"/>
      <c r="Z58" s="8"/>
      <c r="AA58" s="8"/>
      <c r="AB58" s="8"/>
      <c r="AC58" s="8"/>
      <c r="AD58" s="25" t="n">
        <v>0.0</v>
      </c>
      <c r="AE58" s="25"/>
      <c r="AF58" s="25"/>
      <c r="AG58" s="30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27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28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28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28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28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28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28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28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11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11"/>
    </row>
    <row r="59">
      <c r="A59" s="7" t="s">
        <v>338</v>
      </c>
      <c r="B59" s="7" t="s">
        <v>29</v>
      </c>
      <c r="C59" s="7" t="s">
        <v>339</v>
      </c>
      <c r="D59" s="8" t="n">
        <v>2.0</v>
      </c>
      <c r="E59" s="9" t="n">
        <v>18.0</v>
      </c>
      <c r="F59" s="9" t="n">
        <v>22.0</v>
      </c>
      <c r="G59" s="9" t="n">
        <v>19.0</v>
      </c>
      <c r="H59" s="9" t="n">
        <v>13.0</v>
      </c>
      <c r="I59" s="9" t="n">
        <v>17.0</v>
      </c>
      <c r="J59" s="9" t="n">
        <v>9.0</v>
      </c>
      <c r="K59" s="9" t="n">
        <v>10.0</v>
      </c>
      <c r="L59" s="9" t="n">
        <v>5.0</v>
      </c>
      <c r="M59" s="9" t="n">
        <v>0.0</v>
      </c>
      <c r="N59" s="9" t="n">
        <v>0.0</v>
      </c>
      <c r="O59" s="8" t="n">
        <v>1649.32</v>
      </c>
      <c r="P59" s="29"/>
      <c r="Q59" s="29"/>
      <c r="R59" s="29"/>
      <c r="S59" s="11"/>
      <c r="T59" s="11"/>
      <c r="U59" s="11"/>
      <c r="V59" s="11"/>
      <c r="W59" s="8" t="n">
        <v>0.0</v>
      </c>
      <c r="X59" s="8"/>
      <c r="Y59" s="8"/>
      <c r="Z59" s="8"/>
      <c r="AA59" s="8"/>
      <c r="AB59" s="8"/>
      <c r="AC59" s="8"/>
      <c r="AD59" s="25" t="n">
        <v>0.0</v>
      </c>
      <c r="AE59" s="25"/>
      <c r="AF59" s="25"/>
      <c r="AG59" s="30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27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28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28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28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28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28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28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28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11"/>
    </row>
    <row r="60">
      <c r="A60" s="7" t="s">
        <v>340</v>
      </c>
      <c r="B60" s="7" t="s">
        <v>29</v>
      </c>
      <c r="C60" s="7" t="s">
        <v>337</v>
      </c>
      <c r="D60" s="8" t="n">
        <v>3.0</v>
      </c>
      <c r="E60" s="9" t="n">
        <v>18.0</v>
      </c>
      <c r="F60" s="9" t="n">
        <v>24.0</v>
      </c>
      <c r="G60" s="9" t="n">
        <v>21.0</v>
      </c>
      <c r="H60" s="9" t="n">
        <v>18.0</v>
      </c>
      <c r="I60" s="9" t="n">
        <v>14.0</v>
      </c>
      <c r="J60" s="9" t="n">
        <v>9.0</v>
      </c>
      <c r="K60" s="9" t="n">
        <v>7.0</v>
      </c>
      <c r="L60" s="9" t="n">
        <v>10.0</v>
      </c>
      <c r="M60" s="9" t="n">
        <v>5.0</v>
      </c>
      <c r="N60" s="9" t="n">
        <v>4.0</v>
      </c>
      <c r="O60" s="8" t="n">
        <v>1854.1</v>
      </c>
      <c r="P60" s="6" t="n">
        <v>27.0</v>
      </c>
      <c r="Q60" s="6" t="n">
        <v>0.0</v>
      </c>
      <c r="R60" s="6" t="n">
        <v>20.0</v>
      </c>
      <c r="S60" s="9" t="n">
        <v>10.0</v>
      </c>
      <c r="T60" s="9" t="n">
        <v>7.0</v>
      </c>
      <c r="U60" s="9" t="n">
        <v>6.0</v>
      </c>
      <c r="V60" s="9" t="n">
        <v>4.0</v>
      </c>
      <c r="W60" s="8" t="n">
        <v>5.8</v>
      </c>
      <c r="X60" s="8" t="n">
        <v>11.0</v>
      </c>
      <c r="Y60" s="8" t="n">
        <v>11.0</v>
      </c>
      <c r="Z60" s="8" t="n">
        <v>11.0</v>
      </c>
      <c r="AA60" s="8" t="n">
        <v>10.0</v>
      </c>
      <c r="AB60" s="8" t="n">
        <v>8.0</v>
      </c>
      <c r="AC60" s="8" t="n">
        <v>5.0</v>
      </c>
      <c r="AD60" s="25" t="n">
        <v>56.0</v>
      </c>
      <c r="AE60" s="6" t="n">
        <v>1.75</v>
      </c>
      <c r="AF60" s="6" t="n">
        <v>126.0</v>
      </c>
      <c r="AG60" s="26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27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28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28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28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28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28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28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28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11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11"/>
    </row>
    <row r="61">
      <c r="A61" s="7" t="s">
        <v>341</v>
      </c>
      <c r="B61" s="7" t="s">
        <v>24</v>
      </c>
      <c r="C61" s="7" t="s">
        <v>342</v>
      </c>
      <c r="D61" s="8" t="n">
        <v>3.0</v>
      </c>
      <c r="E61" s="9" t="n">
        <v>18.0</v>
      </c>
      <c r="F61" s="9" t="n">
        <v>23.0</v>
      </c>
      <c r="G61" s="9" t="n">
        <v>22.0</v>
      </c>
      <c r="H61" s="9" t="n">
        <v>20.0</v>
      </c>
      <c r="I61" s="9" t="n">
        <v>7.0</v>
      </c>
      <c r="J61" s="9" t="n">
        <v>0.0</v>
      </c>
      <c r="K61" s="9" t="n">
        <v>0.0</v>
      </c>
      <c r="L61" s="9" t="n">
        <v>0.0</v>
      </c>
      <c r="M61" s="9" t="n">
        <v>0.0</v>
      </c>
      <c r="N61" s="9" t="n">
        <v>0.0</v>
      </c>
      <c r="O61" s="8" t="n">
        <v>1452.15</v>
      </c>
      <c r="P61" s="6" t="n">
        <v>12.0</v>
      </c>
      <c r="Q61" s="6" t="n">
        <v>0.0</v>
      </c>
      <c r="R61" s="6" t="n">
        <v>35.0</v>
      </c>
      <c r="S61" s="9" t="n">
        <v>9.0</v>
      </c>
      <c r="T61" s="9" t="n">
        <v>9.0</v>
      </c>
      <c r="U61" s="9" t="n">
        <v>4.0</v>
      </c>
      <c r="V61" s="9" t="n">
        <v>1.0</v>
      </c>
      <c r="W61" s="8" t="n">
        <v>4.3</v>
      </c>
      <c r="X61" s="31" t="n">
        <v>7.0</v>
      </c>
      <c r="Y61" s="31" t="n">
        <v>8.0</v>
      </c>
      <c r="Z61" s="31" t="n">
        <v>7.0</v>
      </c>
      <c r="AA61" s="31" t="n">
        <v>7.0</v>
      </c>
      <c r="AB61" s="31" t="n">
        <v>9.0</v>
      </c>
      <c r="AC61" s="31" t="n">
        <v>0.0</v>
      </c>
      <c r="AD61" s="25" t="n">
        <v>38.0</v>
      </c>
      <c r="AE61" s="6" t="n">
        <v>0.13</v>
      </c>
      <c r="AF61" s="6" t="n">
        <v>102.0</v>
      </c>
      <c r="AG61" s="26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27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28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28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28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28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28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28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28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11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11"/>
    </row>
    <row r="62">
      <c r="A62" s="7" t="s">
        <v>343</v>
      </c>
      <c r="B62" s="7" t="s">
        <v>24</v>
      </c>
      <c r="C62" s="7" t="s">
        <v>320</v>
      </c>
      <c r="D62" s="8" t="n">
        <v>3.0</v>
      </c>
      <c r="E62" s="9" t="n">
        <v>18.0</v>
      </c>
      <c r="F62" s="9" t="n">
        <v>23.0</v>
      </c>
      <c r="G62" s="9" t="n">
        <v>22.0</v>
      </c>
      <c r="H62" s="9" t="n">
        <v>16.0</v>
      </c>
      <c r="I62" s="9" t="n">
        <v>9.0</v>
      </c>
      <c r="J62" s="9" t="n">
        <v>3.0</v>
      </c>
      <c r="K62" s="9" t="n">
        <v>0.0</v>
      </c>
      <c r="L62" s="9" t="n">
        <v>0.0</v>
      </c>
      <c r="M62" s="9" t="n">
        <v>0.0</v>
      </c>
      <c r="N62" s="9" t="n">
        <v>0.0</v>
      </c>
      <c r="O62" s="8" t="n">
        <v>1460.06</v>
      </c>
      <c r="P62" s="6" t="n">
        <v>17.0</v>
      </c>
      <c r="Q62" s="6" t="n">
        <v>0.0</v>
      </c>
      <c r="R62" s="6" t="n">
        <v>30.0</v>
      </c>
      <c r="S62" s="9" t="n">
        <v>4.0</v>
      </c>
      <c r="T62" s="9" t="n">
        <v>8.0</v>
      </c>
      <c r="U62" s="9" t="n">
        <v>0.0</v>
      </c>
      <c r="V62" s="9" t="n">
        <v>0.0</v>
      </c>
      <c r="W62" s="8" t="n">
        <v>2.0</v>
      </c>
      <c r="X62" s="31" t="n">
        <v>11.0</v>
      </c>
      <c r="Y62" s="31" t="n">
        <v>10.0</v>
      </c>
      <c r="Z62" s="31" t="n">
        <v>7.0</v>
      </c>
      <c r="AA62" s="31" t="n">
        <v>8.0</v>
      </c>
      <c r="AB62" s="31" t="n">
        <v>5.0</v>
      </c>
      <c r="AC62" s="31" t="n">
        <v>1.0</v>
      </c>
      <c r="AD62" s="25" t="n">
        <v>42.0</v>
      </c>
      <c r="AE62" s="6" t="n">
        <v>0.39</v>
      </c>
      <c r="AF62" s="6" t="n">
        <v>106.0</v>
      </c>
      <c r="AG62" s="26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27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28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28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28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28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28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28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28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11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11"/>
    </row>
    <row r="63">
      <c r="A63" s="7" t="s">
        <v>344</v>
      </c>
      <c r="B63" s="7" t="s">
        <v>24</v>
      </c>
      <c r="C63" s="7" t="s">
        <v>345</v>
      </c>
      <c r="D63" s="8" t="n">
        <v>3.0</v>
      </c>
      <c r="E63" s="9" t="n">
        <v>17.0</v>
      </c>
      <c r="F63" s="9" t="n">
        <v>24.0</v>
      </c>
      <c r="G63" s="9" t="n">
        <v>23.0</v>
      </c>
      <c r="H63" s="9" t="n">
        <v>19.0</v>
      </c>
      <c r="I63" s="9" t="n">
        <v>16.0</v>
      </c>
      <c r="J63" s="9" t="n">
        <v>13.0</v>
      </c>
      <c r="K63" s="9" t="n">
        <v>5.0</v>
      </c>
      <c r="L63" s="9" t="n">
        <v>9.0</v>
      </c>
      <c r="M63" s="9" t="n">
        <v>0.0</v>
      </c>
      <c r="N63" s="9" t="n">
        <v>0.0</v>
      </c>
      <c r="O63" s="8" t="n">
        <v>1763.97</v>
      </c>
      <c r="P63" s="29"/>
      <c r="Q63" s="29"/>
      <c r="R63" s="29"/>
      <c r="S63" s="9" t="n">
        <v>10.0</v>
      </c>
      <c r="T63" s="9" t="n">
        <v>8.0</v>
      </c>
      <c r="U63" s="9" t="n">
        <v>8.0</v>
      </c>
      <c r="V63" s="9" t="n">
        <v>6.0</v>
      </c>
      <c r="W63" s="8" t="n">
        <v>7.4</v>
      </c>
      <c r="X63" s="8"/>
      <c r="Y63" s="8"/>
      <c r="Z63" s="8"/>
      <c r="AA63" s="8"/>
      <c r="AB63" s="8"/>
      <c r="AC63" s="8"/>
      <c r="AD63" s="25" t="n">
        <v>0.0</v>
      </c>
      <c r="AE63" s="25"/>
      <c r="AF63" s="25"/>
      <c r="AG63" s="30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27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28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28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28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28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28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28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28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11"/>
    </row>
    <row r="64">
      <c r="A64" s="7" t="s">
        <v>346</v>
      </c>
      <c r="B64" s="7" t="s">
        <v>24</v>
      </c>
      <c r="C64" s="7" t="s">
        <v>347</v>
      </c>
      <c r="D64" s="8" t="n">
        <v>3.0</v>
      </c>
      <c r="E64" s="9" t="n">
        <v>18.0</v>
      </c>
      <c r="F64" s="9" t="n">
        <v>25.0</v>
      </c>
      <c r="G64" s="9" t="n">
        <v>22.0</v>
      </c>
      <c r="H64" s="9" t="n">
        <v>22.0</v>
      </c>
      <c r="I64" s="9" t="n">
        <v>19.0</v>
      </c>
      <c r="J64" s="9" t="n">
        <v>17.0</v>
      </c>
      <c r="K64" s="9" t="n">
        <v>17.0</v>
      </c>
      <c r="L64" s="9" t="n">
        <v>19.0</v>
      </c>
      <c r="M64" s="9" t="n">
        <v>21.0</v>
      </c>
      <c r="N64" s="9" t="n">
        <v>6.0</v>
      </c>
      <c r="O64" s="8" t="n">
        <v>2413.98</v>
      </c>
      <c r="P64" s="6" t="n">
        <v>17.0</v>
      </c>
      <c r="Q64" s="6" t="n">
        <v>0.0</v>
      </c>
      <c r="R64" s="6" t="n">
        <v>30.0</v>
      </c>
      <c r="S64" s="9" t="n">
        <v>3.0</v>
      </c>
      <c r="T64" s="9" t="n">
        <v>10.0</v>
      </c>
      <c r="U64" s="9" t="n">
        <v>4.0</v>
      </c>
      <c r="V64" s="9" t="n">
        <v>8.0</v>
      </c>
      <c r="W64" s="8" t="n">
        <v>6.7</v>
      </c>
      <c r="X64" s="8"/>
      <c r="Y64" s="8"/>
      <c r="Z64" s="8"/>
      <c r="AA64" s="8"/>
      <c r="AB64" s="8"/>
      <c r="AC64" s="8"/>
      <c r="AD64" s="25" t="n">
        <v>0.0</v>
      </c>
      <c r="AE64" s="25"/>
      <c r="AF64" s="25"/>
      <c r="AG64" s="30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27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28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28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28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28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28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28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28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11"/>
    </row>
    <row r="65">
      <c r="A65" s="7" t="s">
        <v>348</v>
      </c>
      <c r="B65" s="7" t="s">
        <v>24</v>
      </c>
      <c r="C65" s="7" t="s">
        <v>349</v>
      </c>
      <c r="D65" s="8" t="n">
        <v>3.0</v>
      </c>
      <c r="E65" s="9" t="n">
        <v>17.0</v>
      </c>
      <c r="F65" s="9" t="n">
        <v>26.0</v>
      </c>
      <c r="G65" s="9" t="n">
        <v>16.0</v>
      </c>
      <c r="H65" s="9" t="n">
        <v>11.0</v>
      </c>
      <c r="I65" s="9" t="n">
        <v>11.0</v>
      </c>
      <c r="J65" s="9" t="n">
        <v>9.0</v>
      </c>
      <c r="K65" s="9" t="n">
        <v>6.0</v>
      </c>
      <c r="L65" s="9" t="n">
        <v>5.0</v>
      </c>
      <c r="M65" s="9" t="n">
        <v>3.0</v>
      </c>
      <c r="N65" s="9" t="n">
        <v>5.0</v>
      </c>
      <c r="O65" s="8" t="n">
        <v>1663.75</v>
      </c>
      <c r="P65" s="6" t="n">
        <v>28.0</v>
      </c>
      <c r="Q65" s="6" t="n">
        <v>0.0</v>
      </c>
      <c r="R65" s="6" t="n">
        <v>19.0</v>
      </c>
      <c r="S65" s="9" t="n">
        <v>8.0</v>
      </c>
      <c r="T65" s="9" t="n">
        <v>2.0</v>
      </c>
      <c r="U65" s="9" t="n">
        <v>2.0</v>
      </c>
      <c r="V65" s="9" t="n">
        <v>6.0</v>
      </c>
      <c r="W65" s="8" t="n">
        <v>4.2</v>
      </c>
      <c r="X65" s="8" t="n">
        <v>11.0</v>
      </c>
      <c r="Y65" s="8" t="n">
        <v>10.0</v>
      </c>
      <c r="Z65" s="8" t="n">
        <v>9.0</v>
      </c>
      <c r="AA65" s="8" t="n">
        <v>9.0</v>
      </c>
      <c r="AB65" s="8" t="n">
        <v>7.0</v>
      </c>
      <c r="AC65" s="8" t="n">
        <v>0.0</v>
      </c>
      <c r="AD65" s="25" t="n">
        <v>46.0</v>
      </c>
      <c r="AE65" s="25"/>
      <c r="AF65" s="25"/>
      <c r="AG65" s="30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27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28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28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28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28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28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28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28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11"/>
    </row>
    <row r="66">
      <c r="A66" s="7" t="s">
        <v>350</v>
      </c>
      <c r="B66" s="7" t="s">
        <v>29</v>
      </c>
      <c r="C66" s="7" t="s">
        <v>308</v>
      </c>
      <c r="D66" s="8" t="n">
        <v>3.0</v>
      </c>
      <c r="E66" s="9" t="n">
        <v>18.0</v>
      </c>
      <c r="F66" s="9" t="n">
        <v>26.0</v>
      </c>
      <c r="G66" s="9" t="n">
        <v>23.0</v>
      </c>
      <c r="H66" s="9" t="n">
        <v>19.0</v>
      </c>
      <c r="I66" s="9" t="n">
        <v>15.0</v>
      </c>
      <c r="J66" s="9" t="n">
        <v>10.0</v>
      </c>
      <c r="K66" s="9" t="n">
        <v>3.0</v>
      </c>
      <c r="L66" s="9" t="n">
        <v>0.0</v>
      </c>
      <c r="M66" s="9" t="n">
        <v>0.0</v>
      </c>
      <c r="N66" s="9" t="n">
        <v>0.0</v>
      </c>
      <c r="O66" s="8" t="n">
        <v>1665.48</v>
      </c>
      <c r="P66" s="6" t="n">
        <v>33.0</v>
      </c>
      <c r="Q66" s="6" t="n">
        <v>0.0</v>
      </c>
      <c r="R66" s="6" t="n">
        <v>14.0</v>
      </c>
      <c r="S66" s="9" t="n">
        <v>9.0</v>
      </c>
      <c r="T66" s="9" t="n">
        <v>9.0</v>
      </c>
      <c r="U66" s="9" t="n">
        <v>4.0</v>
      </c>
      <c r="V66" s="9" t="n">
        <v>1.0</v>
      </c>
      <c r="W66" s="8" t="n">
        <v>4.3</v>
      </c>
      <c r="X66" s="8" t="n">
        <v>10.0</v>
      </c>
      <c r="Y66" s="8" t="n">
        <v>10.0</v>
      </c>
      <c r="Z66" s="8" t="n">
        <v>12.0</v>
      </c>
      <c r="AA66" s="8" t="n">
        <v>8.0</v>
      </c>
      <c r="AB66" s="8" t="n">
        <v>10.0</v>
      </c>
      <c r="AC66" s="8" t="n">
        <v>6.0</v>
      </c>
      <c r="AD66" s="25" t="n">
        <v>56.0</v>
      </c>
      <c r="AE66" s="6" t="n">
        <v>1.28</v>
      </c>
      <c r="AF66" s="6" t="n">
        <v>119.0</v>
      </c>
      <c r="AG66" s="26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27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28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28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28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28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28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28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28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11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11"/>
    </row>
    <row r="67">
      <c r="A67" s="7" t="s">
        <v>351</v>
      </c>
      <c r="B67" s="7" t="s">
        <v>29</v>
      </c>
      <c r="C67" s="7" t="s">
        <v>352</v>
      </c>
      <c r="D67" s="8" t="n">
        <v>3.0</v>
      </c>
      <c r="E67" s="9" t="n">
        <v>18.0</v>
      </c>
      <c r="F67" s="9" t="n">
        <v>24.0</v>
      </c>
      <c r="G67" s="9" t="n">
        <v>23.0</v>
      </c>
      <c r="H67" s="9" t="n">
        <v>22.0</v>
      </c>
      <c r="I67" s="9" t="n">
        <v>20.0</v>
      </c>
      <c r="J67" s="9" t="n">
        <v>15.0</v>
      </c>
      <c r="K67" s="9" t="n">
        <v>18.0</v>
      </c>
      <c r="L67" s="9" t="n">
        <v>13.0</v>
      </c>
      <c r="M67" s="9" t="n">
        <v>0.0</v>
      </c>
      <c r="N67" s="9" t="n">
        <v>0.0</v>
      </c>
      <c r="O67" s="8" t="n">
        <v>2010.14</v>
      </c>
      <c r="P67" s="6" t="n">
        <v>29.0</v>
      </c>
      <c r="Q67" s="6" t="n">
        <v>0.0</v>
      </c>
      <c r="R67" s="6" t="n">
        <v>18.0</v>
      </c>
      <c r="S67" s="9" t="n">
        <v>8.0</v>
      </c>
      <c r="T67" s="9" t="n">
        <v>10.0</v>
      </c>
      <c r="U67" s="9" t="n">
        <v>5.0</v>
      </c>
      <c r="V67" s="9" t="n">
        <v>6.0</v>
      </c>
      <c r="W67" s="8" t="n">
        <v>6.7</v>
      </c>
      <c r="X67" s="8"/>
      <c r="Y67" s="8"/>
      <c r="Z67" s="8"/>
      <c r="AA67" s="8"/>
      <c r="AB67" s="8"/>
      <c r="AC67" s="8"/>
      <c r="AD67" s="25" t="n">
        <v>0.0</v>
      </c>
      <c r="AE67" s="25"/>
      <c r="AF67" s="25"/>
      <c r="AG67" s="30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27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28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28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28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28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28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28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28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11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11"/>
    </row>
    <row r="68">
      <c r="A68" s="35" t="s">
        <v>353</v>
      </c>
      <c r="B68" s="35" t="s">
        <v>24</v>
      </c>
      <c r="C68" s="35" t="s">
        <v>263</v>
      </c>
      <c r="D68" s="8" t="n">
        <v>3.0</v>
      </c>
      <c r="E68" s="9" t="n">
        <v>17.0</v>
      </c>
      <c r="F68" s="9" t="n">
        <v>17.0</v>
      </c>
      <c r="G68" s="9" t="n">
        <v>16.0</v>
      </c>
      <c r="H68" s="9" t="n">
        <v>10.0</v>
      </c>
      <c r="I68" s="9" t="n">
        <v>11.0</v>
      </c>
      <c r="J68" s="9" t="n">
        <v>13.0</v>
      </c>
      <c r="K68" s="9" t="n">
        <v>12.0</v>
      </c>
      <c r="L68" s="9" t="n">
        <v>9.0</v>
      </c>
      <c r="M68" s="9" t="n">
        <v>10.0</v>
      </c>
      <c r="N68" s="9" t="n">
        <v>4.0</v>
      </c>
      <c r="O68" s="8" t="n">
        <v>1743.71</v>
      </c>
      <c r="P68" s="6" t="n">
        <v>32.0</v>
      </c>
      <c r="Q68" s="6" t="n">
        <v>0.0</v>
      </c>
      <c r="R68" s="6" t="n">
        <v>15.0</v>
      </c>
      <c r="S68" s="9" t="n">
        <v>2.0</v>
      </c>
      <c r="T68" s="9" t="n">
        <v>4.0</v>
      </c>
      <c r="U68" s="9" t="n">
        <v>4.0</v>
      </c>
      <c r="V68" s="9" t="n">
        <v>8.0</v>
      </c>
      <c r="W68" s="8" t="n">
        <v>5.4</v>
      </c>
      <c r="X68" s="8"/>
      <c r="Y68" s="8"/>
      <c r="Z68" s="8"/>
      <c r="AA68" s="8"/>
      <c r="AB68" s="8"/>
      <c r="AC68" s="8"/>
      <c r="AD68" s="25" t="n">
        <v>0.0</v>
      </c>
      <c r="AE68" s="25"/>
      <c r="AF68" s="25"/>
      <c r="AG68" s="30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27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28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28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28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28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28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28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28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11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11"/>
    </row>
    <row r="69">
      <c r="A69" s="7" t="s">
        <v>354</v>
      </c>
      <c r="B69" s="35" t="s">
        <v>29</v>
      </c>
      <c r="C69" s="35" t="s">
        <v>355</v>
      </c>
      <c r="D69" s="8" t="n">
        <v>3.0</v>
      </c>
      <c r="E69" s="9" t="n">
        <v>18.0</v>
      </c>
      <c r="F69" s="9" t="n">
        <v>26.0</v>
      </c>
      <c r="G69" s="9" t="n">
        <v>23.0</v>
      </c>
      <c r="H69" s="9" t="n">
        <v>22.0</v>
      </c>
      <c r="I69" s="9" t="n">
        <v>23.0</v>
      </c>
      <c r="J69" s="9" t="n">
        <v>18.0</v>
      </c>
      <c r="K69" s="9" t="n">
        <v>18.0</v>
      </c>
      <c r="L69" s="9" t="n">
        <v>20.0</v>
      </c>
      <c r="M69" s="9" t="n">
        <v>15.0</v>
      </c>
      <c r="N69" s="9" t="n">
        <v>0.0</v>
      </c>
      <c r="O69" s="8" t="n">
        <v>2327.1</v>
      </c>
      <c r="P69" s="6" t="n">
        <v>29.0</v>
      </c>
      <c r="Q69" s="6" t="n">
        <v>0.0</v>
      </c>
      <c r="R69" s="6" t="n">
        <v>18.0</v>
      </c>
      <c r="S69" s="9" t="n">
        <v>7.0</v>
      </c>
      <c r="T69" s="9" t="n">
        <v>6.0</v>
      </c>
      <c r="U69" s="9" t="n">
        <v>4.0</v>
      </c>
      <c r="V69" s="9" t="n">
        <v>8.0</v>
      </c>
      <c r="W69" s="8" t="n">
        <v>6.3</v>
      </c>
      <c r="X69" s="8"/>
      <c r="Y69" s="8"/>
      <c r="Z69" s="8"/>
      <c r="AA69" s="8"/>
      <c r="AB69" s="8"/>
      <c r="AC69" s="8"/>
      <c r="AD69" s="25" t="n">
        <v>0.0</v>
      </c>
      <c r="AE69" s="25"/>
      <c r="AF69" s="25"/>
      <c r="AG69" s="30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27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28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28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28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28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28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28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28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11"/>
    </row>
    <row r="70">
      <c r="A70" s="36" t="s">
        <v>356</v>
      </c>
      <c r="B70" s="35" t="s">
        <v>29</v>
      </c>
      <c r="C70" s="35" t="s">
        <v>357</v>
      </c>
      <c r="D70" s="8" t="n">
        <v>3.0</v>
      </c>
      <c r="E70" s="9" t="n">
        <v>18.0</v>
      </c>
      <c r="F70" s="9" t="n">
        <v>25.0</v>
      </c>
      <c r="G70" s="9" t="n">
        <v>20.0</v>
      </c>
      <c r="H70" s="9" t="n">
        <v>21.0</v>
      </c>
      <c r="I70" s="9" t="n">
        <v>18.0</v>
      </c>
      <c r="J70" s="9" t="n">
        <v>15.0</v>
      </c>
      <c r="K70" s="9" t="n">
        <v>9.0</v>
      </c>
      <c r="L70" s="9" t="n">
        <v>6.0</v>
      </c>
      <c r="M70" s="9" t="n">
        <v>5.0</v>
      </c>
      <c r="N70" s="9" t="n">
        <v>6.0</v>
      </c>
      <c r="O70" s="8" t="n">
        <v>1978.05</v>
      </c>
      <c r="P70" s="6" t="n">
        <v>25.0</v>
      </c>
      <c r="Q70" s="6" t="n">
        <v>0.0</v>
      </c>
      <c r="R70" s="6" t="n">
        <v>22.0</v>
      </c>
      <c r="S70" s="9" t="n">
        <v>7.0</v>
      </c>
      <c r="T70" s="9" t="n">
        <v>9.0</v>
      </c>
      <c r="U70" s="9" t="n">
        <v>4.0</v>
      </c>
      <c r="V70" s="9" t="n">
        <v>8.0</v>
      </c>
      <c r="W70" s="8" t="n">
        <v>6.9</v>
      </c>
      <c r="X70" s="8"/>
      <c r="Y70" s="8"/>
      <c r="Z70" s="8"/>
      <c r="AA70" s="8"/>
      <c r="AB70" s="8"/>
      <c r="AC70" s="8"/>
      <c r="AD70" s="25" t="n">
        <v>0.0</v>
      </c>
      <c r="AE70" s="25"/>
      <c r="AF70" s="25"/>
      <c r="AG70" s="30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27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28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28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28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28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28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28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28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11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11"/>
    </row>
    <row r="71">
      <c r="A71" s="36" t="s">
        <v>358</v>
      </c>
      <c r="B71" s="35" t="s">
        <v>24</v>
      </c>
      <c r="C71" s="35" t="s">
        <v>359</v>
      </c>
      <c r="D71" s="8" t="n">
        <v>3.0</v>
      </c>
      <c r="E71" s="9" t="n">
        <v>18.0</v>
      </c>
      <c r="F71" s="9" t="n">
        <v>26.0</v>
      </c>
      <c r="G71" s="9" t="n">
        <v>23.0</v>
      </c>
      <c r="H71" s="9" t="n">
        <v>22.0</v>
      </c>
      <c r="I71" s="9" t="n">
        <v>23.0</v>
      </c>
      <c r="J71" s="9" t="n">
        <v>19.0</v>
      </c>
      <c r="K71" s="9" t="n">
        <v>18.0</v>
      </c>
      <c r="L71" s="9" t="n">
        <v>15.0</v>
      </c>
      <c r="M71" s="9" t="n">
        <v>0.0</v>
      </c>
      <c r="N71" s="9" t="n">
        <v>0.0</v>
      </c>
      <c r="O71" s="8" t="n">
        <v>2111.37</v>
      </c>
      <c r="P71" s="6" t="n">
        <v>30.0</v>
      </c>
      <c r="Q71" s="6" t="n">
        <v>0.0</v>
      </c>
      <c r="R71" s="6" t="n">
        <v>17.0</v>
      </c>
      <c r="S71" s="9" t="n">
        <v>8.0</v>
      </c>
      <c r="T71" s="9" t="n">
        <v>9.0</v>
      </c>
      <c r="U71" s="9" t="n">
        <v>5.0</v>
      </c>
      <c r="V71" s="9" t="n">
        <v>10.0</v>
      </c>
      <c r="W71" s="8" t="n">
        <v>8.1</v>
      </c>
      <c r="X71" s="8"/>
      <c r="Y71" s="8"/>
      <c r="Z71" s="8"/>
      <c r="AA71" s="8"/>
      <c r="AB71" s="8"/>
      <c r="AC71" s="8"/>
      <c r="AD71" s="25" t="n">
        <v>0.0</v>
      </c>
      <c r="AE71" s="25"/>
      <c r="AF71" s="25"/>
      <c r="AG71" s="30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27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28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28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28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28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28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28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28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  <c r="HM71" s="11"/>
      <c r="HN71" s="11"/>
      <c r="HO71" s="11"/>
      <c r="HP71" s="11"/>
      <c r="HQ71" s="11"/>
      <c r="HR71" s="11"/>
      <c r="HS71" s="11"/>
      <c r="HT71" s="11"/>
      <c r="HU71" s="11"/>
      <c r="HV71" s="11"/>
      <c r="HW71" s="11"/>
      <c r="HX71" s="11"/>
      <c r="HY71" s="11"/>
      <c r="HZ71" s="11"/>
      <c r="IA71" s="11"/>
    </row>
    <row r="72">
      <c r="A72" s="36" t="s">
        <v>360</v>
      </c>
      <c r="B72" s="35" t="s">
        <v>29</v>
      </c>
      <c r="C72" s="35" t="s">
        <v>361</v>
      </c>
      <c r="D72" s="8" t="n">
        <v>3.0</v>
      </c>
      <c r="E72" s="9" t="n">
        <v>13.0</v>
      </c>
      <c r="F72" s="9" t="n">
        <v>9.0</v>
      </c>
      <c r="G72" s="9" t="n">
        <v>2.0</v>
      </c>
      <c r="H72" s="9" t="n">
        <v>2.0</v>
      </c>
      <c r="I72" s="9" t="n">
        <v>0.0</v>
      </c>
      <c r="J72" s="9" t="n">
        <v>2.0</v>
      </c>
      <c r="K72" s="9" t="n">
        <v>0.0</v>
      </c>
      <c r="L72" s="9" t="n">
        <v>1.0</v>
      </c>
      <c r="M72" s="9" t="n">
        <v>0.0</v>
      </c>
      <c r="N72" s="9" t="n">
        <v>0.0</v>
      </c>
      <c r="O72" s="8" t="n">
        <v>834.79</v>
      </c>
      <c r="P72" s="6" t="n">
        <v>21.0</v>
      </c>
      <c r="Q72" s="6" t="n">
        <v>0.0</v>
      </c>
      <c r="R72" s="6" t="n">
        <v>26.0</v>
      </c>
      <c r="S72" s="9" t="n">
        <v>0.0</v>
      </c>
      <c r="T72" s="9" t="n">
        <v>0.0</v>
      </c>
      <c r="U72" s="9" t="n">
        <v>0.0</v>
      </c>
      <c r="V72" s="9" t="n">
        <v>0.0</v>
      </c>
      <c r="W72" s="8" t="n">
        <v>0.0</v>
      </c>
      <c r="X72" s="31" t="n">
        <v>7.0</v>
      </c>
      <c r="Y72" s="31" t="n">
        <v>11.0</v>
      </c>
      <c r="Z72" s="31" t="n">
        <v>3.0</v>
      </c>
      <c r="AA72" s="31" t="n">
        <v>5.0</v>
      </c>
      <c r="AB72" s="31" t="n">
        <v>0.0</v>
      </c>
      <c r="AC72" s="31" t="n">
        <v>0.0</v>
      </c>
      <c r="AD72" s="25" t="n">
        <v>26.0</v>
      </c>
      <c r="AE72" s="6" t="n">
        <v>-0.58</v>
      </c>
      <c r="AF72" s="6" t="n">
        <v>91.0</v>
      </c>
      <c r="AG72" s="26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27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28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28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28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28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28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28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28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11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11"/>
    </row>
    <row r="73">
      <c r="A73" s="36" t="s">
        <v>362</v>
      </c>
      <c r="B73" s="35" t="s">
        <v>24</v>
      </c>
      <c r="C73" s="35" t="s">
        <v>363</v>
      </c>
      <c r="D73" s="8" t="n">
        <v>3.0</v>
      </c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8" t="n">
        <v>449.0</v>
      </c>
      <c r="P73" s="29"/>
      <c r="Q73" s="29"/>
      <c r="R73" s="29"/>
      <c r="S73" s="11"/>
      <c r="T73" s="11"/>
      <c r="U73" s="11"/>
      <c r="V73" s="11"/>
      <c r="W73" s="8" t="n">
        <v>0.0</v>
      </c>
      <c r="X73" s="8"/>
      <c r="Y73" s="8"/>
      <c r="Z73" s="8"/>
      <c r="AA73" s="8"/>
      <c r="AB73" s="8"/>
      <c r="AC73" s="8"/>
      <c r="AD73" s="25" t="n">
        <v>0.0</v>
      </c>
      <c r="AE73" s="25"/>
      <c r="AF73" s="25"/>
      <c r="AG73" s="30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27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28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28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28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28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28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28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28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11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11"/>
    </row>
    <row r="74">
      <c r="A74" s="36" t="s">
        <v>364</v>
      </c>
      <c r="B74" s="35" t="s">
        <v>24</v>
      </c>
      <c r="C74" s="35" t="s">
        <v>359</v>
      </c>
      <c r="D74" s="8" t="n">
        <v>3.0</v>
      </c>
      <c r="E74" s="9" t="n">
        <v>18.0</v>
      </c>
      <c r="F74" s="9" t="n">
        <v>26.0</v>
      </c>
      <c r="G74" s="9" t="n">
        <v>23.0</v>
      </c>
      <c r="H74" s="9" t="n">
        <v>22.0</v>
      </c>
      <c r="I74" s="9" t="n">
        <v>18.0</v>
      </c>
      <c r="J74" s="9" t="n">
        <v>13.0</v>
      </c>
      <c r="K74" s="9" t="n">
        <v>15.0</v>
      </c>
      <c r="L74" s="9" t="n">
        <v>13.0</v>
      </c>
      <c r="M74" s="9" t="n">
        <v>16.0</v>
      </c>
      <c r="N74" s="9" t="n">
        <v>6.0</v>
      </c>
      <c r="O74" s="8" t="n">
        <v>2258.24</v>
      </c>
      <c r="P74" s="6" t="n">
        <v>34.0</v>
      </c>
      <c r="Q74" s="6" t="n">
        <v>0.0</v>
      </c>
      <c r="R74" s="6" t="n">
        <v>13.0</v>
      </c>
      <c r="S74" s="9" t="n">
        <v>9.0</v>
      </c>
      <c r="T74" s="9" t="n">
        <v>10.0</v>
      </c>
      <c r="U74" s="9" t="n">
        <v>10.0</v>
      </c>
      <c r="V74" s="9" t="n">
        <v>7.0</v>
      </c>
      <c r="W74" s="8" t="n">
        <v>8.7</v>
      </c>
      <c r="X74" s="8"/>
      <c r="Y74" s="8"/>
      <c r="Z74" s="8"/>
      <c r="AA74" s="8"/>
      <c r="AB74" s="8"/>
      <c r="AC74" s="8"/>
      <c r="AD74" s="25" t="n">
        <v>0.0</v>
      </c>
      <c r="AE74" s="25"/>
      <c r="AF74" s="25"/>
      <c r="AG74" s="30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27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28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28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28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28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28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28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28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11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11"/>
    </row>
    <row r="75">
      <c r="A75" s="36" t="s">
        <v>365</v>
      </c>
      <c r="B75" s="35" t="s">
        <v>29</v>
      </c>
      <c r="C75" s="35" t="s">
        <v>366</v>
      </c>
      <c r="D75" s="8" t="n">
        <v>3.0</v>
      </c>
      <c r="E75" s="9" t="n">
        <v>17.0</v>
      </c>
      <c r="F75" s="9" t="n">
        <v>23.0</v>
      </c>
      <c r="G75" s="9" t="n">
        <v>23.0</v>
      </c>
      <c r="H75" s="9" t="n">
        <v>22.0</v>
      </c>
      <c r="I75" s="9" t="n">
        <v>21.0</v>
      </c>
      <c r="J75" s="9" t="n">
        <v>18.0</v>
      </c>
      <c r="K75" s="9" t="n">
        <v>17.0</v>
      </c>
      <c r="L75" s="9" t="n">
        <v>19.0</v>
      </c>
      <c r="M75" s="9" t="n">
        <v>3.0</v>
      </c>
      <c r="N75" s="9" t="n">
        <v>0.0</v>
      </c>
      <c r="O75" s="8" t="n">
        <v>2099.91</v>
      </c>
      <c r="P75" s="6" t="n">
        <v>29.0</v>
      </c>
      <c r="Q75" s="6" t="n">
        <v>0.0</v>
      </c>
      <c r="R75" s="6" t="n">
        <v>18.0</v>
      </c>
      <c r="S75" s="9" t="n">
        <v>8.0</v>
      </c>
      <c r="T75" s="9" t="n">
        <v>10.0</v>
      </c>
      <c r="U75" s="9" t="n">
        <v>3.0</v>
      </c>
      <c r="V75" s="9" t="n">
        <v>9.0</v>
      </c>
      <c r="W75" s="8" t="n">
        <v>7.3</v>
      </c>
      <c r="X75" s="8"/>
      <c r="Y75" s="8"/>
      <c r="Z75" s="8"/>
      <c r="AA75" s="8"/>
      <c r="AB75" s="8"/>
      <c r="AC75" s="8"/>
      <c r="AD75" s="25" t="n">
        <v>0.0</v>
      </c>
      <c r="AE75" s="25"/>
      <c r="AF75" s="25"/>
      <c r="AG75" s="30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27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28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28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28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28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28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28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28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11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11"/>
    </row>
    <row r="76">
      <c r="A76" s="36" t="s">
        <v>367</v>
      </c>
      <c r="B76" s="35" t="s">
        <v>24</v>
      </c>
      <c r="C76" s="35" t="s">
        <v>368</v>
      </c>
      <c r="D76" s="8" t="n">
        <v>3.0</v>
      </c>
      <c r="E76" s="9" t="n">
        <v>18.0</v>
      </c>
      <c r="F76" s="9" t="n">
        <v>26.0</v>
      </c>
      <c r="G76" s="9" t="n">
        <v>23.0</v>
      </c>
      <c r="H76" s="9" t="n">
        <v>22.0</v>
      </c>
      <c r="I76" s="9" t="n">
        <v>11.0</v>
      </c>
      <c r="J76" s="9" t="n">
        <v>0.0</v>
      </c>
      <c r="K76" s="9" t="n">
        <v>0.0</v>
      </c>
      <c r="L76" s="9" t="n">
        <v>0.0</v>
      </c>
      <c r="M76" s="9" t="n">
        <v>0.0</v>
      </c>
      <c r="N76" s="9" t="n">
        <v>0.0</v>
      </c>
      <c r="O76" s="8" t="n">
        <v>1546.49</v>
      </c>
      <c r="P76" s="6" t="n">
        <v>13.0</v>
      </c>
      <c r="Q76" s="6" t="n">
        <v>0.0</v>
      </c>
      <c r="R76" s="6" t="n">
        <v>34.0</v>
      </c>
      <c r="S76" s="9" t="n">
        <v>7.0</v>
      </c>
      <c r="T76" s="9" t="n">
        <v>10.0</v>
      </c>
      <c r="U76" s="9" t="n">
        <v>0.0</v>
      </c>
      <c r="V76" s="9" t="n">
        <v>0.0</v>
      </c>
      <c r="W76" s="8" t="n">
        <v>2.7</v>
      </c>
      <c r="X76" s="8"/>
      <c r="Y76" s="8"/>
      <c r="Z76" s="8"/>
      <c r="AA76" s="8"/>
      <c r="AB76" s="8"/>
      <c r="AC76" s="8"/>
      <c r="AD76" s="25" t="n">
        <v>0.0</v>
      </c>
      <c r="AE76" s="25"/>
      <c r="AF76" s="25"/>
      <c r="AG76" s="30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27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28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28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28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28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28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28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28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11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11"/>
    </row>
    <row r="77">
      <c r="A77" s="36" t="s">
        <v>369</v>
      </c>
      <c r="B77" s="35" t="s">
        <v>29</v>
      </c>
      <c r="C77" s="35" t="s">
        <v>370</v>
      </c>
      <c r="D77" s="8" t="n">
        <v>3.0</v>
      </c>
      <c r="E77" s="9" t="n">
        <v>18.0</v>
      </c>
      <c r="F77" s="9" t="n">
        <v>24.0</v>
      </c>
      <c r="G77" s="9" t="n">
        <v>21.0</v>
      </c>
      <c r="H77" s="9" t="n">
        <v>22.0</v>
      </c>
      <c r="I77" s="9" t="n">
        <v>20.0</v>
      </c>
      <c r="J77" s="9" t="n">
        <v>17.0</v>
      </c>
      <c r="K77" s="9" t="n">
        <v>15.0</v>
      </c>
      <c r="L77" s="9" t="n">
        <v>5.0</v>
      </c>
      <c r="M77" s="9" t="n">
        <v>0.0</v>
      </c>
      <c r="N77" s="9" t="n">
        <v>0.0</v>
      </c>
      <c r="O77" s="8" t="n">
        <v>1904.94</v>
      </c>
      <c r="P77" s="6" t="n">
        <v>21.0</v>
      </c>
      <c r="Q77" s="6" t="n">
        <v>0.0</v>
      </c>
      <c r="R77" s="6" t="n">
        <v>26.0</v>
      </c>
      <c r="S77" s="9" t="n">
        <v>9.0</v>
      </c>
      <c r="T77" s="9" t="n">
        <v>9.0</v>
      </c>
      <c r="U77" s="9" t="n">
        <v>5.0</v>
      </c>
      <c r="V77" s="9" t="n">
        <v>7.0</v>
      </c>
      <c r="W77" s="8" t="n">
        <v>7.0</v>
      </c>
      <c r="X77" s="8" t="n">
        <v>11.0</v>
      </c>
      <c r="Y77" s="8" t="n">
        <v>12.0</v>
      </c>
      <c r="Z77" s="8" t="n">
        <v>12.0</v>
      </c>
      <c r="AA77" s="8" t="n">
        <v>6.0</v>
      </c>
      <c r="AB77" s="8" t="n">
        <v>7.0</v>
      </c>
      <c r="AC77" s="8" t="n">
        <v>2.0</v>
      </c>
      <c r="AD77" s="25" t="n">
        <v>50.0</v>
      </c>
      <c r="AE77" s="6" t="n">
        <v>0.44</v>
      </c>
      <c r="AF77" s="6" t="n">
        <v>107.0</v>
      </c>
      <c r="AG77" s="26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27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28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28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28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28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28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28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28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11"/>
      <c r="HP77" s="11"/>
      <c r="HQ77" s="11"/>
      <c r="HR77" s="11"/>
      <c r="HS77" s="11"/>
      <c r="HT77" s="11"/>
      <c r="HU77" s="11"/>
      <c r="HV77" s="11"/>
      <c r="HW77" s="11"/>
      <c r="HX77" s="11"/>
      <c r="HY77" s="11"/>
      <c r="HZ77" s="11"/>
      <c r="IA77" s="11"/>
    </row>
    <row r="78">
      <c r="A78" s="36" t="s">
        <v>371</v>
      </c>
      <c r="B78" s="35" t="s">
        <v>29</v>
      </c>
      <c r="C78" s="35" t="s">
        <v>372</v>
      </c>
      <c r="D78" s="8" t="n">
        <v>3.0</v>
      </c>
      <c r="E78" s="9" t="n">
        <v>18.0</v>
      </c>
      <c r="F78" s="9" t="n">
        <v>25.0</v>
      </c>
      <c r="G78" s="9" t="n">
        <v>22.0</v>
      </c>
      <c r="H78" s="9" t="n">
        <v>19.0</v>
      </c>
      <c r="I78" s="9" t="n">
        <v>19.0</v>
      </c>
      <c r="J78" s="9" t="n">
        <v>17.0</v>
      </c>
      <c r="K78" s="9" t="n">
        <v>3.0</v>
      </c>
      <c r="L78" s="9" t="n">
        <v>0.0</v>
      </c>
      <c r="M78" s="9" t="n">
        <v>0.0</v>
      </c>
      <c r="N78" s="9" t="n">
        <v>0.0</v>
      </c>
      <c r="O78" s="8" t="n">
        <v>1737.81</v>
      </c>
      <c r="P78" s="6" t="n">
        <v>16.0</v>
      </c>
      <c r="Q78" s="6" t="n">
        <v>0.0</v>
      </c>
      <c r="R78" s="6" t="n">
        <v>31.0</v>
      </c>
      <c r="S78" s="9" t="n">
        <v>9.0</v>
      </c>
      <c r="T78" s="9" t="n">
        <v>10.0</v>
      </c>
      <c r="U78" s="9" t="n">
        <v>4.0</v>
      </c>
      <c r="V78" s="9" t="n">
        <v>0.0</v>
      </c>
      <c r="W78" s="8" t="n">
        <v>4.1</v>
      </c>
      <c r="X78" s="8" t="n">
        <v>10.0</v>
      </c>
      <c r="Y78" s="8" t="n">
        <v>12.0</v>
      </c>
      <c r="Z78" s="8" t="n">
        <v>12.0</v>
      </c>
      <c r="AA78" s="8" t="n">
        <v>11.0</v>
      </c>
      <c r="AB78" s="8" t="n">
        <v>6.0</v>
      </c>
      <c r="AC78" s="8" t="n">
        <v>3.0</v>
      </c>
      <c r="AD78" s="25" t="n">
        <v>54.0</v>
      </c>
      <c r="AE78" s="6" t="n">
        <v>1.04</v>
      </c>
      <c r="AF78" s="6" t="n">
        <v>116.0</v>
      </c>
      <c r="AG78" s="26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27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28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28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28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28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28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28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28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11"/>
      <c r="HP78" s="11"/>
      <c r="HQ78" s="11"/>
      <c r="HR78" s="11"/>
      <c r="HS78" s="11"/>
      <c r="HT78" s="11"/>
      <c r="HU78" s="11"/>
      <c r="HV78" s="11"/>
      <c r="HW78" s="11"/>
      <c r="HX78" s="11"/>
      <c r="HY78" s="11"/>
      <c r="HZ78" s="11"/>
      <c r="IA78" s="11"/>
    </row>
    <row r="79">
      <c r="A79" s="35" t="s">
        <v>373</v>
      </c>
      <c r="B79" s="35" t="s">
        <v>24</v>
      </c>
      <c r="C79" s="35" t="s">
        <v>374</v>
      </c>
      <c r="D79" s="8" t="n">
        <v>3.0</v>
      </c>
      <c r="E79" s="9" t="n">
        <v>18.0</v>
      </c>
      <c r="F79" s="9" t="n">
        <v>25.0</v>
      </c>
      <c r="G79" s="9" t="n">
        <v>23.0</v>
      </c>
      <c r="H79" s="9" t="n">
        <v>22.0</v>
      </c>
      <c r="I79" s="9" t="n">
        <v>23.0</v>
      </c>
      <c r="J79" s="9" t="n">
        <v>19.0</v>
      </c>
      <c r="K79" s="9" t="n">
        <v>18.0</v>
      </c>
      <c r="L79" s="9" t="n">
        <v>20.0</v>
      </c>
      <c r="M79" s="9" t="n">
        <v>21.0</v>
      </c>
      <c r="N79" s="9" t="n">
        <v>14.0</v>
      </c>
      <c r="O79" s="8" t="n">
        <v>2622.77</v>
      </c>
      <c r="P79" s="6" t="n">
        <v>25.0</v>
      </c>
      <c r="Q79" s="6" t="n">
        <v>0.0</v>
      </c>
      <c r="R79" s="6" t="n">
        <v>22.0</v>
      </c>
      <c r="S79" s="9" t="n">
        <v>6.0</v>
      </c>
      <c r="T79" s="9" t="n">
        <v>9.0</v>
      </c>
      <c r="U79" s="9" t="n">
        <v>7.0</v>
      </c>
      <c r="V79" s="9" t="n">
        <v>10.0</v>
      </c>
      <c r="W79" s="8" t="n">
        <v>8.5</v>
      </c>
      <c r="X79" s="8"/>
      <c r="Y79" s="8"/>
      <c r="Z79" s="8"/>
      <c r="AA79" s="8"/>
      <c r="AB79" s="8"/>
      <c r="AC79" s="8"/>
      <c r="AD79" s="25" t="n">
        <v>0.0</v>
      </c>
      <c r="AE79" s="25"/>
      <c r="AF79" s="25"/>
      <c r="AG79" s="30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27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28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28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28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28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28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28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28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  <c r="HM79" s="11"/>
      <c r="HN79" s="11"/>
      <c r="HO79" s="11"/>
      <c r="HP79" s="11"/>
      <c r="HQ79" s="11"/>
      <c r="HR79" s="11"/>
      <c r="HS79" s="11"/>
      <c r="HT79" s="11"/>
      <c r="HU79" s="11"/>
      <c r="HV79" s="11"/>
      <c r="HW79" s="11"/>
      <c r="HX79" s="11"/>
      <c r="HY79" s="11"/>
      <c r="HZ79" s="11"/>
      <c r="IA79" s="11"/>
    </row>
    <row r="80">
      <c r="A80" s="7" t="s">
        <v>375</v>
      </c>
      <c r="B80" s="35" t="s">
        <v>24</v>
      </c>
      <c r="C80" s="35" t="s">
        <v>376</v>
      </c>
      <c r="D80" s="8" t="n">
        <v>3.0</v>
      </c>
      <c r="E80" s="9" t="n">
        <v>18.0</v>
      </c>
      <c r="F80" s="9" t="n">
        <v>25.0</v>
      </c>
      <c r="G80" s="9" t="n">
        <v>23.0</v>
      </c>
      <c r="H80" s="9" t="n">
        <v>22.0</v>
      </c>
      <c r="I80" s="9" t="n">
        <v>19.0</v>
      </c>
      <c r="J80" s="9" t="n">
        <v>17.0</v>
      </c>
      <c r="K80" s="9" t="n">
        <v>17.0</v>
      </c>
      <c r="L80" s="9" t="n">
        <v>5.0</v>
      </c>
      <c r="M80" s="9" t="n">
        <v>0.0</v>
      </c>
      <c r="N80" s="9" t="n">
        <v>0.0</v>
      </c>
      <c r="O80" s="8" t="n">
        <v>1944.05</v>
      </c>
      <c r="P80" s="6" t="n">
        <v>23.0</v>
      </c>
      <c r="Q80" s="6" t="n">
        <v>0.0</v>
      </c>
      <c r="R80" s="6" t="n">
        <v>24.0</v>
      </c>
      <c r="S80" s="9" t="n">
        <v>9.0</v>
      </c>
      <c r="T80" s="9" t="n">
        <v>9.0</v>
      </c>
      <c r="U80" s="9" t="n">
        <v>10.0</v>
      </c>
      <c r="V80" s="9" t="n">
        <v>5.0</v>
      </c>
      <c r="W80" s="8" t="n">
        <v>7.7</v>
      </c>
      <c r="X80" s="8"/>
      <c r="Y80" s="8"/>
      <c r="Z80" s="8"/>
      <c r="AA80" s="8"/>
      <c r="AB80" s="8"/>
      <c r="AC80" s="8"/>
      <c r="AD80" s="25" t="n">
        <v>0.0</v>
      </c>
      <c r="AE80" s="25"/>
      <c r="AF80" s="25"/>
      <c r="AG80" s="30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27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28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28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28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28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28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28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28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  <c r="HM80" s="11"/>
      <c r="HN80" s="11"/>
      <c r="HO80" s="11"/>
      <c r="HP80" s="11"/>
      <c r="HQ80" s="11"/>
      <c r="HR80" s="11"/>
      <c r="HS80" s="11"/>
      <c r="HT80" s="11"/>
      <c r="HU80" s="11"/>
      <c r="HV80" s="11"/>
      <c r="HW80" s="11"/>
      <c r="HX80" s="11"/>
      <c r="HY80" s="11"/>
      <c r="HZ80" s="11"/>
      <c r="IA80" s="11"/>
    </row>
    <row r="81">
      <c r="A81" s="36" t="s">
        <v>377</v>
      </c>
      <c r="B81" s="35" t="s">
        <v>24</v>
      </c>
      <c r="C81" s="35" t="s">
        <v>378</v>
      </c>
      <c r="D81" s="8" t="n">
        <v>3.0</v>
      </c>
      <c r="E81" s="9" t="n">
        <v>17.0</v>
      </c>
      <c r="F81" s="9" t="n">
        <v>24.0</v>
      </c>
      <c r="G81" s="9" t="n">
        <v>19.0</v>
      </c>
      <c r="H81" s="9" t="n">
        <v>22.0</v>
      </c>
      <c r="I81" s="9" t="n">
        <v>17.0</v>
      </c>
      <c r="J81" s="9" t="n">
        <v>12.0</v>
      </c>
      <c r="K81" s="9" t="n">
        <v>16.0</v>
      </c>
      <c r="L81" s="9" t="n">
        <v>10.0</v>
      </c>
      <c r="M81" s="9" t="n">
        <v>0.0</v>
      </c>
      <c r="N81" s="9" t="n">
        <v>0.0</v>
      </c>
      <c r="O81" s="8" t="n">
        <v>1858.73</v>
      </c>
      <c r="P81" s="6" t="n">
        <v>27.0</v>
      </c>
      <c r="Q81" s="6" t="n">
        <v>0.0</v>
      </c>
      <c r="R81" s="6" t="n">
        <v>20.0</v>
      </c>
      <c r="S81" s="9" t="n">
        <v>8.0</v>
      </c>
      <c r="T81" s="9" t="n">
        <v>9.0</v>
      </c>
      <c r="U81" s="9" t="n">
        <v>6.0</v>
      </c>
      <c r="V81" s="9" t="n">
        <v>4.0</v>
      </c>
      <c r="W81" s="8" t="n">
        <v>6.0</v>
      </c>
      <c r="X81" s="8"/>
      <c r="Y81" s="8"/>
      <c r="Z81" s="8"/>
      <c r="AA81" s="8"/>
      <c r="AB81" s="8"/>
      <c r="AC81" s="8"/>
      <c r="AD81" s="25" t="n">
        <v>0.0</v>
      </c>
      <c r="AE81" s="25"/>
      <c r="AF81" s="25"/>
      <c r="AG81" s="30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27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28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28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28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28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28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28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28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  <c r="HM81" s="11"/>
      <c r="HN81" s="11"/>
      <c r="HO81" s="11"/>
      <c r="HP81" s="11"/>
      <c r="HQ81" s="11"/>
      <c r="HR81" s="11"/>
      <c r="HS81" s="11"/>
      <c r="HT81" s="11"/>
      <c r="HU81" s="11"/>
      <c r="HV81" s="11"/>
      <c r="HW81" s="11"/>
      <c r="HX81" s="11"/>
      <c r="HY81" s="11"/>
      <c r="HZ81" s="11"/>
      <c r="IA81" s="11"/>
    </row>
    <row r="82">
      <c r="A82" s="36" t="s">
        <v>379</v>
      </c>
      <c r="B82" s="35" t="s">
        <v>29</v>
      </c>
      <c r="C82" s="35" t="s">
        <v>380</v>
      </c>
      <c r="D82" s="8" t="n">
        <v>3.0</v>
      </c>
      <c r="E82" s="9" t="n">
        <v>18.0</v>
      </c>
      <c r="F82" s="9" t="n">
        <v>24.0</v>
      </c>
      <c r="G82" s="9" t="n">
        <v>21.0</v>
      </c>
      <c r="H82" s="9" t="n">
        <v>16.0</v>
      </c>
      <c r="I82" s="9" t="n">
        <v>16.0</v>
      </c>
      <c r="J82" s="9" t="n">
        <v>15.0</v>
      </c>
      <c r="K82" s="9" t="n">
        <v>12.0</v>
      </c>
      <c r="L82" s="9" t="n">
        <v>13.0</v>
      </c>
      <c r="M82" s="9" t="n">
        <v>11.0</v>
      </c>
      <c r="N82" s="9" t="n">
        <v>5.0</v>
      </c>
      <c r="O82" s="8" t="n">
        <v>2064.13</v>
      </c>
      <c r="P82" s="6" t="n">
        <v>25.0</v>
      </c>
      <c r="Q82" s="6" t="n">
        <v>0.0</v>
      </c>
      <c r="R82" s="6" t="n">
        <v>22.0</v>
      </c>
      <c r="S82" s="9" t="n">
        <v>9.0</v>
      </c>
      <c r="T82" s="9" t="n">
        <v>10.0</v>
      </c>
      <c r="U82" s="9" t="n">
        <v>9.0</v>
      </c>
      <c r="V82" s="9" t="n">
        <v>10.0</v>
      </c>
      <c r="W82" s="8" t="n">
        <v>9.6</v>
      </c>
      <c r="X82" s="8"/>
      <c r="Y82" s="8"/>
      <c r="Z82" s="8"/>
      <c r="AA82" s="8"/>
      <c r="AB82" s="8"/>
      <c r="AC82" s="8"/>
      <c r="AD82" s="25" t="n">
        <v>0.0</v>
      </c>
      <c r="AE82" s="25"/>
      <c r="AF82" s="25"/>
      <c r="AG82" s="30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27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28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28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28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28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28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28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28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  <c r="HM82" s="11"/>
      <c r="HN82" s="11"/>
      <c r="HO82" s="11"/>
      <c r="HP82" s="11"/>
      <c r="HQ82" s="11"/>
      <c r="HR82" s="11"/>
      <c r="HS82" s="11"/>
      <c r="HT82" s="11"/>
      <c r="HU82" s="11"/>
      <c r="HV82" s="11"/>
      <c r="HW82" s="11"/>
      <c r="HX82" s="11"/>
      <c r="HY82" s="11"/>
      <c r="HZ82" s="11"/>
      <c r="IA82" s="11"/>
    </row>
    <row r="83">
      <c r="A83" s="36" t="s">
        <v>381</v>
      </c>
      <c r="B83" s="35" t="s">
        <v>24</v>
      </c>
      <c r="C83" s="35" t="s">
        <v>382</v>
      </c>
      <c r="D83" s="8" t="n">
        <v>3.0</v>
      </c>
      <c r="E83" s="9" t="n">
        <v>18.0</v>
      </c>
      <c r="F83" s="9" t="n">
        <v>25.0</v>
      </c>
      <c r="G83" s="9" t="n">
        <v>23.0</v>
      </c>
      <c r="H83" s="9" t="n">
        <v>22.0</v>
      </c>
      <c r="I83" s="9" t="n">
        <v>20.0</v>
      </c>
      <c r="J83" s="9" t="n">
        <v>17.0</v>
      </c>
      <c r="K83" s="9" t="n">
        <v>17.0</v>
      </c>
      <c r="L83" s="9" t="n">
        <v>14.0</v>
      </c>
      <c r="M83" s="9" t="n">
        <v>0.0</v>
      </c>
      <c r="N83" s="9" t="n">
        <v>0.0</v>
      </c>
      <c r="O83" s="8" t="n">
        <v>2039.33</v>
      </c>
      <c r="P83" s="6" t="n">
        <v>40.0</v>
      </c>
      <c r="Q83" s="6" t="n">
        <v>0.0</v>
      </c>
      <c r="R83" s="6" t="n">
        <v>7.0</v>
      </c>
      <c r="S83" s="9" t="n">
        <v>9.0</v>
      </c>
      <c r="T83" s="9" t="n">
        <v>10.0</v>
      </c>
      <c r="U83" s="9" t="n">
        <v>8.0</v>
      </c>
      <c r="V83" s="9" t="n">
        <v>8.0</v>
      </c>
      <c r="W83" s="8" t="n">
        <v>8.5</v>
      </c>
      <c r="X83" s="8" t="n">
        <v>11.0</v>
      </c>
      <c r="Y83" s="8" t="n">
        <v>12.0</v>
      </c>
      <c r="Z83" s="8" t="n">
        <v>12.0</v>
      </c>
      <c r="AA83" s="8" t="n">
        <v>11.0</v>
      </c>
      <c r="AB83" s="8" t="n">
        <v>10.0</v>
      </c>
      <c r="AC83" s="8" t="n">
        <v>7.0</v>
      </c>
      <c r="AD83" s="25" t="n">
        <v>63.0</v>
      </c>
      <c r="AE83" s="6" t="n">
        <v>2.65</v>
      </c>
      <c r="AF83" s="6" t="n">
        <v>140.0</v>
      </c>
      <c r="AG83" s="26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27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28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28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28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28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28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28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28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  <c r="HM83" s="11"/>
      <c r="HN83" s="11"/>
      <c r="HO83" s="11"/>
      <c r="HP83" s="11"/>
      <c r="HQ83" s="11"/>
      <c r="HR83" s="11"/>
      <c r="HS83" s="11"/>
      <c r="HT83" s="11"/>
      <c r="HU83" s="11"/>
      <c r="HV83" s="11"/>
      <c r="HW83" s="11"/>
      <c r="HX83" s="11"/>
      <c r="HY83" s="11"/>
      <c r="HZ83" s="11"/>
      <c r="IA83" s="11"/>
    </row>
    <row r="84">
      <c r="A84" s="36" t="s">
        <v>383</v>
      </c>
      <c r="B84" s="35" t="s">
        <v>29</v>
      </c>
      <c r="C84" s="35" t="s">
        <v>384</v>
      </c>
      <c r="D84" s="8" t="n">
        <v>3.0</v>
      </c>
      <c r="E84" s="9" t="n">
        <v>18.0</v>
      </c>
      <c r="F84" s="9" t="n">
        <v>26.0</v>
      </c>
      <c r="G84" s="9" t="n">
        <v>23.0</v>
      </c>
      <c r="H84" s="9" t="n">
        <v>22.0</v>
      </c>
      <c r="I84" s="9" t="n">
        <v>22.0</v>
      </c>
      <c r="J84" s="9" t="n">
        <v>18.0</v>
      </c>
      <c r="K84" s="9" t="n">
        <v>18.0</v>
      </c>
      <c r="L84" s="9" t="n">
        <v>17.0</v>
      </c>
      <c r="M84" s="9" t="n">
        <v>18.0</v>
      </c>
      <c r="N84" s="9" t="n">
        <v>10.0</v>
      </c>
      <c r="O84" s="8" t="n">
        <v>2487.91</v>
      </c>
      <c r="P84" s="6" t="n">
        <v>22.0</v>
      </c>
      <c r="Q84" s="6" t="n">
        <v>0.0</v>
      </c>
      <c r="R84" s="6" t="n">
        <v>25.0</v>
      </c>
      <c r="S84" s="9" t="n">
        <v>6.0</v>
      </c>
      <c r="T84" s="9" t="n">
        <v>7.0</v>
      </c>
      <c r="U84" s="9" t="n">
        <v>4.0</v>
      </c>
      <c r="V84" s="9" t="n">
        <v>7.0</v>
      </c>
      <c r="W84" s="8" t="n">
        <v>6.0</v>
      </c>
      <c r="X84" s="8"/>
      <c r="Y84" s="8"/>
      <c r="Z84" s="8"/>
      <c r="AA84" s="8"/>
      <c r="AB84" s="8"/>
      <c r="AC84" s="8"/>
      <c r="AD84" s="25" t="n">
        <v>0.0</v>
      </c>
      <c r="AE84" s="25"/>
      <c r="AF84" s="25"/>
      <c r="AG84" s="30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27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28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28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28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28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28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28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28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  <c r="HM84" s="11"/>
      <c r="HN84" s="11"/>
      <c r="HO84" s="11"/>
      <c r="HP84" s="11"/>
      <c r="HQ84" s="11"/>
      <c r="HR84" s="11"/>
      <c r="HS84" s="11"/>
      <c r="HT84" s="11"/>
      <c r="HU84" s="11"/>
      <c r="HV84" s="11"/>
      <c r="HW84" s="11"/>
      <c r="HX84" s="11"/>
      <c r="HY84" s="11"/>
      <c r="HZ84" s="11"/>
      <c r="IA84" s="11"/>
    </row>
    <row r="85">
      <c r="A85" s="36" t="s">
        <v>385</v>
      </c>
      <c r="B85" s="35" t="s">
        <v>29</v>
      </c>
      <c r="C85" s="35" t="s">
        <v>386</v>
      </c>
      <c r="D85" s="8" t="n">
        <v>3.0</v>
      </c>
      <c r="E85" s="9" t="n">
        <v>18.0</v>
      </c>
      <c r="F85" s="9" t="n">
        <v>23.0</v>
      </c>
      <c r="G85" s="9" t="n">
        <v>21.0</v>
      </c>
      <c r="H85" s="9" t="n">
        <v>20.0</v>
      </c>
      <c r="I85" s="9" t="n">
        <v>20.0</v>
      </c>
      <c r="J85" s="9" t="n">
        <v>17.0</v>
      </c>
      <c r="K85" s="9" t="n">
        <v>14.0</v>
      </c>
      <c r="L85" s="9" t="n">
        <v>7.0</v>
      </c>
      <c r="M85" s="9" t="n">
        <v>0.0</v>
      </c>
      <c r="N85" s="9" t="n">
        <v>0.0</v>
      </c>
      <c r="O85" s="8" t="n">
        <v>1886.9</v>
      </c>
      <c r="P85" s="6" t="n">
        <v>31.0</v>
      </c>
      <c r="Q85" s="6" t="n">
        <v>0.0</v>
      </c>
      <c r="R85" s="6" t="n">
        <v>16.0</v>
      </c>
      <c r="S85" s="9" t="n">
        <v>7.0</v>
      </c>
      <c r="T85" s="9" t="n">
        <v>10.0</v>
      </c>
      <c r="U85" s="9" t="n">
        <v>4.0</v>
      </c>
      <c r="V85" s="9" t="n">
        <v>10.0</v>
      </c>
      <c r="W85" s="8" t="n">
        <v>7.9</v>
      </c>
      <c r="X85" s="8"/>
      <c r="Y85" s="8"/>
      <c r="Z85" s="8"/>
      <c r="AA85" s="8"/>
      <c r="AB85" s="8"/>
      <c r="AC85" s="8"/>
      <c r="AD85" s="25" t="n">
        <v>0.0</v>
      </c>
      <c r="AE85" s="25"/>
      <c r="AF85" s="25"/>
      <c r="AG85" s="30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27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28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28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28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28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28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28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28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  <c r="HM85" s="11"/>
      <c r="HN85" s="11"/>
      <c r="HO85" s="11"/>
      <c r="HP85" s="11"/>
      <c r="HQ85" s="11"/>
      <c r="HR85" s="11"/>
      <c r="HS85" s="11"/>
      <c r="HT85" s="11"/>
      <c r="HU85" s="11"/>
      <c r="HV85" s="11"/>
      <c r="HW85" s="11"/>
      <c r="HX85" s="11"/>
      <c r="HY85" s="11"/>
      <c r="HZ85" s="11"/>
      <c r="IA85" s="11"/>
    </row>
    <row r="86">
      <c r="A86" s="36" t="s">
        <v>387</v>
      </c>
      <c r="B86" s="35" t="s">
        <v>29</v>
      </c>
      <c r="C86" s="35" t="s">
        <v>386</v>
      </c>
      <c r="D86" s="8" t="n">
        <v>3.0</v>
      </c>
      <c r="E86" s="9" t="n">
        <v>18.0</v>
      </c>
      <c r="F86" s="9" t="n">
        <v>23.0</v>
      </c>
      <c r="G86" s="9" t="n">
        <v>21.0</v>
      </c>
      <c r="H86" s="9" t="n">
        <v>20.0</v>
      </c>
      <c r="I86" s="9" t="n">
        <v>15.0</v>
      </c>
      <c r="J86" s="9" t="n">
        <v>12.0</v>
      </c>
      <c r="K86" s="9" t="n">
        <v>14.0</v>
      </c>
      <c r="L86" s="9" t="n">
        <v>14.0</v>
      </c>
      <c r="M86" s="9" t="n">
        <v>0.0</v>
      </c>
      <c r="N86" s="9" t="n">
        <v>0.0</v>
      </c>
      <c r="O86" s="8" t="n">
        <v>1869.95</v>
      </c>
      <c r="P86" s="6" t="n">
        <v>29.0</v>
      </c>
      <c r="Q86" s="6" t="n">
        <v>0.0</v>
      </c>
      <c r="R86" s="6" t="n">
        <v>18.0</v>
      </c>
      <c r="S86" s="9" t="n">
        <v>6.0</v>
      </c>
      <c r="T86" s="9" t="n">
        <v>10.0</v>
      </c>
      <c r="U86" s="9" t="n">
        <v>3.0</v>
      </c>
      <c r="V86" s="9" t="n">
        <v>8.0</v>
      </c>
      <c r="W86" s="8" t="n">
        <v>6.7</v>
      </c>
      <c r="X86" s="8"/>
      <c r="Y86" s="8"/>
      <c r="Z86" s="8"/>
      <c r="AA86" s="8"/>
      <c r="AB86" s="8"/>
      <c r="AC86" s="8"/>
      <c r="AD86" s="25" t="n">
        <v>0.0</v>
      </c>
      <c r="AE86" s="25"/>
      <c r="AF86" s="25"/>
      <c r="AG86" s="30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27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28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28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28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28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28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28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28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  <c r="HM86" s="11"/>
      <c r="HN86" s="11"/>
      <c r="HO86" s="11"/>
      <c r="HP86" s="11"/>
      <c r="HQ86" s="11"/>
      <c r="HR86" s="11"/>
      <c r="HS86" s="11"/>
      <c r="HT86" s="11"/>
      <c r="HU86" s="11"/>
      <c r="HV86" s="11"/>
      <c r="HW86" s="11"/>
      <c r="HX86" s="11"/>
      <c r="HY86" s="11"/>
      <c r="HZ86" s="11"/>
      <c r="IA86" s="11"/>
    </row>
    <row r="87">
      <c r="A87" s="36" t="s">
        <v>388</v>
      </c>
      <c r="B87" s="35" t="s">
        <v>24</v>
      </c>
      <c r="C87" s="35" t="s">
        <v>271</v>
      </c>
      <c r="D87" s="8" t="n">
        <v>3.0</v>
      </c>
      <c r="E87" s="9" t="n">
        <v>18.0</v>
      </c>
      <c r="F87" s="9" t="n">
        <v>24.0</v>
      </c>
      <c r="G87" s="9" t="n">
        <v>23.0</v>
      </c>
      <c r="H87" s="9" t="n">
        <v>21.0</v>
      </c>
      <c r="I87" s="9" t="n">
        <v>21.0</v>
      </c>
      <c r="J87" s="9" t="n">
        <v>19.0</v>
      </c>
      <c r="K87" s="9" t="n">
        <v>18.0</v>
      </c>
      <c r="L87" s="9" t="n">
        <v>20.0</v>
      </c>
      <c r="M87" s="9" t="n">
        <v>16.0</v>
      </c>
      <c r="N87" s="9" t="n">
        <v>0.0</v>
      </c>
      <c r="O87" s="8" t="n">
        <v>2299.09</v>
      </c>
      <c r="P87" s="6" t="n">
        <v>28.0</v>
      </c>
      <c r="Q87" s="6" t="n">
        <v>0.0</v>
      </c>
      <c r="R87" s="6" t="n">
        <v>19.0</v>
      </c>
      <c r="S87" s="9" t="n">
        <v>7.0</v>
      </c>
      <c r="T87" s="9" t="n">
        <v>10.0</v>
      </c>
      <c r="U87" s="9" t="n">
        <v>8.0</v>
      </c>
      <c r="V87" s="9" t="n">
        <v>8.0</v>
      </c>
      <c r="W87" s="8" t="n">
        <v>8.3</v>
      </c>
      <c r="X87" s="8"/>
      <c r="Y87" s="8"/>
      <c r="Z87" s="8"/>
      <c r="AA87" s="8"/>
      <c r="AB87" s="8"/>
      <c r="AC87" s="8"/>
      <c r="AD87" s="25" t="n">
        <v>0.0</v>
      </c>
      <c r="AE87" s="25"/>
      <c r="AF87" s="25"/>
      <c r="AG87" s="30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27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28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28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28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28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28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28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28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  <c r="HM87" s="11"/>
      <c r="HN87" s="11"/>
      <c r="HO87" s="11"/>
      <c r="HP87" s="11"/>
      <c r="HQ87" s="11"/>
      <c r="HR87" s="11"/>
      <c r="HS87" s="11"/>
      <c r="HT87" s="11"/>
      <c r="HU87" s="11"/>
      <c r="HV87" s="11"/>
      <c r="HW87" s="11"/>
      <c r="HX87" s="11"/>
      <c r="HY87" s="11"/>
      <c r="HZ87" s="11"/>
      <c r="IA87" s="11"/>
    </row>
    <row r="88">
      <c r="A88" s="36" t="s">
        <v>389</v>
      </c>
      <c r="B88" s="35" t="s">
        <v>24</v>
      </c>
      <c r="C88" s="35" t="s">
        <v>390</v>
      </c>
      <c r="D88" s="8" t="n">
        <v>3.0</v>
      </c>
      <c r="E88" s="9" t="n">
        <v>18.0</v>
      </c>
      <c r="F88" s="9" t="n">
        <v>26.0</v>
      </c>
      <c r="G88" s="9" t="n">
        <v>23.0</v>
      </c>
      <c r="H88" s="9" t="n">
        <v>19.0</v>
      </c>
      <c r="I88" s="9" t="n">
        <v>22.0</v>
      </c>
      <c r="J88" s="9" t="n">
        <v>17.0</v>
      </c>
      <c r="K88" s="9" t="n">
        <v>8.0</v>
      </c>
      <c r="L88" s="9" t="n">
        <v>0.0</v>
      </c>
      <c r="M88" s="9" t="n">
        <v>0.0</v>
      </c>
      <c r="N88" s="9" t="n">
        <v>0.0</v>
      </c>
      <c r="O88" s="8" t="n">
        <v>1827.68</v>
      </c>
      <c r="P88" s="6" t="n">
        <v>33.0</v>
      </c>
      <c r="Q88" s="6" t="n">
        <v>0.0</v>
      </c>
      <c r="R88" s="6" t="n">
        <v>14.0</v>
      </c>
      <c r="S88" s="9" t="n">
        <v>5.0</v>
      </c>
      <c r="T88" s="9" t="n">
        <v>6.0</v>
      </c>
      <c r="U88" s="9" t="n">
        <v>0.0</v>
      </c>
      <c r="V88" s="9" t="n">
        <v>0.0</v>
      </c>
      <c r="W88" s="8" t="n">
        <v>1.7</v>
      </c>
      <c r="X88" s="8" t="n">
        <v>10.0</v>
      </c>
      <c r="Y88" s="8" t="n">
        <v>9.0</v>
      </c>
      <c r="Z88" s="8" t="n">
        <v>10.0</v>
      </c>
      <c r="AA88" s="8" t="n">
        <v>8.0</v>
      </c>
      <c r="AB88" s="8" t="n">
        <v>7.0</v>
      </c>
      <c r="AC88" s="8" t="n">
        <v>3.0</v>
      </c>
      <c r="AD88" s="25" t="n">
        <v>47.0</v>
      </c>
      <c r="AE88" s="6" t="n">
        <v>0.13</v>
      </c>
      <c r="AF88" s="6" t="n">
        <v>102.0</v>
      </c>
      <c r="AG88" s="26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27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28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28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28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28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28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28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28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  <c r="HM88" s="11"/>
      <c r="HN88" s="11"/>
      <c r="HO88" s="11"/>
      <c r="HP88" s="11"/>
      <c r="HQ88" s="11"/>
      <c r="HR88" s="11"/>
      <c r="HS88" s="11"/>
      <c r="HT88" s="11"/>
      <c r="HU88" s="11"/>
      <c r="HV88" s="11"/>
      <c r="HW88" s="11"/>
      <c r="HX88" s="11"/>
      <c r="HY88" s="11"/>
      <c r="HZ88" s="11"/>
      <c r="IA88" s="11"/>
    </row>
    <row r="89">
      <c r="A89" s="36" t="s">
        <v>391</v>
      </c>
      <c r="B89" s="35" t="s">
        <v>24</v>
      </c>
      <c r="C89" s="35" t="s">
        <v>392</v>
      </c>
      <c r="D89" s="8" t="n">
        <v>3.0</v>
      </c>
      <c r="E89" s="9" t="n">
        <v>17.0</v>
      </c>
      <c r="F89" s="9" t="n">
        <v>22.0</v>
      </c>
      <c r="G89" s="9" t="n">
        <v>20.0</v>
      </c>
      <c r="H89" s="9" t="n">
        <v>16.0</v>
      </c>
      <c r="I89" s="9" t="n">
        <v>16.0</v>
      </c>
      <c r="J89" s="9" t="n">
        <v>7.0</v>
      </c>
      <c r="K89" s="9" t="n">
        <v>8.0</v>
      </c>
      <c r="L89" s="9" t="n">
        <v>8.0</v>
      </c>
      <c r="M89" s="9" t="n">
        <v>0.0</v>
      </c>
      <c r="N89" s="9" t="n">
        <v>0.0</v>
      </c>
      <c r="O89" s="8" t="n">
        <v>1653.41</v>
      </c>
      <c r="P89" s="6" t="s">
        <v>393</v>
      </c>
      <c r="Q89" s="29"/>
      <c r="R89" s="29"/>
      <c r="S89" s="9" t="n">
        <v>4.0</v>
      </c>
      <c r="T89" s="9" t="n">
        <v>2.0</v>
      </c>
      <c r="U89" s="9" t="n">
        <v>0.0</v>
      </c>
      <c r="V89" s="9" t="n">
        <v>0.0</v>
      </c>
      <c r="W89" s="8" t="n">
        <v>0.8</v>
      </c>
      <c r="X89" s="31" t="n">
        <v>10.0</v>
      </c>
      <c r="Y89" s="31" t="n">
        <v>9.0</v>
      </c>
      <c r="Z89" s="31" t="n">
        <v>9.0</v>
      </c>
      <c r="AA89" s="31" t="n">
        <v>7.0</v>
      </c>
      <c r="AB89" s="31" t="n">
        <v>5.0</v>
      </c>
      <c r="AC89" s="31" t="n">
        <v>0.0</v>
      </c>
      <c r="AD89" s="25" t="n">
        <v>40.0</v>
      </c>
      <c r="AE89" s="6" t="n">
        <v>0.28</v>
      </c>
      <c r="AF89" s="6" t="n">
        <v>104.0</v>
      </c>
      <c r="AG89" s="26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27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28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28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28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28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28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28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28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  <c r="HM89" s="11"/>
      <c r="HN89" s="11"/>
      <c r="HO89" s="11"/>
      <c r="HP89" s="11"/>
      <c r="HQ89" s="11"/>
      <c r="HR89" s="11"/>
      <c r="HS89" s="11"/>
      <c r="HT89" s="11"/>
      <c r="HU89" s="11"/>
      <c r="HV89" s="11"/>
      <c r="HW89" s="11"/>
      <c r="HX89" s="11"/>
      <c r="HY89" s="11"/>
      <c r="HZ89" s="11"/>
      <c r="IA89" s="11"/>
    </row>
    <row r="90">
      <c r="A90" s="36" t="s">
        <v>394</v>
      </c>
      <c r="B90" s="35" t="s">
        <v>24</v>
      </c>
      <c r="C90" s="35" t="s">
        <v>395</v>
      </c>
      <c r="D90" s="8" t="n">
        <v>3.0</v>
      </c>
      <c r="E90" s="9" t="n">
        <v>18.0</v>
      </c>
      <c r="F90" s="9" t="n">
        <v>25.0</v>
      </c>
      <c r="G90" s="9" t="n">
        <v>22.0</v>
      </c>
      <c r="H90" s="9" t="n">
        <v>21.0</v>
      </c>
      <c r="I90" s="9" t="n">
        <v>19.0</v>
      </c>
      <c r="J90" s="9" t="n">
        <v>18.0</v>
      </c>
      <c r="K90" s="9" t="n">
        <v>15.0</v>
      </c>
      <c r="L90" s="9" t="n">
        <v>16.0</v>
      </c>
      <c r="M90" s="9" t="n">
        <v>1.0</v>
      </c>
      <c r="N90" s="9" t="n">
        <v>0.0</v>
      </c>
      <c r="O90" s="8" t="n">
        <v>2034.95</v>
      </c>
      <c r="P90" s="6" t="n">
        <v>37.0</v>
      </c>
      <c r="Q90" s="6" t="n">
        <v>0.0</v>
      </c>
      <c r="R90" s="6" t="n">
        <v>10.0</v>
      </c>
      <c r="S90" s="9" t="n">
        <v>6.0</v>
      </c>
      <c r="T90" s="9" t="n">
        <v>9.0</v>
      </c>
      <c r="U90" s="9" t="n">
        <v>4.0</v>
      </c>
      <c r="V90" s="9" t="n">
        <v>4.0</v>
      </c>
      <c r="W90" s="8" t="n">
        <v>5.2</v>
      </c>
      <c r="X90" s="8" t="n">
        <v>11.0</v>
      </c>
      <c r="Y90" s="8" t="n">
        <v>10.0</v>
      </c>
      <c r="Z90" s="8" t="n">
        <v>12.0</v>
      </c>
      <c r="AA90" s="8" t="n">
        <v>10.0</v>
      </c>
      <c r="AB90" s="8" t="n">
        <v>7.0</v>
      </c>
      <c r="AC90" s="8" t="n">
        <v>3.0</v>
      </c>
      <c r="AD90" s="25" t="n">
        <v>53.0</v>
      </c>
      <c r="AE90" s="6" t="n">
        <v>1.49</v>
      </c>
      <c r="AF90" s="6" t="n">
        <v>122.0</v>
      </c>
      <c r="AG90" s="26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27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28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28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28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28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28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28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28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  <c r="HM90" s="11"/>
      <c r="HN90" s="11"/>
      <c r="HO90" s="11"/>
      <c r="HP90" s="11"/>
      <c r="HQ90" s="11"/>
      <c r="HR90" s="11"/>
      <c r="HS90" s="11"/>
      <c r="HT90" s="11"/>
      <c r="HU90" s="11"/>
      <c r="HV90" s="11"/>
      <c r="HW90" s="11"/>
      <c r="HX90" s="11"/>
      <c r="HY90" s="11"/>
      <c r="HZ90" s="11"/>
      <c r="IA90" s="11"/>
    </row>
    <row r="91">
      <c r="A91" s="36" t="s">
        <v>396</v>
      </c>
      <c r="B91" s="35" t="s">
        <v>29</v>
      </c>
      <c r="C91" s="35" t="s">
        <v>395</v>
      </c>
      <c r="D91" s="8" t="n">
        <v>3.0</v>
      </c>
      <c r="E91" s="9" t="n">
        <v>18.0</v>
      </c>
      <c r="F91" s="9" t="n">
        <v>25.0</v>
      </c>
      <c r="G91" s="9" t="n">
        <v>19.0</v>
      </c>
      <c r="H91" s="9" t="n">
        <v>18.0</v>
      </c>
      <c r="I91" s="9" t="n">
        <v>10.0</v>
      </c>
      <c r="J91" s="9" t="n">
        <v>11.0</v>
      </c>
      <c r="K91" s="9" t="n">
        <v>6.0</v>
      </c>
      <c r="L91" s="9" t="n">
        <v>11.0</v>
      </c>
      <c r="M91" s="9" t="n">
        <v>12.0</v>
      </c>
      <c r="N91" s="9" t="n">
        <v>7.0</v>
      </c>
      <c r="O91" s="8" t="n">
        <v>1961.98</v>
      </c>
      <c r="P91" s="6" t="n">
        <v>27.0</v>
      </c>
      <c r="Q91" s="6" t="n">
        <v>0.0</v>
      </c>
      <c r="R91" s="6" t="n">
        <v>20.0</v>
      </c>
      <c r="S91" s="9" t="n">
        <v>8.0</v>
      </c>
      <c r="T91" s="9" t="n">
        <v>9.0</v>
      </c>
      <c r="U91" s="9" t="n">
        <v>1.0</v>
      </c>
      <c r="V91" s="9" t="n">
        <v>2.0</v>
      </c>
      <c r="W91" s="8" t="n">
        <v>3.7</v>
      </c>
      <c r="X91" s="8" t="n">
        <v>10.0</v>
      </c>
      <c r="Y91" s="8" t="n">
        <v>12.0</v>
      </c>
      <c r="Z91" s="8" t="n">
        <v>11.0</v>
      </c>
      <c r="AA91" s="8" t="n">
        <v>6.0</v>
      </c>
      <c r="AB91" s="8" t="n">
        <v>10.0</v>
      </c>
      <c r="AC91" s="8" t="n">
        <v>7.0</v>
      </c>
      <c r="AD91" s="25" t="n">
        <v>56.0</v>
      </c>
      <c r="AE91" s="6" t="n">
        <v>1.75</v>
      </c>
      <c r="AF91" s="6" t="n">
        <v>126.0</v>
      </c>
      <c r="AG91" s="26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27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28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28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28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28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28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28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28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  <c r="HM91" s="11"/>
      <c r="HN91" s="11"/>
      <c r="HO91" s="11"/>
      <c r="HP91" s="11"/>
      <c r="HQ91" s="11"/>
      <c r="HR91" s="11"/>
      <c r="HS91" s="11"/>
      <c r="HT91" s="11"/>
      <c r="HU91" s="11"/>
      <c r="HV91" s="11"/>
      <c r="HW91" s="11"/>
      <c r="HX91" s="11"/>
      <c r="HY91" s="11"/>
      <c r="HZ91" s="11"/>
      <c r="IA91" s="11"/>
    </row>
    <row r="92">
      <c r="A92" s="36" t="s">
        <v>397</v>
      </c>
      <c r="B92" s="35" t="s">
        <v>24</v>
      </c>
      <c r="C92" s="35" t="s">
        <v>398</v>
      </c>
      <c r="D92" s="8" t="n">
        <v>3.0</v>
      </c>
      <c r="E92" s="9" t="n">
        <v>18.0</v>
      </c>
      <c r="F92" s="9" t="n">
        <v>26.0</v>
      </c>
      <c r="G92" s="9" t="n">
        <v>23.0</v>
      </c>
      <c r="H92" s="9" t="n">
        <v>22.0</v>
      </c>
      <c r="I92" s="9" t="n">
        <v>23.0</v>
      </c>
      <c r="J92" s="9" t="n">
        <v>19.0</v>
      </c>
      <c r="K92" s="9" t="n">
        <v>18.0</v>
      </c>
      <c r="L92" s="9" t="n">
        <v>19.0</v>
      </c>
      <c r="M92" s="9" t="n">
        <v>6.0</v>
      </c>
      <c r="N92" s="9" t="n">
        <v>1.0</v>
      </c>
      <c r="O92" s="8" t="n">
        <v>2236.65</v>
      </c>
      <c r="P92" s="6" t="n">
        <v>25.0</v>
      </c>
      <c r="Q92" s="6" t="n">
        <v>0.0</v>
      </c>
      <c r="R92" s="6" t="n">
        <v>22.0</v>
      </c>
      <c r="S92" s="9" t="n">
        <v>3.0</v>
      </c>
      <c r="T92" s="9" t="n">
        <v>8.0</v>
      </c>
      <c r="U92" s="9" t="n">
        <v>3.0</v>
      </c>
      <c r="V92" s="9" t="n">
        <v>7.0</v>
      </c>
      <c r="W92" s="8" t="n">
        <v>5.6</v>
      </c>
      <c r="X92" s="8" t="n">
        <v>10.0</v>
      </c>
      <c r="Y92" s="8" t="n">
        <v>11.0</v>
      </c>
      <c r="Z92" s="8" t="n">
        <v>8.0</v>
      </c>
      <c r="AA92" s="8" t="n">
        <v>7.0</v>
      </c>
      <c r="AB92" s="8" t="n">
        <v>6.0</v>
      </c>
      <c r="AC92" s="8" t="n">
        <v>3.0</v>
      </c>
      <c r="AD92" s="25" t="n">
        <v>45.0</v>
      </c>
      <c r="AE92" s="6" t="n">
        <v>0.64</v>
      </c>
      <c r="AF92" s="6" t="n">
        <v>110.0</v>
      </c>
      <c r="AG92" s="26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27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28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28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28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28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28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28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28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  <c r="HM92" s="11"/>
      <c r="HN92" s="11"/>
      <c r="HO92" s="11"/>
      <c r="HP92" s="11"/>
      <c r="HQ92" s="11"/>
      <c r="HR92" s="11"/>
      <c r="HS92" s="11"/>
      <c r="HT92" s="11"/>
      <c r="HU92" s="11"/>
      <c r="HV92" s="11"/>
      <c r="HW92" s="11"/>
      <c r="HX92" s="11"/>
      <c r="HY92" s="11"/>
      <c r="HZ92" s="11"/>
      <c r="IA92" s="11"/>
    </row>
    <row r="93">
      <c r="A93" s="37" t="s">
        <v>399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6" t="n">
        <v>16.0</v>
      </c>
      <c r="Q93" s="6" t="n">
        <v>0.0</v>
      </c>
      <c r="R93" s="6" t="n">
        <v>31.0</v>
      </c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9"/>
      <c r="AE93" s="19"/>
      <c r="AF93" s="19"/>
      <c r="AG93" s="38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27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28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28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28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28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28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28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28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  <c r="HM93" s="11"/>
      <c r="HN93" s="11"/>
      <c r="HO93" s="11"/>
      <c r="HP93" s="11"/>
      <c r="HQ93" s="11"/>
      <c r="HR93" s="11"/>
      <c r="HS93" s="11"/>
      <c r="HT93" s="11"/>
      <c r="HU93" s="11"/>
      <c r="HV93" s="11"/>
      <c r="HW93" s="11"/>
      <c r="HX93" s="11"/>
      <c r="HY93" s="11"/>
      <c r="HZ93" s="11"/>
      <c r="IA93" s="11"/>
    </row>
    <row r="94">
      <c r="A94" s="11"/>
      <c r="B94" s="9"/>
      <c r="C94" s="9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9"/>
      <c r="AE94" s="19"/>
      <c r="AF94" s="19"/>
      <c r="AG94" s="38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27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28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28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28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28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28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28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28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  <c r="HM94" s="11"/>
      <c r="HN94" s="11"/>
      <c r="HO94" s="11"/>
      <c r="HP94" s="11"/>
      <c r="HQ94" s="11"/>
      <c r="HR94" s="11"/>
      <c r="HS94" s="11"/>
      <c r="HT94" s="11"/>
      <c r="HU94" s="11"/>
      <c r="HV94" s="11"/>
      <c r="HW94" s="11"/>
      <c r="HX94" s="11"/>
      <c r="HY94" s="11"/>
      <c r="HZ94" s="11"/>
      <c r="IA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9"/>
      <c r="AE95" s="19"/>
      <c r="AF95" s="19"/>
      <c r="AG95" s="38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27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28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28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28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28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28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28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28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  <c r="HM95" s="11"/>
      <c r="HN95" s="11"/>
      <c r="HO95" s="11"/>
      <c r="HP95" s="11"/>
      <c r="HQ95" s="11"/>
      <c r="HR95" s="11"/>
      <c r="HS95" s="11"/>
      <c r="HT95" s="11"/>
      <c r="HU95" s="11"/>
      <c r="HV95" s="11"/>
      <c r="HW95" s="11"/>
      <c r="HX95" s="11"/>
      <c r="HY95" s="11"/>
      <c r="HZ95" s="11"/>
      <c r="IA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9"/>
      <c r="AE96" s="19"/>
      <c r="AF96" s="19"/>
      <c r="AG96" s="38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27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28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28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28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28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28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28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28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  <c r="HM96" s="11"/>
      <c r="HN96" s="11"/>
      <c r="HO96" s="11"/>
      <c r="HP96" s="11"/>
      <c r="HQ96" s="11"/>
      <c r="HR96" s="11"/>
      <c r="HS96" s="11"/>
      <c r="HT96" s="11"/>
      <c r="HU96" s="11"/>
      <c r="HV96" s="11"/>
      <c r="HW96" s="11"/>
      <c r="HX96" s="11"/>
      <c r="HY96" s="11"/>
      <c r="HZ96" s="11"/>
      <c r="IA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9"/>
      <c r="AE97" s="19"/>
      <c r="AF97" s="19"/>
      <c r="AG97" s="38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27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28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28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28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28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28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28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28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  <c r="HM97" s="11"/>
      <c r="HN97" s="11"/>
      <c r="HO97" s="11"/>
      <c r="HP97" s="11"/>
      <c r="HQ97" s="11"/>
      <c r="HR97" s="11"/>
      <c r="HS97" s="11"/>
      <c r="HT97" s="11"/>
      <c r="HU97" s="11"/>
      <c r="HV97" s="11"/>
      <c r="HW97" s="11"/>
      <c r="HX97" s="11"/>
      <c r="HY97" s="11"/>
      <c r="HZ97" s="11"/>
      <c r="IA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9"/>
      <c r="AE98" s="19"/>
      <c r="AF98" s="19"/>
      <c r="AG98" s="38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27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28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28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28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28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28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28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28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  <c r="HM98" s="11"/>
      <c r="HN98" s="11"/>
      <c r="HO98" s="11"/>
      <c r="HP98" s="11"/>
      <c r="HQ98" s="11"/>
      <c r="HR98" s="11"/>
      <c r="HS98" s="11"/>
      <c r="HT98" s="11"/>
      <c r="HU98" s="11"/>
      <c r="HV98" s="11"/>
      <c r="HW98" s="11"/>
      <c r="HX98" s="11"/>
      <c r="HY98" s="11"/>
      <c r="HZ98" s="11"/>
      <c r="IA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9"/>
      <c r="AE99" s="19"/>
      <c r="AF99" s="19"/>
      <c r="AG99" s="38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27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28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28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28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28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28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28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28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  <c r="HM99" s="11"/>
      <c r="HN99" s="11"/>
      <c r="HO99" s="11"/>
      <c r="HP99" s="11"/>
      <c r="HQ99" s="11"/>
      <c r="HR99" s="11"/>
      <c r="HS99" s="11"/>
      <c r="HT99" s="11"/>
      <c r="HU99" s="11"/>
      <c r="HV99" s="11"/>
      <c r="HW99" s="11"/>
      <c r="HX99" s="11"/>
      <c r="HY99" s="11"/>
      <c r="HZ99" s="11"/>
      <c r="IA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9"/>
      <c r="AE100" s="19"/>
      <c r="AF100" s="19"/>
      <c r="AG100" s="38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27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28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28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28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28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28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28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28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  <c r="HM100" s="11"/>
      <c r="HN100" s="11"/>
      <c r="HO100" s="11"/>
      <c r="HP100" s="11"/>
      <c r="HQ100" s="11"/>
      <c r="HR100" s="11"/>
      <c r="HS100" s="11"/>
      <c r="HT100" s="11"/>
      <c r="HU100" s="11"/>
      <c r="HV100" s="11"/>
      <c r="HW100" s="11"/>
      <c r="HX100" s="11"/>
      <c r="HY100" s="11"/>
      <c r="HZ100" s="11"/>
      <c r="IA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9"/>
      <c r="AE101" s="19"/>
      <c r="AF101" s="19"/>
      <c r="AG101" s="38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27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28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28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28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28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28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28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28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  <c r="HM101" s="11"/>
      <c r="HN101" s="11"/>
      <c r="HO101" s="11"/>
      <c r="HP101" s="11"/>
      <c r="HQ101" s="11"/>
      <c r="HR101" s="11"/>
      <c r="HS101" s="11"/>
      <c r="HT101" s="11"/>
      <c r="HU101" s="11"/>
      <c r="HV101" s="11"/>
      <c r="HW101" s="11"/>
      <c r="HX101" s="11"/>
      <c r="HY101" s="11"/>
      <c r="HZ101" s="11"/>
      <c r="IA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9"/>
      <c r="AE102" s="19"/>
      <c r="AF102" s="19"/>
      <c r="AG102" s="38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27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28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28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28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28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28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28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28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  <c r="HM102" s="11"/>
      <c r="HN102" s="11"/>
      <c r="HO102" s="11"/>
      <c r="HP102" s="11"/>
      <c r="HQ102" s="11"/>
      <c r="HR102" s="11"/>
      <c r="HS102" s="11"/>
      <c r="HT102" s="11"/>
      <c r="HU102" s="11"/>
      <c r="HV102" s="11"/>
      <c r="HW102" s="11"/>
      <c r="HX102" s="11"/>
      <c r="HY102" s="11"/>
      <c r="HZ102" s="11"/>
      <c r="IA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9"/>
      <c r="AE103" s="19"/>
      <c r="AF103" s="19"/>
      <c r="AG103" s="38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27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28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28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28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28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28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28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28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  <c r="HM103" s="11"/>
      <c r="HN103" s="11"/>
      <c r="HO103" s="11"/>
      <c r="HP103" s="11"/>
      <c r="HQ103" s="11"/>
      <c r="HR103" s="11"/>
      <c r="HS103" s="11"/>
      <c r="HT103" s="11"/>
      <c r="HU103" s="11"/>
      <c r="HV103" s="11"/>
      <c r="HW103" s="11"/>
      <c r="HX103" s="11"/>
      <c r="HY103" s="11"/>
      <c r="HZ103" s="11"/>
      <c r="IA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9"/>
      <c r="AE104" s="19"/>
      <c r="AF104" s="19"/>
      <c r="AG104" s="38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27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28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28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28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28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28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28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28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  <c r="HM104" s="11"/>
      <c r="HN104" s="11"/>
      <c r="HO104" s="11"/>
      <c r="HP104" s="11"/>
      <c r="HQ104" s="11"/>
      <c r="HR104" s="11"/>
      <c r="HS104" s="11"/>
      <c r="HT104" s="11"/>
      <c r="HU104" s="11"/>
      <c r="HV104" s="11"/>
      <c r="HW104" s="11"/>
      <c r="HX104" s="11"/>
      <c r="HY104" s="11"/>
      <c r="HZ104" s="11"/>
      <c r="IA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9"/>
      <c r="AE105" s="19"/>
      <c r="AF105" s="19"/>
      <c r="AG105" s="38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27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28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28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28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28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28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28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28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  <c r="HM105" s="11"/>
      <c r="HN105" s="11"/>
      <c r="HO105" s="11"/>
      <c r="HP105" s="11"/>
      <c r="HQ105" s="11"/>
      <c r="HR105" s="11"/>
      <c r="HS105" s="11"/>
      <c r="HT105" s="11"/>
      <c r="HU105" s="11"/>
      <c r="HV105" s="11"/>
      <c r="HW105" s="11"/>
      <c r="HX105" s="11"/>
      <c r="HY105" s="11"/>
      <c r="HZ105" s="11"/>
      <c r="IA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9"/>
      <c r="AE106" s="19"/>
      <c r="AF106" s="19"/>
      <c r="AG106" s="38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27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28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28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28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28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28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28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28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E106" s="11"/>
      <c r="HF106" s="11"/>
      <c r="HG106" s="11"/>
      <c r="HH106" s="11"/>
      <c r="HI106" s="11"/>
      <c r="HJ106" s="11"/>
      <c r="HK106" s="11"/>
      <c r="HL106" s="11"/>
      <c r="HM106" s="11"/>
      <c r="HN106" s="11"/>
      <c r="HO106" s="11"/>
      <c r="HP106" s="11"/>
      <c r="HQ106" s="11"/>
      <c r="HR106" s="11"/>
      <c r="HS106" s="11"/>
      <c r="HT106" s="11"/>
      <c r="HU106" s="11"/>
      <c r="HV106" s="11"/>
      <c r="HW106" s="11"/>
      <c r="HX106" s="11"/>
      <c r="HY106" s="11"/>
      <c r="HZ106" s="11"/>
      <c r="IA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9"/>
      <c r="AE107" s="19"/>
      <c r="AF107" s="19"/>
      <c r="AG107" s="38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27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28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28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28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28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28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28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28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P107" s="11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E107" s="11"/>
      <c r="HF107" s="11"/>
      <c r="HG107" s="11"/>
      <c r="HH107" s="11"/>
      <c r="HI107" s="11"/>
      <c r="HJ107" s="11"/>
      <c r="HK107" s="11"/>
      <c r="HL107" s="11"/>
      <c r="HM107" s="11"/>
      <c r="HN107" s="11"/>
      <c r="HO107" s="11"/>
      <c r="HP107" s="11"/>
      <c r="HQ107" s="11"/>
      <c r="HR107" s="11"/>
      <c r="HS107" s="11"/>
      <c r="HT107" s="11"/>
      <c r="HU107" s="11"/>
      <c r="HV107" s="11"/>
      <c r="HW107" s="11"/>
      <c r="HX107" s="11"/>
      <c r="HY107" s="11"/>
      <c r="HZ107" s="11"/>
      <c r="IA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9"/>
      <c r="AE108" s="19"/>
      <c r="AF108" s="19"/>
      <c r="AG108" s="38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27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28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28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28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28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28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28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28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P108" s="11"/>
      <c r="GQ108" s="11"/>
      <c r="GR108" s="11"/>
      <c r="GS108" s="11"/>
      <c r="GT108" s="11"/>
      <c r="GU108" s="11"/>
      <c r="GV108" s="11"/>
      <c r="GW108" s="11"/>
      <c r="GX108" s="11"/>
      <c r="GY108" s="11"/>
      <c r="GZ108" s="11"/>
      <c r="HA108" s="11"/>
      <c r="HB108" s="11"/>
      <c r="HC108" s="11"/>
      <c r="HD108" s="11"/>
      <c r="HE108" s="11"/>
      <c r="HF108" s="11"/>
      <c r="HG108" s="11"/>
      <c r="HH108" s="11"/>
      <c r="HI108" s="11"/>
      <c r="HJ108" s="11"/>
      <c r="HK108" s="11"/>
      <c r="HL108" s="11"/>
      <c r="HM108" s="11"/>
      <c r="HN108" s="11"/>
      <c r="HO108" s="11"/>
      <c r="HP108" s="11"/>
      <c r="HQ108" s="11"/>
      <c r="HR108" s="11"/>
      <c r="HS108" s="11"/>
      <c r="HT108" s="11"/>
      <c r="HU108" s="11"/>
      <c r="HV108" s="11"/>
      <c r="HW108" s="11"/>
      <c r="HX108" s="11"/>
      <c r="HY108" s="11"/>
      <c r="HZ108" s="11"/>
      <c r="IA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9"/>
      <c r="AE109" s="19"/>
      <c r="AF109" s="19"/>
      <c r="AG109" s="38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27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28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28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28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28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28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28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28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P109" s="11"/>
      <c r="GQ109" s="11"/>
      <c r="GR109" s="11"/>
      <c r="GS109" s="11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E109" s="11"/>
      <c r="HF109" s="11"/>
      <c r="HG109" s="11"/>
      <c r="HH109" s="11"/>
      <c r="HI109" s="11"/>
      <c r="HJ109" s="11"/>
      <c r="HK109" s="11"/>
      <c r="HL109" s="11"/>
      <c r="HM109" s="11"/>
      <c r="HN109" s="11"/>
      <c r="HO109" s="11"/>
      <c r="HP109" s="11"/>
      <c r="HQ109" s="11"/>
      <c r="HR109" s="11"/>
      <c r="HS109" s="11"/>
      <c r="HT109" s="11"/>
      <c r="HU109" s="11"/>
      <c r="HV109" s="11"/>
      <c r="HW109" s="11"/>
      <c r="HX109" s="11"/>
      <c r="HY109" s="11"/>
      <c r="HZ109" s="11"/>
      <c r="IA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9"/>
      <c r="AE110" s="19"/>
      <c r="AF110" s="19"/>
      <c r="AG110" s="38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27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28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28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28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28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28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28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28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P110" s="11"/>
      <c r="GQ110" s="11"/>
      <c r="GR110" s="11"/>
      <c r="GS110" s="11"/>
      <c r="GT110" s="11"/>
      <c r="GU110" s="11"/>
      <c r="GV110" s="11"/>
      <c r="GW110" s="11"/>
      <c r="GX110" s="11"/>
      <c r="GY110" s="11"/>
      <c r="GZ110" s="11"/>
      <c r="HA110" s="11"/>
      <c r="HB110" s="11"/>
      <c r="HC110" s="11"/>
      <c r="HD110" s="11"/>
      <c r="HE110" s="11"/>
      <c r="HF110" s="11"/>
      <c r="HG110" s="11"/>
      <c r="HH110" s="11"/>
      <c r="HI110" s="11"/>
      <c r="HJ110" s="11"/>
      <c r="HK110" s="11"/>
      <c r="HL110" s="11"/>
      <c r="HM110" s="11"/>
      <c r="HN110" s="11"/>
      <c r="HO110" s="11"/>
      <c r="HP110" s="11"/>
      <c r="HQ110" s="11"/>
      <c r="HR110" s="11"/>
      <c r="HS110" s="11"/>
      <c r="HT110" s="11"/>
      <c r="HU110" s="11"/>
      <c r="HV110" s="11"/>
      <c r="HW110" s="11"/>
      <c r="HX110" s="11"/>
      <c r="HY110" s="11"/>
      <c r="HZ110" s="11"/>
      <c r="IA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9"/>
      <c r="AE111" s="19"/>
      <c r="AF111" s="19"/>
      <c r="AG111" s="38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27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28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28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28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28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28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28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28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P111" s="11"/>
      <c r="GQ111" s="11"/>
      <c r="GR111" s="11"/>
      <c r="GS111" s="11"/>
      <c r="GT111" s="11"/>
      <c r="GU111" s="11"/>
      <c r="GV111" s="11"/>
      <c r="GW111" s="11"/>
      <c r="GX111" s="11"/>
      <c r="GY111" s="11"/>
      <c r="GZ111" s="11"/>
      <c r="HA111" s="11"/>
      <c r="HB111" s="11"/>
      <c r="HC111" s="11"/>
      <c r="HD111" s="11"/>
      <c r="HE111" s="11"/>
      <c r="HF111" s="11"/>
      <c r="HG111" s="11"/>
      <c r="HH111" s="11"/>
      <c r="HI111" s="11"/>
      <c r="HJ111" s="11"/>
      <c r="HK111" s="11"/>
      <c r="HL111" s="11"/>
      <c r="HM111" s="11"/>
      <c r="HN111" s="11"/>
      <c r="HO111" s="11"/>
      <c r="HP111" s="11"/>
      <c r="HQ111" s="11"/>
      <c r="HR111" s="11"/>
      <c r="HS111" s="11"/>
      <c r="HT111" s="11"/>
      <c r="HU111" s="11"/>
      <c r="HV111" s="11"/>
      <c r="HW111" s="11"/>
      <c r="HX111" s="11"/>
      <c r="HY111" s="11"/>
      <c r="HZ111" s="11"/>
      <c r="IA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9"/>
      <c r="AE112" s="19"/>
      <c r="AF112" s="19"/>
      <c r="AG112" s="38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27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28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28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28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28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28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28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28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P112" s="11"/>
      <c r="GQ112" s="11"/>
      <c r="GR112" s="11"/>
      <c r="GS112" s="11"/>
      <c r="GT112" s="11"/>
      <c r="GU112" s="11"/>
      <c r="GV112" s="11"/>
      <c r="GW112" s="11"/>
      <c r="GX112" s="11"/>
      <c r="GY112" s="11"/>
      <c r="GZ112" s="11"/>
      <c r="HA112" s="11"/>
      <c r="HB112" s="11"/>
      <c r="HC112" s="11"/>
      <c r="HD112" s="11"/>
      <c r="HE112" s="11"/>
      <c r="HF112" s="11"/>
      <c r="HG112" s="11"/>
      <c r="HH112" s="11"/>
      <c r="HI112" s="11"/>
      <c r="HJ112" s="11"/>
      <c r="HK112" s="11"/>
      <c r="HL112" s="11"/>
      <c r="HM112" s="11"/>
      <c r="HN112" s="11"/>
      <c r="HO112" s="11"/>
      <c r="HP112" s="11"/>
      <c r="HQ112" s="11"/>
      <c r="HR112" s="11"/>
      <c r="HS112" s="11"/>
      <c r="HT112" s="11"/>
      <c r="HU112" s="11"/>
      <c r="HV112" s="11"/>
      <c r="HW112" s="11"/>
      <c r="HX112" s="11"/>
      <c r="HY112" s="11"/>
      <c r="HZ112" s="11"/>
      <c r="IA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9"/>
      <c r="AE113" s="19"/>
      <c r="AF113" s="19"/>
      <c r="AG113" s="38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27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28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28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28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28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28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28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28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P113" s="11"/>
      <c r="GQ113" s="11"/>
      <c r="GR113" s="11"/>
      <c r="GS113" s="11"/>
      <c r="GT113" s="11"/>
      <c r="GU113" s="11"/>
      <c r="GV113" s="11"/>
      <c r="GW113" s="11"/>
      <c r="GX113" s="11"/>
      <c r="GY113" s="11"/>
      <c r="GZ113" s="11"/>
      <c r="HA113" s="11"/>
      <c r="HB113" s="11"/>
      <c r="HC113" s="11"/>
      <c r="HD113" s="11"/>
      <c r="HE113" s="11"/>
      <c r="HF113" s="11"/>
      <c r="HG113" s="11"/>
      <c r="HH113" s="11"/>
      <c r="HI113" s="11"/>
      <c r="HJ113" s="11"/>
      <c r="HK113" s="11"/>
      <c r="HL113" s="11"/>
      <c r="HM113" s="11"/>
      <c r="HN113" s="11"/>
      <c r="HO113" s="11"/>
      <c r="HP113" s="11"/>
      <c r="HQ113" s="11"/>
      <c r="HR113" s="11"/>
      <c r="HS113" s="11"/>
      <c r="HT113" s="11"/>
      <c r="HU113" s="11"/>
      <c r="HV113" s="11"/>
      <c r="HW113" s="11"/>
      <c r="HX113" s="11"/>
      <c r="HY113" s="11"/>
      <c r="HZ113" s="11"/>
      <c r="IA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9"/>
      <c r="AE114" s="19"/>
      <c r="AF114" s="19"/>
      <c r="AG114" s="38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27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28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28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28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28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28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28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28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P114" s="11"/>
      <c r="GQ114" s="11"/>
      <c r="GR114" s="11"/>
      <c r="GS114" s="11"/>
      <c r="GT114" s="11"/>
      <c r="GU114" s="11"/>
      <c r="GV114" s="11"/>
      <c r="GW114" s="11"/>
      <c r="GX114" s="11"/>
      <c r="GY114" s="11"/>
      <c r="GZ114" s="11"/>
      <c r="HA114" s="11"/>
      <c r="HB114" s="11"/>
      <c r="HC114" s="11"/>
      <c r="HD114" s="11"/>
      <c r="HE114" s="11"/>
      <c r="HF114" s="11"/>
      <c r="HG114" s="11"/>
      <c r="HH114" s="11"/>
      <c r="HI114" s="11"/>
      <c r="HJ114" s="11"/>
      <c r="HK114" s="11"/>
      <c r="HL114" s="11"/>
      <c r="HM114" s="11"/>
      <c r="HN114" s="11"/>
      <c r="HO114" s="11"/>
      <c r="HP114" s="11"/>
      <c r="HQ114" s="11"/>
      <c r="HR114" s="11"/>
      <c r="HS114" s="11"/>
      <c r="HT114" s="11"/>
      <c r="HU114" s="11"/>
      <c r="HV114" s="11"/>
      <c r="HW114" s="11"/>
      <c r="HX114" s="11"/>
      <c r="HY114" s="11"/>
      <c r="HZ114" s="11"/>
      <c r="IA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9"/>
      <c r="AE115" s="19"/>
      <c r="AF115" s="19"/>
      <c r="AG115" s="38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27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28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28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28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28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28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28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28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P115" s="11"/>
      <c r="GQ115" s="11"/>
      <c r="GR115" s="11"/>
      <c r="GS115" s="11"/>
      <c r="GT115" s="11"/>
      <c r="GU115" s="11"/>
      <c r="GV115" s="11"/>
      <c r="GW115" s="11"/>
      <c r="GX115" s="11"/>
      <c r="GY115" s="11"/>
      <c r="GZ115" s="11"/>
      <c r="HA115" s="11"/>
      <c r="HB115" s="11"/>
      <c r="HC115" s="11"/>
      <c r="HD115" s="11"/>
      <c r="HE115" s="11"/>
      <c r="HF115" s="11"/>
      <c r="HG115" s="11"/>
      <c r="HH115" s="11"/>
      <c r="HI115" s="11"/>
      <c r="HJ115" s="11"/>
      <c r="HK115" s="11"/>
      <c r="HL115" s="11"/>
      <c r="HM115" s="11"/>
      <c r="HN115" s="11"/>
      <c r="HO115" s="11"/>
      <c r="HP115" s="11"/>
      <c r="HQ115" s="11"/>
      <c r="HR115" s="11"/>
      <c r="HS115" s="11"/>
      <c r="HT115" s="11"/>
      <c r="HU115" s="11"/>
      <c r="HV115" s="11"/>
      <c r="HW115" s="11"/>
      <c r="HX115" s="11"/>
      <c r="HY115" s="11"/>
      <c r="HZ115" s="11"/>
      <c r="IA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9"/>
      <c r="AE116" s="19"/>
      <c r="AF116" s="19"/>
      <c r="AG116" s="38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27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28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28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28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28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28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28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28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P116" s="11"/>
      <c r="GQ116" s="11"/>
      <c r="GR116" s="11"/>
      <c r="GS116" s="11"/>
      <c r="GT116" s="11"/>
      <c r="GU116" s="11"/>
      <c r="GV116" s="11"/>
      <c r="GW116" s="11"/>
      <c r="GX116" s="11"/>
      <c r="GY116" s="11"/>
      <c r="GZ116" s="11"/>
      <c r="HA116" s="11"/>
      <c r="HB116" s="11"/>
      <c r="HC116" s="11"/>
      <c r="HD116" s="11"/>
      <c r="HE116" s="11"/>
      <c r="HF116" s="11"/>
      <c r="HG116" s="11"/>
      <c r="HH116" s="11"/>
      <c r="HI116" s="11"/>
      <c r="HJ116" s="11"/>
      <c r="HK116" s="11"/>
      <c r="HL116" s="11"/>
      <c r="HM116" s="11"/>
      <c r="HN116" s="11"/>
      <c r="HO116" s="11"/>
      <c r="HP116" s="11"/>
      <c r="HQ116" s="11"/>
      <c r="HR116" s="11"/>
      <c r="HS116" s="11"/>
      <c r="HT116" s="11"/>
      <c r="HU116" s="11"/>
      <c r="HV116" s="11"/>
      <c r="HW116" s="11"/>
      <c r="HX116" s="11"/>
      <c r="HY116" s="11"/>
      <c r="HZ116" s="11"/>
      <c r="IA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9"/>
      <c r="AE117" s="19"/>
      <c r="AF117" s="19"/>
      <c r="AG117" s="38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27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28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28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28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28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28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28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28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P117" s="11"/>
      <c r="GQ117" s="11"/>
      <c r="GR117" s="11"/>
      <c r="GS117" s="11"/>
      <c r="GT117" s="11"/>
      <c r="GU117" s="11"/>
      <c r="GV117" s="11"/>
      <c r="GW117" s="11"/>
      <c r="GX117" s="11"/>
      <c r="GY117" s="11"/>
      <c r="GZ117" s="11"/>
      <c r="HA117" s="11"/>
      <c r="HB117" s="11"/>
      <c r="HC117" s="11"/>
      <c r="HD117" s="11"/>
      <c r="HE117" s="11"/>
      <c r="HF117" s="11"/>
      <c r="HG117" s="11"/>
      <c r="HH117" s="11"/>
      <c r="HI117" s="11"/>
      <c r="HJ117" s="11"/>
      <c r="HK117" s="11"/>
      <c r="HL117" s="11"/>
      <c r="HM117" s="11"/>
      <c r="HN117" s="11"/>
      <c r="HO117" s="11"/>
      <c r="HP117" s="11"/>
      <c r="HQ117" s="11"/>
      <c r="HR117" s="11"/>
      <c r="HS117" s="11"/>
      <c r="HT117" s="11"/>
      <c r="HU117" s="11"/>
      <c r="HV117" s="11"/>
      <c r="HW117" s="11"/>
      <c r="HX117" s="11"/>
      <c r="HY117" s="11"/>
      <c r="HZ117" s="11"/>
      <c r="IA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9"/>
      <c r="AE118" s="19"/>
      <c r="AF118" s="19"/>
      <c r="AG118" s="38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27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28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28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28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28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28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28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28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P118" s="11"/>
      <c r="GQ118" s="11"/>
      <c r="GR118" s="11"/>
      <c r="GS118" s="11"/>
      <c r="GT118" s="11"/>
      <c r="GU118" s="11"/>
      <c r="GV118" s="11"/>
      <c r="GW118" s="11"/>
      <c r="GX118" s="11"/>
      <c r="GY118" s="11"/>
      <c r="GZ118" s="11"/>
      <c r="HA118" s="11"/>
      <c r="HB118" s="11"/>
      <c r="HC118" s="11"/>
      <c r="HD118" s="11"/>
      <c r="HE118" s="11"/>
      <c r="HF118" s="11"/>
      <c r="HG118" s="11"/>
      <c r="HH118" s="11"/>
      <c r="HI118" s="11"/>
      <c r="HJ118" s="11"/>
      <c r="HK118" s="11"/>
      <c r="HL118" s="11"/>
      <c r="HM118" s="11"/>
      <c r="HN118" s="11"/>
      <c r="HO118" s="11"/>
      <c r="HP118" s="11"/>
      <c r="HQ118" s="11"/>
      <c r="HR118" s="11"/>
      <c r="HS118" s="11"/>
      <c r="HT118" s="11"/>
      <c r="HU118" s="11"/>
      <c r="HV118" s="11"/>
      <c r="HW118" s="11"/>
      <c r="HX118" s="11"/>
      <c r="HY118" s="11"/>
      <c r="HZ118" s="11"/>
      <c r="IA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9"/>
      <c r="AE119" s="19"/>
      <c r="AF119" s="19"/>
      <c r="AG119" s="38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27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28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28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28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28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28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28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28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P119" s="11"/>
      <c r="GQ119" s="11"/>
      <c r="GR119" s="11"/>
      <c r="GS119" s="11"/>
      <c r="GT119" s="11"/>
      <c r="GU119" s="11"/>
      <c r="GV119" s="11"/>
      <c r="GW119" s="11"/>
      <c r="GX119" s="11"/>
      <c r="GY119" s="11"/>
      <c r="GZ119" s="11"/>
      <c r="HA119" s="11"/>
      <c r="HB119" s="11"/>
      <c r="HC119" s="11"/>
      <c r="HD119" s="11"/>
      <c r="HE119" s="11"/>
      <c r="HF119" s="11"/>
      <c r="HG119" s="11"/>
      <c r="HH119" s="11"/>
      <c r="HI119" s="11"/>
      <c r="HJ119" s="11"/>
      <c r="HK119" s="11"/>
      <c r="HL119" s="11"/>
      <c r="HM119" s="11"/>
      <c r="HN119" s="11"/>
      <c r="HO119" s="11"/>
      <c r="HP119" s="11"/>
      <c r="HQ119" s="11"/>
      <c r="HR119" s="11"/>
      <c r="HS119" s="11"/>
      <c r="HT119" s="11"/>
      <c r="HU119" s="11"/>
      <c r="HV119" s="11"/>
      <c r="HW119" s="11"/>
      <c r="HX119" s="11"/>
      <c r="HY119" s="11"/>
      <c r="HZ119" s="11"/>
      <c r="IA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9"/>
      <c r="AE120" s="19"/>
      <c r="AF120" s="19"/>
      <c r="AG120" s="38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27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28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28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28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28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28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28"/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28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P120" s="11"/>
      <c r="GQ120" s="11"/>
      <c r="GR120" s="11"/>
      <c r="GS120" s="11"/>
      <c r="GT120" s="11"/>
      <c r="GU120" s="11"/>
      <c r="GV120" s="11"/>
      <c r="GW120" s="11"/>
      <c r="GX120" s="11"/>
      <c r="GY120" s="11"/>
      <c r="GZ120" s="11"/>
      <c r="HA120" s="11"/>
      <c r="HB120" s="11"/>
      <c r="HC120" s="11"/>
      <c r="HD120" s="11"/>
      <c r="HE120" s="11"/>
      <c r="HF120" s="11"/>
      <c r="HG120" s="11"/>
      <c r="HH120" s="11"/>
      <c r="HI120" s="11"/>
      <c r="HJ120" s="11"/>
      <c r="HK120" s="11"/>
      <c r="HL120" s="11"/>
      <c r="HM120" s="11"/>
      <c r="HN120" s="11"/>
      <c r="HO120" s="11"/>
      <c r="HP120" s="11"/>
      <c r="HQ120" s="11"/>
      <c r="HR120" s="11"/>
      <c r="HS120" s="11"/>
      <c r="HT120" s="11"/>
      <c r="HU120" s="11"/>
      <c r="HV120" s="11"/>
      <c r="HW120" s="11"/>
      <c r="HX120" s="11"/>
      <c r="HY120" s="11"/>
      <c r="HZ120" s="11"/>
      <c r="IA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9"/>
      <c r="AE121" s="19"/>
      <c r="AF121" s="19"/>
      <c r="AG121" s="38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27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28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28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28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28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28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28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28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P121" s="11"/>
      <c r="GQ121" s="11"/>
      <c r="GR121" s="11"/>
      <c r="GS121" s="11"/>
      <c r="GT121" s="11"/>
      <c r="GU121" s="11"/>
      <c r="GV121" s="11"/>
      <c r="GW121" s="11"/>
      <c r="GX121" s="11"/>
      <c r="GY121" s="11"/>
      <c r="GZ121" s="11"/>
      <c r="HA121" s="11"/>
      <c r="HB121" s="11"/>
      <c r="HC121" s="11"/>
      <c r="HD121" s="11"/>
      <c r="HE121" s="11"/>
      <c r="HF121" s="11"/>
      <c r="HG121" s="11"/>
      <c r="HH121" s="11"/>
      <c r="HI121" s="11"/>
      <c r="HJ121" s="11"/>
      <c r="HK121" s="11"/>
      <c r="HL121" s="11"/>
      <c r="HM121" s="11"/>
      <c r="HN121" s="11"/>
      <c r="HO121" s="11"/>
      <c r="HP121" s="11"/>
      <c r="HQ121" s="11"/>
      <c r="HR121" s="11"/>
      <c r="HS121" s="11"/>
      <c r="HT121" s="11"/>
      <c r="HU121" s="11"/>
      <c r="HV121" s="11"/>
      <c r="HW121" s="11"/>
      <c r="HX121" s="11"/>
      <c r="HY121" s="11"/>
      <c r="HZ121" s="11"/>
      <c r="IA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9"/>
      <c r="AE122" s="19"/>
      <c r="AF122" s="19"/>
      <c r="AG122" s="38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27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28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28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28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28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28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28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28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P122" s="11"/>
      <c r="GQ122" s="11"/>
      <c r="GR122" s="11"/>
      <c r="GS122" s="11"/>
      <c r="GT122" s="11"/>
      <c r="GU122" s="11"/>
      <c r="GV122" s="11"/>
      <c r="GW122" s="11"/>
      <c r="GX122" s="11"/>
      <c r="GY122" s="11"/>
      <c r="GZ122" s="11"/>
      <c r="HA122" s="11"/>
      <c r="HB122" s="11"/>
      <c r="HC122" s="11"/>
      <c r="HD122" s="11"/>
      <c r="HE122" s="11"/>
      <c r="HF122" s="11"/>
      <c r="HG122" s="11"/>
      <c r="HH122" s="11"/>
      <c r="HI122" s="11"/>
      <c r="HJ122" s="11"/>
      <c r="HK122" s="11"/>
      <c r="HL122" s="11"/>
      <c r="HM122" s="11"/>
      <c r="HN122" s="11"/>
      <c r="HO122" s="11"/>
      <c r="HP122" s="11"/>
      <c r="HQ122" s="11"/>
      <c r="HR122" s="11"/>
      <c r="HS122" s="11"/>
      <c r="HT122" s="11"/>
      <c r="HU122" s="11"/>
      <c r="HV122" s="11"/>
      <c r="HW122" s="11"/>
      <c r="HX122" s="11"/>
      <c r="HY122" s="11"/>
      <c r="HZ122" s="11"/>
      <c r="IA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9"/>
      <c r="AE123" s="19"/>
      <c r="AF123" s="19"/>
      <c r="AG123" s="38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27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28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28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28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28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28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28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28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P123" s="11"/>
      <c r="GQ123" s="11"/>
      <c r="GR123" s="11"/>
      <c r="GS123" s="11"/>
      <c r="GT123" s="11"/>
      <c r="GU123" s="11"/>
      <c r="GV123" s="11"/>
      <c r="GW123" s="11"/>
      <c r="GX123" s="11"/>
      <c r="GY123" s="11"/>
      <c r="GZ123" s="11"/>
      <c r="HA123" s="11"/>
      <c r="HB123" s="11"/>
      <c r="HC123" s="11"/>
      <c r="HD123" s="11"/>
      <c r="HE123" s="11"/>
      <c r="HF123" s="11"/>
      <c r="HG123" s="11"/>
      <c r="HH123" s="11"/>
      <c r="HI123" s="11"/>
      <c r="HJ123" s="11"/>
      <c r="HK123" s="11"/>
      <c r="HL123" s="11"/>
      <c r="HM123" s="11"/>
      <c r="HN123" s="11"/>
      <c r="HO123" s="11"/>
      <c r="HP123" s="11"/>
      <c r="HQ123" s="11"/>
      <c r="HR123" s="11"/>
      <c r="HS123" s="11"/>
      <c r="HT123" s="11"/>
      <c r="HU123" s="11"/>
      <c r="HV123" s="11"/>
      <c r="HW123" s="11"/>
      <c r="HX123" s="11"/>
      <c r="HY123" s="11"/>
      <c r="HZ123" s="11"/>
      <c r="IA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9"/>
      <c r="AE124" s="19"/>
      <c r="AF124" s="19"/>
      <c r="AG124" s="38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27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28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28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28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28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28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28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28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P124" s="11"/>
      <c r="GQ124" s="11"/>
      <c r="GR124" s="11"/>
      <c r="GS124" s="11"/>
      <c r="GT124" s="11"/>
      <c r="GU124" s="11"/>
      <c r="GV124" s="11"/>
      <c r="GW124" s="11"/>
      <c r="GX124" s="11"/>
      <c r="GY124" s="11"/>
      <c r="GZ124" s="11"/>
      <c r="HA124" s="11"/>
      <c r="HB124" s="11"/>
      <c r="HC124" s="11"/>
      <c r="HD124" s="11"/>
      <c r="HE124" s="11"/>
      <c r="HF124" s="11"/>
      <c r="HG124" s="11"/>
      <c r="HH124" s="11"/>
      <c r="HI124" s="11"/>
      <c r="HJ124" s="11"/>
      <c r="HK124" s="11"/>
      <c r="HL124" s="11"/>
      <c r="HM124" s="11"/>
      <c r="HN124" s="11"/>
      <c r="HO124" s="11"/>
      <c r="HP124" s="11"/>
      <c r="HQ124" s="11"/>
      <c r="HR124" s="11"/>
      <c r="HS124" s="11"/>
      <c r="HT124" s="11"/>
      <c r="HU124" s="11"/>
      <c r="HV124" s="11"/>
      <c r="HW124" s="11"/>
      <c r="HX124" s="11"/>
      <c r="HY124" s="11"/>
      <c r="HZ124" s="11"/>
      <c r="IA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9"/>
      <c r="AE125" s="19"/>
      <c r="AF125" s="19"/>
      <c r="AG125" s="38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27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28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28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28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28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28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28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28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P125" s="11"/>
      <c r="GQ125" s="11"/>
      <c r="GR125" s="11"/>
      <c r="GS125" s="11"/>
      <c r="GT125" s="11"/>
      <c r="GU125" s="11"/>
      <c r="GV125" s="11"/>
      <c r="GW125" s="11"/>
      <c r="GX125" s="11"/>
      <c r="GY125" s="11"/>
      <c r="GZ125" s="11"/>
      <c r="HA125" s="11"/>
      <c r="HB125" s="11"/>
      <c r="HC125" s="11"/>
      <c r="HD125" s="11"/>
      <c r="HE125" s="11"/>
      <c r="HF125" s="11"/>
      <c r="HG125" s="11"/>
      <c r="HH125" s="11"/>
      <c r="HI125" s="11"/>
      <c r="HJ125" s="11"/>
      <c r="HK125" s="11"/>
      <c r="HL125" s="11"/>
      <c r="HM125" s="11"/>
      <c r="HN125" s="11"/>
      <c r="HO125" s="11"/>
      <c r="HP125" s="11"/>
      <c r="HQ125" s="11"/>
      <c r="HR125" s="11"/>
      <c r="HS125" s="11"/>
      <c r="HT125" s="11"/>
      <c r="HU125" s="11"/>
      <c r="HV125" s="11"/>
      <c r="HW125" s="11"/>
      <c r="HX125" s="11"/>
      <c r="HY125" s="11"/>
      <c r="HZ125" s="11"/>
      <c r="IA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9"/>
      <c r="AE126" s="19"/>
      <c r="AF126" s="19"/>
      <c r="AG126" s="38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27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28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28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28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28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28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28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28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P126" s="11"/>
      <c r="GQ126" s="11"/>
      <c r="GR126" s="11"/>
      <c r="GS126" s="11"/>
      <c r="GT126" s="11"/>
      <c r="GU126" s="11"/>
      <c r="GV126" s="11"/>
      <c r="GW126" s="11"/>
      <c r="GX126" s="11"/>
      <c r="GY126" s="11"/>
      <c r="GZ126" s="11"/>
      <c r="HA126" s="11"/>
      <c r="HB126" s="11"/>
      <c r="HC126" s="11"/>
      <c r="HD126" s="11"/>
      <c r="HE126" s="11"/>
      <c r="HF126" s="11"/>
      <c r="HG126" s="11"/>
      <c r="HH126" s="11"/>
      <c r="HI126" s="11"/>
      <c r="HJ126" s="11"/>
      <c r="HK126" s="11"/>
      <c r="HL126" s="11"/>
      <c r="HM126" s="11"/>
      <c r="HN126" s="11"/>
      <c r="HO126" s="11"/>
      <c r="HP126" s="11"/>
      <c r="HQ126" s="11"/>
      <c r="HR126" s="11"/>
      <c r="HS126" s="11"/>
      <c r="HT126" s="11"/>
      <c r="HU126" s="11"/>
      <c r="HV126" s="11"/>
      <c r="HW126" s="11"/>
      <c r="HX126" s="11"/>
      <c r="HY126" s="11"/>
      <c r="HZ126" s="11"/>
      <c r="IA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9"/>
      <c r="AE127" s="19"/>
      <c r="AF127" s="19"/>
      <c r="AG127" s="38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27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28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28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28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28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28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28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28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P127" s="11"/>
      <c r="GQ127" s="11"/>
      <c r="GR127" s="11"/>
      <c r="GS127" s="11"/>
      <c r="GT127" s="11"/>
      <c r="GU127" s="11"/>
      <c r="GV127" s="11"/>
      <c r="GW127" s="11"/>
      <c r="GX127" s="11"/>
      <c r="GY127" s="11"/>
      <c r="GZ127" s="11"/>
      <c r="HA127" s="11"/>
      <c r="HB127" s="11"/>
      <c r="HC127" s="11"/>
      <c r="HD127" s="11"/>
      <c r="HE127" s="11"/>
      <c r="HF127" s="11"/>
      <c r="HG127" s="11"/>
      <c r="HH127" s="11"/>
      <c r="HI127" s="11"/>
      <c r="HJ127" s="11"/>
      <c r="HK127" s="11"/>
      <c r="HL127" s="11"/>
      <c r="HM127" s="11"/>
      <c r="HN127" s="11"/>
      <c r="HO127" s="11"/>
      <c r="HP127" s="11"/>
      <c r="HQ127" s="11"/>
      <c r="HR127" s="11"/>
      <c r="HS127" s="11"/>
      <c r="HT127" s="11"/>
      <c r="HU127" s="11"/>
      <c r="HV127" s="11"/>
      <c r="HW127" s="11"/>
      <c r="HX127" s="11"/>
      <c r="HY127" s="11"/>
      <c r="HZ127" s="11"/>
      <c r="IA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9"/>
      <c r="AE128" s="19"/>
      <c r="AF128" s="19"/>
      <c r="AG128" s="38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27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28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28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28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28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28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28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28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P128" s="11"/>
      <c r="GQ128" s="11"/>
      <c r="GR128" s="11"/>
      <c r="GS128" s="11"/>
      <c r="GT128" s="11"/>
      <c r="GU128" s="11"/>
      <c r="GV128" s="11"/>
      <c r="GW128" s="11"/>
      <c r="GX128" s="11"/>
      <c r="GY128" s="11"/>
      <c r="GZ128" s="11"/>
      <c r="HA128" s="11"/>
      <c r="HB128" s="11"/>
      <c r="HC128" s="11"/>
      <c r="HD128" s="11"/>
      <c r="HE128" s="11"/>
      <c r="HF128" s="11"/>
      <c r="HG128" s="11"/>
      <c r="HH128" s="11"/>
      <c r="HI128" s="11"/>
      <c r="HJ128" s="11"/>
      <c r="HK128" s="11"/>
      <c r="HL128" s="11"/>
      <c r="HM128" s="11"/>
      <c r="HN128" s="11"/>
      <c r="HO128" s="11"/>
      <c r="HP128" s="11"/>
      <c r="HQ128" s="11"/>
      <c r="HR128" s="11"/>
      <c r="HS128" s="11"/>
      <c r="HT128" s="11"/>
      <c r="HU128" s="11"/>
      <c r="HV128" s="11"/>
      <c r="HW128" s="11"/>
      <c r="HX128" s="11"/>
      <c r="HY128" s="11"/>
      <c r="HZ128" s="11"/>
      <c r="IA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9"/>
      <c r="AE129" s="19"/>
      <c r="AF129" s="19"/>
      <c r="AG129" s="38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27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28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28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28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28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28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28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28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P129" s="11"/>
      <c r="GQ129" s="11"/>
      <c r="GR129" s="11"/>
      <c r="GS129" s="11"/>
      <c r="GT129" s="11"/>
      <c r="GU129" s="11"/>
      <c r="GV129" s="11"/>
      <c r="GW129" s="11"/>
      <c r="GX129" s="11"/>
      <c r="GY129" s="11"/>
      <c r="GZ129" s="11"/>
      <c r="HA129" s="11"/>
      <c r="HB129" s="11"/>
      <c r="HC129" s="11"/>
      <c r="HD129" s="11"/>
      <c r="HE129" s="11"/>
      <c r="HF129" s="11"/>
      <c r="HG129" s="11"/>
      <c r="HH129" s="11"/>
      <c r="HI129" s="11"/>
      <c r="HJ129" s="11"/>
      <c r="HK129" s="11"/>
      <c r="HL129" s="11"/>
      <c r="HM129" s="11"/>
      <c r="HN129" s="11"/>
      <c r="HO129" s="11"/>
      <c r="HP129" s="11"/>
      <c r="HQ129" s="11"/>
      <c r="HR129" s="11"/>
      <c r="HS129" s="11"/>
      <c r="HT129" s="11"/>
      <c r="HU129" s="11"/>
      <c r="HV129" s="11"/>
      <c r="HW129" s="11"/>
      <c r="HX129" s="11"/>
      <c r="HY129" s="11"/>
      <c r="HZ129" s="11"/>
      <c r="IA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9"/>
      <c r="AE130" s="19"/>
      <c r="AF130" s="19"/>
      <c r="AG130" s="38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27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28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28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28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28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28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28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28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P130" s="11"/>
      <c r="GQ130" s="11"/>
      <c r="GR130" s="11"/>
      <c r="GS130" s="11"/>
      <c r="GT130" s="11"/>
      <c r="GU130" s="11"/>
      <c r="GV130" s="11"/>
      <c r="GW130" s="11"/>
      <c r="GX130" s="11"/>
      <c r="GY130" s="11"/>
      <c r="GZ130" s="11"/>
      <c r="HA130" s="11"/>
      <c r="HB130" s="11"/>
      <c r="HC130" s="11"/>
      <c r="HD130" s="11"/>
      <c r="HE130" s="11"/>
      <c r="HF130" s="11"/>
      <c r="HG130" s="11"/>
      <c r="HH130" s="11"/>
      <c r="HI130" s="11"/>
      <c r="HJ130" s="11"/>
      <c r="HK130" s="11"/>
      <c r="HL130" s="11"/>
      <c r="HM130" s="11"/>
      <c r="HN130" s="11"/>
      <c r="HO130" s="11"/>
      <c r="HP130" s="11"/>
      <c r="HQ130" s="11"/>
      <c r="HR130" s="11"/>
      <c r="HS130" s="11"/>
      <c r="HT130" s="11"/>
      <c r="HU130" s="11"/>
      <c r="HV130" s="11"/>
      <c r="HW130" s="11"/>
      <c r="HX130" s="11"/>
      <c r="HY130" s="11"/>
      <c r="HZ130" s="11"/>
      <c r="IA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9"/>
      <c r="AE131" s="19"/>
      <c r="AF131" s="19"/>
      <c r="AG131" s="38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27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28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28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28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28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28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28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28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P131" s="11"/>
      <c r="GQ131" s="11"/>
      <c r="GR131" s="11"/>
      <c r="GS131" s="11"/>
      <c r="GT131" s="11"/>
      <c r="GU131" s="11"/>
      <c r="GV131" s="11"/>
      <c r="GW131" s="11"/>
      <c r="GX131" s="11"/>
      <c r="GY131" s="11"/>
      <c r="GZ131" s="11"/>
      <c r="HA131" s="11"/>
      <c r="HB131" s="11"/>
      <c r="HC131" s="11"/>
      <c r="HD131" s="11"/>
      <c r="HE131" s="11"/>
      <c r="HF131" s="11"/>
      <c r="HG131" s="11"/>
      <c r="HH131" s="11"/>
      <c r="HI131" s="11"/>
      <c r="HJ131" s="11"/>
      <c r="HK131" s="11"/>
      <c r="HL131" s="11"/>
      <c r="HM131" s="11"/>
      <c r="HN131" s="11"/>
      <c r="HO131" s="11"/>
      <c r="HP131" s="11"/>
      <c r="HQ131" s="11"/>
      <c r="HR131" s="11"/>
      <c r="HS131" s="11"/>
      <c r="HT131" s="11"/>
      <c r="HU131" s="11"/>
      <c r="HV131" s="11"/>
      <c r="HW131" s="11"/>
      <c r="HX131" s="11"/>
      <c r="HY131" s="11"/>
      <c r="HZ131" s="11"/>
      <c r="IA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9"/>
      <c r="AE132" s="19"/>
      <c r="AF132" s="19"/>
      <c r="AG132" s="38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27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28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28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28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28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28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28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28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P132" s="11"/>
      <c r="GQ132" s="11"/>
      <c r="GR132" s="11"/>
      <c r="GS132" s="11"/>
      <c r="GT132" s="11"/>
      <c r="GU132" s="11"/>
      <c r="GV132" s="11"/>
      <c r="GW132" s="11"/>
      <c r="GX132" s="11"/>
      <c r="GY132" s="11"/>
      <c r="GZ132" s="11"/>
      <c r="HA132" s="11"/>
      <c r="HB132" s="11"/>
      <c r="HC132" s="11"/>
      <c r="HD132" s="11"/>
      <c r="HE132" s="11"/>
      <c r="HF132" s="11"/>
      <c r="HG132" s="11"/>
      <c r="HH132" s="11"/>
      <c r="HI132" s="11"/>
      <c r="HJ132" s="11"/>
      <c r="HK132" s="11"/>
      <c r="HL132" s="11"/>
      <c r="HM132" s="11"/>
      <c r="HN132" s="11"/>
      <c r="HO132" s="11"/>
      <c r="HP132" s="11"/>
      <c r="HQ132" s="11"/>
      <c r="HR132" s="11"/>
      <c r="HS132" s="11"/>
      <c r="HT132" s="11"/>
      <c r="HU132" s="11"/>
      <c r="HV132" s="11"/>
      <c r="HW132" s="11"/>
      <c r="HX132" s="11"/>
      <c r="HY132" s="11"/>
      <c r="HZ132" s="11"/>
      <c r="IA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9"/>
      <c r="AE133" s="19"/>
      <c r="AF133" s="19"/>
      <c r="AG133" s="38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27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28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28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28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28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28"/>
      <c r="EI133" s="11"/>
      <c r="EJ133" s="11"/>
      <c r="EK133" s="11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28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28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P133" s="11"/>
      <c r="GQ133" s="11"/>
      <c r="GR133" s="11"/>
      <c r="GS133" s="11"/>
      <c r="GT133" s="11"/>
      <c r="GU133" s="11"/>
      <c r="GV133" s="11"/>
      <c r="GW133" s="11"/>
      <c r="GX133" s="11"/>
      <c r="GY133" s="11"/>
      <c r="GZ133" s="11"/>
      <c r="HA133" s="11"/>
      <c r="HB133" s="11"/>
      <c r="HC133" s="11"/>
      <c r="HD133" s="11"/>
      <c r="HE133" s="11"/>
      <c r="HF133" s="11"/>
      <c r="HG133" s="11"/>
      <c r="HH133" s="11"/>
      <c r="HI133" s="11"/>
      <c r="HJ133" s="11"/>
      <c r="HK133" s="11"/>
      <c r="HL133" s="11"/>
      <c r="HM133" s="11"/>
      <c r="HN133" s="11"/>
      <c r="HO133" s="11"/>
      <c r="HP133" s="11"/>
      <c r="HQ133" s="11"/>
      <c r="HR133" s="11"/>
      <c r="HS133" s="11"/>
      <c r="HT133" s="11"/>
      <c r="HU133" s="11"/>
      <c r="HV133" s="11"/>
      <c r="HW133" s="11"/>
      <c r="HX133" s="11"/>
      <c r="HY133" s="11"/>
      <c r="HZ133" s="11"/>
      <c r="IA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9"/>
      <c r="AE134" s="19"/>
      <c r="AF134" s="19"/>
      <c r="AG134" s="38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27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28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28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28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28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28"/>
      <c r="EI134" s="11"/>
      <c r="EJ134" s="11"/>
      <c r="EK134" s="11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28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28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P134" s="11"/>
      <c r="GQ134" s="11"/>
      <c r="GR134" s="11"/>
      <c r="GS134" s="11"/>
      <c r="GT134" s="11"/>
      <c r="GU134" s="11"/>
      <c r="GV134" s="11"/>
      <c r="GW134" s="11"/>
      <c r="GX134" s="11"/>
      <c r="GY134" s="11"/>
      <c r="GZ134" s="11"/>
      <c r="HA134" s="11"/>
      <c r="HB134" s="11"/>
      <c r="HC134" s="11"/>
      <c r="HD134" s="11"/>
      <c r="HE134" s="11"/>
      <c r="HF134" s="11"/>
      <c r="HG134" s="11"/>
      <c r="HH134" s="11"/>
      <c r="HI134" s="11"/>
      <c r="HJ134" s="11"/>
      <c r="HK134" s="11"/>
      <c r="HL134" s="11"/>
      <c r="HM134" s="11"/>
      <c r="HN134" s="11"/>
      <c r="HO134" s="11"/>
      <c r="HP134" s="11"/>
      <c r="HQ134" s="11"/>
      <c r="HR134" s="11"/>
      <c r="HS134" s="11"/>
      <c r="HT134" s="11"/>
      <c r="HU134" s="11"/>
      <c r="HV134" s="11"/>
      <c r="HW134" s="11"/>
      <c r="HX134" s="11"/>
      <c r="HY134" s="11"/>
      <c r="HZ134" s="11"/>
      <c r="IA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9"/>
      <c r="AE135" s="19"/>
      <c r="AF135" s="19"/>
      <c r="AG135" s="38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27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28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28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28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28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28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28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28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P135" s="11"/>
      <c r="GQ135" s="11"/>
      <c r="GR135" s="11"/>
      <c r="GS135" s="11"/>
      <c r="GT135" s="11"/>
      <c r="GU135" s="11"/>
      <c r="GV135" s="11"/>
      <c r="GW135" s="11"/>
      <c r="GX135" s="11"/>
      <c r="GY135" s="11"/>
      <c r="GZ135" s="11"/>
      <c r="HA135" s="11"/>
      <c r="HB135" s="11"/>
      <c r="HC135" s="11"/>
      <c r="HD135" s="11"/>
      <c r="HE135" s="11"/>
      <c r="HF135" s="11"/>
      <c r="HG135" s="11"/>
      <c r="HH135" s="11"/>
      <c r="HI135" s="11"/>
      <c r="HJ135" s="11"/>
      <c r="HK135" s="11"/>
      <c r="HL135" s="11"/>
      <c r="HM135" s="11"/>
      <c r="HN135" s="11"/>
      <c r="HO135" s="11"/>
      <c r="HP135" s="11"/>
      <c r="HQ135" s="11"/>
      <c r="HR135" s="11"/>
      <c r="HS135" s="11"/>
      <c r="HT135" s="11"/>
      <c r="HU135" s="11"/>
      <c r="HV135" s="11"/>
      <c r="HW135" s="11"/>
      <c r="HX135" s="11"/>
      <c r="HY135" s="11"/>
      <c r="HZ135" s="11"/>
      <c r="IA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9"/>
      <c r="AE136" s="19"/>
      <c r="AF136" s="19"/>
      <c r="AG136" s="38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27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28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28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28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28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28"/>
      <c r="EI136" s="11"/>
      <c r="EJ136" s="11"/>
      <c r="EK136" s="11"/>
      <c r="EL136" s="11"/>
      <c r="EM136" s="11"/>
      <c r="EN136" s="11"/>
      <c r="EO136" s="11"/>
      <c r="EP136" s="11"/>
      <c r="EQ136" s="11"/>
      <c r="ER136" s="11"/>
      <c r="ES136" s="11"/>
      <c r="ET136" s="11"/>
      <c r="EU136" s="11"/>
      <c r="EV136" s="28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28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P136" s="11"/>
      <c r="GQ136" s="11"/>
      <c r="GR136" s="11"/>
      <c r="GS136" s="11"/>
      <c r="GT136" s="11"/>
      <c r="GU136" s="11"/>
      <c r="GV136" s="11"/>
      <c r="GW136" s="11"/>
      <c r="GX136" s="11"/>
      <c r="GY136" s="11"/>
      <c r="GZ136" s="11"/>
      <c r="HA136" s="11"/>
      <c r="HB136" s="11"/>
      <c r="HC136" s="11"/>
      <c r="HD136" s="11"/>
      <c r="HE136" s="11"/>
      <c r="HF136" s="11"/>
      <c r="HG136" s="11"/>
      <c r="HH136" s="11"/>
      <c r="HI136" s="11"/>
      <c r="HJ136" s="11"/>
      <c r="HK136" s="11"/>
      <c r="HL136" s="11"/>
      <c r="HM136" s="11"/>
      <c r="HN136" s="11"/>
      <c r="HO136" s="11"/>
      <c r="HP136" s="11"/>
      <c r="HQ136" s="11"/>
      <c r="HR136" s="11"/>
      <c r="HS136" s="11"/>
      <c r="HT136" s="11"/>
      <c r="HU136" s="11"/>
      <c r="HV136" s="11"/>
      <c r="HW136" s="11"/>
      <c r="HX136" s="11"/>
      <c r="HY136" s="11"/>
      <c r="HZ136" s="11"/>
      <c r="IA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9"/>
      <c r="AE137" s="19"/>
      <c r="AF137" s="19"/>
      <c r="AG137" s="38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27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28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28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28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28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28"/>
      <c r="EI137" s="11"/>
      <c r="EJ137" s="11"/>
      <c r="EK137" s="11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28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28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P137" s="11"/>
      <c r="GQ137" s="11"/>
      <c r="GR137" s="11"/>
      <c r="GS137" s="11"/>
      <c r="GT137" s="11"/>
      <c r="GU137" s="11"/>
      <c r="GV137" s="11"/>
      <c r="GW137" s="11"/>
      <c r="GX137" s="11"/>
      <c r="GY137" s="11"/>
      <c r="GZ137" s="11"/>
      <c r="HA137" s="11"/>
      <c r="HB137" s="11"/>
      <c r="HC137" s="11"/>
      <c r="HD137" s="11"/>
      <c r="HE137" s="11"/>
      <c r="HF137" s="11"/>
      <c r="HG137" s="11"/>
      <c r="HH137" s="11"/>
      <c r="HI137" s="11"/>
      <c r="HJ137" s="11"/>
      <c r="HK137" s="11"/>
      <c r="HL137" s="11"/>
      <c r="HM137" s="11"/>
      <c r="HN137" s="11"/>
      <c r="HO137" s="11"/>
      <c r="HP137" s="11"/>
      <c r="HQ137" s="11"/>
      <c r="HR137" s="11"/>
      <c r="HS137" s="11"/>
      <c r="HT137" s="11"/>
      <c r="HU137" s="11"/>
      <c r="HV137" s="11"/>
      <c r="HW137" s="11"/>
      <c r="HX137" s="11"/>
      <c r="HY137" s="11"/>
      <c r="HZ137" s="11"/>
      <c r="IA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9"/>
      <c r="AE138" s="19"/>
      <c r="AF138" s="19"/>
      <c r="AG138" s="38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27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28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28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28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28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28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28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28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P138" s="11"/>
      <c r="GQ138" s="11"/>
      <c r="GR138" s="11"/>
      <c r="GS138" s="11"/>
      <c r="GT138" s="11"/>
      <c r="GU138" s="11"/>
      <c r="GV138" s="11"/>
      <c r="GW138" s="11"/>
      <c r="GX138" s="11"/>
      <c r="GY138" s="11"/>
      <c r="GZ138" s="11"/>
      <c r="HA138" s="11"/>
      <c r="HB138" s="11"/>
      <c r="HC138" s="11"/>
      <c r="HD138" s="11"/>
      <c r="HE138" s="11"/>
      <c r="HF138" s="11"/>
      <c r="HG138" s="11"/>
      <c r="HH138" s="11"/>
      <c r="HI138" s="11"/>
      <c r="HJ138" s="11"/>
      <c r="HK138" s="11"/>
      <c r="HL138" s="11"/>
      <c r="HM138" s="11"/>
      <c r="HN138" s="11"/>
      <c r="HO138" s="11"/>
      <c r="HP138" s="11"/>
      <c r="HQ138" s="11"/>
      <c r="HR138" s="11"/>
      <c r="HS138" s="11"/>
      <c r="HT138" s="11"/>
      <c r="HU138" s="11"/>
      <c r="HV138" s="11"/>
      <c r="HW138" s="11"/>
      <c r="HX138" s="11"/>
      <c r="HY138" s="11"/>
      <c r="HZ138" s="11"/>
      <c r="IA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9"/>
      <c r="AE139" s="19"/>
      <c r="AF139" s="19"/>
      <c r="AG139" s="38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27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28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28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28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28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28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28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28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P139" s="11"/>
      <c r="GQ139" s="11"/>
      <c r="GR139" s="11"/>
      <c r="GS139" s="11"/>
      <c r="GT139" s="11"/>
      <c r="GU139" s="11"/>
      <c r="GV139" s="11"/>
      <c r="GW139" s="11"/>
      <c r="GX139" s="11"/>
      <c r="GY139" s="11"/>
      <c r="GZ139" s="11"/>
      <c r="HA139" s="11"/>
      <c r="HB139" s="11"/>
      <c r="HC139" s="11"/>
      <c r="HD139" s="11"/>
      <c r="HE139" s="11"/>
      <c r="HF139" s="11"/>
      <c r="HG139" s="11"/>
      <c r="HH139" s="11"/>
      <c r="HI139" s="11"/>
      <c r="HJ139" s="11"/>
      <c r="HK139" s="11"/>
      <c r="HL139" s="11"/>
      <c r="HM139" s="11"/>
      <c r="HN139" s="11"/>
      <c r="HO139" s="11"/>
      <c r="HP139" s="11"/>
      <c r="HQ139" s="11"/>
      <c r="HR139" s="11"/>
      <c r="HS139" s="11"/>
      <c r="HT139" s="11"/>
      <c r="HU139" s="11"/>
      <c r="HV139" s="11"/>
      <c r="HW139" s="11"/>
      <c r="HX139" s="11"/>
      <c r="HY139" s="11"/>
      <c r="HZ139" s="11"/>
      <c r="IA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9"/>
      <c r="AE140" s="19"/>
      <c r="AF140" s="19"/>
      <c r="AG140" s="38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27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28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28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28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28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28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28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28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P140" s="11"/>
      <c r="GQ140" s="11"/>
      <c r="GR140" s="11"/>
      <c r="GS140" s="11"/>
      <c r="GT140" s="11"/>
      <c r="GU140" s="11"/>
      <c r="GV140" s="11"/>
      <c r="GW140" s="11"/>
      <c r="GX140" s="11"/>
      <c r="GY140" s="11"/>
      <c r="GZ140" s="11"/>
      <c r="HA140" s="11"/>
      <c r="HB140" s="11"/>
      <c r="HC140" s="11"/>
      <c r="HD140" s="11"/>
      <c r="HE140" s="11"/>
      <c r="HF140" s="11"/>
      <c r="HG140" s="11"/>
      <c r="HH140" s="11"/>
      <c r="HI140" s="11"/>
      <c r="HJ140" s="11"/>
      <c r="HK140" s="11"/>
      <c r="HL140" s="11"/>
      <c r="HM140" s="11"/>
      <c r="HN140" s="11"/>
      <c r="HO140" s="11"/>
      <c r="HP140" s="11"/>
      <c r="HQ140" s="11"/>
      <c r="HR140" s="11"/>
      <c r="HS140" s="11"/>
      <c r="HT140" s="11"/>
      <c r="HU140" s="11"/>
      <c r="HV140" s="11"/>
      <c r="HW140" s="11"/>
      <c r="HX140" s="11"/>
      <c r="HY140" s="11"/>
      <c r="HZ140" s="11"/>
      <c r="IA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9"/>
      <c r="AE141" s="19"/>
      <c r="AF141" s="19"/>
      <c r="AG141" s="38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27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28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28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28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28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28"/>
      <c r="EI141" s="11"/>
      <c r="EJ141" s="11"/>
      <c r="EK141" s="11"/>
      <c r="EL141" s="11"/>
      <c r="EM141" s="11"/>
      <c r="EN141" s="11"/>
      <c r="EO141" s="11"/>
      <c r="EP141" s="11"/>
      <c r="EQ141" s="11"/>
      <c r="ER141" s="11"/>
      <c r="ES141" s="11"/>
      <c r="ET141" s="11"/>
      <c r="EU141" s="11"/>
      <c r="EV141" s="28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28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P141" s="11"/>
      <c r="GQ141" s="11"/>
      <c r="GR141" s="11"/>
      <c r="GS141" s="11"/>
      <c r="GT141" s="11"/>
      <c r="GU141" s="11"/>
      <c r="GV141" s="11"/>
      <c r="GW141" s="11"/>
      <c r="GX141" s="11"/>
      <c r="GY141" s="11"/>
      <c r="GZ141" s="11"/>
      <c r="HA141" s="11"/>
      <c r="HB141" s="11"/>
      <c r="HC141" s="11"/>
      <c r="HD141" s="11"/>
      <c r="HE141" s="11"/>
      <c r="HF141" s="11"/>
      <c r="HG141" s="11"/>
      <c r="HH141" s="11"/>
      <c r="HI141" s="11"/>
      <c r="HJ141" s="11"/>
      <c r="HK141" s="11"/>
      <c r="HL141" s="11"/>
      <c r="HM141" s="11"/>
      <c r="HN141" s="11"/>
      <c r="HO141" s="11"/>
      <c r="HP141" s="11"/>
      <c r="HQ141" s="11"/>
      <c r="HR141" s="11"/>
      <c r="HS141" s="11"/>
      <c r="HT141" s="11"/>
      <c r="HU141" s="11"/>
      <c r="HV141" s="11"/>
      <c r="HW141" s="11"/>
      <c r="HX141" s="11"/>
      <c r="HY141" s="11"/>
      <c r="HZ141" s="11"/>
      <c r="IA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9"/>
      <c r="AE142" s="19"/>
      <c r="AF142" s="19"/>
      <c r="AG142" s="38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27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28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28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28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28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28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28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28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P142" s="11"/>
      <c r="GQ142" s="11"/>
      <c r="GR142" s="11"/>
      <c r="GS142" s="11"/>
      <c r="GT142" s="11"/>
      <c r="GU142" s="11"/>
      <c r="GV142" s="11"/>
      <c r="GW142" s="11"/>
      <c r="GX142" s="11"/>
      <c r="GY142" s="11"/>
      <c r="GZ142" s="11"/>
      <c r="HA142" s="11"/>
      <c r="HB142" s="11"/>
      <c r="HC142" s="11"/>
      <c r="HD142" s="11"/>
      <c r="HE142" s="11"/>
      <c r="HF142" s="11"/>
      <c r="HG142" s="11"/>
      <c r="HH142" s="11"/>
      <c r="HI142" s="11"/>
      <c r="HJ142" s="11"/>
      <c r="HK142" s="11"/>
      <c r="HL142" s="11"/>
      <c r="HM142" s="11"/>
      <c r="HN142" s="11"/>
      <c r="HO142" s="11"/>
      <c r="HP142" s="11"/>
      <c r="HQ142" s="11"/>
      <c r="HR142" s="11"/>
      <c r="HS142" s="11"/>
      <c r="HT142" s="11"/>
      <c r="HU142" s="11"/>
      <c r="HV142" s="11"/>
      <c r="HW142" s="11"/>
      <c r="HX142" s="11"/>
      <c r="HY142" s="11"/>
      <c r="HZ142" s="11"/>
      <c r="IA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9"/>
      <c r="AE143" s="19"/>
      <c r="AF143" s="19"/>
      <c r="AG143" s="38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27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28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28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28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28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28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28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28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P143" s="11"/>
      <c r="GQ143" s="11"/>
      <c r="GR143" s="11"/>
      <c r="GS143" s="11"/>
      <c r="GT143" s="11"/>
      <c r="GU143" s="11"/>
      <c r="GV143" s="11"/>
      <c r="GW143" s="11"/>
      <c r="GX143" s="11"/>
      <c r="GY143" s="11"/>
      <c r="GZ143" s="11"/>
      <c r="HA143" s="11"/>
      <c r="HB143" s="11"/>
      <c r="HC143" s="11"/>
      <c r="HD143" s="11"/>
      <c r="HE143" s="11"/>
      <c r="HF143" s="11"/>
      <c r="HG143" s="11"/>
      <c r="HH143" s="11"/>
      <c r="HI143" s="11"/>
      <c r="HJ143" s="11"/>
      <c r="HK143" s="11"/>
      <c r="HL143" s="11"/>
      <c r="HM143" s="11"/>
      <c r="HN143" s="11"/>
      <c r="HO143" s="11"/>
      <c r="HP143" s="11"/>
      <c r="HQ143" s="11"/>
      <c r="HR143" s="11"/>
      <c r="HS143" s="11"/>
      <c r="HT143" s="11"/>
      <c r="HU143" s="11"/>
      <c r="HV143" s="11"/>
      <c r="HW143" s="11"/>
      <c r="HX143" s="11"/>
      <c r="HY143" s="11"/>
      <c r="HZ143" s="11"/>
      <c r="IA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9"/>
      <c r="AE144" s="19"/>
      <c r="AF144" s="19"/>
      <c r="AG144" s="38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27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28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28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28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28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28"/>
      <c r="EI144" s="11"/>
      <c r="EJ144" s="11"/>
      <c r="EK144" s="11"/>
      <c r="EL144" s="11"/>
      <c r="EM144" s="11"/>
      <c r="EN144" s="11"/>
      <c r="EO144" s="11"/>
      <c r="EP144" s="11"/>
      <c r="EQ144" s="11"/>
      <c r="ER144" s="11"/>
      <c r="ES144" s="11"/>
      <c r="ET144" s="11"/>
      <c r="EU144" s="11"/>
      <c r="EV144" s="28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28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P144" s="11"/>
      <c r="GQ144" s="11"/>
      <c r="GR144" s="11"/>
      <c r="GS144" s="11"/>
      <c r="GT144" s="11"/>
      <c r="GU144" s="11"/>
      <c r="GV144" s="11"/>
      <c r="GW144" s="11"/>
      <c r="GX144" s="11"/>
      <c r="GY144" s="11"/>
      <c r="GZ144" s="11"/>
      <c r="HA144" s="11"/>
      <c r="HB144" s="11"/>
      <c r="HC144" s="11"/>
      <c r="HD144" s="11"/>
      <c r="HE144" s="11"/>
      <c r="HF144" s="11"/>
      <c r="HG144" s="11"/>
      <c r="HH144" s="11"/>
      <c r="HI144" s="11"/>
      <c r="HJ144" s="11"/>
      <c r="HK144" s="11"/>
      <c r="HL144" s="11"/>
      <c r="HM144" s="11"/>
      <c r="HN144" s="11"/>
      <c r="HO144" s="11"/>
      <c r="HP144" s="11"/>
      <c r="HQ144" s="11"/>
      <c r="HR144" s="11"/>
      <c r="HS144" s="11"/>
      <c r="HT144" s="11"/>
      <c r="HU144" s="11"/>
      <c r="HV144" s="11"/>
      <c r="HW144" s="11"/>
      <c r="HX144" s="11"/>
      <c r="HY144" s="11"/>
      <c r="HZ144" s="11"/>
      <c r="IA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9"/>
      <c r="AE145" s="19"/>
      <c r="AF145" s="19"/>
      <c r="AG145" s="38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27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28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28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28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28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28"/>
      <c r="EI145" s="11"/>
      <c r="EJ145" s="11"/>
      <c r="EK145" s="11"/>
      <c r="EL145" s="11"/>
      <c r="EM145" s="11"/>
      <c r="EN145" s="11"/>
      <c r="EO145" s="11"/>
      <c r="EP145" s="11"/>
      <c r="EQ145" s="11"/>
      <c r="ER145" s="11"/>
      <c r="ES145" s="11"/>
      <c r="ET145" s="11"/>
      <c r="EU145" s="11"/>
      <c r="EV145" s="28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28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P145" s="11"/>
      <c r="GQ145" s="11"/>
      <c r="GR145" s="11"/>
      <c r="GS145" s="11"/>
      <c r="GT145" s="11"/>
      <c r="GU145" s="11"/>
      <c r="GV145" s="11"/>
      <c r="GW145" s="11"/>
      <c r="GX145" s="11"/>
      <c r="GY145" s="11"/>
      <c r="GZ145" s="11"/>
      <c r="HA145" s="11"/>
      <c r="HB145" s="11"/>
      <c r="HC145" s="11"/>
      <c r="HD145" s="11"/>
      <c r="HE145" s="11"/>
      <c r="HF145" s="11"/>
      <c r="HG145" s="11"/>
      <c r="HH145" s="11"/>
      <c r="HI145" s="11"/>
      <c r="HJ145" s="11"/>
      <c r="HK145" s="11"/>
      <c r="HL145" s="11"/>
      <c r="HM145" s="11"/>
      <c r="HN145" s="11"/>
      <c r="HO145" s="11"/>
      <c r="HP145" s="11"/>
      <c r="HQ145" s="11"/>
      <c r="HR145" s="11"/>
      <c r="HS145" s="11"/>
      <c r="HT145" s="11"/>
      <c r="HU145" s="11"/>
      <c r="HV145" s="11"/>
      <c r="HW145" s="11"/>
      <c r="HX145" s="11"/>
      <c r="HY145" s="11"/>
      <c r="HZ145" s="11"/>
      <c r="IA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9"/>
      <c r="AE146" s="19"/>
      <c r="AF146" s="19"/>
      <c r="AG146" s="38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27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28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28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28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28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28"/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  <c r="ES146" s="11"/>
      <c r="ET146" s="11"/>
      <c r="EU146" s="11"/>
      <c r="EV146" s="28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28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P146" s="11"/>
      <c r="GQ146" s="11"/>
      <c r="GR146" s="11"/>
      <c r="GS146" s="11"/>
      <c r="GT146" s="11"/>
      <c r="GU146" s="11"/>
      <c r="GV146" s="11"/>
      <c r="GW146" s="11"/>
      <c r="GX146" s="11"/>
      <c r="GY146" s="11"/>
      <c r="GZ146" s="11"/>
      <c r="HA146" s="11"/>
      <c r="HB146" s="11"/>
      <c r="HC146" s="11"/>
      <c r="HD146" s="11"/>
      <c r="HE146" s="11"/>
      <c r="HF146" s="11"/>
      <c r="HG146" s="11"/>
      <c r="HH146" s="11"/>
      <c r="HI146" s="11"/>
      <c r="HJ146" s="11"/>
      <c r="HK146" s="11"/>
      <c r="HL146" s="11"/>
      <c r="HM146" s="11"/>
      <c r="HN146" s="11"/>
      <c r="HO146" s="11"/>
      <c r="HP146" s="11"/>
      <c r="HQ146" s="11"/>
      <c r="HR146" s="11"/>
      <c r="HS146" s="11"/>
      <c r="HT146" s="11"/>
      <c r="HU146" s="11"/>
      <c r="HV146" s="11"/>
      <c r="HW146" s="11"/>
      <c r="HX146" s="11"/>
      <c r="HY146" s="11"/>
      <c r="HZ146" s="11"/>
      <c r="IA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9"/>
      <c r="AE147" s="19"/>
      <c r="AF147" s="19"/>
      <c r="AG147" s="38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27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28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28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28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28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28"/>
      <c r="EI147" s="11"/>
      <c r="EJ147" s="11"/>
      <c r="EK147" s="11"/>
      <c r="EL147" s="11"/>
      <c r="EM147" s="11"/>
      <c r="EN147" s="11"/>
      <c r="EO147" s="11"/>
      <c r="EP147" s="11"/>
      <c r="EQ147" s="11"/>
      <c r="ER147" s="11"/>
      <c r="ES147" s="11"/>
      <c r="ET147" s="11"/>
      <c r="EU147" s="11"/>
      <c r="EV147" s="28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28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P147" s="11"/>
      <c r="GQ147" s="11"/>
      <c r="GR147" s="11"/>
      <c r="GS147" s="11"/>
      <c r="GT147" s="11"/>
      <c r="GU147" s="11"/>
      <c r="GV147" s="11"/>
      <c r="GW147" s="11"/>
      <c r="GX147" s="11"/>
      <c r="GY147" s="11"/>
      <c r="GZ147" s="11"/>
      <c r="HA147" s="11"/>
      <c r="HB147" s="11"/>
      <c r="HC147" s="11"/>
      <c r="HD147" s="11"/>
      <c r="HE147" s="11"/>
      <c r="HF147" s="11"/>
      <c r="HG147" s="11"/>
      <c r="HH147" s="11"/>
      <c r="HI147" s="11"/>
      <c r="HJ147" s="11"/>
      <c r="HK147" s="11"/>
      <c r="HL147" s="11"/>
      <c r="HM147" s="11"/>
      <c r="HN147" s="11"/>
      <c r="HO147" s="11"/>
      <c r="HP147" s="11"/>
      <c r="HQ147" s="11"/>
      <c r="HR147" s="11"/>
      <c r="HS147" s="11"/>
      <c r="HT147" s="11"/>
      <c r="HU147" s="11"/>
      <c r="HV147" s="11"/>
      <c r="HW147" s="11"/>
      <c r="HX147" s="11"/>
      <c r="HY147" s="11"/>
      <c r="HZ147" s="11"/>
      <c r="IA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9"/>
      <c r="AE148" s="19"/>
      <c r="AF148" s="19"/>
      <c r="AG148" s="38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27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28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28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28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28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28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/>
      <c r="EV148" s="28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28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P148" s="11"/>
      <c r="GQ148" s="11"/>
      <c r="GR148" s="11"/>
      <c r="GS148" s="11"/>
      <c r="GT148" s="11"/>
      <c r="GU148" s="11"/>
      <c r="GV148" s="11"/>
      <c r="GW148" s="11"/>
      <c r="GX148" s="11"/>
      <c r="GY148" s="11"/>
      <c r="GZ148" s="11"/>
      <c r="HA148" s="11"/>
      <c r="HB148" s="11"/>
      <c r="HC148" s="11"/>
      <c r="HD148" s="11"/>
      <c r="HE148" s="11"/>
      <c r="HF148" s="11"/>
      <c r="HG148" s="11"/>
      <c r="HH148" s="11"/>
      <c r="HI148" s="11"/>
      <c r="HJ148" s="11"/>
      <c r="HK148" s="11"/>
      <c r="HL148" s="11"/>
      <c r="HM148" s="11"/>
      <c r="HN148" s="11"/>
      <c r="HO148" s="11"/>
      <c r="HP148" s="11"/>
      <c r="HQ148" s="11"/>
      <c r="HR148" s="11"/>
      <c r="HS148" s="11"/>
      <c r="HT148" s="11"/>
      <c r="HU148" s="11"/>
      <c r="HV148" s="11"/>
      <c r="HW148" s="11"/>
      <c r="HX148" s="11"/>
      <c r="HY148" s="11"/>
      <c r="HZ148" s="11"/>
      <c r="IA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9"/>
      <c r="AE149" s="19"/>
      <c r="AF149" s="19"/>
      <c r="AG149" s="38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27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28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28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28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28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28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/>
      <c r="EV149" s="28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28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P149" s="11"/>
      <c r="GQ149" s="11"/>
      <c r="GR149" s="11"/>
      <c r="GS149" s="11"/>
      <c r="GT149" s="11"/>
      <c r="GU149" s="11"/>
      <c r="GV149" s="11"/>
      <c r="GW149" s="11"/>
      <c r="GX149" s="11"/>
      <c r="GY149" s="11"/>
      <c r="GZ149" s="11"/>
      <c r="HA149" s="11"/>
      <c r="HB149" s="11"/>
      <c r="HC149" s="11"/>
      <c r="HD149" s="11"/>
      <c r="HE149" s="11"/>
      <c r="HF149" s="11"/>
      <c r="HG149" s="11"/>
      <c r="HH149" s="11"/>
      <c r="HI149" s="11"/>
      <c r="HJ149" s="11"/>
      <c r="HK149" s="11"/>
      <c r="HL149" s="11"/>
      <c r="HM149" s="11"/>
      <c r="HN149" s="11"/>
      <c r="HO149" s="11"/>
      <c r="HP149" s="11"/>
      <c r="HQ149" s="11"/>
      <c r="HR149" s="11"/>
      <c r="HS149" s="11"/>
      <c r="HT149" s="11"/>
      <c r="HU149" s="11"/>
      <c r="HV149" s="11"/>
      <c r="HW149" s="11"/>
      <c r="HX149" s="11"/>
      <c r="HY149" s="11"/>
      <c r="HZ149" s="11"/>
      <c r="IA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9"/>
      <c r="AE150" s="19"/>
      <c r="AF150" s="19"/>
      <c r="AG150" s="38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27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28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28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28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28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28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/>
      <c r="EV150" s="28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28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P150" s="11"/>
      <c r="GQ150" s="11"/>
      <c r="GR150" s="11"/>
      <c r="GS150" s="11"/>
      <c r="GT150" s="11"/>
      <c r="GU150" s="11"/>
      <c r="GV150" s="11"/>
      <c r="GW150" s="11"/>
      <c r="GX150" s="11"/>
      <c r="GY150" s="11"/>
      <c r="GZ150" s="11"/>
      <c r="HA150" s="11"/>
      <c r="HB150" s="11"/>
      <c r="HC150" s="11"/>
      <c r="HD150" s="11"/>
      <c r="HE150" s="11"/>
      <c r="HF150" s="11"/>
      <c r="HG150" s="11"/>
      <c r="HH150" s="11"/>
      <c r="HI150" s="11"/>
      <c r="HJ150" s="11"/>
      <c r="HK150" s="11"/>
      <c r="HL150" s="11"/>
      <c r="HM150" s="11"/>
      <c r="HN150" s="11"/>
      <c r="HO150" s="11"/>
      <c r="HP150" s="11"/>
      <c r="HQ150" s="11"/>
      <c r="HR150" s="11"/>
      <c r="HS150" s="11"/>
      <c r="HT150" s="11"/>
      <c r="HU150" s="11"/>
      <c r="HV150" s="11"/>
      <c r="HW150" s="11"/>
      <c r="HX150" s="11"/>
      <c r="HY150" s="11"/>
      <c r="HZ150" s="11"/>
      <c r="IA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9"/>
      <c r="AE151" s="19"/>
      <c r="AF151" s="19"/>
      <c r="AG151" s="38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27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28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28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28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28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28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28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28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P151" s="11"/>
      <c r="GQ151" s="11"/>
      <c r="GR151" s="11"/>
      <c r="GS151" s="11"/>
      <c r="GT151" s="11"/>
      <c r="GU151" s="11"/>
      <c r="GV151" s="11"/>
      <c r="GW151" s="11"/>
      <c r="GX151" s="11"/>
      <c r="GY151" s="11"/>
      <c r="GZ151" s="11"/>
      <c r="HA151" s="11"/>
      <c r="HB151" s="11"/>
      <c r="HC151" s="11"/>
      <c r="HD151" s="11"/>
      <c r="HE151" s="11"/>
      <c r="HF151" s="11"/>
      <c r="HG151" s="11"/>
      <c r="HH151" s="11"/>
      <c r="HI151" s="11"/>
      <c r="HJ151" s="11"/>
      <c r="HK151" s="11"/>
      <c r="HL151" s="11"/>
      <c r="HM151" s="11"/>
      <c r="HN151" s="11"/>
      <c r="HO151" s="11"/>
      <c r="HP151" s="11"/>
      <c r="HQ151" s="11"/>
      <c r="HR151" s="11"/>
      <c r="HS151" s="11"/>
      <c r="HT151" s="11"/>
      <c r="HU151" s="11"/>
      <c r="HV151" s="11"/>
      <c r="HW151" s="11"/>
      <c r="HX151" s="11"/>
      <c r="HY151" s="11"/>
      <c r="HZ151" s="11"/>
      <c r="IA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9"/>
      <c r="AE152" s="19"/>
      <c r="AF152" s="19"/>
      <c r="AG152" s="38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27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28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28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28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28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28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28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28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P152" s="11"/>
      <c r="GQ152" s="11"/>
      <c r="GR152" s="11"/>
      <c r="GS152" s="11"/>
      <c r="GT152" s="11"/>
      <c r="GU152" s="11"/>
      <c r="GV152" s="11"/>
      <c r="GW152" s="11"/>
      <c r="GX152" s="11"/>
      <c r="GY152" s="11"/>
      <c r="GZ152" s="11"/>
      <c r="HA152" s="11"/>
      <c r="HB152" s="11"/>
      <c r="HC152" s="11"/>
      <c r="HD152" s="11"/>
      <c r="HE152" s="11"/>
      <c r="HF152" s="11"/>
      <c r="HG152" s="11"/>
      <c r="HH152" s="11"/>
      <c r="HI152" s="11"/>
      <c r="HJ152" s="11"/>
      <c r="HK152" s="11"/>
      <c r="HL152" s="11"/>
      <c r="HM152" s="11"/>
      <c r="HN152" s="11"/>
      <c r="HO152" s="11"/>
      <c r="HP152" s="11"/>
      <c r="HQ152" s="11"/>
      <c r="HR152" s="11"/>
      <c r="HS152" s="11"/>
      <c r="HT152" s="11"/>
      <c r="HU152" s="11"/>
      <c r="HV152" s="11"/>
      <c r="HW152" s="11"/>
      <c r="HX152" s="11"/>
      <c r="HY152" s="11"/>
      <c r="HZ152" s="11"/>
      <c r="IA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9"/>
      <c r="AE153" s="19"/>
      <c r="AF153" s="19"/>
      <c r="AG153" s="38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27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28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28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28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28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28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28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28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P153" s="11"/>
      <c r="GQ153" s="11"/>
      <c r="GR153" s="11"/>
      <c r="GS153" s="11"/>
      <c r="GT153" s="11"/>
      <c r="GU153" s="11"/>
      <c r="GV153" s="11"/>
      <c r="GW153" s="11"/>
      <c r="GX153" s="11"/>
      <c r="GY153" s="11"/>
      <c r="GZ153" s="11"/>
      <c r="HA153" s="11"/>
      <c r="HB153" s="11"/>
      <c r="HC153" s="11"/>
      <c r="HD153" s="11"/>
      <c r="HE153" s="11"/>
      <c r="HF153" s="11"/>
      <c r="HG153" s="11"/>
      <c r="HH153" s="11"/>
      <c r="HI153" s="11"/>
      <c r="HJ153" s="11"/>
      <c r="HK153" s="11"/>
      <c r="HL153" s="11"/>
      <c r="HM153" s="11"/>
      <c r="HN153" s="11"/>
      <c r="HO153" s="11"/>
      <c r="HP153" s="11"/>
      <c r="HQ153" s="11"/>
      <c r="HR153" s="11"/>
      <c r="HS153" s="11"/>
      <c r="HT153" s="11"/>
      <c r="HU153" s="11"/>
      <c r="HV153" s="11"/>
      <c r="HW153" s="11"/>
      <c r="HX153" s="11"/>
      <c r="HY153" s="11"/>
      <c r="HZ153" s="11"/>
      <c r="IA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9"/>
      <c r="AE154" s="19"/>
      <c r="AF154" s="19"/>
      <c r="AG154" s="38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27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28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28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28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28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28"/>
      <c r="EI154" s="11"/>
      <c r="EJ154" s="11"/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28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28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P154" s="11"/>
      <c r="GQ154" s="11"/>
      <c r="GR154" s="11"/>
      <c r="GS154" s="11"/>
      <c r="GT154" s="11"/>
      <c r="GU154" s="11"/>
      <c r="GV154" s="11"/>
      <c r="GW154" s="11"/>
      <c r="GX154" s="11"/>
      <c r="GY154" s="11"/>
      <c r="GZ154" s="11"/>
      <c r="HA154" s="11"/>
      <c r="HB154" s="11"/>
      <c r="HC154" s="11"/>
      <c r="HD154" s="11"/>
      <c r="HE154" s="11"/>
      <c r="HF154" s="11"/>
      <c r="HG154" s="11"/>
      <c r="HH154" s="11"/>
      <c r="HI154" s="11"/>
      <c r="HJ154" s="11"/>
      <c r="HK154" s="11"/>
      <c r="HL154" s="11"/>
      <c r="HM154" s="11"/>
      <c r="HN154" s="11"/>
      <c r="HO154" s="11"/>
      <c r="HP154" s="11"/>
      <c r="HQ154" s="11"/>
      <c r="HR154" s="11"/>
      <c r="HS154" s="11"/>
      <c r="HT154" s="11"/>
      <c r="HU154" s="11"/>
      <c r="HV154" s="11"/>
      <c r="HW154" s="11"/>
      <c r="HX154" s="11"/>
      <c r="HY154" s="11"/>
      <c r="HZ154" s="11"/>
      <c r="IA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9"/>
      <c r="AE155" s="19"/>
      <c r="AF155" s="19"/>
      <c r="AG155" s="38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27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28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28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28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28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28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/>
      <c r="ES155" s="11"/>
      <c r="ET155" s="11"/>
      <c r="EU155" s="11"/>
      <c r="EV155" s="28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28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P155" s="11"/>
      <c r="GQ155" s="11"/>
      <c r="GR155" s="11"/>
      <c r="GS155" s="11"/>
      <c r="GT155" s="11"/>
      <c r="GU155" s="11"/>
      <c r="GV155" s="11"/>
      <c r="GW155" s="11"/>
      <c r="GX155" s="11"/>
      <c r="GY155" s="11"/>
      <c r="GZ155" s="11"/>
      <c r="HA155" s="11"/>
      <c r="HB155" s="11"/>
      <c r="HC155" s="11"/>
      <c r="HD155" s="11"/>
      <c r="HE155" s="11"/>
      <c r="HF155" s="11"/>
      <c r="HG155" s="11"/>
      <c r="HH155" s="11"/>
      <c r="HI155" s="11"/>
      <c r="HJ155" s="11"/>
      <c r="HK155" s="11"/>
      <c r="HL155" s="11"/>
      <c r="HM155" s="11"/>
      <c r="HN155" s="11"/>
      <c r="HO155" s="11"/>
      <c r="HP155" s="11"/>
      <c r="HQ155" s="11"/>
      <c r="HR155" s="11"/>
      <c r="HS155" s="11"/>
      <c r="HT155" s="11"/>
      <c r="HU155" s="11"/>
      <c r="HV155" s="11"/>
      <c r="HW155" s="11"/>
      <c r="HX155" s="11"/>
      <c r="HY155" s="11"/>
      <c r="HZ155" s="11"/>
      <c r="IA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9"/>
      <c r="AE156" s="19"/>
      <c r="AF156" s="19"/>
      <c r="AG156" s="38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27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28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28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28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28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28"/>
      <c r="EI156" s="11"/>
      <c r="EJ156" s="11"/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V156" s="28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28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P156" s="11"/>
      <c r="GQ156" s="11"/>
      <c r="GR156" s="11"/>
      <c r="GS156" s="11"/>
      <c r="GT156" s="11"/>
      <c r="GU156" s="11"/>
      <c r="GV156" s="11"/>
      <c r="GW156" s="11"/>
      <c r="GX156" s="11"/>
      <c r="GY156" s="11"/>
      <c r="GZ156" s="11"/>
      <c r="HA156" s="11"/>
      <c r="HB156" s="11"/>
      <c r="HC156" s="11"/>
      <c r="HD156" s="11"/>
      <c r="HE156" s="11"/>
      <c r="HF156" s="11"/>
      <c r="HG156" s="11"/>
      <c r="HH156" s="11"/>
      <c r="HI156" s="11"/>
      <c r="HJ156" s="11"/>
      <c r="HK156" s="11"/>
      <c r="HL156" s="11"/>
      <c r="HM156" s="11"/>
      <c r="HN156" s="11"/>
      <c r="HO156" s="11"/>
      <c r="HP156" s="11"/>
      <c r="HQ156" s="11"/>
      <c r="HR156" s="11"/>
      <c r="HS156" s="11"/>
      <c r="HT156" s="11"/>
      <c r="HU156" s="11"/>
      <c r="HV156" s="11"/>
      <c r="HW156" s="11"/>
      <c r="HX156" s="11"/>
      <c r="HY156" s="11"/>
      <c r="HZ156" s="11"/>
      <c r="IA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9"/>
      <c r="AE157" s="19"/>
      <c r="AF157" s="19"/>
      <c r="AG157" s="38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27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28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28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28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28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28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28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28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P157" s="11"/>
      <c r="GQ157" s="11"/>
      <c r="GR157" s="11"/>
      <c r="GS157" s="11"/>
      <c r="GT157" s="11"/>
      <c r="GU157" s="11"/>
      <c r="GV157" s="11"/>
      <c r="GW157" s="11"/>
      <c r="GX157" s="11"/>
      <c r="GY157" s="11"/>
      <c r="GZ157" s="11"/>
      <c r="HA157" s="11"/>
      <c r="HB157" s="11"/>
      <c r="HC157" s="11"/>
      <c r="HD157" s="11"/>
      <c r="HE157" s="11"/>
      <c r="HF157" s="11"/>
      <c r="HG157" s="11"/>
      <c r="HH157" s="11"/>
      <c r="HI157" s="11"/>
      <c r="HJ157" s="11"/>
      <c r="HK157" s="11"/>
      <c r="HL157" s="11"/>
      <c r="HM157" s="11"/>
      <c r="HN157" s="11"/>
      <c r="HO157" s="11"/>
      <c r="HP157" s="11"/>
      <c r="HQ157" s="11"/>
      <c r="HR157" s="11"/>
      <c r="HS157" s="11"/>
      <c r="HT157" s="11"/>
      <c r="HU157" s="11"/>
      <c r="HV157" s="11"/>
      <c r="HW157" s="11"/>
      <c r="HX157" s="11"/>
      <c r="HY157" s="11"/>
      <c r="HZ157" s="11"/>
      <c r="IA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9"/>
      <c r="AE158" s="19"/>
      <c r="AF158" s="19"/>
      <c r="AG158" s="38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27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28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28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28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28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28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28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28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P158" s="11"/>
      <c r="GQ158" s="11"/>
      <c r="GR158" s="11"/>
      <c r="GS158" s="11"/>
      <c r="GT158" s="11"/>
      <c r="GU158" s="11"/>
      <c r="GV158" s="11"/>
      <c r="GW158" s="11"/>
      <c r="GX158" s="11"/>
      <c r="GY158" s="11"/>
      <c r="GZ158" s="11"/>
      <c r="HA158" s="11"/>
      <c r="HB158" s="11"/>
      <c r="HC158" s="11"/>
      <c r="HD158" s="11"/>
      <c r="HE158" s="11"/>
      <c r="HF158" s="11"/>
      <c r="HG158" s="11"/>
      <c r="HH158" s="11"/>
      <c r="HI158" s="11"/>
      <c r="HJ158" s="11"/>
      <c r="HK158" s="11"/>
      <c r="HL158" s="11"/>
      <c r="HM158" s="11"/>
      <c r="HN158" s="11"/>
      <c r="HO158" s="11"/>
      <c r="HP158" s="11"/>
      <c r="HQ158" s="11"/>
      <c r="HR158" s="11"/>
      <c r="HS158" s="11"/>
      <c r="HT158" s="11"/>
      <c r="HU158" s="11"/>
      <c r="HV158" s="11"/>
      <c r="HW158" s="11"/>
      <c r="HX158" s="11"/>
      <c r="HY158" s="11"/>
      <c r="HZ158" s="11"/>
      <c r="IA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9"/>
      <c r="AE159" s="19"/>
      <c r="AF159" s="19"/>
      <c r="AG159" s="38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27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28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28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28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28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28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28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28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P159" s="11"/>
      <c r="GQ159" s="11"/>
      <c r="GR159" s="11"/>
      <c r="GS159" s="11"/>
      <c r="GT159" s="11"/>
      <c r="GU159" s="11"/>
      <c r="GV159" s="11"/>
      <c r="GW159" s="11"/>
      <c r="GX159" s="11"/>
      <c r="GY159" s="11"/>
      <c r="GZ159" s="11"/>
      <c r="HA159" s="11"/>
      <c r="HB159" s="11"/>
      <c r="HC159" s="11"/>
      <c r="HD159" s="11"/>
      <c r="HE159" s="11"/>
      <c r="HF159" s="11"/>
      <c r="HG159" s="11"/>
      <c r="HH159" s="11"/>
      <c r="HI159" s="11"/>
      <c r="HJ159" s="11"/>
      <c r="HK159" s="11"/>
      <c r="HL159" s="11"/>
      <c r="HM159" s="11"/>
      <c r="HN159" s="11"/>
      <c r="HO159" s="11"/>
      <c r="HP159" s="11"/>
      <c r="HQ159" s="11"/>
      <c r="HR159" s="11"/>
      <c r="HS159" s="11"/>
      <c r="HT159" s="11"/>
      <c r="HU159" s="11"/>
      <c r="HV159" s="11"/>
      <c r="HW159" s="11"/>
      <c r="HX159" s="11"/>
      <c r="HY159" s="11"/>
      <c r="HZ159" s="11"/>
      <c r="IA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9"/>
      <c r="AE160" s="19"/>
      <c r="AF160" s="19"/>
      <c r="AG160" s="38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27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28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28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28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28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28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28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28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9"/>
      <c r="AE161" s="19"/>
      <c r="AF161" s="19"/>
      <c r="AG161" s="38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27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28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28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28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28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28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28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28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9"/>
      <c r="AE162" s="19"/>
      <c r="AF162" s="19"/>
      <c r="AG162" s="38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27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28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28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28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28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28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28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28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9"/>
      <c r="AE163" s="19"/>
      <c r="AF163" s="19"/>
      <c r="AG163" s="38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27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28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28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28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28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28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28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28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P163" s="11"/>
      <c r="GQ163" s="11"/>
      <c r="GR163" s="11"/>
      <c r="GS163" s="11"/>
      <c r="GT163" s="11"/>
      <c r="GU163" s="11"/>
      <c r="GV163" s="11"/>
      <c r="GW163" s="11"/>
      <c r="GX163" s="11"/>
      <c r="GY163" s="11"/>
      <c r="GZ163" s="11"/>
      <c r="HA163" s="11"/>
      <c r="HB163" s="11"/>
      <c r="HC163" s="11"/>
      <c r="HD163" s="11"/>
      <c r="HE163" s="11"/>
      <c r="HF163" s="11"/>
      <c r="HG163" s="11"/>
      <c r="HH163" s="11"/>
      <c r="HI163" s="11"/>
      <c r="HJ163" s="11"/>
      <c r="HK163" s="11"/>
      <c r="HL163" s="11"/>
      <c r="HM163" s="11"/>
      <c r="HN163" s="11"/>
      <c r="HO163" s="11"/>
      <c r="HP163" s="11"/>
      <c r="HQ163" s="11"/>
      <c r="HR163" s="11"/>
      <c r="HS163" s="11"/>
      <c r="HT163" s="11"/>
      <c r="HU163" s="11"/>
      <c r="HV163" s="11"/>
      <c r="HW163" s="11"/>
      <c r="HX163" s="11"/>
      <c r="HY163" s="11"/>
      <c r="HZ163" s="11"/>
      <c r="IA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9"/>
      <c r="AE164" s="19"/>
      <c r="AF164" s="19"/>
      <c r="AG164" s="38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27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28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28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28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28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28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28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28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P164" s="11"/>
      <c r="GQ164" s="11"/>
      <c r="GR164" s="11"/>
      <c r="GS164" s="11"/>
      <c r="GT164" s="11"/>
      <c r="GU164" s="11"/>
      <c r="GV164" s="11"/>
      <c r="GW164" s="11"/>
      <c r="GX164" s="11"/>
      <c r="GY164" s="11"/>
      <c r="GZ164" s="11"/>
      <c r="HA164" s="11"/>
      <c r="HB164" s="11"/>
      <c r="HC164" s="11"/>
      <c r="HD164" s="11"/>
      <c r="HE164" s="11"/>
      <c r="HF164" s="11"/>
      <c r="HG164" s="11"/>
      <c r="HH164" s="11"/>
      <c r="HI164" s="11"/>
      <c r="HJ164" s="11"/>
      <c r="HK164" s="11"/>
      <c r="HL164" s="11"/>
      <c r="HM164" s="11"/>
      <c r="HN164" s="11"/>
      <c r="HO164" s="11"/>
      <c r="HP164" s="11"/>
      <c r="HQ164" s="11"/>
      <c r="HR164" s="11"/>
      <c r="HS164" s="11"/>
      <c r="HT164" s="11"/>
      <c r="HU164" s="11"/>
      <c r="HV164" s="11"/>
      <c r="HW164" s="11"/>
      <c r="HX164" s="11"/>
      <c r="HY164" s="11"/>
      <c r="HZ164" s="11"/>
      <c r="IA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9"/>
      <c r="AE165" s="19"/>
      <c r="AF165" s="19"/>
      <c r="AG165" s="38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27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28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28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28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28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28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28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28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P165" s="11"/>
      <c r="GQ165" s="11"/>
      <c r="GR165" s="11"/>
      <c r="GS165" s="11"/>
      <c r="GT165" s="11"/>
      <c r="GU165" s="11"/>
      <c r="GV165" s="11"/>
      <c r="GW165" s="11"/>
      <c r="GX165" s="11"/>
      <c r="GY165" s="11"/>
      <c r="GZ165" s="11"/>
      <c r="HA165" s="11"/>
      <c r="HB165" s="11"/>
      <c r="HC165" s="11"/>
      <c r="HD165" s="11"/>
      <c r="HE165" s="11"/>
      <c r="HF165" s="11"/>
      <c r="HG165" s="11"/>
      <c r="HH165" s="11"/>
      <c r="HI165" s="11"/>
      <c r="HJ165" s="11"/>
      <c r="HK165" s="11"/>
      <c r="HL165" s="11"/>
      <c r="HM165" s="11"/>
      <c r="HN165" s="11"/>
      <c r="HO165" s="11"/>
      <c r="HP165" s="11"/>
      <c r="HQ165" s="11"/>
      <c r="HR165" s="11"/>
      <c r="HS165" s="11"/>
      <c r="HT165" s="11"/>
      <c r="HU165" s="11"/>
      <c r="HV165" s="11"/>
      <c r="HW165" s="11"/>
      <c r="HX165" s="11"/>
      <c r="HY165" s="11"/>
      <c r="HZ165" s="11"/>
      <c r="IA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9"/>
      <c r="AE166" s="19"/>
      <c r="AF166" s="19"/>
      <c r="AG166" s="38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27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28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28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28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28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28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28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28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P166" s="11"/>
      <c r="GQ166" s="11"/>
      <c r="GR166" s="11"/>
      <c r="GS166" s="11"/>
      <c r="GT166" s="11"/>
      <c r="GU166" s="11"/>
      <c r="GV166" s="11"/>
      <c r="GW166" s="11"/>
      <c r="GX166" s="11"/>
      <c r="GY166" s="11"/>
      <c r="GZ166" s="11"/>
      <c r="HA166" s="11"/>
      <c r="HB166" s="11"/>
      <c r="HC166" s="11"/>
      <c r="HD166" s="11"/>
      <c r="HE166" s="11"/>
      <c r="HF166" s="11"/>
      <c r="HG166" s="11"/>
      <c r="HH166" s="11"/>
      <c r="HI166" s="11"/>
      <c r="HJ166" s="11"/>
      <c r="HK166" s="11"/>
      <c r="HL166" s="11"/>
      <c r="HM166" s="11"/>
      <c r="HN166" s="11"/>
      <c r="HO166" s="11"/>
      <c r="HP166" s="11"/>
      <c r="HQ166" s="11"/>
      <c r="HR166" s="11"/>
      <c r="HS166" s="11"/>
      <c r="HT166" s="11"/>
      <c r="HU166" s="11"/>
      <c r="HV166" s="11"/>
      <c r="HW166" s="11"/>
      <c r="HX166" s="11"/>
      <c r="HY166" s="11"/>
      <c r="HZ166" s="11"/>
      <c r="IA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9"/>
      <c r="AE167" s="19"/>
      <c r="AF167" s="19"/>
      <c r="AG167" s="38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27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28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28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28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28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28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28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28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P167" s="11"/>
      <c r="GQ167" s="11"/>
      <c r="GR167" s="11"/>
      <c r="GS167" s="11"/>
      <c r="GT167" s="11"/>
      <c r="GU167" s="11"/>
      <c r="GV167" s="11"/>
      <c r="GW167" s="11"/>
      <c r="GX167" s="11"/>
      <c r="GY167" s="11"/>
      <c r="GZ167" s="11"/>
      <c r="HA167" s="11"/>
      <c r="HB167" s="11"/>
      <c r="HC167" s="11"/>
      <c r="HD167" s="11"/>
      <c r="HE167" s="11"/>
      <c r="HF167" s="11"/>
      <c r="HG167" s="11"/>
      <c r="HH167" s="11"/>
      <c r="HI167" s="11"/>
      <c r="HJ167" s="11"/>
      <c r="HK167" s="11"/>
      <c r="HL167" s="11"/>
      <c r="HM167" s="11"/>
      <c r="HN167" s="11"/>
      <c r="HO167" s="11"/>
      <c r="HP167" s="11"/>
      <c r="HQ167" s="11"/>
      <c r="HR167" s="11"/>
      <c r="HS167" s="11"/>
      <c r="HT167" s="11"/>
      <c r="HU167" s="11"/>
      <c r="HV167" s="11"/>
      <c r="HW167" s="11"/>
      <c r="HX167" s="11"/>
      <c r="HY167" s="11"/>
      <c r="HZ167" s="11"/>
      <c r="IA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9"/>
      <c r="AE168" s="19"/>
      <c r="AF168" s="19"/>
      <c r="AG168" s="38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27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28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28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28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28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28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28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28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P168" s="11"/>
      <c r="GQ168" s="11"/>
      <c r="GR168" s="11"/>
      <c r="GS168" s="11"/>
      <c r="GT168" s="11"/>
      <c r="GU168" s="11"/>
      <c r="GV168" s="11"/>
      <c r="GW168" s="11"/>
      <c r="GX168" s="11"/>
      <c r="GY168" s="11"/>
      <c r="GZ168" s="11"/>
      <c r="HA168" s="11"/>
      <c r="HB168" s="11"/>
      <c r="HC168" s="11"/>
      <c r="HD168" s="11"/>
      <c r="HE168" s="11"/>
      <c r="HF168" s="11"/>
      <c r="HG168" s="11"/>
      <c r="HH168" s="11"/>
      <c r="HI168" s="11"/>
      <c r="HJ168" s="11"/>
      <c r="HK168" s="11"/>
      <c r="HL168" s="11"/>
      <c r="HM168" s="11"/>
      <c r="HN168" s="11"/>
      <c r="HO168" s="11"/>
      <c r="HP168" s="11"/>
      <c r="HQ168" s="11"/>
      <c r="HR168" s="11"/>
      <c r="HS168" s="11"/>
      <c r="HT168" s="11"/>
      <c r="HU168" s="11"/>
      <c r="HV168" s="11"/>
      <c r="HW168" s="11"/>
      <c r="HX168" s="11"/>
      <c r="HY168" s="11"/>
      <c r="HZ168" s="11"/>
      <c r="IA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9"/>
      <c r="AE169" s="19"/>
      <c r="AF169" s="19"/>
      <c r="AG169" s="38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27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28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28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28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28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28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28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28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P169" s="11"/>
      <c r="GQ169" s="11"/>
      <c r="GR169" s="11"/>
      <c r="GS169" s="11"/>
      <c r="GT169" s="11"/>
      <c r="GU169" s="11"/>
      <c r="GV169" s="11"/>
      <c r="GW169" s="11"/>
      <c r="GX169" s="11"/>
      <c r="GY169" s="11"/>
      <c r="GZ169" s="11"/>
      <c r="HA169" s="11"/>
      <c r="HB169" s="11"/>
      <c r="HC169" s="11"/>
      <c r="HD169" s="11"/>
      <c r="HE169" s="11"/>
      <c r="HF169" s="11"/>
      <c r="HG169" s="11"/>
      <c r="HH169" s="11"/>
      <c r="HI169" s="11"/>
      <c r="HJ169" s="11"/>
      <c r="HK169" s="11"/>
      <c r="HL169" s="11"/>
      <c r="HM169" s="11"/>
      <c r="HN169" s="11"/>
      <c r="HO169" s="11"/>
      <c r="HP169" s="11"/>
      <c r="HQ169" s="11"/>
      <c r="HR169" s="11"/>
      <c r="HS169" s="11"/>
      <c r="HT169" s="11"/>
      <c r="HU169" s="11"/>
      <c r="HV169" s="11"/>
      <c r="HW169" s="11"/>
      <c r="HX169" s="11"/>
      <c r="HY169" s="11"/>
      <c r="HZ169" s="11"/>
      <c r="IA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9"/>
      <c r="AE170" s="19"/>
      <c r="AF170" s="19"/>
      <c r="AG170" s="38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27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28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28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28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28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28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28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28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P170" s="11"/>
      <c r="GQ170" s="11"/>
      <c r="GR170" s="11"/>
      <c r="GS170" s="11"/>
      <c r="GT170" s="11"/>
      <c r="GU170" s="11"/>
      <c r="GV170" s="11"/>
      <c r="GW170" s="11"/>
      <c r="GX170" s="11"/>
      <c r="GY170" s="11"/>
      <c r="GZ170" s="11"/>
      <c r="HA170" s="11"/>
      <c r="HB170" s="11"/>
      <c r="HC170" s="11"/>
      <c r="HD170" s="11"/>
      <c r="HE170" s="11"/>
      <c r="HF170" s="11"/>
      <c r="HG170" s="11"/>
      <c r="HH170" s="11"/>
      <c r="HI170" s="11"/>
      <c r="HJ170" s="11"/>
      <c r="HK170" s="11"/>
      <c r="HL170" s="11"/>
      <c r="HM170" s="11"/>
      <c r="HN170" s="11"/>
      <c r="HO170" s="11"/>
      <c r="HP170" s="11"/>
      <c r="HQ170" s="11"/>
      <c r="HR170" s="11"/>
      <c r="HS170" s="11"/>
      <c r="HT170" s="11"/>
      <c r="HU170" s="11"/>
      <c r="HV170" s="11"/>
      <c r="HW170" s="11"/>
      <c r="HX170" s="11"/>
      <c r="HY170" s="11"/>
      <c r="HZ170" s="11"/>
      <c r="IA170" s="11"/>
    </row>
  </sheetData>
  <sheetCalcPr fullCalcOnLoad="true"/>
  <dataValidations count="4">
    <dataValidation type="list" errorStyle="warning" allowBlank="true" showDropDown="false" showInputMessage="false" showErrorMessage="true" sqref="B2:B45 B47:B55 B57:B92">
      <formula1>"男,女"</formula1>
    </dataValidation>
    <dataValidation type="date" errorStyle="warning" operator="between" allowBlank="true" showInputMessage="false" showErrorMessage="true" sqref="C2:C45 C47:C55 C57:C92">
      <formula1>29384.0</formula1>
      <formula2>29384.0</formula2>
    </dataValidation>
    <dataValidation type="list" errorStyle="warning" allowBlank="true" showDropDown="false" showInputMessage="false" showErrorMessage="true" sqref="B1 B46 B56">
      <formula1>"男,女"</formula1>
    </dataValidation>
    <dataValidation type="date" errorStyle="warning" operator="between" allowBlank="true" showInputMessage="false" showErrorMessage="true" sqref="C1 C46 C56">
      <formula1>29384.0</formula1>
      <formula2>29384.0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>
      <pane xSplit="1.0" topLeftCell="B1" activePane="topRight" state="frozen"/>
      <selection pane="topRight"/>
    </sheetView>
  </sheetViews>
  <cols>
    <col min="1" max="1" width="11.0" hidden="false" customWidth="true"/>
    <col min="2" max="2" width="11.0" hidden="false" customWidth="true"/>
    <col min="3" max="3" width="11.0" hidden="false" customWidth="true"/>
    <col min="4" max="4" width="11.0" hidden="false" customWidth="true"/>
    <col min="5" max="5" width="11.0" hidden="false" customWidth="true"/>
    <col min="6" max="6" width="11.0" hidden="false" customWidth="true"/>
    <col min="7" max="7" width="11.0" hidden="false" customWidth="true"/>
    <col min="8" max="8" width="11.0" hidden="false" customWidth="true"/>
    <col min="9" max="9" width="11.0" hidden="false" customWidth="true"/>
    <col min="10" max="10" width="11.0" hidden="false" customWidth="true"/>
    <col min="11" max="11" width="11.0" hidden="false" customWidth="true"/>
    <col min="12" max="12" width="11.0" hidden="false" customWidth="true"/>
    <col min="13" max="13" width="11.0" hidden="false" customWidth="true"/>
    <col min="14" max="14" width="11.0" hidden="false" customWidth="true"/>
    <col min="15" max="15" width="11.0" hidden="false" customWidth="true"/>
    <col min="16" max="16" width="11.0" hidden="false" customWidth="true"/>
    <col min="17" max="17" width="11.0" hidden="false" customWidth="true"/>
    <col min="18" max="18" width="11.0" hidden="false" customWidth="true"/>
    <col min="19" max="19" width="11.0" hidden="false" customWidth="true"/>
    <col min="20" max="20" width="11.0" hidden="false" customWidth="true"/>
    <col min="21" max="21" width="11.0" hidden="false" customWidth="true"/>
    <col min="22" max="22" width="11.0" hidden="false" customWidth="true"/>
    <col min="23" max="23" width="11.0" hidden="false" customWidth="true"/>
    <col min="24" max="24" width="11.0" hidden="false" customWidth="true"/>
    <col min="25" max="25" width="9.0" hidden="false" customWidth="true"/>
    <col min="26" max="26" width="9.0" hidden="false" customWidth="true"/>
    <col min="27" max="27" width="9.0" hidden="false" customWidth="true"/>
    <col min="28" max="28" width="9.0" hidden="false" customWidth="true"/>
    <col min="29" max="29" width="9.0" hidden="false" customWidth="true"/>
    <col min="30" max="30" width="9.0" hidden="false" customWidth="true"/>
    <col min="31" max="31" width="9.0" hidden="false" customWidth="true"/>
    <col min="32" max="32" width="9.0" hidden="false" customWidth="true"/>
    <col min="33" max="33" width="9.0" hidden="false" customWidth="true"/>
    <col min="34" max="34" width="14.0" hidden="false" customWidth="true"/>
    <col min="35" max="35" width="14.0" hidden="false" customWidth="true"/>
    <col min="36" max="36" width="14.0" hidden="false" customWidth="true"/>
    <col min="37" max="37" width="14.0" hidden="false" customWidth="true"/>
    <col min="38" max="38" width="14.0" hidden="false" customWidth="true"/>
    <col min="39" max="39" width="14.0" hidden="false" customWidth="true"/>
    <col min="40" max="40" width="14.0" hidden="false" customWidth="true"/>
    <col min="41" max="41" width="14.0" hidden="false" customWidth="true"/>
    <col min="42" max="42" width="14.0" hidden="false" customWidth="true"/>
    <col min="43" max="43" width="14.0" hidden="false" customWidth="true"/>
    <col min="44" max="44" width="14.0" hidden="false" customWidth="true"/>
    <col min="45" max="45" width="14.0" hidden="false" customWidth="true"/>
    <col min="46" max="46" width="14.0" hidden="false" customWidth="true"/>
    <col min="47" max="47" width="14.0" hidden="false" customWidth="true"/>
    <col min="48" max="48" width="14.0" hidden="false" customWidth="true"/>
    <col min="49" max="49" width="14.0" hidden="false" customWidth="true"/>
    <col min="50" max="50" width="14.0" hidden="false" customWidth="true"/>
    <col min="51" max="51" width="14.0" hidden="false" customWidth="true"/>
    <col min="52" max="52" width="14.0" hidden="false" customWidth="true"/>
    <col min="53" max="53" width="14.0" hidden="false" customWidth="true"/>
    <col min="54" max="54" width="14.0" hidden="false" customWidth="true"/>
    <col min="55" max="55" width="14.0" hidden="false" customWidth="true"/>
    <col min="56" max="56" width="14.0" hidden="false" customWidth="true"/>
    <col min="57" max="57" width="14.0" hidden="false" customWidth="true"/>
    <col min="58" max="58" width="14.0" hidden="false" customWidth="true"/>
    <col min="59" max="59" width="14.0" hidden="false" customWidth="true"/>
    <col min="60" max="60" width="14.0" hidden="false" customWidth="true"/>
    <col min="61" max="61" width="14.0" hidden="false" customWidth="true"/>
    <col min="62" max="62" width="14.0" hidden="false" customWidth="true"/>
    <col min="63" max="63" width="14.0" hidden="false" customWidth="true"/>
    <col min="64" max="64" width="14.0" hidden="false" customWidth="true"/>
    <col min="65" max="65" width="14.0" hidden="false" customWidth="true"/>
    <col min="66" max="66" width="14.0" hidden="false" customWidth="true"/>
    <col min="67" max="67" width="14.0" hidden="false" customWidth="true"/>
    <col min="68" max="68" width="14.0" hidden="false" customWidth="true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1132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1133</v>
      </c>
      <c r="X1" s="4" t="s">
        <v>1134</v>
      </c>
      <c r="Y1" s="4" t="s">
        <v>1135</v>
      </c>
      <c r="Z1" s="4" t="s">
        <v>1136</v>
      </c>
      <c r="AA1" s="4" t="s">
        <v>1137</v>
      </c>
      <c r="AB1" s="4" t="s">
        <v>1138</v>
      </c>
      <c r="AC1" s="4" t="s">
        <v>1139</v>
      </c>
      <c r="AD1" s="4" t="s">
        <v>1140</v>
      </c>
      <c r="AE1" s="4" t="s">
        <v>1141</v>
      </c>
      <c r="AF1" s="4" t="s">
        <v>1142</v>
      </c>
      <c r="AG1" s="39" t="s">
        <v>1143</v>
      </c>
      <c r="AH1" s="22" t="s">
        <v>1144</v>
      </c>
      <c r="AI1" s="4" t="s">
        <v>1145</v>
      </c>
      <c r="AJ1" s="4" t="s">
        <v>1146</v>
      </c>
      <c r="AK1" s="4" t="s">
        <v>1147</v>
      </c>
      <c r="AL1" s="4" t="s">
        <v>1148</v>
      </c>
      <c r="AM1" s="4" t="s">
        <v>1149</v>
      </c>
      <c r="AN1" s="4" t="s">
        <v>1150</v>
      </c>
      <c r="AO1" s="4" t="s">
        <v>1151</v>
      </c>
      <c r="AP1" s="4" t="s">
        <v>1152</v>
      </c>
      <c r="AQ1" s="4" t="s">
        <v>1153</v>
      </c>
      <c r="AR1" s="4" t="s">
        <v>1154</v>
      </c>
      <c r="AS1" s="4" t="s">
        <v>1155</v>
      </c>
      <c r="AT1" s="4" t="s">
        <v>1156</v>
      </c>
      <c r="AU1" s="4" t="s">
        <v>1157</v>
      </c>
      <c r="AV1" s="4" t="s">
        <v>1158</v>
      </c>
      <c r="AW1" s="4" t="s">
        <v>1159</v>
      </c>
      <c r="AX1" s="4" t="s">
        <v>1160</v>
      </c>
      <c r="AY1" s="4" t="s">
        <v>1161</v>
      </c>
      <c r="AZ1" s="4" t="s">
        <v>1162</v>
      </c>
      <c r="BA1" s="4" t="s">
        <v>1163</v>
      </c>
      <c r="BB1" s="4" t="s">
        <v>1164</v>
      </c>
      <c r="BC1" s="4" t="s">
        <v>1165</v>
      </c>
      <c r="BD1" s="4" t="s">
        <v>1166</v>
      </c>
      <c r="BE1" s="4" t="s">
        <v>1167</v>
      </c>
      <c r="BF1" s="4" t="s">
        <v>1168</v>
      </c>
      <c r="BG1" s="4" t="s">
        <v>1169</v>
      </c>
      <c r="BH1" s="4" t="s">
        <v>1170</v>
      </c>
      <c r="BI1" s="4" t="s">
        <v>1171</v>
      </c>
      <c r="BJ1" s="4" t="s">
        <v>1172</v>
      </c>
      <c r="BK1" s="4" t="s">
        <v>1173</v>
      </c>
      <c r="BL1" s="4" t="s">
        <v>1174</v>
      </c>
      <c r="BM1" s="23" t="s">
        <v>1175</v>
      </c>
      <c r="BN1" s="4" t="s">
        <v>1176</v>
      </c>
      <c r="BO1" s="4" t="s">
        <v>1177</v>
      </c>
      <c r="BP1" s="4" t="s">
        <v>1178</v>
      </c>
    </row>
    <row r="2">
      <c r="A2" s="7" t="s">
        <v>591</v>
      </c>
      <c r="B2" s="7" t="s">
        <v>29</v>
      </c>
      <c r="C2" s="7" t="s">
        <v>592</v>
      </c>
      <c r="D2" s="8" t="n">
        <v>1.0</v>
      </c>
      <c r="E2" s="9" t="n">
        <v>29.0</v>
      </c>
      <c r="F2" s="9" t="n">
        <v>31.0</v>
      </c>
      <c r="G2" s="9" t="n">
        <v>21.0</v>
      </c>
      <c r="H2" s="9" t="n">
        <v>16.0</v>
      </c>
      <c r="I2" s="9" t="n">
        <v>18.0</v>
      </c>
      <c r="J2" s="9" t="n">
        <v>6.0</v>
      </c>
      <c r="K2" s="9" t="n">
        <v>0.0</v>
      </c>
      <c r="L2" s="9" t="n">
        <v>0.0</v>
      </c>
      <c r="M2" s="9" t="n">
        <v>0.0</v>
      </c>
      <c r="N2" s="9" t="n">
        <v>0.0</v>
      </c>
      <c r="O2" s="8" t="n">
        <v>2461.08</v>
      </c>
      <c r="P2" s="9" t="n">
        <v>39.0</v>
      </c>
      <c r="Q2" s="9" t="n">
        <v>0.0</v>
      </c>
      <c r="R2" s="9" t="n">
        <v>8.0</v>
      </c>
      <c r="S2" s="9" t="n">
        <v>10.0</v>
      </c>
      <c r="T2" s="9" t="n">
        <v>9.0</v>
      </c>
      <c r="U2" s="9" t="n">
        <v>6.0</v>
      </c>
      <c r="V2" s="9" t="n">
        <v>2.0</v>
      </c>
      <c r="W2" s="9" t="n">
        <f>(S2*1+T2*2+U2*3+V2*4)/10</f>
        <v>0.0</v>
      </c>
      <c r="X2" s="11"/>
      <c r="Y2" s="11"/>
      <c r="Z2" s="11"/>
      <c r="AA2" s="11"/>
      <c r="AB2" s="11"/>
      <c r="AC2" s="11"/>
      <c r="AD2" s="19"/>
      <c r="AE2" s="19"/>
      <c r="AF2" s="19"/>
      <c r="AG2" s="40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27"/>
      <c r="BN2" s="11"/>
      <c r="BO2" s="11"/>
      <c r="BP2" s="11"/>
    </row>
    <row r="3">
      <c r="A3" s="7" t="s">
        <v>593</v>
      </c>
      <c r="B3" s="7" t="s">
        <v>24</v>
      </c>
      <c r="C3" s="7" t="s">
        <v>594</v>
      </c>
      <c r="D3" s="8" t="n">
        <v>1.0</v>
      </c>
      <c r="E3" s="9" t="n">
        <v>29.0</v>
      </c>
      <c r="F3" s="9" t="n">
        <v>31.0</v>
      </c>
      <c r="G3" s="9" t="n">
        <v>19.0</v>
      </c>
      <c r="H3" s="9" t="n">
        <v>18.0</v>
      </c>
      <c r="I3" s="9" t="n">
        <v>16.0</v>
      </c>
      <c r="J3" s="9" t="n">
        <v>14.0</v>
      </c>
      <c r="K3" s="9" t="n">
        <v>12.0</v>
      </c>
      <c r="L3" s="9" t="n">
        <v>0.0</v>
      </c>
      <c r="M3" s="9" t="n">
        <v>0.0</v>
      </c>
      <c r="N3" s="9" t="n">
        <v>0.0</v>
      </c>
      <c r="O3" s="8" t="n">
        <v>2625.62</v>
      </c>
      <c r="P3" s="9" t="n">
        <v>18.0</v>
      </c>
      <c r="Q3" s="9" t="n">
        <v>0.0</v>
      </c>
      <c r="R3" s="9" t="n">
        <v>29.0</v>
      </c>
      <c r="S3" s="9" t="n">
        <v>2.0</v>
      </c>
      <c r="T3" s="9" t="n">
        <v>9.0</v>
      </c>
      <c r="U3" s="9" t="n">
        <v>7.0</v>
      </c>
      <c r="V3" s="9" t="n">
        <v>3.0</v>
      </c>
      <c r="W3" s="9" t="n">
        <f>(S3*1+T3*2+U3*3+V3*4)/10</f>
        <v>0.0</v>
      </c>
      <c r="X3" s="41" t="n">
        <v>11.0</v>
      </c>
      <c r="Y3" s="41" t="n">
        <v>12.0</v>
      </c>
      <c r="Z3" s="41" t="n">
        <v>10.0</v>
      </c>
      <c r="AA3" s="41" t="n">
        <v>10.0</v>
      </c>
      <c r="AB3" s="41" t="n">
        <v>9.0</v>
      </c>
      <c r="AC3" s="41" t="n">
        <v>7.0</v>
      </c>
      <c r="AD3" s="6" t="n">
        <v>58.0</v>
      </c>
      <c r="AE3" s="6" t="n">
        <v>1.56</v>
      </c>
      <c r="AF3" s="6" t="n">
        <v>124.0</v>
      </c>
      <c r="AG3" s="42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27"/>
      <c r="BN3" s="11"/>
      <c r="BO3" s="11"/>
      <c r="BP3" s="11"/>
    </row>
    <row r="4">
      <c r="A4" s="7" t="s">
        <v>595</v>
      </c>
      <c r="B4" s="7" t="s">
        <v>29</v>
      </c>
      <c r="C4" s="7" t="s">
        <v>596</v>
      </c>
      <c r="D4" s="8" t="n">
        <v>1.0</v>
      </c>
      <c r="E4" s="9" t="n">
        <v>29.0</v>
      </c>
      <c r="F4" s="9" t="n">
        <v>30.0</v>
      </c>
      <c r="G4" s="9" t="n">
        <v>21.0</v>
      </c>
      <c r="H4" s="9" t="n">
        <v>16.0</v>
      </c>
      <c r="I4" s="9" t="n">
        <v>13.0</v>
      </c>
      <c r="J4" s="9" t="n">
        <v>0.0</v>
      </c>
      <c r="K4" s="9" t="n">
        <v>0.0</v>
      </c>
      <c r="L4" s="9" t="n">
        <v>0.0</v>
      </c>
      <c r="M4" s="9" t="n">
        <v>0.0</v>
      </c>
      <c r="N4" s="9" t="n">
        <v>0.0</v>
      </c>
      <c r="O4" s="8" t="n">
        <v>2347.7</v>
      </c>
      <c r="P4" s="9" t="n">
        <v>18.0</v>
      </c>
      <c r="Q4" s="9" t="n">
        <v>0.0</v>
      </c>
      <c r="R4" s="9" t="n">
        <v>29.0</v>
      </c>
      <c r="S4" s="9" t="n">
        <v>10.0</v>
      </c>
      <c r="T4" s="9" t="n">
        <v>9.0</v>
      </c>
      <c r="U4" s="9" t="n">
        <v>9.0</v>
      </c>
      <c r="V4" s="9" t="n">
        <v>4.0</v>
      </c>
      <c r="W4" s="9" t="n">
        <f>(S4*1+T4*2+U4*3+V4*4)/10</f>
        <v>0.0</v>
      </c>
      <c r="X4" s="41" t="n">
        <v>11.0</v>
      </c>
      <c r="Y4" s="41" t="n">
        <v>12.0</v>
      </c>
      <c r="Z4" s="41" t="n">
        <v>12.0</v>
      </c>
      <c r="AA4" s="41" t="n">
        <v>11.0</v>
      </c>
      <c r="AB4" s="41" t="n">
        <v>10.0</v>
      </c>
      <c r="AC4" s="41" t="n">
        <v>8.0</v>
      </c>
      <c r="AD4" s="6" t="n">
        <v>64.0</v>
      </c>
      <c r="AE4" s="6" t="n">
        <v>2.65</v>
      </c>
      <c r="AF4" s="6" t="n">
        <v>140.0</v>
      </c>
      <c r="AG4" s="42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27"/>
      <c r="BN4" s="11"/>
      <c r="BO4" s="11"/>
      <c r="BP4" s="11"/>
    </row>
    <row r="5">
      <c r="A5" s="7" t="s">
        <v>597</v>
      </c>
      <c r="B5" s="7" t="s">
        <v>24</v>
      </c>
      <c r="C5" s="7" t="s">
        <v>598</v>
      </c>
      <c r="D5" s="8" t="n">
        <v>1.0</v>
      </c>
      <c r="E5" s="9" t="n">
        <v>24.0</v>
      </c>
      <c r="F5" s="9" t="n">
        <v>26.0</v>
      </c>
      <c r="G5" s="9" t="n">
        <v>20.0</v>
      </c>
      <c r="H5" s="9" t="n">
        <v>14.0</v>
      </c>
      <c r="I5" s="9" t="n">
        <v>1.0</v>
      </c>
      <c r="J5" s="9" t="n">
        <v>4.0</v>
      </c>
      <c r="K5" s="9" t="n">
        <v>1.0</v>
      </c>
      <c r="L5" s="9" t="n">
        <v>0.0</v>
      </c>
      <c r="M5" s="9" t="n">
        <v>0.0</v>
      </c>
      <c r="N5" s="9" t="n">
        <v>1.0</v>
      </c>
      <c r="O5" s="8" t="n">
        <v>2135.19</v>
      </c>
      <c r="P5" s="9" t="n">
        <v>34.0</v>
      </c>
      <c r="Q5" s="9" t="n">
        <v>0.0</v>
      </c>
      <c r="R5" s="9" t="n">
        <v>13.0</v>
      </c>
      <c r="S5" s="9" t="n">
        <v>7.0</v>
      </c>
      <c r="T5" s="9" t="n">
        <v>8.0</v>
      </c>
      <c r="U5" s="9" t="n">
        <v>0.0</v>
      </c>
      <c r="V5" s="9" t="n">
        <v>2.0</v>
      </c>
      <c r="W5" s="9" t="n">
        <f>(S5*1+T5*2+U5*3+V5*4)/10</f>
        <v>0.0</v>
      </c>
      <c r="X5" s="41" t="n">
        <v>10.0</v>
      </c>
      <c r="Y5" s="41" t="n">
        <v>11.0</v>
      </c>
      <c r="Z5" s="41" t="n">
        <v>11.0</v>
      </c>
      <c r="AA5" s="41" t="n">
        <v>10.0</v>
      </c>
      <c r="AB5" s="41" t="n">
        <v>7.0</v>
      </c>
      <c r="AC5" s="41" t="n">
        <v>8.0</v>
      </c>
      <c r="AD5" s="6" t="n">
        <v>51.0</v>
      </c>
      <c r="AE5" s="6" t="n">
        <v>0.1</v>
      </c>
      <c r="AF5" s="6" t="n">
        <v>102.0</v>
      </c>
      <c r="AG5" s="42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27"/>
      <c r="BN5" s="11"/>
      <c r="BO5" s="11"/>
      <c r="BP5" s="11"/>
    </row>
    <row r="6">
      <c r="A6" s="7" t="s">
        <v>599</v>
      </c>
      <c r="B6" s="7" t="s">
        <v>29</v>
      </c>
      <c r="C6" s="7" t="s">
        <v>600</v>
      </c>
      <c r="D6" s="8" t="n">
        <v>1.0</v>
      </c>
      <c r="E6" s="9" t="n">
        <v>23.0</v>
      </c>
      <c r="F6" s="9" t="n">
        <v>19.0</v>
      </c>
      <c r="G6" s="9" t="n">
        <v>7.0</v>
      </c>
      <c r="H6" s="9" t="n">
        <v>7.0</v>
      </c>
      <c r="I6" s="9" t="n">
        <v>3.0</v>
      </c>
      <c r="J6" s="9" t="n">
        <v>3.0</v>
      </c>
      <c r="K6" s="9" t="n">
        <v>1.0</v>
      </c>
      <c r="L6" s="9" t="n">
        <v>2.0</v>
      </c>
      <c r="M6" s="9" t="n">
        <v>0.0</v>
      </c>
      <c r="N6" s="9" t="n">
        <v>0.0</v>
      </c>
      <c r="O6" s="8" t="n">
        <v>1846.06</v>
      </c>
      <c r="P6" s="9" t="n">
        <v>15.0</v>
      </c>
      <c r="Q6" s="9" t="n">
        <v>0.0</v>
      </c>
      <c r="R6" s="9" t="n">
        <v>32.0</v>
      </c>
      <c r="S6" s="9" t="n">
        <v>8.0</v>
      </c>
      <c r="T6" s="9" t="n">
        <v>8.0</v>
      </c>
      <c r="U6" s="9" t="n">
        <v>3.0</v>
      </c>
      <c r="V6" s="9" t="n">
        <v>0.0</v>
      </c>
      <c r="W6" s="9" t="n">
        <f>(S6*1+T6*2+U6*3+V6*4)/10</f>
        <v>0.0</v>
      </c>
      <c r="X6" s="41" t="n">
        <v>11.0</v>
      </c>
      <c r="Y6" s="41" t="n">
        <v>12.0</v>
      </c>
      <c r="Z6" s="41" t="n">
        <v>11.0</v>
      </c>
      <c r="AA6" s="41" t="n">
        <v>9.0</v>
      </c>
      <c r="AB6" s="41" t="n">
        <v>9.0</v>
      </c>
      <c r="AC6" s="41" t="n">
        <v>10.0</v>
      </c>
      <c r="AD6" s="6" t="n">
        <v>62.0</v>
      </c>
      <c r="AE6" s="6" t="n">
        <v>2.33</v>
      </c>
      <c r="AF6" s="6" t="n">
        <v>135.0</v>
      </c>
      <c r="AG6" s="42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27"/>
      <c r="BN6" s="11"/>
      <c r="BO6" s="11"/>
      <c r="BP6" s="11"/>
    </row>
    <row r="7">
      <c r="A7" s="7" t="s">
        <v>601</v>
      </c>
      <c r="B7" s="7" t="s">
        <v>24</v>
      </c>
      <c r="C7" s="7" t="s">
        <v>136</v>
      </c>
      <c r="D7" s="8" t="n">
        <v>1.0</v>
      </c>
      <c r="E7" s="9" t="n">
        <v>29.0</v>
      </c>
      <c r="F7" s="9" t="n">
        <v>31.0</v>
      </c>
      <c r="G7" s="9" t="n">
        <v>19.0</v>
      </c>
      <c r="H7" s="9" t="n">
        <v>17.0</v>
      </c>
      <c r="I7" s="9" t="n">
        <v>12.0</v>
      </c>
      <c r="J7" s="9" t="n">
        <v>10.0</v>
      </c>
      <c r="K7" s="9" t="n">
        <v>2.0</v>
      </c>
      <c r="L7" s="9" t="n">
        <v>0.0</v>
      </c>
      <c r="M7" s="9" t="n">
        <v>0.0</v>
      </c>
      <c r="N7" s="9" t="n">
        <v>0.0</v>
      </c>
      <c r="O7" s="8" t="n">
        <v>2449.86</v>
      </c>
      <c r="P7" s="9" t="n">
        <v>28.0</v>
      </c>
      <c r="Q7" s="9" t="n">
        <v>0.0</v>
      </c>
      <c r="R7" s="9" t="n">
        <v>19.0</v>
      </c>
      <c r="S7" s="9" t="n">
        <v>3.0</v>
      </c>
      <c r="T7" s="9" t="n">
        <v>5.0</v>
      </c>
      <c r="U7" s="9" t="n">
        <v>6.0</v>
      </c>
      <c r="V7" s="9" t="n">
        <v>3.0</v>
      </c>
      <c r="W7" s="9" t="n">
        <f>(S7*1+T7*2+U7*3+V7*4)/10</f>
        <v>0.0</v>
      </c>
      <c r="X7" s="11"/>
      <c r="Y7" s="11"/>
      <c r="Z7" s="11"/>
      <c r="AA7" s="11"/>
      <c r="AB7" s="11"/>
      <c r="AC7" s="11"/>
      <c r="AD7" s="19"/>
      <c r="AE7" s="19"/>
      <c r="AF7" s="19"/>
      <c r="AG7" s="40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27"/>
      <c r="BN7" s="11"/>
      <c r="BO7" s="11"/>
      <c r="BP7" s="11"/>
    </row>
    <row r="8">
      <c r="A8" s="7" t="s">
        <v>602</v>
      </c>
      <c r="B8" s="7" t="s">
        <v>29</v>
      </c>
      <c r="C8" s="7" t="s">
        <v>603</v>
      </c>
      <c r="D8" s="8" t="n">
        <v>1.0</v>
      </c>
      <c r="E8" s="9" t="n">
        <v>29.0</v>
      </c>
      <c r="F8" s="9" t="n">
        <v>28.0</v>
      </c>
      <c r="G8" s="9" t="n">
        <v>20.0</v>
      </c>
      <c r="H8" s="9" t="n">
        <v>14.0</v>
      </c>
      <c r="I8" s="9" t="n">
        <v>13.0</v>
      </c>
      <c r="J8" s="9" t="n">
        <v>12.0</v>
      </c>
      <c r="K8" s="9" t="n">
        <v>10.0</v>
      </c>
      <c r="L8" s="9" t="n">
        <v>10.0</v>
      </c>
      <c r="M8" s="9" t="n">
        <v>0.0</v>
      </c>
      <c r="N8" s="9" t="n">
        <v>0.0</v>
      </c>
      <c r="O8" s="8" t="n">
        <v>2600.32</v>
      </c>
      <c r="P8" s="9" t="n">
        <v>29.0</v>
      </c>
      <c r="Q8" s="9" t="n">
        <v>0.0</v>
      </c>
      <c r="R8" s="9" t="n">
        <v>18.0</v>
      </c>
      <c r="S8" s="9" t="n">
        <v>4.0</v>
      </c>
      <c r="T8" s="9" t="n">
        <v>6.0</v>
      </c>
      <c r="U8" s="9" t="n">
        <v>8.0</v>
      </c>
      <c r="V8" s="9" t="n">
        <v>2.0</v>
      </c>
      <c r="W8" s="9" t="n">
        <f>(S8*1+T8*2+U8*3+V8*4)/10</f>
        <v>0.0</v>
      </c>
      <c r="X8" s="11"/>
      <c r="Y8" s="11"/>
      <c r="Z8" s="11"/>
      <c r="AA8" s="11"/>
      <c r="AB8" s="11"/>
      <c r="AC8" s="11"/>
      <c r="AD8" s="19"/>
      <c r="AE8" s="19"/>
      <c r="AF8" s="19"/>
      <c r="AG8" s="40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27"/>
      <c r="BN8" s="11"/>
      <c r="BO8" s="11"/>
      <c r="BP8" s="11"/>
    </row>
    <row r="9">
      <c r="A9" s="7" t="s">
        <v>604</v>
      </c>
      <c r="B9" s="7" t="s">
        <v>24</v>
      </c>
      <c r="C9" s="7" t="s">
        <v>605</v>
      </c>
      <c r="D9" s="8" t="n">
        <v>1.0</v>
      </c>
      <c r="E9" s="9" t="n">
        <v>29.0</v>
      </c>
      <c r="F9" s="9" t="n">
        <v>30.0</v>
      </c>
      <c r="G9" s="9" t="n">
        <v>17.0</v>
      </c>
      <c r="H9" s="9" t="n">
        <v>16.0</v>
      </c>
      <c r="I9" s="9" t="n">
        <v>17.0</v>
      </c>
      <c r="J9" s="9" t="n">
        <v>12.0</v>
      </c>
      <c r="K9" s="9" t="n">
        <v>0.0</v>
      </c>
      <c r="L9" s="9" t="n">
        <v>0.0</v>
      </c>
      <c r="M9" s="9" t="n">
        <v>0.0</v>
      </c>
      <c r="N9" s="9" t="n">
        <v>0.0</v>
      </c>
      <c r="O9" s="8" t="n">
        <v>2453.26</v>
      </c>
      <c r="P9" s="9" t="n">
        <v>18.0</v>
      </c>
      <c r="Q9" s="9" t="n">
        <v>0.0</v>
      </c>
      <c r="R9" s="9" t="n">
        <v>29.0</v>
      </c>
      <c r="S9" s="9" t="n">
        <v>8.0</v>
      </c>
      <c r="T9" s="9" t="n">
        <v>10.0</v>
      </c>
      <c r="U9" s="9" t="n">
        <v>0.0</v>
      </c>
      <c r="V9" s="9" t="n">
        <v>3.0</v>
      </c>
      <c r="W9" s="9" t="n">
        <f>(S9*1+T9*2+U9*3+V9*4)/10</f>
        <v>0.0</v>
      </c>
      <c r="X9" s="41" t="n">
        <v>11.0</v>
      </c>
      <c r="Y9" s="41" t="n">
        <v>11.0</v>
      </c>
      <c r="Z9" s="41" t="n">
        <v>10.0</v>
      </c>
      <c r="AA9" s="41" t="n">
        <v>11.0</v>
      </c>
      <c r="AB9" s="41" t="n">
        <v>10.0</v>
      </c>
      <c r="AC9" s="41" t="n">
        <v>7.0</v>
      </c>
      <c r="AD9" s="6" t="n">
        <v>59.0</v>
      </c>
      <c r="AE9" s="6" t="n">
        <v>1.65</v>
      </c>
      <c r="AF9" s="6" t="n">
        <v>125.0</v>
      </c>
      <c r="AG9" s="42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27"/>
      <c r="BN9" s="11"/>
      <c r="BO9" s="11"/>
      <c r="BP9" s="11"/>
    </row>
    <row r="10">
      <c r="A10" s="7" t="s">
        <v>606</v>
      </c>
      <c r="B10" s="7" t="s">
        <v>29</v>
      </c>
      <c r="C10" s="7" t="s">
        <v>607</v>
      </c>
      <c r="D10" s="8" t="n">
        <v>1.0</v>
      </c>
      <c r="E10" s="9" t="n">
        <v>29.0</v>
      </c>
      <c r="F10" s="9" t="n">
        <v>30.0</v>
      </c>
      <c r="G10" s="9" t="n">
        <v>22.0</v>
      </c>
      <c r="H10" s="9" t="n">
        <v>10.0</v>
      </c>
      <c r="I10" s="9" t="n">
        <v>14.0</v>
      </c>
      <c r="J10" s="9" t="n">
        <v>10.0</v>
      </c>
      <c r="K10" s="9" t="n">
        <v>0.0</v>
      </c>
      <c r="L10" s="9" t="n">
        <v>0.0</v>
      </c>
      <c r="M10" s="9" t="n">
        <v>0.0</v>
      </c>
      <c r="N10" s="9" t="n">
        <v>0.0</v>
      </c>
      <c r="O10" s="8" t="n">
        <v>2404.63</v>
      </c>
      <c r="P10" s="9" t="n">
        <v>37.0</v>
      </c>
      <c r="Q10" s="9" t="n">
        <v>0.0</v>
      </c>
      <c r="R10" s="9" t="n">
        <v>10.0</v>
      </c>
      <c r="S10" s="9" t="n">
        <v>8.0</v>
      </c>
      <c r="T10" s="9" t="n">
        <v>8.0</v>
      </c>
      <c r="U10" s="9" t="n">
        <v>5.0</v>
      </c>
      <c r="V10" s="9" t="n">
        <v>5.0</v>
      </c>
      <c r="W10" s="9" t="n">
        <f>(S10*1+T10*2+U10*3+V10*4)/10</f>
        <v>0.0</v>
      </c>
      <c r="X10" s="11"/>
      <c r="Y10" s="11"/>
      <c r="Z10" s="11"/>
      <c r="AA10" s="11"/>
      <c r="AB10" s="11"/>
      <c r="AC10" s="11"/>
      <c r="AD10" s="19"/>
      <c r="AE10" s="19"/>
      <c r="AF10" s="19"/>
      <c r="AG10" s="40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27"/>
      <c r="BN10" s="11"/>
      <c r="BO10" s="11"/>
      <c r="BP10" s="11"/>
    </row>
    <row r="11">
      <c r="A11" s="7" t="s">
        <v>608</v>
      </c>
      <c r="B11" s="7" t="s">
        <v>24</v>
      </c>
      <c r="C11" s="7" t="s">
        <v>609</v>
      </c>
      <c r="D11" s="8" t="n">
        <v>1.0</v>
      </c>
      <c r="E11" s="9" t="n">
        <v>29.0</v>
      </c>
      <c r="F11" s="9" t="n">
        <v>31.0</v>
      </c>
      <c r="G11" s="9" t="n">
        <v>18.0</v>
      </c>
      <c r="H11" s="9" t="n">
        <v>14.0</v>
      </c>
      <c r="I11" s="9" t="n">
        <v>0.0</v>
      </c>
      <c r="J11" s="9" t="n">
        <v>0.0</v>
      </c>
      <c r="K11" s="9" t="n">
        <v>0.0</v>
      </c>
      <c r="L11" s="9" t="n">
        <v>0.0</v>
      </c>
      <c r="M11" s="9" t="n">
        <v>0.0</v>
      </c>
      <c r="N11" s="9" t="n">
        <v>0.0</v>
      </c>
      <c r="O11" s="8" t="n">
        <v>2191.86</v>
      </c>
      <c r="P11" s="9" t="n">
        <v>26.0</v>
      </c>
      <c r="Q11" s="9" t="n">
        <v>0.0</v>
      </c>
      <c r="R11" s="9" t="n">
        <v>21.0</v>
      </c>
      <c r="S11" s="9" t="n">
        <v>8.0</v>
      </c>
      <c r="T11" s="9" t="n">
        <v>8.0</v>
      </c>
      <c r="U11" s="9" t="n">
        <v>6.0</v>
      </c>
      <c r="V11" s="9" t="n">
        <v>3.0</v>
      </c>
      <c r="W11" s="9" t="n">
        <f>(S11*1+T11*2+U11*3+V11*4)/10</f>
        <v>0.0</v>
      </c>
      <c r="X11" s="41" t="n">
        <v>11.0</v>
      </c>
      <c r="Y11" s="41" t="n">
        <v>12.0</v>
      </c>
      <c r="Z11" s="41" t="n">
        <v>11.0</v>
      </c>
      <c r="AA11" s="41" t="n">
        <v>10.0</v>
      </c>
      <c r="AB11" s="41" t="n">
        <v>10.0</v>
      </c>
      <c r="AC11" s="41" t="n">
        <v>3.0</v>
      </c>
      <c r="AD11" s="6" t="n">
        <v>42.0</v>
      </c>
      <c r="AE11" s="6" t="n">
        <v>-0.28</v>
      </c>
      <c r="AF11" s="6" t="n">
        <v>96.0</v>
      </c>
      <c r="AG11" s="42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27"/>
      <c r="BN11" s="11"/>
      <c r="BO11" s="11"/>
      <c r="BP11" s="11"/>
    </row>
    <row r="12">
      <c r="A12" s="7" t="s">
        <v>610</v>
      </c>
      <c r="B12" s="7" t="s">
        <v>24</v>
      </c>
      <c r="C12" s="7" t="s">
        <v>611</v>
      </c>
      <c r="D12" s="8" t="n">
        <v>1.0</v>
      </c>
      <c r="E12" s="9" t="n">
        <v>29.0</v>
      </c>
      <c r="F12" s="9" t="n">
        <v>30.0</v>
      </c>
      <c r="G12" s="9" t="n">
        <v>20.0</v>
      </c>
      <c r="H12" s="9" t="n">
        <v>16.0</v>
      </c>
      <c r="I12" s="9" t="n">
        <v>15.0</v>
      </c>
      <c r="J12" s="9" t="n">
        <v>11.0</v>
      </c>
      <c r="K12" s="9" t="n">
        <v>6.0</v>
      </c>
      <c r="L12" s="9" t="n">
        <v>6.0</v>
      </c>
      <c r="M12" s="9" t="n">
        <v>5.0</v>
      </c>
      <c r="N12" s="9" t="n">
        <v>1.0</v>
      </c>
      <c r="O12" s="8" t="n">
        <v>2652.9</v>
      </c>
      <c r="P12" s="9" t="n">
        <v>32.0</v>
      </c>
      <c r="Q12" s="9" t="n">
        <v>0.0</v>
      </c>
      <c r="R12" s="9" t="n">
        <v>15.0</v>
      </c>
      <c r="S12" s="9" t="n">
        <v>10.0</v>
      </c>
      <c r="T12" s="9" t="n">
        <v>8.0</v>
      </c>
      <c r="U12" s="9" t="n">
        <v>9.0</v>
      </c>
      <c r="V12" s="9" t="n">
        <v>7.0</v>
      </c>
      <c r="W12" s="9" t="n">
        <f>(S12*1+T12*2+U12*3+V12*4)/10</f>
        <v>0.0</v>
      </c>
      <c r="X12" s="11"/>
      <c r="Y12" s="11"/>
      <c r="Z12" s="11"/>
      <c r="AA12" s="11"/>
      <c r="AB12" s="11"/>
      <c r="AC12" s="11"/>
      <c r="AD12" s="19"/>
      <c r="AE12" s="19"/>
      <c r="AF12" s="19"/>
      <c r="AG12" s="40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27"/>
      <c r="BN12" s="11"/>
      <c r="BO12" s="11"/>
      <c r="BP12" s="11"/>
    </row>
    <row r="13">
      <c r="A13" s="7" t="s">
        <v>612</v>
      </c>
      <c r="B13" s="7" t="s">
        <v>24</v>
      </c>
      <c r="C13" s="7" t="s">
        <v>613</v>
      </c>
      <c r="D13" s="8" t="n">
        <v>1.0</v>
      </c>
      <c r="E13" s="9" t="n">
        <v>29.0</v>
      </c>
      <c r="F13" s="9" t="n">
        <v>29.0</v>
      </c>
      <c r="G13" s="9" t="n">
        <v>22.0</v>
      </c>
      <c r="H13" s="9" t="n">
        <v>16.0</v>
      </c>
      <c r="I13" s="9" t="n">
        <v>18.0</v>
      </c>
      <c r="J13" s="9" t="n">
        <v>14.0</v>
      </c>
      <c r="K13" s="9" t="n">
        <v>13.0</v>
      </c>
      <c r="L13" s="9" t="n">
        <v>15.0</v>
      </c>
      <c r="M13" s="9" t="n">
        <v>15.0</v>
      </c>
      <c r="N13" s="9" t="n">
        <v>9.0</v>
      </c>
      <c r="O13" s="8" t="n">
        <v>3131.16</v>
      </c>
      <c r="P13" s="9" t="n">
        <v>25.0</v>
      </c>
      <c r="Q13" s="9" t="n">
        <v>0.0</v>
      </c>
      <c r="R13" s="9" t="n">
        <v>22.0</v>
      </c>
      <c r="S13" s="9" t="n">
        <v>5.0</v>
      </c>
      <c r="T13" s="9" t="n">
        <v>8.0</v>
      </c>
      <c r="U13" s="9" t="n">
        <v>6.0</v>
      </c>
      <c r="V13" s="9" t="n">
        <v>0.0</v>
      </c>
      <c r="W13" s="9" t="n">
        <f>(S13*1+T13*2+U13*3+V13*4)/10</f>
        <v>0.0</v>
      </c>
      <c r="X13" s="11"/>
      <c r="Y13" s="11"/>
      <c r="Z13" s="11"/>
      <c r="AA13" s="11"/>
      <c r="AB13" s="11"/>
      <c r="AC13" s="11"/>
      <c r="AD13" s="19"/>
      <c r="AE13" s="19"/>
      <c r="AF13" s="19"/>
      <c r="AG13" s="40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27"/>
      <c r="BN13" s="11"/>
      <c r="BO13" s="11"/>
      <c r="BP13" s="11"/>
    </row>
    <row r="14">
      <c r="A14" s="7" t="s">
        <v>614</v>
      </c>
      <c r="B14" s="7" t="s">
        <v>29</v>
      </c>
      <c r="C14" s="7" t="s">
        <v>615</v>
      </c>
      <c r="D14" s="8" t="n">
        <v>1.0</v>
      </c>
      <c r="E14" s="9" t="n">
        <v>28.0</v>
      </c>
      <c r="F14" s="9" t="n">
        <v>29.0</v>
      </c>
      <c r="G14" s="9" t="n">
        <v>20.0</v>
      </c>
      <c r="H14" s="9" t="n">
        <v>12.0</v>
      </c>
      <c r="I14" s="9" t="n">
        <v>11.0</v>
      </c>
      <c r="J14" s="9" t="n">
        <v>6.0</v>
      </c>
      <c r="K14" s="9" t="n">
        <v>5.0</v>
      </c>
      <c r="L14" s="9" t="n">
        <v>2.0</v>
      </c>
      <c r="M14" s="9" t="n">
        <v>0.0</v>
      </c>
      <c r="N14" s="9" t="n">
        <v>0.0</v>
      </c>
      <c r="O14" s="8" t="n">
        <v>2375.19</v>
      </c>
      <c r="P14" s="9" t="n">
        <v>36.0</v>
      </c>
      <c r="Q14" s="9" t="n">
        <v>0.0</v>
      </c>
      <c r="R14" s="9" t="n">
        <v>11.0</v>
      </c>
      <c r="S14" s="9" t="n">
        <v>1.0</v>
      </c>
      <c r="T14" s="9" t="n">
        <v>6.0</v>
      </c>
      <c r="U14" s="9" t="n">
        <v>2.0</v>
      </c>
      <c r="V14" s="9" t="n">
        <v>1.0</v>
      </c>
      <c r="W14" s="9" t="n">
        <f>(S14*1+T14*2+U14*3+V14*4)/10</f>
        <v>0.0</v>
      </c>
      <c r="X14" s="11"/>
      <c r="Y14" s="11"/>
      <c r="Z14" s="11"/>
      <c r="AA14" s="11"/>
      <c r="AB14" s="11"/>
      <c r="AC14" s="11"/>
      <c r="AD14" s="19"/>
      <c r="AE14" s="19"/>
      <c r="AF14" s="19"/>
      <c r="AG14" s="40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27"/>
      <c r="BN14" s="11"/>
      <c r="BO14" s="11"/>
      <c r="BP14" s="11"/>
    </row>
    <row r="15">
      <c r="A15" s="7" t="s">
        <v>616</v>
      </c>
      <c r="B15" s="7" t="s">
        <v>29</v>
      </c>
      <c r="C15" s="7" t="s">
        <v>617</v>
      </c>
      <c r="D15" s="8" t="n">
        <v>1.0</v>
      </c>
      <c r="E15" s="9" t="n">
        <v>29.0</v>
      </c>
      <c r="F15" s="9" t="n">
        <v>31.0</v>
      </c>
      <c r="G15" s="9" t="n">
        <v>22.0</v>
      </c>
      <c r="H15" s="9" t="n">
        <v>17.0</v>
      </c>
      <c r="I15" s="9" t="n">
        <v>18.0</v>
      </c>
      <c r="J15" s="9" t="n">
        <v>14.0</v>
      </c>
      <c r="K15" s="9" t="n">
        <v>14.0</v>
      </c>
      <c r="L15" s="9" t="n">
        <v>14.0</v>
      </c>
      <c r="M15" s="9" t="n">
        <v>7.0</v>
      </c>
      <c r="N15" s="9" t="n">
        <v>0.0</v>
      </c>
      <c r="O15" s="8" t="n">
        <v>2914.89</v>
      </c>
      <c r="P15" s="9" t="n">
        <v>36.0</v>
      </c>
      <c r="Q15" s="9" t="n">
        <v>0.0</v>
      </c>
      <c r="R15" s="9" t="n">
        <v>11.0</v>
      </c>
      <c r="S15" s="9" t="n">
        <v>8.0</v>
      </c>
      <c r="T15" s="9" t="n">
        <v>9.0</v>
      </c>
      <c r="U15" s="9" t="n">
        <v>7.0</v>
      </c>
      <c r="V15" s="9" t="n">
        <v>6.0</v>
      </c>
      <c r="W15" s="9" t="n">
        <f>(S15*1+T15*2+U15*3+V15*4)/10</f>
        <v>0.0</v>
      </c>
      <c r="X15" s="11"/>
      <c r="Y15" s="11"/>
      <c r="Z15" s="11"/>
      <c r="AA15" s="11"/>
      <c r="AB15" s="11"/>
      <c r="AC15" s="11"/>
      <c r="AD15" s="19"/>
      <c r="AE15" s="19"/>
      <c r="AF15" s="19"/>
      <c r="AG15" s="40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27"/>
      <c r="BN15" s="11"/>
      <c r="BO15" s="11"/>
      <c r="BP15" s="11"/>
    </row>
    <row r="16">
      <c r="A16" s="7" t="s">
        <v>618</v>
      </c>
      <c r="B16" s="7" t="s">
        <v>24</v>
      </c>
      <c r="C16" s="7" t="s">
        <v>619</v>
      </c>
      <c r="D16" s="8" t="n">
        <v>1.0</v>
      </c>
      <c r="E16" s="9" t="n">
        <v>29.0</v>
      </c>
      <c r="F16" s="9" t="n">
        <v>31.0</v>
      </c>
      <c r="G16" s="9" t="n">
        <v>20.0</v>
      </c>
      <c r="H16" s="9" t="n">
        <v>17.0</v>
      </c>
      <c r="I16" s="9" t="n">
        <v>17.0</v>
      </c>
      <c r="J16" s="9" t="n">
        <v>3.0</v>
      </c>
      <c r="K16" s="9" t="n">
        <v>0.0</v>
      </c>
      <c r="L16" s="9" t="n">
        <v>0.0</v>
      </c>
      <c r="M16" s="9" t="n">
        <v>0.0</v>
      </c>
      <c r="N16" s="9" t="n">
        <v>0.0</v>
      </c>
      <c r="O16" s="8" t="n">
        <v>2423.11</v>
      </c>
      <c r="P16" s="9" t="n">
        <v>29.0</v>
      </c>
      <c r="Q16" s="9" t="n">
        <v>0.0</v>
      </c>
      <c r="R16" s="9" t="n">
        <v>18.0</v>
      </c>
      <c r="S16" s="9" t="n">
        <v>8.0</v>
      </c>
      <c r="T16" s="9" t="n">
        <v>10.0</v>
      </c>
      <c r="U16" s="9" t="n">
        <v>3.0</v>
      </c>
      <c r="V16" s="9" t="n">
        <v>2.0</v>
      </c>
      <c r="W16" s="9" t="n">
        <f>(S16*1+T16*2+U16*3+V16*4)/10</f>
        <v>0.0</v>
      </c>
      <c r="X16" s="11"/>
      <c r="Y16" s="11"/>
      <c r="Z16" s="11"/>
      <c r="AA16" s="11"/>
      <c r="AB16" s="11"/>
      <c r="AC16" s="11"/>
      <c r="AD16" s="19"/>
      <c r="AE16" s="19"/>
      <c r="AF16" s="19"/>
      <c r="AG16" s="40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27"/>
      <c r="BN16" s="11"/>
      <c r="BO16" s="11"/>
      <c r="BP16" s="11"/>
    </row>
    <row r="17">
      <c r="A17" s="7" t="s">
        <v>620</v>
      </c>
      <c r="B17" s="7" t="s">
        <v>29</v>
      </c>
      <c r="C17" s="7" t="s">
        <v>621</v>
      </c>
      <c r="D17" s="8" t="n">
        <v>1.0</v>
      </c>
      <c r="E17" s="9" t="n">
        <v>29.0</v>
      </c>
      <c r="F17" s="9" t="n">
        <v>31.0</v>
      </c>
      <c r="G17" s="9" t="n">
        <v>22.0</v>
      </c>
      <c r="H17" s="9" t="n">
        <v>18.0</v>
      </c>
      <c r="I17" s="9" t="n">
        <v>17.0</v>
      </c>
      <c r="J17" s="9" t="n">
        <v>16.0</v>
      </c>
      <c r="K17" s="9" t="n">
        <v>12.0</v>
      </c>
      <c r="L17" s="9" t="n">
        <v>3.0</v>
      </c>
      <c r="M17" s="9" t="n">
        <v>0.0</v>
      </c>
      <c r="N17" s="9" t="n">
        <v>0.0</v>
      </c>
      <c r="O17" s="8" t="n">
        <v>2714.86</v>
      </c>
      <c r="P17" s="9" t="n">
        <v>26.0</v>
      </c>
      <c r="Q17" s="9" t="n">
        <v>0.0</v>
      </c>
      <c r="R17" s="9" t="n">
        <v>21.0</v>
      </c>
      <c r="S17" s="9" t="n">
        <v>9.0</v>
      </c>
      <c r="T17" s="9" t="n">
        <v>9.0</v>
      </c>
      <c r="U17" s="9" t="n">
        <v>8.0</v>
      </c>
      <c r="V17" s="9" t="n">
        <v>2.0</v>
      </c>
      <c r="W17" s="9" t="n">
        <f>(S17*1+T17*2+U17*3+V17*4)/10</f>
        <v>0.0</v>
      </c>
      <c r="X17" s="11"/>
      <c r="Y17" s="11"/>
      <c r="Z17" s="11"/>
      <c r="AA17" s="11"/>
      <c r="AB17" s="11"/>
      <c r="AC17" s="11"/>
      <c r="AD17" s="19"/>
      <c r="AE17" s="19"/>
      <c r="AF17" s="19"/>
      <c r="AG17" s="40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27"/>
      <c r="BN17" s="11"/>
      <c r="BO17" s="11"/>
      <c r="BP17" s="11"/>
    </row>
    <row r="18">
      <c r="A18" s="7" t="s">
        <v>622</v>
      </c>
      <c r="B18" s="7" t="s">
        <v>24</v>
      </c>
      <c r="C18" s="7" t="s">
        <v>623</v>
      </c>
      <c r="D18" s="8" t="n">
        <v>1.0</v>
      </c>
      <c r="E18" s="9" t="n">
        <v>29.0</v>
      </c>
      <c r="F18" s="9" t="n">
        <v>30.0</v>
      </c>
      <c r="G18" s="9" t="n">
        <v>22.0</v>
      </c>
      <c r="H18" s="9" t="n">
        <v>16.0</v>
      </c>
      <c r="I18" s="9" t="n">
        <v>16.0</v>
      </c>
      <c r="J18" s="9" t="n">
        <v>5.0</v>
      </c>
      <c r="K18" s="9" t="n">
        <v>0.0</v>
      </c>
      <c r="L18" s="9" t="n">
        <v>0.0</v>
      </c>
      <c r="M18" s="9" t="n">
        <v>0.0</v>
      </c>
      <c r="N18" s="9" t="n">
        <v>0.0</v>
      </c>
      <c r="O18" s="8" t="n">
        <v>2431.43</v>
      </c>
      <c r="P18" s="9" t="n">
        <v>25.0</v>
      </c>
      <c r="Q18" s="9" t="n">
        <v>0.0</v>
      </c>
      <c r="R18" s="9" t="n">
        <v>22.0</v>
      </c>
      <c r="S18" s="9" t="n">
        <v>10.0</v>
      </c>
      <c r="T18" s="9" t="n">
        <v>9.0</v>
      </c>
      <c r="U18" s="9" t="n">
        <v>8.0</v>
      </c>
      <c r="V18" s="9" t="n">
        <v>9.0</v>
      </c>
      <c r="W18" s="9" t="n">
        <f>(S18*1+T18*2+U18*3+V18*4)/10</f>
        <v>0.0</v>
      </c>
      <c r="X18" s="11"/>
      <c r="Y18" s="11"/>
      <c r="Z18" s="11"/>
      <c r="AA18" s="11"/>
      <c r="AB18" s="11"/>
      <c r="AC18" s="11"/>
      <c r="AD18" s="19"/>
      <c r="AE18" s="19"/>
      <c r="AF18" s="19"/>
      <c r="AG18" s="40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27"/>
      <c r="BN18" s="11"/>
      <c r="BO18" s="11"/>
      <c r="BP18" s="11"/>
    </row>
    <row r="19">
      <c r="A19" s="7" t="s">
        <v>624</v>
      </c>
      <c r="B19" s="7" t="s">
        <v>24</v>
      </c>
      <c r="C19" s="7" t="s">
        <v>625</v>
      </c>
      <c r="D19" s="8" t="n">
        <v>1.0</v>
      </c>
      <c r="E19" s="9" t="n">
        <v>28.0</v>
      </c>
      <c r="F19" s="9" t="n">
        <v>24.0</v>
      </c>
      <c r="G19" s="9" t="n">
        <v>16.0</v>
      </c>
      <c r="H19" s="9" t="n">
        <v>14.0</v>
      </c>
      <c r="I19" s="9" t="n">
        <v>11.0</v>
      </c>
      <c r="J19" s="9" t="n">
        <v>10.0</v>
      </c>
      <c r="K19" s="9" t="n">
        <v>5.0</v>
      </c>
      <c r="L19" s="9" t="n">
        <v>5.0</v>
      </c>
      <c r="M19" s="9" t="n">
        <v>1.0</v>
      </c>
      <c r="N19" s="9" t="n">
        <v>1.0</v>
      </c>
      <c r="O19" s="8" t="n">
        <v>2386.33</v>
      </c>
      <c r="P19" s="9" t="n">
        <v>25.0</v>
      </c>
      <c r="Q19" s="9" t="n">
        <v>0.0</v>
      </c>
      <c r="R19" s="9" t="n">
        <v>22.0</v>
      </c>
      <c r="S19" s="9" t="n">
        <v>6.0</v>
      </c>
      <c r="T19" s="9" t="n">
        <v>9.0</v>
      </c>
      <c r="U19" s="9" t="n">
        <v>7.0</v>
      </c>
      <c r="V19" s="9" t="n">
        <v>7.0</v>
      </c>
      <c r="W19" s="9" t="n">
        <f>(S19*1+T19*2+U19*3+V19*4)/10</f>
        <v>0.0</v>
      </c>
      <c r="X19" s="11"/>
      <c r="Y19" s="11"/>
      <c r="Z19" s="11"/>
      <c r="AA19" s="11"/>
      <c r="AB19" s="11"/>
      <c r="AC19" s="11"/>
      <c r="AD19" s="19"/>
      <c r="AE19" s="19"/>
      <c r="AF19" s="19"/>
      <c r="AG19" s="40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27"/>
      <c r="BN19" s="11"/>
      <c r="BO19" s="11"/>
      <c r="BP19" s="11"/>
    </row>
    <row r="20">
      <c r="A20" s="7" t="s">
        <v>626</v>
      </c>
      <c r="B20" s="7" t="s">
        <v>29</v>
      </c>
      <c r="C20" s="7" t="s">
        <v>627</v>
      </c>
      <c r="D20" s="8" t="n">
        <v>1.0</v>
      </c>
      <c r="E20" s="9" t="n">
        <v>29.0</v>
      </c>
      <c r="F20" s="9" t="n">
        <v>29.0</v>
      </c>
      <c r="G20" s="9" t="n">
        <v>30.0</v>
      </c>
      <c r="H20" s="9" t="n">
        <v>15.0</v>
      </c>
      <c r="I20" s="9" t="n">
        <v>12.0</v>
      </c>
      <c r="J20" s="9" t="n">
        <v>9.0</v>
      </c>
      <c r="K20" s="9" t="n">
        <v>7.0</v>
      </c>
      <c r="L20" s="9" t="n">
        <v>8.0</v>
      </c>
      <c r="M20" s="9" t="n">
        <v>1.0</v>
      </c>
      <c r="N20" s="9" t="n">
        <v>0.0</v>
      </c>
      <c r="O20" s="8" t="n">
        <v>2652.24</v>
      </c>
      <c r="P20" s="9" t="n">
        <v>20.0</v>
      </c>
      <c r="Q20" s="9" t="n">
        <v>0.0</v>
      </c>
      <c r="R20" s="9" t="n">
        <v>27.0</v>
      </c>
      <c r="S20" s="9" t="n">
        <v>4.0</v>
      </c>
      <c r="T20" s="9" t="n">
        <v>9.0</v>
      </c>
      <c r="U20" s="9" t="n">
        <v>5.0</v>
      </c>
      <c r="V20" s="9" t="n">
        <v>2.0</v>
      </c>
      <c r="W20" s="9" t="n">
        <f>(S20*1+T20*2+U20*3+V20*4)/10</f>
        <v>0.0</v>
      </c>
      <c r="X20" s="11"/>
      <c r="Y20" s="11"/>
      <c r="Z20" s="11"/>
      <c r="AA20" s="11"/>
      <c r="AB20" s="11"/>
      <c r="AC20" s="11"/>
      <c r="AD20" s="19"/>
      <c r="AE20" s="19"/>
      <c r="AF20" s="19"/>
      <c r="AG20" s="40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27"/>
      <c r="BN20" s="11"/>
      <c r="BO20" s="11"/>
      <c r="BP20" s="11"/>
    </row>
    <row r="21">
      <c r="A21" s="7" t="s">
        <v>628</v>
      </c>
      <c r="B21" s="7" t="s">
        <v>24</v>
      </c>
      <c r="C21" s="7" t="s">
        <v>629</v>
      </c>
      <c r="D21" s="8" t="n">
        <v>1.0</v>
      </c>
      <c r="E21" s="9" t="n">
        <v>28.0</v>
      </c>
      <c r="F21" s="9" t="n">
        <v>30.0</v>
      </c>
      <c r="G21" s="9" t="n">
        <v>21.0</v>
      </c>
      <c r="H21" s="9" t="n">
        <v>17.0</v>
      </c>
      <c r="I21" s="9" t="n">
        <v>10.0</v>
      </c>
      <c r="J21" s="9" t="n">
        <v>9.0</v>
      </c>
      <c r="K21" s="9" t="n">
        <v>3.0</v>
      </c>
      <c r="L21" s="9" t="n">
        <v>8.0</v>
      </c>
      <c r="M21" s="9" t="n">
        <v>8.0</v>
      </c>
      <c r="N21" s="9" t="n">
        <v>3.0</v>
      </c>
      <c r="O21" s="8" t="n">
        <v>2653.76</v>
      </c>
      <c r="P21" s="9" t="n">
        <v>25.0</v>
      </c>
      <c r="Q21" s="9" t="n">
        <v>0.0</v>
      </c>
      <c r="R21" s="9" t="n">
        <v>22.0</v>
      </c>
      <c r="S21" s="9" t="n">
        <v>7.0</v>
      </c>
      <c r="T21" s="9" t="n">
        <v>8.0</v>
      </c>
      <c r="U21" s="9" t="n">
        <v>8.0</v>
      </c>
      <c r="V21" s="9" t="n">
        <v>6.0</v>
      </c>
      <c r="W21" s="9" t="n">
        <f>(S21*1+T21*2+U21*3+V21*4)/10</f>
        <v>0.0</v>
      </c>
      <c r="X21" s="11"/>
      <c r="Y21" s="11"/>
      <c r="Z21" s="11"/>
      <c r="AA21" s="11"/>
      <c r="AB21" s="11"/>
      <c r="AC21" s="11"/>
      <c r="AD21" s="19"/>
      <c r="AE21" s="19"/>
      <c r="AF21" s="19"/>
      <c r="AG21" s="40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27"/>
      <c r="BN21" s="11"/>
      <c r="BO21" s="11"/>
      <c r="BP21" s="11"/>
    </row>
    <row r="22">
      <c r="A22" s="7" t="s">
        <v>630</v>
      </c>
      <c r="B22" s="7" t="s">
        <v>29</v>
      </c>
      <c r="C22" s="7" t="s">
        <v>631</v>
      </c>
      <c r="D22" s="8" t="n">
        <v>1.0</v>
      </c>
      <c r="E22" s="9" t="n">
        <v>29.0</v>
      </c>
      <c r="F22" s="9" t="n">
        <v>30.0</v>
      </c>
      <c r="G22" s="9" t="n">
        <v>21.0</v>
      </c>
      <c r="H22" s="9" t="n">
        <v>17.0</v>
      </c>
      <c r="I22" s="9" t="n">
        <v>17.0</v>
      </c>
      <c r="J22" s="9" t="n">
        <v>9.0</v>
      </c>
      <c r="K22" s="9" t="n">
        <v>5.0</v>
      </c>
      <c r="L22" s="9" t="n">
        <v>0.0</v>
      </c>
      <c r="M22" s="9" t="n">
        <v>0.0</v>
      </c>
      <c r="N22" s="9" t="n">
        <v>0.0</v>
      </c>
      <c r="O22" s="8" t="n">
        <v>2522.71</v>
      </c>
      <c r="P22" s="9" t="n">
        <v>30.0</v>
      </c>
      <c r="Q22" s="9" t="n">
        <v>0.0</v>
      </c>
      <c r="R22" s="9" t="n">
        <v>17.0</v>
      </c>
      <c r="S22" s="9" t="n">
        <v>0.0</v>
      </c>
      <c r="T22" s="9" t="n">
        <v>9.0</v>
      </c>
      <c r="U22" s="9" t="n">
        <v>6.0</v>
      </c>
      <c r="V22" s="9" t="n">
        <v>0.0</v>
      </c>
      <c r="W22" s="9" t="n">
        <f>(S22*1+T22*2+U22*3+V22*4)/10</f>
        <v>0.0</v>
      </c>
      <c r="X22" s="11"/>
      <c r="Y22" s="11"/>
      <c r="Z22" s="11"/>
      <c r="AA22" s="11"/>
      <c r="AB22" s="11"/>
      <c r="AC22" s="11"/>
      <c r="AD22" s="19"/>
      <c r="AE22" s="19"/>
      <c r="AF22" s="19"/>
      <c r="AG22" s="40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27"/>
      <c r="BN22" s="11"/>
      <c r="BO22" s="11"/>
      <c r="BP22" s="11"/>
    </row>
    <row r="23">
      <c r="A23" s="7" t="s">
        <v>632</v>
      </c>
      <c r="B23" s="7" t="s">
        <v>24</v>
      </c>
      <c r="C23" s="7" t="s">
        <v>633</v>
      </c>
      <c r="D23" s="8" t="n">
        <v>1.0</v>
      </c>
      <c r="E23" s="9" t="n">
        <v>28.0</v>
      </c>
      <c r="F23" s="9" t="n">
        <v>31.0</v>
      </c>
      <c r="G23" s="9" t="n">
        <v>21.0</v>
      </c>
      <c r="H23" s="9" t="n">
        <v>17.0</v>
      </c>
      <c r="I23" s="9" t="n">
        <v>17.0</v>
      </c>
      <c r="J23" s="9" t="n">
        <v>14.0</v>
      </c>
      <c r="K23" s="9" t="n">
        <v>11.0</v>
      </c>
      <c r="L23" s="9" t="n">
        <v>6.0</v>
      </c>
      <c r="M23" s="9" t="n">
        <v>0.0</v>
      </c>
      <c r="N23" s="9" t="n">
        <v>0.0</v>
      </c>
      <c r="O23" s="8" t="n">
        <v>2681.15</v>
      </c>
      <c r="P23" s="9" t="n">
        <v>26.0</v>
      </c>
      <c r="Q23" s="9" t="n">
        <v>0.0</v>
      </c>
      <c r="R23" s="9" t="n">
        <v>21.0</v>
      </c>
      <c r="S23" s="9" t="n">
        <v>7.0</v>
      </c>
      <c r="T23" s="9" t="n">
        <v>9.0</v>
      </c>
      <c r="U23" s="9" t="n">
        <v>8.0</v>
      </c>
      <c r="V23" s="9" t="n">
        <v>9.0</v>
      </c>
      <c r="W23" s="9" t="n">
        <f>(S23*1+T23*2+U23*3+V23*4)/10</f>
        <v>0.0</v>
      </c>
      <c r="X23" s="11"/>
      <c r="Y23" s="11"/>
      <c r="Z23" s="11"/>
      <c r="AA23" s="11"/>
      <c r="AB23" s="11"/>
      <c r="AC23" s="11"/>
      <c r="AD23" s="19"/>
      <c r="AE23" s="19"/>
      <c r="AF23" s="19"/>
      <c r="AG23" s="40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27"/>
      <c r="BN23" s="11"/>
      <c r="BO23" s="11"/>
      <c r="BP23" s="11"/>
    </row>
    <row r="24">
      <c r="A24" s="7" t="s">
        <v>634</v>
      </c>
      <c r="B24" s="7" t="s">
        <v>29</v>
      </c>
      <c r="C24" s="7" t="s">
        <v>635</v>
      </c>
      <c r="D24" s="8" t="n">
        <v>1.0</v>
      </c>
      <c r="E24" s="9" t="n">
        <v>28.0</v>
      </c>
      <c r="F24" s="9" t="n">
        <v>26.0</v>
      </c>
      <c r="G24" s="9" t="n">
        <v>15.0</v>
      </c>
      <c r="H24" s="9" t="n">
        <v>12.0</v>
      </c>
      <c r="I24" s="9" t="n">
        <v>12.0</v>
      </c>
      <c r="J24" s="9" t="n">
        <v>7.0</v>
      </c>
      <c r="K24" s="9" t="n">
        <v>3.0</v>
      </c>
      <c r="L24" s="9" t="n">
        <v>1.0</v>
      </c>
      <c r="M24" s="9" t="n">
        <v>0.0</v>
      </c>
      <c r="N24" s="9" t="n">
        <v>0.0</v>
      </c>
      <c r="O24" s="8" t="n">
        <v>2275.68</v>
      </c>
      <c r="P24" s="9" t="n">
        <v>29.0</v>
      </c>
      <c r="Q24" s="9" t="n">
        <v>0.0</v>
      </c>
      <c r="R24" s="9" t="n">
        <v>18.0</v>
      </c>
      <c r="S24" s="9" t="n">
        <v>0.0</v>
      </c>
      <c r="T24" s="9" t="n">
        <v>8.0</v>
      </c>
      <c r="U24" s="9" t="n">
        <v>3.0</v>
      </c>
      <c r="V24" s="9" t="n">
        <v>2.0</v>
      </c>
      <c r="W24" s="9" t="n">
        <f>(S24*1+T24*2+U24*3+V24*4)/10</f>
        <v>0.0</v>
      </c>
      <c r="X24" s="11"/>
      <c r="Y24" s="11"/>
      <c r="Z24" s="11"/>
      <c r="AA24" s="11"/>
      <c r="AB24" s="11"/>
      <c r="AC24" s="11"/>
      <c r="AD24" s="19"/>
      <c r="AE24" s="19"/>
      <c r="AF24" s="19"/>
      <c r="AG24" s="40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27"/>
      <c r="BN24" s="11"/>
      <c r="BO24" s="11"/>
      <c r="BP24" s="11"/>
    </row>
    <row r="25">
      <c r="A25" s="7" t="s">
        <v>636</v>
      </c>
      <c r="B25" s="7" t="s">
        <v>24</v>
      </c>
      <c r="C25" s="7" t="s">
        <v>637</v>
      </c>
      <c r="D25" s="8" t="n">
        <v>1.0</v>
      </c>
      <c r="E25" s="9" t="n">
        <v>27.0</v>
      </c>
      <c r="F25" s="9" t="n">
        <v>29.0</v>
      </c>
      <c r="G25" s="9" t="n">
        <v>18.0</v>
      </c>
      <c r="H25" s="9" t="n">
        <v>12.0</v>
      </c>
      <c r="I25" s="9" t="n">
        <v>10.0</v>
      </c>
      <c r="J25" s="9" t="n">
        <v>2.0</v>
      </c>
      <c r="K25" s="9" t="n">
        <v>0.0</v>
      </c>
      <c r="L25" s="9" t="n">
        <v>0.0</v>
      </c>
      <c r="M25" s="9" t="n">
        <v>0.0</v>
      </c>
      <c r="N25" s="9" t="n">
        <v>0.0</v>
      </c>
      <c r="O25" s="8" t="n">
        <v>2224.12</v>
      </c>
      <c r="P25" s="9" t="n">
        <v>22.0</v>
      </c>
      <c r="Q25" s="9" t="n">
        <v>0.0</v>
      </c>
      <c r="R25" s="9" t="n">
        <v>25.0</v>
      </c>
      <c r="S25" s="9" t="n">
        <v>5.0</v>
      </c>
      <c r="T25" s="9" t="n">
        <v>7.0</v>
      </c>
      <c r="U25" s="9" t="n">
        <v>6.0</v>
      </c>
      <c r="V25" s="9" t="n">
        <v>8.0</v>
      </c>
      <c r="W25" s="9" t="n">
        <f>(S25*1+T25*2+U25*3+V25*4)/10</f>
        <v>0.0</v>
      </c>
      <c r="X25" s="41" t="n">
        <v>8.0</v>
      </c>
      <c r="Y25" s="41" t="n">
        <v>11.0</v>
      </c>
      <c r="Z25" s="41" t="n">
        <v>12.0</v>
      </c>
      <c r="AA25" s="41" t="n">
        <v>10.0</v>
      </c>
      <c r="AB25" s="41" t="n">
        <v>9.0</v>
      </c>
      <c r="AC25" s="41" t="n">
        <v>8.0</v>
      </c>
      <c r="AD25" s="6" t="n">
        <v>57.0</v>
      </c>
      <c r="AE25" s="6" t="n">
        <v>1.41</v>
      </c>
      <c r="AF25" s="6" t="n">
        <v>121.0</v>
      </c>
      <c r="AG25" s="42" t="n">
        <v>9.0</v>
      </c>
      <c r="AH25" s="9" t="n">
        <v>3.0</v>
      </c>
      <c r="AI25" s="9" t="n">
        <v>2.0</v>
      </c>
      <c r="AJ25" s="9" t="n">
        <v>3.0</v>
      </c>
      <c r="AK25" s="9" t="n">
        <v>0.0</v>
      </c>
      <c r="AL25" s="9" t="n">
        <v>3.0</v>
      </c>
      <c r="AM25" s="9" t="n">
        <v>3.0</v>
      </c>
      <c r="AN25" s="9" t="n">
        <v>0.0</v>
      </c>
      <c r="AO25" s="9" t="n">
        <v>0.0</v>
      </c>
      <c r="AP25" s="9" t="n">
        <v>0.0</v>
      </c>
      <c r="AQ25" s="9" t="n">
        <v>3.0</v>
      </c>
      <c r="AR25" s="9" t="n">
        <v>2.0</v>
      </c>
      <c r="AS25" s="9" t="n">
        <v>1.0</v>
      </c>
      <c r="AT25" s="9" t="n">
        <v>3.0</v>
      </c>
      <c r="AU25" s="9" t="n">
        <v>1.0</v>
      </c>
      <c r="AV25" s="9" t="n">
        <v>2.0</v>
      </c>
      <c r="AW25" s="9" t="n">
        <v>1.0</v>
      </c>
      <c r="AX25" s="9" t="n">
        <v>2.0</v>
      </c>
      <c r="AY25" s="9" t="n">
        <v>3.0</v>
      </c>
      <c r="AZ25" s="9" t="n">
        <v>2.0</v>
      </c>
      <c r="BA25" s="9" t="n">
        <v>3.0</v>
      </c>
      <c r="BB25" s="9" t="n">
        <v>3.0</v>
      </c>
      <c r="BC25" s="9" t="n">
        <v>2.0</v>
      </c>
      <c r="BD25" s="9" t="n">
        <v>3.0</v>
      </c>
      <c r="BE25" s="9" t="n">
        <v>2.0</v>
      </c>
      <c r="BF25" s="9" t="n">
        <v>2.0</v>
      </c>
      <c r="BG25" s="9" t="n">
        <v>3.0</v>
      </c>
      <c r="BH25" s="9" t="n">
        <v>3.0</v>
      </c>
      <c r="BI25" s="9" t="n">
        <v>2.0</v>
      </c>
      <c r="BJ25" s="9" t="n">
        <v>0.0</v>
      </c>
      <c r="BK25" s="9" t="n">
        <v>1.0</v>
      </c>
      <c r="BL25" s="11"/>
      <c r="BM25" s="27" t="n">
        <v>72.0</v>
      </c>
      <c r="BN25" s="9" t="n">
        <v>17.18</v>
      </c>
      <c r="BO25" s="9" t="n">
        <v>16.29</v>
      </c>
      <c r="BP25" s="11"/>
    </row>
    <row r="26">
      <c r="A26" s="7" t="s">
        <v>638</v>
      </c>
      <c r="B26" s="7" t="s">
        <v>24</v>
      </c>
      <c r="C26" s="7" t="s">
        <v>639</v>
      </c>
      <c r="D26" s="8" t="n">
        <v>1.0</v>
      </c>
      <c r="E26" s="9" t="n">
        <v>29.0</v>
      </c>
      <c r="F26" s="9" t="n">
        <v>29.0</v>
      </c>
      <c r="G26" s="9" t="n">
        <v>22.0</v>
      </c>
      <c r="H26" s="9" t="n">
        <v>17.0</v>
      </c>
      <c r="I26" s="9" t="n">
        <v>13.0</v>
      </c>
      <c r="J26" s="9" t="n">
        <v>1.0</v>
      </c>
      <c r="K26" s="9" t="n">
        <v>0.0</v>
      </c>
      <c r="L26" s="9" t="n">
        <v>1.0</v>
      </c>
      <c r="M26" s="9" t="n">
        <v>0.0</v>
      </c>
      <c r="N26" s="9" t="n">
        <v>0.0</v>
      </c>
      <c r="O26" s="8" t="n">
        <v>2374.06</v>
      </c>
      <c r="P26" s="9" t="n">
        <v>30.0</v>
      </c>
      <c r="Q26" s="9" t="n">
        <v>0.0</v>
      </c>
      <c r="R26" s="9" t="n">
        <v>17.0</v>
      </c>
      <c r="S26" s="9" t="n">
        <v>9.0</v>
      </c>
      <c r="T26" s="9" t="n">
        <v>9.0</v>
      </c>
      <c r="U26" s="9" t="n">
        <v>9.0</v>
      </c>
      <c r="V26" s="9" t="n">
        <v>4.0</v>
      </c>
      <c r="W26" s="9" t="n">
        <f>(S26*1+T26*2+U26*3+V26*4)/10</f>
        <v>0.0</v>
      </c>
      <c r="X26" s="11"/>
      <c r="Y26" s="11"/>
      <c r="Z26" s="11"/>
      <c r="AA26" s="11"/>
      <c r="AB26" s="11"/>
      <c r="AC26" s="11"/>
      <c r="AD26" s="19"/>
      <c r="AE26" s="19"/>
      <c r="AF26" s="19"/>
      <c r="AG26" s="40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27"/>
      <c r="BN26" s="11"/>
      <c r="BO26" s="11"/>
      <c r="BP26" s="11"/>
    </row>
    <row r="27">
      <c r="A27" s="7" t="s">
        <v>640</v>
      </c>
      <c r="B27" s="7" t="s">
        <v>24</v>
      </c>
      <c r="C27" s="7" t="s">
        <v>641</v>
      </c>
      <c r="D27" s="8" t="n">
        <v>1.0</v>
      </c>
      <c r="E27" s="9" t="n">
        <v>27.0</v>
      </c>
      <c r="F27" s="9" t="n">
        <v>28.0</v>
      </c>
      <c r="G27" s="9" t="n">
        <v>17.0</v>
      </c>
      <c r="H27" s="9" t="n">
        <v>11.0</v>
      </c>
      <c r="I27" s="9" t="n">
        <v>0.0</v>
      </c>
      <c r="J27" s="9" t="n">
        <v>0.0</v>
      </c>
      <c r="K27" s="9" t="n">
        <v>0.0</v>
      </c>
      <c r="L27" s="9" t="n">
        <v>5.0</v>
      </c>
      <c r="M27" s="9" t="n">
        <v>3.0</v>
      </c>
      <c r="N27" s="9" t="n">
        <v>2.0</v>
      </c>
      <c r="O27" s="8" t="n">
        <v>2204.05</v>
      </c>
      <c r="P27" s="9" t="n">
        <v>24.0</v>
      </c>
      <c r="Q27" s="9" t="n">
        <v>0.0</v>
      </c>
      <c r="R27" s="9" t="n">
        <v>23.0</v>
      </c>
      <c r="S27" s="9" t="n">
        <v>1.0</v>
      </c>
      <c r="T27" s="9" t="n">
        <v>3.0</v>
      </c>
      <c r="U27" s="9" t="n">
        <v>8.0</v>
      </c>
      <c r="V27" s="9" t="n">
        <v>0.0</v>
      </c>
      <c r="W27" s="9" t="n">
        <f>(S27*1+T27*2+U27*3+V27*4)/10</f>
        <v>0.0</v>
      </c>
      <c r="X27" s="41" t="n">
        <v>11.0</v>
      </c>
      <c r="Y27" s="41" t="n">
        <v>10.0</v>
      </c>
      <c r="Z27" s="41" t="n">
        <v>11.0</v>
      </c>
      <c r="AA27" s="41" t="n">
        <v>7.0</v>
      </c>
      <c r="AB27" s="41" t="n">
        <v>7.0</v>
      </c>
      <c r="AC27" s="41" t="n">
        <v>6.0</v>
      </c>
      <c r="AD27" s="6" t="n">
        <v>34.0</v>
      </c>
      <c r="AE27" s="6" t="n">
        <v>-0.95</v>
      </c>
      <c r="AF27" s="6" t="n">
        <v>86.0</v>
      </c>
      <c r="AG27" s="42" t="n">
        <v>16.0</v>
      </c>
      <c r="AH27" s="9" t="n">
        <v>3.0</v>
      </c>
      <c r="AI27" s="9" t="n">
        <v>3.0</v>
      </c>
      <c r="AJ27" s="9" t="n">
        <v>3.0</v>
      </c>
      <c r="AK27" s="9" t="n">
        <v>3.0</v>
      </c>
      <c r="AL27" s="9" t="n">
        <v>3.0</v>
      </c>
      <c r="AM27" s="9" t="n">
        <v>3.0</v>
      </c>
      <c r="AN27" s="9" t="n">
        <v>3.0</v>
      </c>
      <c r="AO27" s="9" t="n">
        <v>3.0</v>
      </c>
      <c r="AP27" s="9" t="n">
        <v>3.0</v>
      </c>
      <c r="AQ27" s="9" t="n">
        <v>3.0</v>
      </c>
      <c r="AR27" s="9" t="n">
        <v>3.0</v>
      </c>
      <c r="AS27" s="9" t="n">
        <v>3.0</v>
      </c>
      <c r="AT27" s="9" t="n">
        <v>3.0</v>
      </c>
      <c r="AU27" s="9" t="n">
        <v>3.0</v>
      </c>
      <c r="AV27" s="9" t="n">
        <v>3.0</v>
      </c>
      <c r="AW27" s="9" t="n">
        <v>3.0</v>
      </c>
      <c r="AX27" s="9" t="n">
        <v>3.0</v>
      </c>
      <c r="AY27" s="9" t="n">
        <v>2.0</v>
      </c>
      <c r="AZ27" s="9" t="n">
        <v>3.0</v>
      </c>
      <c r="BA27" s="9" t="n">
        <v>3.0</v>
      </c>
      <c r="BB27" s="9" t="n">
        <v>3.0</v>
      </c>
      <c r="BC27" s="9" t="n">
        <v>2.0</v>
      </c>
      <c r="BD27" s="9" t="n">
        <v>3.0</v>
      </c>
      <c r="BE27" s="9" t="n">
        <v>1.0</v>
      </c>
      <c r="BF27" s="9" t="n">
        <v>1.0</v>
      </c>
      <c r="BG27" s="9" t="n">
        <v>3.0</v>
      </c>
      <c r="BH27" s="9" t="n">
        <v>3.0</v>
      </c>
      <c r="BI27" s="9" t="n">
        <v>0.0</v>
      </c>
      <c r="BJ27" s="9" t="n">
        <v>2.0</v>
      </c>
      <c r="BK27" s="9" t="n">
        <v>1.0</v>
      </c>
      <c r="BL27" s="11"/>
      <c r="BM27" s="27" t="n">
        <v>94.0</v>
      </c>
      <c r="BN27" s="9" t="n">
        <v>16.7</v>
      </c>
      <c r="BO27" s="9" t="n">
        <v>17.0</v>
      </c>
      <c r="BP27" s="11"/>
    </row>
    <row r="28">
      <c r="A28" s="7" t="s">
        <v>642</v>
      </c>
      <c r="B28" s="7" t="s">
        <v>29</v>
      </c>
      <c r="C28" s="7" t="s">
        <v>643</v>
      </c>
      <c r="D28" s="8" t="n">
        <v>1.0</v>
      </c>
      <c r="E28" s="9" t="n">
        <v>28.0</v>
      </c>
      <c r="F28" s="9" t="n">
        <v>31.0</v>
      </c>
      <c r="G28" s="9" t="n">
        <v>19.0</v>
      </c>
      <c r="H28" s="9" t="n">
        <v>14.0</v>
      </c>
      <c r="I28" s="9" t="n">
        <v>18.0</v>
      </c>
      <c r="J28" s="9" t="n">
        <v>7.0</v>
      </c>
      <c r="K28" s="9" t="n">
        <v>0.0</v>
      </c>
      <c r="L28" s="9" t="n">
        <v>0.0</v>
      </c>
      <c r="M28" s="9" t="n">
        <v>0.0</v>
      </c>
      <c r="N28" s="9" t="n">
        <v>0.0</v>
      </c>
      <c r="O28" s="8" t="n">
        <v>2414.11</v>
      </c>
      <c r="P28" s="9" t="n">
        <v>30.0</v>
      </c>
      <c r="Q28" s="9" t="n">
        <v>0.0</v>
      </c>
      <c r="R28" s="9" t="n">
        <v>17.0</v>
      </c>
      <c r="S28" s="9" t="n">
        <v>6.0</v>
      </c>
      <c r="T28" s="9" t="n">
        <v>9.0</v>
      </c>
      <c r="U28" s="9" t="n">
        <v>8.0</v>
      </c>
      <c r="V28" s="9" t="n">
        <v>8.0</v>
      </c>
      <c r="W28" s="9" t="n">
        <f>(S28*1+T28*2+U28*3+V28*4)/10</f>
        <v>0.0</v>
      </c>
      <c r="X28" s="11"/>
      <c r="Y28" s="11"/>
      <c r="Z28" s="11"/>
      <c r="AA28" s="11"/>
      <c r="AB28" s="11"/>
      <c r="AC28" s="11"/>
      <c r="AD28" s="19"/>
      <c r="AE28" s="19"/>
      <c r="AF28" s="19"/>
      <c r="AG28" s="40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27"/>
      <c r="BN28" s="11"/>
      <c r="BO28" s="11"/>
      <c r="BP28" s="11"/>
    </row>
    <row r="29">
      <c r="A29" s="7" t="s">
        <v>644</v>
      </c>
      <c r="B29" s="7" t="s">
        <v>29</v>
      </c>
      <c r="C29" s="7" t="s">
        <v>645</v>
      </c>
      <c r="D29" s="8" t="n">
        <v>1.0</v>
      </c>
      <c r="E29" s="9" t="n">
        <v>29.0</v>
      </c>
      <c r="F29" s="9" t="n">
        <v>28.0</v>
      </c>
      <c r="G29" s="9" t="n">
        <v>21.0</v>
      </c>
      <c r="H29" s="9" t="n">
        <v>13.0</v>
      </c>
      <c r="I29" s="9" t="n">
        <v>15.0</v>
      </c>
      <c r="J29" s="9" t="n">
        <v>10.0</v>
      </c>
      <c r="K29" s="9" t="n">
        <v>8.0</v>
      </c>
      <c r="L29" s="9" t="n">
        <v>4.0</v>
      </c>
      <c r="M29" s="9" t="n">
        <v>2.0</v>
      </c>
      <c r="N29" s="9" t="n">
        <v>3.0</v>
      </c>
      <c r="O29" s="8" t="n">
        <v>2596.23</v>
      </c>
      <c r="P29" s="9" t="n">
        <v>30.0</v>
      </c>
      <c r="Q29" s="9" t="n">
        <v>0.0</v>
      </c>
      <c r="R29" s="9" t="n">
        <v>17.0</v>
      </c>
      <c r="S29" s="9" t="n">
        <v>3.0</v>
      </c>
      <c r="T29" s="9" t="n">
        <v>8.0</v>
      </c>
      <c r="U29" s="9" t="n">
        <v>8.0</v>
      </c>
      <c r="V29" s="9" t="n">
        <v>0.0</v>
      </c>
      <c r="W29" s="9" t="n">
        <f>(S29*1+T29*2+U29*3+V29*4)/10</f>
        <v>0.0</v>
      </c>
      <c r="X29" s="11"/>
      <c r="Y29" s="11"/>
      <c r="Z29" s="11"/>
      <c r="AA29" s="11"/>
      <c r="AB29" s="11"/>
      <c r="AC29" s="11"/>
      <c r="AD29" s="19"/>
      <c r="AE29" s="19"/>
      <c r="AF29" s="19"/>
      <c r="AG29" s="40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27"/>
      <c r="BN29" s="11"/>
      <c r="BO29" s="11"/>
      <c r="BP29" s="11"/>
    </row>
    <row r="30">
      <c r="A30" s="7" t="s">
        <v>646</v>
      </c>
      <c r="B30" s="7" t="s">
        <v>29</v>
      </c>
      <c r="C30" s="7" t="s">
        <v>647</v>
      </c>
      <c r="D30" s="8" t="n">
        <v>1.0</v>
      </c>
      <c r="E30" s="9" t="n">
        <v>29.0</v>
      </c>
      <c r="F30" s="9" t="n">
        <v>28.0</v>
      </c>
      <c r="G30" s="9" t="n">
        <v>17.0</v>
      </c>
      <c r="H30" s="9" t="n">
        <v>13.0</v>
      </c>
      <c r="I30" s="9" t="n">
        <v>12.0</v>
      </c>
      <c r="J30" s="9" t="n">
        <v>6.0</v>
      </c>
      <c r="K30" s="9" t="n">
        <v>6.0</v>
      </c>
      <c r="L30" s="9" t="n">
        <v>5.0</v>
      </c>
      <c r="M30" s="9" t="n">
        <v>0.0</v>
      </c>
      <c r="N30" s="9" t="n">
        <v>0.0</v>
      </c>
      <c r="O30" s="8" t="n">
        <v>2407.48</v>
      </c>
      <c r="P30" s="9" t="n">
        <v>46.0</v>
      </c>
      <c r="Q30" s="9" t="n">
        <v>0.0</v>
      </c>
      <c r="R30" s="9" t="n">
        <v>1.0</v>
      </c>
      <c r="S30" s="9" t="n">
        <v>9.0</v>
      </c>
      <c r="T30" s="9" t="n">
        <v>9.0</v>
      </c>
      <c r="U30" s="9" t="n">
        <v>8.0</v>
      </c>
      <c r="V30" s="9" t="n">
        <v>5.0</v>
      </c>
      <c r="W30" s="9" t="n">
        <f>(S30*1+T30*2+U30*3+V30*4)/10</f>
        <v>0.0</v>
      </c>
      <c r="X30" s="11"/>
      <c r="Y30" s="11"/>
      <c r="Z30" s="11"/>
      <c r="AA30" s="11"/>
      <c r="AB30" s="11"/>
      <c r="AC30" s="11"/>
      <c r="AD30" s="19"/>
      <c r="AE30" s="19"/>
      <c r="AF30" s="19"/>
      <c r="AG30" s="40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27"/>
      <c r="BN30" s="11"/>
      <c r="BO30" s="11"/>
      <c r="BP30" s="11"/>
    </row>
    <row r="31">
      <c r="A31" s="7" t="s">
        <v>648</v>
      </c>
      <c r="B31" s="7" t="s">
        <v>29</v>
      </c>
      <c r="C31" s="7" t="s">
        <v>649</v>
      </c>
      <c r="D31" s="8" t="n">
        <v>1.0</v>
      </c>
      <c r="E31" s="9" t="n">
        <v>29.0</v>
      </c>
      <c r="F31" s="9" t="n">
        <v>30.0</v>
      </c>
      <c r="G31" s="9" t="n">
        <v>22.0</v>
      </c>
      <c r="H31" s="9" t="n">
        <v>17.0</v>
      </c>
      <c r="I31" s="9" t="n">
        <v>5.0</v>
      </c>
      <c r="J31" s="9" t="n">
        <v>0.0</v>
      </c>
      <c r="K31" s="9" t="n">
        <v>0.0</v>
      </c>
      <c r="L31" s="9" t="n">
        <v>0.0</v>
      </c>
      <c r="M31" s="9" t="n">
        <v>0.0</v>
      </c>
      <c r="N31" s="9" t="n">
        <v>0.0</v>
      </c>
      <c r="O31" s="8" t="n">
        <v>2293.72</v>
      </c>
      <c r="P31" s="9" t="n">
        <v>29.0</v>
      </c>
      <c r="Q31" s="9" t="n">
        <v>0.0</v>
      </c>
      <c r="R31" s="9" t="n">
        <v>18.0</v>
      </c>
      <c r="S31" s="9" t="n">
        <v>1.0</v>
      </c>
      <c r="T31" s="9" t="n">
        <v>7.0</v>
      </c>
      <c r="U31" s="9" t="n">
        <v>0.0</v>
      </c>
      <c r="V31" s="9" t="n">
        <v>0.0</v>
      </c>
      <c r="W31" s="9" t="n">
        <f>(S31*1+T31*2+U31*3+V31*4)/10</f>
        <v>0.0</v>
      </c>
      <c r="X31" s="41" t="n">
        <v>11.0</v>
      </c>
      <c r="Y31" s="41" t="n">
        <v>12.0</v>
      </c>
      <c r="Z31" s="41" t="n">
        <v>12.0</v>
      </c>
      <c r="AA31" s="41" t="n">
        <v>5.0</v>
      </c>
      <c r="AB31" s="41" t="n">
        <v>7.0</v>
      </c>
      <c r="AC31" s="41" t="n">
        <v>10.0</v>
      </c>
      <c r="AD31" s="6" t="n">
        <v>45.0</v>
      </c>
      <c r="AE31" s="6" t="n">
        <v>-0.05</v>
      </c>
      <c r="AF31" s="6" t="n">
        <v>99.0</v>
      </c>
      <c r="AG31" s="42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27"/>
      <c r="BN31" s="11"/>
      <c r="BO31" s="11"/>
      <c r="BP31" s="11"/>
    </row>
    <row r="32">
      <c r="A32" s="7" t="s">
        <v>650</v>
      </c>
      <c r="B32" s="7" t="s">
        <v>29</v>
      </c>
      <c r="C32" s="7" t="s">
        <v>651</v>
      </c>
      <c r="D32" s="8" t="n">
        <v>1.0</v>
      </c>
      <c r="E32" s="9" t="n">
        <v>29.0</v>
      </c>
      <c r="F32" s="9" t="n">
        <v>31.0</v>
      </c>
      <c r="G32" s="9" t="n">
        <v>20.0</v>
      </c>
      <c r="H32" s="9" t="n">
        <v>16.0</v>
      </c>
      <c r="I32" s="9" t="n">
        <v>15.0</v>
      </c>
      <c r="J32" s="9" t="n">
        <v>12.0</v>
      </c>
      <c r="K32" s="9" t="n">
        <v>8.0</v>
      </c>
      <c r="L32" s="9" t="n">
        <v>12.0</v>
      </c>
      <c r="M32" s="9" t="n">
        <v>0.0</v>
      </c>
      <c r="N32" s="9" t="n">
        <v>0.0</v>
      </c>
      <c r="O32" s="8" t="n">
        <v>2675.97</v>
      </c>
      <c r="P32" s="9" t="n">
        <v>26.0</v>
      </c>
      <c r="Q32" s="9" t="n">
        <v>0.0</v>
      </c>
      <c r="R32" s="9" t="n">
        <v>21.0</v>
      </c>
      <c r="S32" s="9" t="n">
        <v>8.0</v>
      </c>
      <c r="T32" s="9" t="n">
        <v>10.0</v>
      </c>
      <c r="U32" s="9" t="n">
        <v>7.0</v>
      </c>
      <c r="V32" s="9" t="n">
        <v>3.0</v>
      </c>
      <c r="W32" s="9" t="n">
        <f>(S32*1+T32*2+U32*3+V32*4)/10</f>
        <v>0.0</v>
      </c>
      <c r="X32" s="11"/>
      <c r="Y32" s="11"/>
      <c r="Z32" s="11"/>
      <c r="AA32" s="11"/>
      <c r="AB32" s="11"/>
      <c r="AC32" s="11"/>
      <c r="AD32" s="19"/>
      <c r="AE32" s="19"/>
      <c r="AF32" s="19"/>
      <c r="AG32" s="40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27"/>
      <c r="BN32" s="11"/>
      <c r="BO32" s="11"/>
      <c r="BP32" s="11"/>
    </row>
    <row r="33">
      <c r="A33" s="7" t="s">
        <v>652</v>
      </c>
      <c r="B33" s="7" t="s">
        <v>29</v>
      </c>
      <c r="C33" s="7" t="s">
        <v>625</v>
      </c>
      <c r="D33" s="8" t="n">
        <v>1.0</v>
      </c>
      <c r="E33" s="9" t="n">
        <v>28.0</v>
      </c>
      <c r="F33" s="9" t="n">
        <v>31.0</v>
      </c>
      <c r="G33" s="9" t="n">
        <v>22.0</v>
      </c>
      <c r="H33" s="9" t="n">
        <v>15.0</v>
      </c>
      <c r="I33" s="9" t="n">
        <v>6.0</v>
      </c>
      <c r="J33" s="9" t="n">
        <v>0.0</v>
      </c>
      <c r="K33" s="9" t="n">
        <v>0.0</v>
      </c>
      <c r="L33" s="9" t="n">
        <v>0.0</v>
      </c>
      <c r="M33" s="9" t="n">
        <v>0.0</v>
      </c>
      <c r="N33" s="9" t="n">
        <v>0.0</v>
      </c>
      <c r="O33" s="8" t="n">
        <v>2279.83</v>
      </c>
      <c r="P33" s="9" t="n">
        <v>22.0</v>
      </c>
      <c r="Q33" s="9" t="n">
        <v>0.0</v>
      </c>
      <c r="R33" s="9" t="n">
        <v>25.0</v>
      </c>
      <c r="S33" s="9" t="n">
        <v>1.0</v>
      </c>
      <c r="T33" s="9" t="n">
        <v>9.0</v>
      </c>
      <c r="U33" s="9" t="n">
        <v>8.0</v>
      </c>
      <c r="V33" s="9" t="n">
        <v>0.0</v>
      </c>
      <c r="W33" s="9" t="n">
        <f>(S33*1+T33*2+U33*3+V33*4)/10</f>
        <v>0.0</v>
      </c>
      <c r="X33" s="11"/>
      <c r="Y33" s="11"/>
      <c r="Z33" s="11"/>
      <c r="AA33" s="11"/>
      <c r="AB33" s="11"/>
      <c r="AC33" s="11"/>
      <c r="AD33" s="19"/>
      <c r="AE33" s="19"/>
      <c r="AF33" s="19"/>
      <c r="AG33" s="40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27"/>
      <c r="BN33" s="11"/>
      <c r="BO33" s="11"/>
      <c r="BP33" s="11"/>
    </row>
    <row r="34">
      <c r="A34" s="7" t="s">
        <v>653</v>
      </c>
      <c r="B34" s="7" t="s">
        <v>24</v>
      </c>
      <c r="C34" s="7" t="s">
        <v>654</v>
      </c>
      <c r="D34" s="8" t="n">
        <v>1.0</v>
      </c>
      <c r="E34" s="9" t="n">
        <v>28.0</v>
      </c>
      <c r="F34" s="9" t="n">
        <v>30.0</v>
      </c>
      <c r="G34" s="9" t="n">
        <v>15.0</v>
      </c>
      <c r="H34" s="9" t="n">
        <v>13.0</v>
      </c>
      <c r="I34" s="9" t="n">
        <v>9.0</v>
      </c>
      <c r="J34" s="9" t="n">
        <v>5.0</v>
      </c>
      <c r="K34" s="9" t="n">
        <v>6.0</v>
      </c>
      <c r="L34" s="9" t="n">
        <v>5.0</v>
      </c>
      <c r="M34" s="9" t="n">
        <v>5.0</v>
      </c>
      <c r="N34" s="9" t="n">
        <v>2.0</v>
      </c>
      <c r="O34" s="8" t="n">
        <v>2453.05</v>
      </c>
      <c r="P34" s="9" t="n">
        <v>33.0</v>
      </c>
      <c r="Q34" s="9" t="n">
        <v>0.0</v>
      </c>
      <c r="R34" s="9" t="n">
        <v>14.0</v>
      </c>
      <c r="S34" s="9" t="n">
        <v>8.0</v>
      </c>
      <c r="T34" s="9" t="n">
        <v>9.0</v>
      </c>
      <c r="U34" s="9" t="n">
        <v>7.0</v>
      </c>
      <c r="V34" s="9" t="n">
        <v>0.0</v>
      </c>
      <c r="W34" s="9" t="n">
        <f>(S34*1+T34*2+U34*3+V34*4)/10</f>
        <v>0.0</v>
      </c>
      <c r="X34" s="11"/>
      <c r="Y34" s="11"/>
      <c r="Z34" s="11"/>
      <c r="AA34" s="11"/>
      <c r="AB34" s="11"/>
      <c r="AC34" s="11"/>
      <c r="AD34" s="19"/>
      <c r="AE34" s="19"/>
      <c r="AF34" s="19"/>
      <c r="AG34" s="40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27"/>
      <c r="BN34" s="11"/>
      <c r="BO34" s="11"/>
      <c r="BP34" s="11"/>
    </row>
    <row r="35">
      <c r="A35" s="7" t="s">
        <v>655</v>
      </c>
      <c r="B35" s="7" t="s">
        <v>24</v>
      </c>
      <c r="C35" s="7" t="s">
        <v>656</v>
      </c>
      <c r="D35" s="8" t="n">
        <v>1.0</v>
      </c>
      <c r="E35" s="9" t="n">
        <v>29.0</v>
      </c>
      <c r="F35" s="9" t="n">
        <v>31.0</v>
      </c>
      <c r="G35" s="9" t="n">
        <v>21.0</v>
      </c>
      <c r="H35" s="9" t="n">
        <v>15.0</v>
      </c>
      <c r="I35" s="9" t="n">
        <v>14.0</v>
      </c>
      <c r="J35" s="9" t="n">
        <v>15.0</v>
      </c>
      <c r="K35" s="9" t="n">
        <v>10.0</v>
      </c>
      <c r="L35" s="9" t="n">
        <v>0.0</v>
      </c>
      <c r="M35" s="9" t="n">
        <v>0.0</v>
      </c>
      <c r="N35" s="9" t="n">
        <v>1.0</v>
      </c>
      <c r="O35" s="8" t="n">
        <v>2607.93</v>
      </c>
      <c r="P35" s="9" t="n">
        <v>16.0</v>
      </c>
      <c r="Q35" s="9" t="n">
        <v>0.0</v>
      </c>
      <c r="R35" s="9" t="n">
        <v>31.0</v>
      </c>
      <c r="S35" s="9" t="n">
        <v>7.0</v>
      </c>
      <c r="T35" s="9" t="n">
        <v>8.0</v>
      </c>
      <c r="U35" s="9" t="n">
        <v>7.0</v>
      </c>
      <c r="V35" s="9" t="n">
        <v>5.0</v>
      </c>
      <c r="W35" s="9" t="n">
        <f>(S35*1+T35*2+U35*3+V35*4)/10</f>
        <v>0.0</v>
      </c>
      <c r="X35" s="41" t="n">
        <v>10.0</v>
      </c>
      <c r="Y35" s="41" t="n">
        <v>11.0</v>
      </c>
      <c r="Z35" s="41" t="n">
        <v>12.0</v>
      </c>
      <c r="AA35" s="41" t="n">
        <v>10.0</v>
      </c>
      <c r="AB35" s="41" t="n">
        <v>9.0</v>
      </c>
      <c r="AC35" s="41" t="n">
        <v>8.0</v>
      </c>
      <c r="AD35" s="6" t="n">
        <v>60.0</v>
      </c>
      <c r="AE35" s="6" t="n">
        <v>1.41</v>
      </c>
      <c r="AF35" s="6" t="n">
        <v>121.0</v>
      </c>
      <c r="AG35" s="42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27"/>
      <c r="BN35" s="11"/>
      <c r="BO35" s="11"/>
      <c r="BP35" s="11"/>
    </row>
    <row r="36">
      <c r="A36" s="7" t="s">
        <v>657</v>
      </c>
      <c r="B36" s="7" t="s">
        <v>24</v>
      </c>
      <c r="C36" s="7" t="s">
        <v>658</v>
      </c>
      <c r="D36" s="8" t="n">
        <v>1.0</v>
      </c>
      <c r="E36" s="9" t="n">
        <v>29.0</v>
      </c>
      <c r="F36" s="9" t="n">
        <v>31.0</v>
      </c>
      <c r="G36" s="9" t="n">
        <v>22.0</v>
      </c>
      <c r="H36" s="9" t="n">
        <v>14.0</v>
      </c>
      <c r="I36" s="9" t="n">
        <v>17.0</v>
      </c>
      <c r="J36" s="9" t="n">
        <v>2.0</v>
      </c>
      <c r="K36" s="9" t="n">
        <v>0.0</v>
      </c>
      <c r="L36" s="9" t="n">
        <v>0.0</v>
      </c>
      <c r="M36" s="9" t="n">
        <v>0.0</v>
      </c>
      <c r="N36" s="9" t="n">
        <v>0.0</v>
      </c>
      <c r="O36" s="8" t="n">
        <v>2407.39</v>
      </c>
      <c r="P36" s="9" t="n">
        <v>33.0</v>
      </c>
      <c r="Q36" s="9" t="n">
        <v>0.0</v>
      </c>
      <c r="R36" s="9" t="n">
        <v>14.0</v>
      </c>
      <c r="S36" s="9" t="n">
        <v>5.0</v>
      </c>
      <c r="T36" s="9" t="n">
        <v>9.0</v>
      </c>
      <c r="U36" s="9" t="n">
        <v>8.0</v>
      </c>
      <c r="V36" s="9" t="n">
        <v>6.0</v>
      </c>
      <c r="W36" s="9" t="n">
        <f>(S36*1+T36*2+U36*3+V36*4)/10</f>
        <v>0.0</v>
      </c>
      <c r="X36" s="11"/>
      <c r="Y36" s="11"/>
      <c r="Z36" s="11"/>
      <c r="AA36" s="11"/>
      <c r="AB36" s="11"/>
      <c r="AC36" s="11"/>
      <c r="AD36" s="19"/>
      <c r="AE36" s="19"/>
      <c r="AF36" s="19"/>
      <c r="AG36" s="40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27"/>
      <c r="BN36" s="11"/>
      <c r="BO36" s="11"/>
      <c r="BP36" s="11"/>
    </row>
    <row r="37">
      <c r="A37" s="7" t="s">
        <v>659</v>
      </c>
      <c r="B37" s="7" t="s">
        <v>29</v>
      </c>
      <c r="C37" s="7" t="s">
        <v>660</v>
      </c>
      <c r="D37" s="8" t="n">
        <v>2.0</v>
      </c>
      <c r="E37" s="9" t="n">
        <v>28.0</v>
      </c>
      <c r="F37" s="9" t="n">
        <v>31.0</v>
      </c>
      <c r="G37" s="9" t="n">
        <v>21.0</v>
      </c>
      <c r="H37" s="9" t="n">
        <v>15.0</v>
      </c>
      <c r="I37" s="9" t="n">
        <v>15.0</v>
      </c>
      <c r="J37" s="9" t="n">
        <v>12.0</v>
      </c>
      <c r="K37" s="9" t="n">
        <v>6.0</v>
      </c>
      <c r="L37" s="9" t="n">
        <v>6.0</v>
      </c>
      <c r="M37" s="9" t="n">
        <v>6.0</v>
      </c>
      <c r="N37" s="9" t="n">
        <v>5.0</v>
      </c>
      <c r="O37" s="8" t="n">
        <v>2737.49</v>
      </c>
      <c r="P37" s="9" t="n">
        <v>34.0</v>
      </c>
      <c r="Q37" s="9" t="n">
        <v>0.0</v>
      </c>
      <c r="R37" s="9" t="n">
        <v>13.0</v>
      </c>
      <c r="S37" s="9" t="n">
        <v>2.0</v>
      </c>
      <c r="T37" s="9" t="n">
        <v>7.0</v>
      </c>
      <c r="U37" s="9" t="n">
        <v>6.0</v>
      </c>
      <c r="V37" s="9" t="n">
        <v>5.0</v>
      </c>
      <c r="W37" s="9" t="n">
        <f>(S37*1+T37*2+U37*3+V37*4)/10</f>
        <v>0.0</v>
      </c>
      <c r="X37" s="11"/>
      <c r="Y37" s="11"/>
      <c r="Z37" s="11"/>
      <c r="AA37" s="11"/>
      <c r="AB37" s="11"/>
      <c r="AC37" s="11"/>
      <c r="AD37" s="19"/>
      <c r="AE37" s="19"/>
      <c r="AF37" s="19"/>
      <c r="AG37" s="40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27"/>
      <c r="BN37" s="11"/>
      <c r="BO37" s="11"/>
      <c r="BP37" s="11"/>
    </row>
    <row r="38">
      <c r="A38" s="7" t="s">
        <v>661</v>
      </c>
      <c r="B38" s="7" t="s">
        <v>24</v>
      </c>
      <c r="C38" s="7" t="s">
        <v>662</v>
      </c>
      <c r="D38" s="8" t="n">
        <v>2.0</v>
      </c>
      <c r="E38" s="9" t="n">
        <v>24.0</v>
      </c>
      <c r="F38" s="9" t="n">
        <v>27.0</v>
      </c>
      <c r="G38" s="9" t="n">
        <v>14.0</v>
      </c>
      <c r="H38" s="9" t="n">
        <v>10.0</v>
      </c>
      <c r="I38" s="9" t="n">
        <v>7.0</v>
      </c>
      <c r="J38" s="9" t="n">
        <v>8.0</v>
      </c>
      <c r="K38" s="9" t="n">
        <v>6.0</v>
      </c>
      <c r="L38" s="9" t="n">
        <v>7.0</v>
      </c>
      <c r="M38" s="9" t="n">
        <v>3.0</v>
      </c>
      <c r="N38" s="9" t="n">
        <v>3.0</v>
      </c>
      <c r="O38" s="8" t="n">
        <v>2330.19</v>
      </c>
      <c r="P38" s="9" t="n">
        <v>23.0</v>
      </c>
      <c r="Q38" s="9" t="n">
        <v>0.0</v>
      </c>
      <c r="R38" s="9" t="n">
        <v>24.0</v>
      </c>
      <c r="S38" s="9" t="n">
        <v>6.0</v>
      </c>
      <c r="T38" s="9" t="n">
        <v>4.0</v>
      </c>
      <c r="U38" s="9" t="n">
        <v>0.0</v>
      </c>
      <c r="V38" s="9" t="n">
        <v>2.0</v>
      </c>
      <c r="W38" s="9" t="n">
        <f>(S38*1+T38*2+U38*3+V38*4)/10</f>
        <v>0.0</v>
      </c>
      <c r="X38" s="11"/>
      <c r="Y38" s="11"/>
      <c r="Z38" s="11"/>
      <c r="AA38" s="11"/>
      <c r="AB38" s="11"/>
      <c r="AC38" s="11"/>
      <c r="AD38" s="19"/>
      <c r="AE38" s="19"/>
      <c r="AF38" s="19"/>
      <c r="AG38" s="40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27"/>
      <c r="BN38" s="11"/>
      <c r="BO38" s="11"/>
      <c r="BP38" s="11"/>
    </row>
    <row r="39">
      <c r="A39" s="7" t="s">
        <v>663</v>
      </c>
      <c r="B39" s="7" t="s">
        <v>29</v>
      </c>
      <c r="C39" s="7" t="s">
        <v>664</v>
      </c>
      <c r="D39" s="8" t="n">
        <v>2.0</v>
      </c>
      <c r="E39" s="9" t="n">
        <v>22.0</v>
      </c>
      <c r="F39" s="9" t="n">
        <v>17.0</v>
      </c>
      <c r="G39" s="9" t="n">
        <v>8.0</v>
      </c>
      <c r="H39" s="9" t="n">
        <v>9.0</v>
      </c>
      <c r="I39" s="9" t="n">
        <v>3.0</v>
      </c>
      <c r="J39" s="9" t="n">
        <v>5.0</v>
      </c>
      <c r="K39" s="9" t="n">
        <v>3.0</v>
      </c>
      <c r="L39" s="9" t="n">
        <v>2.0</v>
      </c>
      <c r="M39" s="9" t="n">
        <v>0.0</v>
      </c>
      <c r="N39" s="9" t="n">
        <v>1.0</v>
      </c>
      <c r="O39" s="8" t="n">
        <v>1885.9</v>
      </c>
      <c r="P39" s="9" t="n">
        <v>24.0</v>
      </c>
      <c r="Q39" s="9" t="n">
        <v>0.0</v>
      </c>
      <c r="R39" s="9" t="n">
        <v>23.0</v>
      </c>
      <c r="S39" s="9" t="n">
        <v>1.0</v>
      </c>
      <c r="T39" s="9" t="n">
        <v>1.0</v>
      </c>
      <c r="U39" s="9" t="n">
        <v>2.0</v>
      </c>
      <c r="V39" s="9" t="n">
        <v>0.0</v>
      </c>
      <c r="W39" s="9" t="n">
        <f>(S39*1+T39*2+U39*3+V39*4)/10</f>
        <v>0.0</v>
      </c>
      <c r="X39" s="41" t="n">
        <v>10.0</v>
      </c>
      <c r="Y39" s="41" t="n">
        <v>10.0</v>
      </c>
      <c r="Z39" s="41" t="n">
        <v>10.0</v>
      </c>
      <c r="AA39" s="41" t="n">
        <v>6.0</v>
      </c>
      <c r="AB39" s="41" t="n">
        <v>6.0</v>
      </c>
      <c r="AC39" s="41" t="n">
        <v>1.0</v>
      </c>
      <c r="AD39" s="6" t="n">
        <v>43.0</v>
      </c>
      <c r="AE39" s="6" t="n">
        <v>-0.64</v>
      </c>
      <c r="AF39" s="6" t="n">
        <v>90.0</v>
      </c>
      <c r="AG39" s="42" t="n">
        <v>5.0</v>
      </c>
      <c r="AH39" s="9" t="n">
        <v>3.0</v>
      </c>
      <c r="AI39" s="9" t="n">
        <v>3.0</v>
      </c>
      <c r="AJ39" s="9" t="n">
        <v>3.0</v>
      </c>
      <c r="AK39" s="9" t="n">
        <v>3.0</v>
      </c>
      <c r="AL39" s="9" t="n">
        <v>3.0</v>
      </c>
      <c r="AM39" s="9" t="n">
        <v>3.0</v>
      </c>
      <c r="AN39" s="9" t="n">
        <v>3.0</v>
      </c>
      <c r="AO39" s="9" t="n">
        <v>3.0</v>
      </c>
      <c r="AP39" s="9" t="n">
        <v>3.0</v>
      </c>
      <c r="AQ39" s="9" t="n">
        <v>3.0</v>
      </c>
      <c r="AR39" s="9" t="n">
        <v>2.0</v>
      </c>
      <c r="AS39" s="9" t="n">
        <v>2.0</v>
      </c>
      <c r="AT39" s="9" t="n">
        <v>2.0</v>
      </c>
      <c r="AU39" s="9" t="n">
        <v>3.0</v>
      </c>
      <c r="AV39" s="9" t="n">
        <v>3.0</v>
      </c>
      <c r="AW39" s="9" t="n">
        <v>2.0</v>
      </c>
      <c r="AX39" s="9" t="n">
        <v>3.0</v>
      </c>
      <c r="AY39" s="9" t="n">
        <v>3.0</v>
      </c>
      <c r="AZ39" s="9" t="n">
        <v>3.0</v>
      </c>
      <c r="BA39" s="9" t="n">
        <v>2.0</v>
      </c>
      <c r="BB39" s="9" t="n">
        <v>1.0</v>
      </c>
      <c r="BC39" s="9" t="n">
        <v>1.0</v>
      </c>
      <c r="BD39" s="9" t="n">
        <v>3.0</v>
      </c>
      <c r="BE39" s="9" t="n">
        <v>2.0</v>
      </c>
      <c r="BF39" s="9" t="n">
        <v>2.0</v>
      </c>
      <c r="BG39" s="9" t="n">
        <v>3.0</v>
      </c>
      <c r="BH39" s="9" t="n">
        <v>2.0</v>
      </c>
      <c r="BI39" s="9" t="n">
        <v>2.0</v>
      </c>
      <c r="BJ39" s="9" t="n">
        <v>3.0</v>
      </c>
      <c r="BK39" s="9" t="n">
        <v>1.0</v>
      </c>
      <c r="BL39" s="11"/>
      <c r="BM39" s="27" t="n">
        <v>62.0</v>
      </c>
      <c r="BN39" s="9" t="n">
        <v>21.39</v>
      </c>
      <c r="BO39" s="11"/>
      <c r="BP39" s="11"/>
    </row>
    <row r="40">
      <c r="A40" s="7" t="s">
        <v>665</v>
      </c>
      <c r="B40" s="7" t="s">
        <v>24</v>
      </c>
      <c r="C40" s="7" t="s">
        <v>666</v>
      </c>
      <c r="D40" s="8" t="n">
        <v>2.0</v>
      </c>
      <c r="E40" s="9" t="n">
        <v>29.0</v>
      </c>
      <c r="F40" s="9" t="n">
        <v>29.0</v>
      </c>
      <c r="G40" s="9" t="n">
        <v>18.0</v>
      </c>
      <c r="H40" s="9" t="n">
        <v>16.0</v>
      </c>
      <c r="I40" s="9" t="n">
        <v>14.0</v>
      </c>
      <c r="J40" s="9" t="n">
        <v>14.0</v>
      </c>
      <c r="K40" s="9" t="n">
        <v>10.0</v>
      </c>
      <c r="L40" s="9" t="n">
        <v>4.0</v>
      </c>
      <c r="M40" s="9" t="n">
        <v>6.0</v>
      </c>
      <c r="N40" s="9" t="n">
        <v>5.0</v>
      </c>
      <c r="O40" s="8" t="n">
        <v>2734.09</v>
      </c>
      <c r="P40" s="9" t="n">
        <v>37.0</v>
      </c>
      <c r="Q40" s="9" t="n">
        <v>0.0</v>
      </c>
      <c r="R40" s="9" t="n">
        <v>10.0</v>
      </c>
      <c r="S40" s="9" t="n">
        <v>3.0</v>
      </c>
      <c r="T40" s="9" t="n">
        <v>6.0</v>
      </c>
      <c r="U40" s="9" t="n">
        <v>5.0</v>
      </c>
      <c r="V40" s="9" t="n">
        <v>2.0</v>
      </c>
      <c r="W40" s="9" t="n">
        <f>(S40*1+T40*2+U40*3+V40*4)/10</f>
        <v>0.0</v>
      </c>
      <c r="X40" s="11"/>
      <c r="Y40" s="11"/>
      <c r="Z40" s="11"/>
      <c r="AA40" s="11"/>
      <c r="AB40" s="11"/>
      <c r="AC40" s="11"/>
      <c r="AD40" s="19"/>
      <c r="AE40" s="19"/>
      <c r="AF40" s="19"/>
      <c r="AG40" s="40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27"/>
      <c r="BN40" s="11"/>
      <c r="BO40" s="11"/>
      <c r="BP40" s="11"/>
    </row>
    <row r="41">
      <c r="A41" s="7" t="s">
        <v>667</v>
      </c>
      <c r="B41" s="7" t="s">
        <v>29</v>
      </c>
      <c r="C41" s="7" t="s">
        <v>611</v>
      </c>
      <c r="D41" s="8" t="n">
        <v>2.0</v>
      </c>
      <c r="E41" s="9" t="n">
        <v>29.0</v>
      </c>
      <c r="F41" s="9" t="n">
        <v>29.0</v>
      </c>
      <c r="G41" s="9" t="n">
        <v>17.0</v>
      </c>
      <c r="H41" s="9" t="n">
        <v>14.0</v>
      </c>
      <c r="I41" s="9" t="n">
        <v>14.0</v>
      </c>
      <c r="J41" s="9" t="n">
        <v>8.0</v>
      </c>
      <c r="K41" s="9" t="n">
        <v>7.0</v>
      </c>
      <c r="L41" s="9" t="n">
        <v>3.0</v>
      </c>
      <c r="M41" s="9" t="n">
        <v>5.0</v>
      </c>
      <c r="N41" s="9" t="n">
        <v>2.0</v>
      </c>
      <c r="O41" s="8" t="n">
        <v>2549.91</v>
      </c>
      <c r="P41" s="9" t="n">
        <v>37.0</v>
      </c>
      <c r="Q41" s="9" t="n">
        <v>0.0</v>
      </c>
      <c r="R41" s="9" t="n">
        <v>10.0</v>
      </c>
      <c r="S41" s="9" t="n">
        <v>5.0</v>
      </c>
      <c r="T41" s="9" t="n">
        <v>7.0</v>
      </c>
      <c r="U41" s="9" t="n">
        <v>8.0</v>
      </c>
      <c r="V41" s="9" t="n">
        <v>4.0</v>
      </c>
      <c r="W41" s="9" t="n">
        <f>(S41*1+T41*2+U41*3+V41*4)/10</f>
        <v>0.0</v>
      </c>
      <c r="X41" s="11"/>
      <c r="Y41" s="11"/>
      <c r="Z41" s="11"/>
      <c r="AA41" s="11"/>
      <c r="AB41" s="11"/>
      <c r="AC41" s="11"/>
      <c r="AD41" s="19"/>
      <c r="AE41" s="19"/>
      <c r="AF41" s="19"/>
      <c r="AG41" s="40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27"/>
      <c r="BN41" s="11"/>
      <c r="BO41" s="11"/>
      <c r="BP41" s="11"/>
    </row>
    <row r="42">
      <c r="A42" s="7" t="s">
        <v>668</v>
      </c>
      <c r="B42" s="7" t="s">
        <v>24</v>
      </c>
      <c r="C42" s="7" t="s">
        <v>669</v>
      </c>
      <c r="D42" s="8" t="n">
        <v>2.0</v>
      </c>
      <c r="E42" s="9" t="n">
        <v>29.0</v>
      </c>
      <c r="F42" s="9" t="n">
        <v>30.0</v>
      </c>
      <c r="G42" s="9" t="n">
        <v>19.0</v>
      </c>
      <c r="H42" s="9" t="n">
        <v>14.0</v>
      </c>
      <c r="I42" s="9" t="n">
        <v>13.0</v>
      </c>
      <c r="J42" s="9" t="n">
        <v>9.0</v>
      </c>
      <c r="K42" s="9" t="n">
        <v>8.0</v>
      </c>
      <c r="L42" s="9" t="n">
        <v>9.0</v>
      </c>
      <c r="M42" s="9" t="n">
        <v>6.0</v>
      </c>
      <c r="N42" s="9" t="n">
        <v>2.0</v>
      </c>
      <c r="O42" s="8" t="n">
        <v>2666.25</v>
      </c>
      <c r="P42" s="9" t="n">
        <v>33.0</v>
      </c>
      <c r="Q42" s="9" t="n">
        <v>0.0</v>
      </c>
      <c r="R42" s="9" t="n">
        <v>14.0</v>
      </c>
      <c r="S42" s="9" t="n">
        <v>9.0</v>
      </c>
      <c r="T42" s="9" t="n">
        <v>9.0</v>
      </c>
      <c r="U42" s="9" t="n">
        <v>8.0</v>
      </c>
      <c r="V42" s="9" t="n">
        <v>8.0</v>
      </c>
      <c r="W42" s="9" t="n">
        <f>(S42*1+T42*2+U42*3+V42*4)/10</f>
        <v>0.0</v>
      </c>
      <c r="X42" s="11"/>
      <c r="Y42" s="11"/>
      <c r="Z42" s="11"/>
      <c r="AA42" s="11"/>
      <c r="AB42" s="11"/>
      <c r="AC42" s="11"/>
      <c r="AD42" s="19"/>
      <c r="AE42" s="19"/>
      <c r="AF42" s="19"/>
      <c r="AG42" s="40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27"/>
      <c r="BN42" s="11"/>
      <c r="BO42" s="11"/>
      <c r="BP42" s="11"/>
    </row>
    <row r="43">
      <c r="A43" s="7" t="s">
        <v>670</v>
      </c>
      <c r="B43" s="7" t="s">
        <v>24</v>
      </c>
      <c r="C43" s="7" t="s">
        <v>671</v>
      </c>
      <c r="D43" s="8" t="n">
        <v>2.0</v>
      </c>
      <c r="E43" s="9" t="n">
        <v>29.0</v>
      </c>
      <c r="F43" s="9" t="n">
        <v>29.0</v>
      </c>
      <c r="G43" s="9" t="n">
        <v>19.0</v>
      </c>
      <c r="H43" s="9" t="n">
        <v>17.0</v>
      </c>
      <c r="I43" s="9" t="n">
        <v>12.0</v>
      </c>
      <c r="J43" s="9" t="n">
        <v>3.0</v>
      </c>
      <c r="K43" s="9" t="n">
        <v>0.0</v>
      </c>
      <c r="L43" s="9" t="n">
        <v>0.0</v>
      </c>
      <c r="M43" s="9" t="n">
        <v>0.0</v>
      </c>
      <c r="N43" s="9" t="n">
        <v>0.0</v>
      </c>
      <c r="O43" s="8" t="n">
        <v>2342.04</v>
      </c>
      <c r="P43" s="9" t="n">
        <v>25.0</v>
      </c>
      <c r="Q43" s="9" t="n">
        <v>0.0</v>
      </c>
      <c r="R43" s="9" t="n">
        <v>22.0</v>
      </c>
      <c r="S43" s="9" t="n">
        <v>6.0</v>
      </c>
      <c r="T43" s="9" t="n">
        <v>10.0</v>
      </c>
      <c r="U43" s="9" t="n">
        <v>8.0</v>
      </c>
      <c r="V43" s="9" t="n">
        <v>3.0</v>
      </c>
      <c r="W43" s="9" t="n">
        <f>(S43*1+T43*2+U43*3+V43*4)/10</f>
        <v>0.0</v>
      </c>
      <c r="X43" s="11"/>
      <c r="Y43" s="11"/>
      <c r="Z43" s="11"/>
      <c r="AA43" s="11"/>
      <c r="AB43" s="11"/>
      <c r="AC43" s="11"/>
      <c r="AD43" s="19"/>
      <c r="AE43" s="19"/>
      <c r="AF43" s="19"/>
      <c r="AG43" s="40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27"/>
      <c r="BN43" s="11"/>
      <c r="BO43" s="11"/>
      <c r="BP43" s="11"/>
    </row>
    <row r="44">
      <c r="A44" s="7" t="s">
        <v>672</v>
      </c>
      <c r="B44" s="7" t="s">
        <v>24</v>
      </c>
      <c r="C44" s="7" t="s">
        <v>596</v>
      </c>
      <c r="D44" s="8" t="n">
        <v>2.0</v>
      </c>
      <c r="E44" s="9" t="n">
        <v>28.0</v>
      </c>
      <c r="F44" s="9" t="n">
        <v>30.0</v>
      </c>
      <c r="G44" s="9" t="n">
        <v>13.0</v>
      </c>
      <c r="H44" s="9" t="n">
        <v>8.0</v>
      </c>
      <c r="I44" s="9" t="n">
        <v>6.0</v>
      </c>
      <c r="J44" s="9" t="n">
        <v>6.0</v>
      </c>
      <c r="K44" s="9" t="n">
        <v>3.0</v>
      </c>
      <c r="L44" s="9" t="n">
        <v>4.0</v>
      </c>
      <c r="M44" s="9" t="n">
        <v>0.0</v>
      </c>
      <c r="N44" s="9" t="n">
        <v>0.0</v>
      </c>
      <c r="O44" s="8" t="n">
        <v>2235.15</v>
      </c>
      <c r="P44" s="9" t="n">
        <v>35.0</v>
      </c>
      <c r="Q44" s="9" t="n">
        <v>0.0</v>
      </c>
      <c r="R44" s="9" t="n">
        <v>12.0</v>
      </c>
      <c r="S44" s="9" t="n">
        <v>7.0</v>
      </c>
      <c r="T44" s="9" t="n">
        <v>3.0</v>
      </c>
      <c r="U44" s="9" t="n">
        <v>0.0</v>
      </c>
      <c r="V44" s="9" t="n">
        <v>0.0</v>
      </c>
      <c r="W44" s="9" t="n">
        <f>(S44*1+T44*2+U44*3+V44*4)/10</f>
        <v>0.0</v>
      </c>
      <c r="X44" s="41" t="n">
        <v>10.0</v>
      </c>
      <c r="Y44" s="41" t="n">
        <v>10.0</v>
      </c>
      <c r="Z44" s="41" t="n">
        <v>10.0</v>
      </c>
      <c r="AA44" s="41" t="n">
        <v>8.0</v>
      </c>
      <c r="AB44" s="41" t="n">
        <v>7.0</v>
      </c>
      <c r="AC44" s="41" t="n">
        <v>6.0</v>
      </c>
      <c r="AD44" s="6" t="n">
        <v>60.0</v>
      </c>
      <c r="AE44" s="6" t="n">
        <v>1.41</v>
      </c>
      <c r="AF44" s="6" t="n">
        <v>121.0</v>
      </c>
      <c r="AG44" s="42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27"/>
      <c r="BN44" s="11"/>
      <c r="BO44" s="11"/>
      <c r="BP44" s="11"/>
    </row>
    <row r="45">
      <c r="A45" s="7" t="s">
        <v>673</v>
      </c>
      <c r="B45" s="7" t="s">
        <v>29</v>
      </c>
      <c r="C45" s="7" t="s">
        <v>674</v>
      </c>
      <c r="D45" s="8" t="n">
        <v>2.0</v>
      </c>
      <c r="E45" s="9" t="n">
        <v>28.0</v>
      </c>
      <c r="F45" s="9" t="n">
        <v>30.0</v>
      </c>
      <c r="G45" s="9" t="n">
        <v>22.0</v>
      </c>
      <c r="H45" s="9" t="n">
        <v>17.0</v>
      </c>
      <c r="I45" s="9" t="n">
        <v>18.0</v>
      </c>
      <c r="J45" s="9" t="n">
        <v>11.0</v>
      </c>
      <c r="K45" s="9" t="n">
        <v>6.0</v>
      </c>
      <c r="L45" s="9" t="n">
        <v>0.0</v>
      </c>
      <c r="M45" s="9" t="n">
        <v>0.0</v>
      </c>
      <c r="N45" s="9" t="n">
        <v>0.0</v>
      </c>
      <c r="O45" s="8" t="n">
        <v>2552.5</v>
      </c>
      <c r="P45" s="9" t="n">
        <v>33.0</v>
      </c>
      <c r="Q45" s="9" t="n">
        <v>0.0</v>
      </c>
      <c r="R45" s="9" t="n">
        <v>14.0</v>
      </c>
      <c r="S45" s="9" t="n">
        <v>8.0</v>
      </c>
      <c r="T45" s="9" t="n">
        <v>8.0</v>
      </c>
      <c r="U45" s="9" t="n">
        <v>6.0</v>
      </c>
      <c r="V45" s="9" t="n">
        <v>7.0</v>
      </c>
      <c r="W45" s="9" t="n">
        <f>(S45*1+T45*2+U45*3+V45*4)/10</f>
        <v>0.0</v>
      </c>
      <c r="X45" s="11"/>
      <c r="Y45" s="11"/>
      <c r="Z45" s="11"/>
      <c r="AA45" s="11"/>
      <c r="AB45" s="11"/>
      <c r="AC45" s="11"/>
      <c r="AD45" s="19"/>
      <c r="AE45" s="19"/>
      <c r="AF45" s="19"/>
      <c r="AG45" s="40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27"/>
      <c r="BN45" s="11"/>
      <c r="BO45" s="11"/>
      <c r="BP45" s="11"/>
    </row>
    <row r="46">
      <c r="A46" s="7" t="s">
        <v>675</v>
      </c>
      <c r="B46" s="7" t="s">
        <v>29</v>
      </c>
      <c r="C46" s="7" t="s">
        <v>664</v>
      </c>
      <c r="D46" s="8" t="n">
        <v>2.0</v>
      </c>
      <c r="E46" s="9" t="n">
        <v>25.0</v>
      </c>
      <c r="F46" s="9" t="n">
        <v>21.0</v>
      </c>
      <c r="G46" s="9" t="n">
        <v>11.0</v>
      </c>
      <c r="H46" s="9" t="n">
        <v>8.0</v>
      </c>
      <c r="I46" s="9" t="n">
        <v>3.0</v>
      </c>
      <c r="J46" s="9" t="n">
        <v>7.0</v>
      </c>
      <c r="K46" s="9" t="n">
        <v>0.0</v>
      </c>
      <c r="L46" s="9" t="n">
        <v>1.0</v>
      </c>
      <c r="M46" s="9" t="n">
        <v>2.0</v>
      </c>
      <c r="N46" s="9" t="n">
        <v>1.0</v>
      </c>
      <c r="O46" s="8" t="n">
        <v>2014.71</v>
      </c>
      <c r="P46" s="9" t="n">
        <v>35.0</v>
      </c>
      <c r="Q46" s="9" t="n">
        <v>0.0</v>
      </c>
      <c r="R46" s="9" t="n">
        <v>12.0</v>
      </c>
      <c r="S46" s="9" t="n">
        <v>5.0</v>
      </c>
      <c r="T46" s="9" t="n">
        <v>2.0</v>
      </c>
      <c r="U46" s="9" t="n">
        <v>0.0</v>
      </c>
      <c r="V46" s="9" t="n">
        <v>1.0</v>
      </c>
      <c r="W46" s="9" t="n">
        <f>(S46*1+T46*2+U46*3+V46*4)/10</f>
        <v>0.0</v>
      </c>
      <c r="X46" s="41" t="n">
        <v>10.0</v>
      </c>
      <c r="Y46" s="41" t="n">
        <v>9.0</v>
      </c>
      <c r="Z46" s="41" t="n">
        <v>11.0</v>
      </c>
      <c r="AA46" s="41" t="n">
        <v>8.0</v>
      </c>
      <c r="AB46" s="41" t="n">
        <v>4.0</v>
      </c>
      <c r="AC46" s="41" t="n">
        <v>0.0</v>
      </c>
      <c r="AD46" s="6" t="n">
        <v>41.0</v>
      </c>
      <c r="AE46" s="6" t="n">
        <v>-0.81</v>
      </c>
      <c r="AF46" s="6" t="n">
        <v>88.0</v>
      </c>
      <c r="AG46" s="42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27"/>
      <c r="BN46" s="11"/>
      <c r="BO46" s="11"/>
      <c r="BP46" s="11"/>
    </row>
    <row r="47">
      <c r="A47" s="7" t="s">
        <v>676</v>
      </c>
      <c r="B47" s="7" t="s">
        <v>24</v>
      </c>
      <c r="C47" s="7" t="s">
        <v>677</v>
      </c>
      <c r="D47" s="8" t="n">
        <v>2.0</v>
      </c>
      <c r="E47" s="9" t="n">
        <v>18.0</v>
      </c>
      <c r="F47" s="9" t="n">
        <v>11.0</v>
      </c>
      <c r="G47" s="9" t="n">
        <v>6.0</v>
      </c>
      <c r="H47" s="9" t="n">
        <v>6.0</v>
      </c>
      <c r="I47" s="9" t="n">
        <v>5.0</v>
      </c>
      <c r="J47" s="9" t="n">
        <v>6.0</v>
      </c>
      <c r="K47" s="9" t="n">
        <v>2.0</v>
      </c>
      <c r="L47" s="9" t="n">
        <v>2.0</v>
      </c>
      <c r="M47" s="9" t="n">
        <v>1.0</v>
      </c>
      <c r="N47" s="9" t="n">
        <v>1.0</v>
      </c>
      <c r="O47" s="8" t="n">
        <v>1724.42</v>
      </c>
      <c r="P47" s="9" t="n">
        <v>10.0</v>
      </c>
      <c r="Q47" s="9" t="n">
        <v>0.0</v>
      </c>
      <c r="R47" s="9" t="n">
        <v>37.0</v>
      </c>
      <c r="S47" s="9" t="n">
        <v>0.0</v>
      </c>
      <c r="T47" s="9" t="n">
        <v>1.0</v>
      </c>
      <c r="U47" s="9" t="n">
        <v>0.0</v>
      </c>
      <c r="V47" s="9" t="n">
        <v>0.0</v>
      </c>
      <c r="W47" s="9" t="n">
        <f>(S47*1+T47*2+U47*3+V47*4)/10</f>
        <v>0.0</v>
      </c>
      <c r="X47" s="41" t="n">
        <v>9.0</v>
      </c>
      <c r="Y47" s="41" t="n">
        <v>10.0</v>
      </c>
      <c r="Z47" s="41" t="n">
        <v>9.0</v>
      </c>
      <c r="AA47" s="41" t="n">
        <v>8.0</v>
      </c>
      <c r="AB47" s="41" t="n">
        <v>5.0</v>
      </c>
      <c r="AC47" s="41" t="n">
        <v>0.0</v>
      </c>
      <c r="AD47" s="6" t="n">
        <v>41.0</v>
      </c>
      <c r="AE47" s="6" t="n">
        <v>-0.39</v>
      </c>
      <c r="AF47" s="6" t="n">
        <v>94.0</v>
      </c>
      <c r="AG47" s="42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27"/>
      <c r="BN47" s="11"/>
      <c r="BO47" s="11"/>
      <c r="BP47" s="11"/>
    </row>
    <row r="48">
      <c r="A48" s="7" t="s">
        <v>678</v>
      </c>
      <c r="B48" s="7" t="s">
        <v>24</v>
      </c>
      <c r="C48" s="7" t="s">
        <v>679</v>
      </c>
      <c r="D48" s="8" t="n">
        <v>2.0</v>
      </c>
      <c r="E48" s="9" t="n">
        <v>29.0</v>
      </c>
      <c r="F48" s="9" t="n">
        <v>29.0</v>
      </c>
      <c r="G48" s="9" t="n">
        <v>18.0</v>
      </c>
      <c r="H48" s="9" t="n">
        <v>15.0</v>
      </c>
      <c r="I48" s="9" t="n">
        <v>16.0</v>
      </c>
      <c r="J48" s="9" t="n">
        <v>10.0</v>
      </c>
      <c r="K48" s="9" t="n">
        <v>8.0</v>
      </c>
      <c r="L48" s="9" t="n">
        <v>10.0</v>
      </c>
      <c r="M48" s="9" t="n">
        <v>8.0</v>
      </c>
      <c r="N48" s="9" t="n">
        <v>5.0</v>
      </c>
      <c r="O48" s="8" t="n">
        <v>2774.31</v>
      </c>
      <c r="P48" s="9" t="n">
        <v>20.0</v>
      </c>
      <c r="Q48" s="9" t="n">
        <v>0.0</v>
      </c>
      <c r="R48" s="9" t="n">
        <v>27.0</v>
      </c>
      <c r="S48" s="9" t="n">
        <v>1.0</v>
      </c>
      <c r="T48" s="9" t="n">
        <v>9.0</v>
      </c>
      <c r="U48" s="9" t="n">
        <v>7.0</v>
      </c>
      <c r="V48" s="9" t="n">
        <v>0.0</v>
      </c>
      <c r="W48" s="9" t="n">
        <f>(S48*1+T48*2+U48*3+V48*4)/10</f>
        <v>0.0</v>
      </c>
      <c r="X48" s="11"/>
      <c r="Y48" s="11"/>
      <c r="Z48" s="11"/>
      <c r="AA48" s="11"/>
      <c r="AB48" s="11"/>
      <c r="AC48" s="11"/>
      <c r="AD48" s="19"/>
      <c r="AE48" s="19"/>
      <c r="AF48" s="19"/>
      <c r="AG48" s="40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27"/>
      <c r="BN48" s="11"/>
      <c r="BO48" s="11"/>
      <c r="BP48" s="11"/>
    </row>
    <row r="49">
      <c r="A49" s="7" t="s">
        <v>680</v>
      </c>
      <c r="B49" s="7" t="s">
        <v>29</v>
      </c>
      <c r="C49" s="7" t="s">
        <v>681</v>
      </c>
      <c r="D49" s="8" t="n">
        <v>2.0</v>
      </c>
      <c r="E49" s="9" t="n">
        <v>28.0</v>
      </c>
      <c r="F49" s="9" t="n">
        <v>30.0</v>
      </c>
      <c r="G49" s="9" t="n">
        <v>19.0</v>
      </c>
      <c r="H49" s="9" t="n">
        <v>15.0</v>
      </c>
      <c r="I49" s="9" t="n">
        <v>15.0</v>
      </c>
      <c r="J49" s="9" t="n">
        <v>10.0</v>
      </c>
      <c r="K49" s="9" t="n">
        <v>9.0</v>
      </c>
      <c r="L49" s="9" t="n">
        <v>9.0</v>
      </c>
      <c r="M49" s="9" t="n">
        <v>9.0</v>
      </c>
      <c r="N49" s="9" t="n">
        <v>4.0</v>
      </c>
      <c r="O49" s="8" t="n">
        <v>2765.34</v>
      </c>
      <c r="P49" s="9" t="n">
        <v>28.0</v>
      </c>
      <c r="Q49" s="9" t="n">
        <v>0.0</v>
      </c>
      <c r="R49" s="9" t="n">
        <v>19.0</v>
      </c>
      <c r="S49" s="9" t="n">
        <v>1.0</v>
      </c>
      <c r="T49" s="9" t="n">
        <v>9.0</v>
      </c>
      <c r="U49" s="9" t="n">
        <v>7.0</v>
      </c>
      <c r="V49" s="9" t="n">
        <v>2.0</v>
      </c>
      <c r="W49" s="9" t="n">
        <f>(S49*1+T49*2+U49*3+V49*4)/10</f>
        <v>0.0</v>
      </c>
      <c r="X49" s="11"/>
      <c r="Y49" s="11"/>
      <c r="Z49" s="11"/>
      <c r="AA49" s="11"/>
      <c r="AB49" s="11"/>
      <c r="AC49" s="11"/>
      <c r="AD49" s="19"/>
      <c r="AE49" s="19"/>
      <c r="AF49" s="19"/>
      <c r="AG49" s="40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27"/>
      <c r="BN49" s="11"/>
      <c r="BO49" s="11"/>
      <c r="BP49" s="11"/>
    </row>
    <row r="50">
      <c r="A50" s="7" t="s">
        <v>682</v>
      </c>
      <c r="B50" s="7" t="s">
        <v>24</v>
      </c>
      <c r="C50" s="7" t="s">
        <v>683</v>
      </c>
      <c r="D50" s="8" t="n">
        <v>2.0</v>
      </c>
      <c r="E50" s="9" t="n">
        <v>29.0</v>
      </c>
      <c r="F50" s="9" t="n">
        <v>29.0</v>
      </c>
      <c r="G50" s="9" t="n">
        <v>20.0</v>
      </c>
      <c r="H50" s="9" t="n">
        <v>13.0</v>
      </c>
      <c r="I50" s="9" t="n">
        <v>0.0</v>
      </c>
      <c r="J50" s="9" t="n">
        <v>0.0</v>
      </c>
      <c r="K50" s="9" t="n">
        <v>0.0</v>
      </c>
      <c r="L50" s="9" t="n">
        <v>0.0</v>
      </c>
      <c r="M50" s="9" t="n">
        <v>0.0</v>
      </c>
      <c r="N50" s="9" t="n">
        <v>0.0</v>
      </c>
      <c r="O50" s="8" t="n">
        <v>2178.54</v>
      </c>
      <c r="P50" s="9" t="n">
        <v>20.0</v>
      </c>
      <c r="Q50" s="9" t="n">
        <v>0.0</v>
      </c>
      <c r="R50" s="9" t="n">
        <v>27.0</v>
      </c>
      <c r="S50" s="9" t="n">
        <v>5.0</v>
      </c>
      <c r="T50" s="9" t="n">
        <v>9.0</v>
      </c>
      <c r="U50" s="9" t="n">
        <v>6.0</v>
      </c>
      <c r="V50" s="9" t="n">
        <v>4.0</v>
      </c>
      <c r="W50" s="9" t="n">
        <f>(S50*1+T50*2+U50*3+V50*4)/10</f>
        <v>0.0</v>
      </c>
      <c r="X50" s="41" t="n">
        <v>11.0</v>
      </c>
      <c r="Y50" s="41" t="n">
        <v>12.0</v>
      </c>
      <c r="Z50" s="41" t="n">
        <v>11.0</v>
      </c>
      <c r="AA50" s="41" t="n">
        <v>9.0</v>
      </c>
      <c r="AB50" s="41" t="n">
        <v>7.0</v>
      </c>
      <c r="AC50" s="41" t="n">
        <v>1.0</v>
      </c>
      <c r="AD50" s="6" t="n">
        <v>57.0</v>
      </c>
      <c r="AE50" s="6" t="n">
        <v>1.41</v>
      </c>
      <c r="AF50" s="6" t="n">
        <v>121.0</v>
      </c>
      <c r="AG50" s="42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27"/>
      <c r="BN50" s="11"/>
      <c r="BO50" s="11"/>
      <c r="BP50" s="11"/>
    </row>
    <row r="51">
      <c r="A51" s="7" t="s">
        <v>684</v>
      </c>
      <c r="B51" s="7" t="s">
        <v>24</v>
      </c>
      <c r="C51" s="7" t="s">
        <v>685</v>
      </c>
      <c r="D51" s="8" t="n">
        <v>2.0</v>
      </c>
      <c r="E51" s="9" t="n">
        <v>27.0</v>
      </c>
      <c r="F51" s="9" t="n">
        <v>30.0</v>
      </c>
      <c r="G51" s="9" t="n">
        <v>18.0</v>
      </c>
      <c r="H51" s="9" t="n">
        <v>14.0</v>
      </c>
      <c r="I51" s="9" t="n">
        <v>14.0</v>
      </c>
      <c r="J51" s="9" t="n">
        <v>4.0</v>
      </c>
      <c r="K51" s="9" t="n">
        <v>0.0</v>
      </c>
      <c r="L51" s="9" t="n">
        <v>0.0</v>
      </c>
      <c r="M51" s="9" t="n">
        <v>0.0</v>
      </c>
      <c r="N51" s="9" t="n">
        <v>0.0</v>
      </c>
      <c r="O51" s="8" t="n">
        <v>2309.73</v>
      </c>
      <c r="P51" s="9" t="n">
        <v>23.0</v>
      </c>
      <c r="Q51" s="9" t="n">
        <v>0.0</v>
      </c>
      <c r="R51" s="9" t="n">
        <v>24.0</v>
      </c>
      <c r="S51" s="9" t="n">
        <v>8.0</v>
      </c>
      <c r="T51" s="9" t="n">
        <v>3.0</v>
      </c>
      <c r="U51" s="9" t="n">
        <v>0.0</v>
      </c>
      <c r="V51" s="9" t="n">
        <v>0.0</v>
      </c>
      <c r="W51" s="9" t="n">
        <f>(S51*1+T51*2+U51*3+V51*4)/10</f>
        <v>0.0</v>
      </c>
      <c r="X51" s="41" t="n">
        <v>9.0</v>
      </c>
      <c r="Y51" s="41" t="n">
        <v>8.0</v>
      </c>
      <c r="Z51" s="41" t="n">
        <v>10.0</v>
      </c>
      <c r="AA51" s="41" t="n">
        <v>10.0</v>
      </c>
      <c r="AB51" s="41" t="n">
        <v>7.0</v>
      </c>
      <c r="AC51" s="41" t="n">
        <v>1.0</v>
      </c>
      <c r="AD51" s="6" t="n">
        <v>51.0</v>
      </c>
      <c r="AE51" s="6" t="n">
        <v>0.1</v>
      </c>
      <c r="AF51" s="6" t="n">
        <v>102.0</v>
      </c>
      <c r="AG51" s="42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27"/>
      <c r="BN51" s="11"/>
      <c r="BO51" s="11"/>
      <c r="BP51" s="11"/>
    </row>
    <row r="52">
      <c r="A52" s="7" t="s">
        <v>686</v>
      </c>
      <c r="B52" s="7" t="s">
        <v>29</v>
      </c>
      <c r="C52" s="7" t="s">
        <v>687</v>
      </c>
      <c r="D52" s="8" t="n">
        <v>2.0</v>
      </c>
      <c r="E52" s="9" t="n">
        <v>29.0</v>
      </c>
      <c r="F52" s="9" t="n">
        <v>31.0</v>
      </c>
      <c r="G52" s="9" t="n">
        <v>22.0</v>
      </c>
      <c r="H52" s="9" t="n">
        <v>17.0</v>
      </c>
      <c r="I52" s="9" t="n">
        <v>17.0</v>
      </c>
      <c r="J52" s="9" t="n">
        <v>13.0</v>
      </c>
      <c r="K52" s="9" t="n">
        <v>8.0</v>
      </c>
      <c r="L52" s="9" t="n">
        <v>0.0</v>
      </c>
      <c r="M52" s="9" t="n">
        <v>0.0</v>
      </c>
      <c r="N52" s="9" t="n">
        <v>0.0</v>
      </c>
      <c r="O52" s="8" t="n">
        <v>2610.19</v>
      </c>
      <c r="P52" s="9" t="n">
        <v>23.0</v>
      </c>
      <c r="Q52" s="9" t="n">
        <v>0.0</v>
      </c>
      <c r="R52" s="9" t="n">
        <v>24.0</v>
      </c>
      <c r="S52" s="9" t="n">
        <v>5.0</v>
      </c>
      <c r="T52" s="9" t="n">
        <v>9.0</v>
      </c>
      <c r="U52" s="9" t="n">
        <v>7.0</v>
      </c>
      <c r="V52" s="9" t="n">
        <v>6.0</v>
      </c>
      <c r="W52" s="9" t="n">
        <f>(S52*1+T52*2+U52*3+V52*4)/10</f>
        <v>0.0</v>
      </c>
      <c r="X52" s="11"/>
      <c r="Y52" s="11"/>
      <c r="Z52" s="11"/>
      <c r="AA52" s="11"/>
      <c r="AB52" s="11"/>
      <c r="AC52" s="11"/>
      <c r="AD52" s="19"/>
      <c r="AE52" s="19"/>
      <c r="AF52" s="19"/>
      <c r="AG52" s="40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27"/>
      <c r="BN52" s="11"/>
      <c r="BO52" s="11"/>
      <c r="BP52" s="11"/>
    </row>
    <row r="53">
      <c r="A53" s="7" t="s">
        <v>688</v>
      </c>
      <c r="B53" s="7" t="s">
        <v>24</v>
      </c>
      <c r="C53" s="7" t="s">
        <v>689</v>
      </c>
      <c r="D53" s="8" t="n">
        <v>2.0</v>
      </c>
      <c r="E53" s="9" t="n">
        <v>28.0</v>
      </c>
      <c r="F53" s="9" t="n">
        <v>31.0</v>
      </c>
      <c r="G53" s="9" t="n">
        <v>21.0</v>
      </c>
      <c r="H53" s="9" t="n">
        <v>14.0</v>
      </c>
      <c r="I53" s="9" t="n">
        <v>16.0</v>
      </c>
      <c r="J53" s="9" t="n">
        <v>11.0</v>
      </c>
      <c r="K53" s="9" t="n">
        <v>10.0</v>
      </c>
      <c r="L53" s="9" t="n">
        <v>8.0</v>
      </c>
      <c r="M53" s="9" t="n">
        <v>10.0</v>
      </c>
      <c r="N53" s="9" t="n">
        <v>4.0</v>
      </c>
      <c r="O53" s="8" t="n">
        <v>2819.21</v>
      </c>
      <c r="P53" s="9" t="n">
        <v>35.0</v>
      </c>
      <c r="Q53" s="9" t="n">
        <v>0.0</v>
      </c>
      <c r="R53" s="9" t="n">
        <v>12.0</v>
      </c>
      <c r="S53" s="9" t="n">
        <v>3.0</v>
      </c>
      <c r="T53" s="9" t="n">
        <v>9.0</v>
      </c>
      <c r="U53" s="9" t="n">
        <v>8.0</v>
      </c>
      <c r="V53" s="9" t="n">
        <v>7.0</v>
      </c>
      <c r="W53" s="9" t="n">
        <f>(S53*1+T53*2+U53*3+V53*4)/10</f>
        <v>0.0</v>
      </c>
      <c r="X53" s="11"/>
      <c r="Y53" s="11"/>
      <c r="Z53" s="11"/>
      <c r="AA53" s="11"/>
      <c r="AB53" s="11"/>
      <c r="AC53" s="11"/>
      <c r="AD53" s="19"/>
      <c r="AE53" s="19"/>
      <c r="AF53" s="19"/>
      <c r="AG53" s="40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27"/>
      <c r="BN53" s="11"/>
      <c r="BO53" s="11"/>
      <c r="BP53" s="11"/>
    </row>
    <row r="54">
      <c r="A54" s="7" t="s">
        <v>690</v>
      </c>
      <c r="B54" s="7" t="s">
        <v>29</v>
      </c>
      <c r="C54" s="7" t="s">
        <v>691</v>
      </c>
      <c r="D54" s="8" t="n">
        <v>2.0</v>
      </c>
      <c r="E54" s="9" t="n">
        <v>29.0</v>
      </c>
      <c r="F54" s="9" t="n">
        <v>31.0</v>
      </c>
      <c r="G54" s="9" t="n">
        <v>21.0</v>
      </c>
      <c r="H54" s="9" t="n">
        <v>13.0</v>
      </c>
      <c r="I54" s="9" t="n">
        <v>17.0</v>
      </c>
      <c r="J54" s="9" t="n">
        <v>12.0</v>
      </c>
      <c r="K54" s="9" t="n">
        <v>9.0</v>
      </c>
      <c r="L54" s="9" t="n">
        <v>9.0</v>
      </c>
      <c r="M54" s="9" t="n">
        <v>5.0</v>
      </c>
      <c r="N54" s="9" t="n">
        <v>5.0</v>
      </c>
      <c r="O54" s="8" t="n">
        <v>2801.43</v>
      </c>
      <c r="P54" s="9" t="n">
        <v>33.0</v>
      </c>
      <c r="Q54" s="9" t="n">
        <v>0.0</v>
      </c>
      <c r="R54" s="9" t="n">
        <v>14.0</v>
      </c>
      <c r="S54" s="9" t="n">
        <v>6.0</v>
      </c>
      <c r="T54" s="9" t="n">
        <v>9.0</v>
      </c>
      <c r="U54" s="9" t="n">
        <v>7.0</v>
      </c>
      <c r="V54" s="9" t="n">
        <v>2.0</v>
      </c>
      <c r="W54" s="9" t="n">
        <f>(S54*1+T54*2+U54*3+V54*4)/10</f>
        <v>0.0</v>
      </c>
      <c r="X54" s="11"/>
      <c r="Y54" s="11"/>
      <c r="Z54" s="11"/>
      <c r="AA54" s="11"/>
      <c r="AB54" s="11"/>
      <c r="AC54" s="11"/>
      <c r="AD54" s="19"/>
      <c r="AE54" s="19"/>
      <c r="AF54" s="19"/>
      <c r="AG54" s="40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27"/>
      <c r="BN54" s="11"/>
      <c r="BO54" s="11"/>
      <c r="BP54" s="11"/>
    </row>
    <row r="55">
      <c r="A55" s="7" t="s">
        <v>692</v>
      </c>
      <c r="B55" s="7" t="s">
        <v>29</v>
      </c>
      <c r="C55" s="7" t="s">
        <v>660</v>
      </c>
      <c r="D55" s="8" t="n">
        <v>2.0</v>
      </c>
      <c r="E55" s="9" t="n">
        <v>28.0</v>
      </c>
      <c r="F55" s="9" t="n">
        <v>29.0</v>
      </c>
      <c r="G55" s="9" t="n">
        <v>18.0</v>
      </c>
      <c r="H55" s="9" t="n">
        <v>10.0</v>
      </c>
      <c r="I55" s="9" t="n">
        <v>11.0</v>
      </c>
      <c r="J55" s="9" t="n">
        <v>4.0</v>
      </c>
      <c r="K55" s="9" t="n">
        <v>3.0</v>
      </c>
      <c r="L55" s="9" t="n">
        <v>0.0</v>
      </c>
      <c r="M55" s="9" t="n">
        <v>0.0</v>
      </c>
      <c r="N55" s="9" t="n">
        <v>0.0</v>
      </c>
      <c r="O55" s="8" t="n">
        <v>2278.91</v>
      </c>
      <c r="P55" s="9" t="n">
        <v>24.0</v>
      </c>
      <c r="Q55" s="9" t="n">
        <v>0.0</v>
      </c>
      <c r="R55" s="9" t="n">
        <v>23.0</v>
      </c>
      <c r="S55" s="9" t="n">
        <v>3.0</v>
      </c>
      <c r="T55" s="9" t="n">
        <v>1.0</v>
      </c>
      <c r="U55" s="9" t="n">
        <v>1.0</v>
      </c>
      <c r="V55" s="9" t="n">
        <v>0.0</v>
      </c>
      <c r="W55" s="9" t="n">
        <f>(S55*1+T55*2+U55*3+V55*4)/10</f>
        <v>0.0</v>
      </c>
      <c r="X55" s="41" t="n">
        <v>11.0</v>
      </c>
      <c r="Y55" s="41" t="n">
        <v>12.0</v>
      </c>
      <c r="Z55" s="41" t="n">
        <v>10.0</v>
      </c>
      <c r="AA55" s="41" t="n">
        <v>4.0</v>
      </c>
      <c r="AB55" s="41" t="n">
        <v>8.0</v>
      </c>
      <c r="AC55" s="41" t="n">
        <v>0.0</v>
      </c>
      <c r="AD55" s="6" t="n">
        <v>52.0</v>
      </c>
      <c r="AE55" s="6" t="n">
        <v>0.18</v>
      </c>
      <c r="AF55" s="6" t="n">
        <v>103.0</v>
      </c>
      <c r="AG55" s="42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27"/>
      <c r="BN55" s="11"/>
      <c r="BO55" s="11"/>
      <c r="BP55" s="11"/>
    </row>
    <row r="56">
      <c r="A56" s="7" t="s">
        <v>693</v>
      </c>
      <c r="B56" s="7" t="s">
        <v>29</v>
      </c>
      <c r="C56" s="7" t="s">
        <v>694</v>
      </c>
      <c r="D56" s="8" t="n">
        <v>2.0</v>
      </c>
      <c r="E56" s="9" t="n">
        <v>29.0</v>
      </c>
      <c r="F56" s="9" t="n">
        <v>31.0</v>
      </c>
      <c r="G56" s="9" t="n">
        <v>22.0</v>
      </c>
      <c r="H56" s="9" t="n">
        <v>14.0</v>
      </c>
      <c r="I56" s="9" t="n">
        <v>16.0</v>
      </c>
      <c r="J56" s="9" t="n">
        <v>14.0</v>
      </c>
      <c r="K56" s="9" t="n">
        <v>13.0</v>
      </c>
      <c r="L56" s="9" t="n">
        <v>8.0</v>
      </c>
      <c r="M56" s="9" t="n">
        <v>0.0</v>
      </c>
      <c r="N56" s="9" t="n">
        <v>0.0</v>
      </c>
      <c r="O56" s="8" t="n">
        <v>2711.67</v>
      </c>
      <c r="P56" s="9" t="n">
        <v>39.0</v>
      </c>
      <c r="Q56" s="9" t="n">
        <v>0.0</v>
      </c>
      <c r="R56" s="9" t="n">
        <v>8.0</v>
      </c>
      <c r="S56" s="9" t="n">
        <v>6.0</v>
      </c>
      <c r="T56" s="9" t="n">
        <v>7.0</v>
      </c>
      <c r="U56" s="9" t="n">
        <v>6.0</v>
      </c>
      <c r="V56" s="9" t="n">
        <v>3.0</v>
      </c>
      <c r="W56" s="9" t="n">
        <f>(S56*1+T56*2+U56*3+V56*4)/10</f>
        <v>0.0</v>
      </c>
      <c r="X56" s="11"/>
      <c r="Y56" s="11"/>
      <c r="Z56" s="11"/>
      <c r="AA56" s="11"/>
      <c r="AB56" s="11"/>
      <c r="AC56" s="11"/>
      <c r="AD56" s="19"/>
      <c r="AE56" s="19"/>
      <c r="AF56" s="19"/>
      <c r="AG56" s="40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27"/>
      <c r="BN56" s="11"/>
      <c r="BO56" s="11"/>
      <c r="BP56" s="11"/>
    </row>
    <row r="57">
      <c r="A57" s="7" t="s">
        <v>695</v>
      </c>
      <c r="B57" s="7" t="s">
        <v>29</v>
      </c>
      <c r="C57" s="7" t="s">
        <v>696</v>
      </c>
      <c r="D57" s="8" t="n">
        <v>2.0</v>
      </c>
      <c r="E57" s="9" t="n">
        <v>27.0</v>
      </c>
      <c r="F57" s="9" t="n">
        <v>20.0</v>
      </c>
      <c r="G57" s="9" t="n">
        <v>18.0</v>
      </c>
      <c r="H57" s="9" t="n">
        <v>16.0</v>
      </c>
      <c r="I57" s="9" t="n">
        <v>15.0</v>
      </c>
      <c r="J57" s="9" t="n">
        <v>12.0</v>
      </c>
      <c r="K57" s="9" t="n">
        <v>10.0</v>
      </c>
      <c r="L57" s="9" t="n">
        <v>10.0</v>
      </c>
      <c r="M57" s="9" t="n">
        <v>11.0</v>
      </c>
      <c r="N57" s="9" t="n">
        <v>6.0</v>
      </c>
      <c r="O57" s="8" t="n">
        <v>2718.29</v>
      </c>
      <c r="P57" s="9" t="n">
        <v>45.0</v>
      </c>
      <c r="Q57" s="9" t="n">
        <v>0.0</v>
      </c>
      <c r="R57" s="9" t="n">
        <v>2.0</v>
      </c>
      <c r="S57" s="9" t="n">
        <v>7.0</v>
      </c>
      <c r="T57" s="9" t="n">
        <v>9.0</v>
      </c>
      <c r="U57" s="9" t="n">
        <v>8.0</v>
      </c>
      <c r="V57" s="9" t="n">
        <v>7.0</v>
      </c>
      <c r="W57" s="9" t="n">
        <f>(S57*1+T57*2+U57*3+V57*4)/10</f>
        <v>0.0</v>
      </c>
      <c r="X57" s="11"/>
      <c r="Y57" s="11"/>
      <c r="Z57" s="11"/>
      <c r="AA57" s="11"/>
      <c r="AB57" s="11"/>
      <c r="AC57" s="11"/>
      <c r="AD57" s="19"/>
      <c r="AE57" s="19"/>
      <c r="AF57" s="19"/>
      <c r="AG57" s="40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27"/>
      <c r="BN57" s="11"/>
      <c r="BO57" s="11"/>
      <c r="BP57" s="11"/>
    </row>
    <row r="58">
      <c r="A58" s="7" t="s">
        <v>697</v>
      </c>
      <c r="B58" s="7" t="s">
        <v>24</v>
      </c>
      <c r="C58" s="7" t="s">
        <v>698</v>
      </c>
      <c r="D58" s="8" t="n">
        <v>2.0</v>
      </c>
      <c r="E58" s="9" t="n">
        <v>28.0</v>
      </c>
      <c r="F58" s="9" t="n">
        <v>30.0</v>
      </c>
      <c r="G58" s="9" t="n">
        <v>21.0</v>
      </c>
      <c r="H58" s="9" t="n">
        <v>14.0</v>
      </c>
      <c r="I58" s="9" t="n">
        <v>13.0</v>
      </c>
      <c r="J58" s="9" t="n">
        <v>4.0</v>
      </c>
      <c r="K58" s="9" t="n">
        <v>0.0</v>
      </c>
      <c r="L58" s="9" t="n">
        <v>0.0</v>
      </c>
      <c r="M58" s="9" t="n">
        <v>0.0</v>
      </c>
      <c r="N58" s="9" t="n">
        <v>0.0</v>
      </c>
      <c r="O58" s="8" t="n">
        <v>2348.91</v>
      </c>
      <c r="P58" s="9" t="n">
        <v>37.0</v>
      </c>
      <c r="Q58" s="9" t="n">
        <v>0.0</v>
      </c>
      <c r="R58" s="9" t="n">
        <v>10.0</v>
      </c>
      <c r="S58" s="9" t="n">
        <v>6.0</v>
      </c>
      <c r="T58" s="9" t="n">
        <v>9.0</v>
      </c>
      <c r="U58" s="9" t="n">
        <v>6.0</v>
      </c>
      <c r="V58" s="9" t="n">
        <v>0.0</v>
      </c>
      <c r="W58" s="9" t="n">
        <f>(S58*1+T58*2+U58*3+V58*4)/10</f>
        <v>0.0</v>
      </c>
      <c r="X58" s="11"/>
      <c r="Y58" s="11"/>
      <c r="Z58" s="11"/>
      <c r="AA58" s="11"/>
      <c r="AB58" s="11"/>
      <c r="AC58" s="11"/>
      <c r="AD58" s="19"/>
      <c r="AE58" s="19"/>
      <c r="AF58" s="19"/>
      <c r="AG58" s="40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27"/>
      <c r="BN58" s="11"/>
      <c r="BO58" s="11"/>
      <c r="BP58" s="11"/>
    </row>
    <row r="59">
      <c r="A59" s="7" t="s">
        <v>699</v>
      </c>
      <c r="B59" s="7" t="s">
        <v>24</v>
      </c>
      <c r="C59" s="7" t="s">
        <v>700</v>
      </c>
      <c r="D59" s="8" t="n">
        <v>2.0</v>
      </c>
      <c r="E59" s="9" t="n">
        <v>29.0</v>
      </c>
      <c r="F59" s="9" t="n">
        <v>30.0</v>
      </c>
      <c r="G59" s="9" t="n">
        <v>21.0</v>
      </c>
      <c r="H59" s="9" t="n">
        <v>15.0</v>
      </c>
      <c r="I59" s="9" t="n">
        <v>17.0</v>
      </c>
      <c r="J59" s="9" t="n">
        <v>13.0</v>
      </c>
      <c r="K59" s="9" t="n">
        <v>12.0</v>
      </c>
      <c r="L59" s="9" t="n">
        <v>10.0</v>
      </c>
      <c r="M59" s="9" t="n">
        <v>11.0</v>
      </c>
      <c r="N59" s="9" t="n">
        <v>5.0</v>
      </c>
      <c r="O59" s="8" t="n">
        <v>2928.98</v>
      </c>
      <c r="P59" s="9" t="n">
        <v>26.0</v>
      </c>
      <c r="Q59" s="9" t="n">
        <v>0.0</v>
      </c>
      <c r="R59" s="9" t="n">
        <v>21.0</v>
      </c>
      <c r="S59" s="9" t="n">
        <v>5.0</v>
      </c>
      <c r="T59" s="9" t="n">
        <v>8.0</v>
      </c>
      <c r="U59" s="9" t="n">
        <v>8.0</v>
      </c>
      <c r="V59" s="9" t="n">
        <v>5.0</v>
      </c>
      <c r="W59" s="9" t="n">
        <f>(S59*1+T59*2+U59*3+V59*4)/10</f>
        <v>0.0</v>
      </c>
      <c r="X59" s="11"/>
      <c r="Y59" s="11"/>
      <c r="Z59" s="11"/>
      <c r="AA59" s="11"/>
      <c r="AB59" s="11"/>
      <c r="AC59" s="11"/>
      <c r="AD59" s="19"/>
      <c r="AE59" s="19"/>
      <c r="AF59" s="19"/>
      <c r="AG59" s="40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27"/>
      <c r="BN59" s="11"/>
      <c r="BO59" s="11"/>
      <c r="BP59" s="11"/>
    </row>
    <row r="60">
      <c r="A60" s="7" t="s">
        <v>701</v>
      </c>
      <c r="B60" s="7" t="s">
        <v>24</v>
      </c>
      <c r="C60" s="7" t="s">
        <v>702</v>
      </c>
      <c r="D60" s="8" t="n">
        <v>2.0</v>
      </c>
      <c r="E60" s="9" t="n">
        <v>27.0</v>
      </c>
      <c r="F60" s="9" t="n">
        <v>29.0</v>
      </c>
      <c r="G60" s="9" t="n">
        <v>15.0</v>
      </c>
      <c r="H60" s="9" t="n">
        <v>12.0</v>
      </c>
      <c r="I60" s="9" t="n">
        <v>11.0</v>
      </c>
      <c r="J60" s="9" t="n">
        <v>11.0</v>
      </c>
      <c r="K60" s="9" t="n">
        <v>5.0</v>
      </c>
      <c r="L60" s="9" t="n">
        <v>4.0</v>
      </c>
      <c r="M60" s="9" t="n">
        <v>4.0</v>
      </c>
      <c r="N60" s="9" t="n">
        <v>0.0</v>
      </c>
      <c r="O60" s="8" t="n">
        <v>2422.24</v>
      </c>
      <c r="P60" s="9" t="n">
        <v>25.0</v>
      </c>
      <c r="Q60" s="9" t="n">
        <v>0.0</v>
      </c>
      <c r="R60" s="9" t="n">
        <v>22.0</v>
      </c>
      <c r="S60" s="9" t="n">
        <v>6.0</v>
      </c>
      <c r="T60" s="9" t="n">
        <v>9.0</v>
      </c>
      <c r="U60" s="9" t="n">
        <v>1.0</v>
      </c>
      <c r="V60" s="9" t="n">
        <v>0.0</v>
      </c>
      <c r="W60" s="9" t="n">
        <f>(S60*1+T60*2+U60*3+V60*4)/10</f>
        <v>0.0</v>
      </c>
      <c r="X60" s="11"/>
      <c r="Y60" s="11"/>
      <c r="Z60" s="11"/>
      <c r="AA60" s="11"/>
      <c r="AB60" s="11"/>
      <c r="AC60" s="11"/>
      <c r="AD60" s="19"/>
      <c r="AE60" s="19"/>
      <c r="AF60" s="19"/>
      <c r="AG60" s="40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27"/>
      <c r="BN60" s="11"/>
      <c r="BO60" s="11"/>
      <c r="BP60" s="11"/>
    </row>
    <row r="61">
      <c r="A61" s="7" t="s">
        <v>703</v>
      </c>
      <c r="B61" s="7" t="s">
        <v>24</v>
      </c>
      <c r="C61" s="7" t="s">
        <v>704</v>
      </c>
      <c r="D61" s="8" t="n">
        <v>2.0</v>
      </c>
      <c r="E61" s="9" t="n">
        <v>26.0</v>
      </c>
      <c r="F61" s="9" t="n">
        <v>26.0</v>
      </c>
      <c r="G61" s="9" t="n">
        <v>15.0</v>
      </c>
      <c r="H61" s="9" t="n">
        <v>13.0</v>
      </c>
      <c r="I61" s="9" t="n">
        <v>12.0</v>
      </c>
      <c r="J61" s="9" t="n">
        <v>11.0</v>
      </c>
      <c r="K61" s="9" t="n">
        <v>5.0</v>
      </c>
      <c r="L61" s="9" t="n">
        <v>7.0</v>
      </c>
      <c r="M61" s="9" t="n">
        <v>3.0</v>
      </c>
      <c r="N61" s="9" t="n">
        <v>1.0</v>
      </c>
      <c r="O61" s="8" t="n">
        <v>2420.74</v>
      </c>
      <c r="P61" s="9" t="n">
        <v>28.0</v>
      </c>
      <c r="Q61" s="9" t="n">
        <v>0.0</v>
      </c>
      <c r="R61" s="9" t="n">
        <v>19.0</v>
      </c>
      <c r="S61" s="9" t="n">
        <v>1.0</v>
      </c>
      <c r="T61" s="9" t="n">
        <v>9.0</v>
      </c>
      <c r="U61" s="9" t="n">
        <v>7.0</v>
      </c>
      <c r="V61" s="9" t="n">
        <v>3.0</v>
      </c>
      <c r="W61" s="9" t="n">
        <f>(S61*1+T61*2+U61*3+V61*4)/10</f>
        <v>0.0</v>
      </c>
      <c r="X61" s="11"/>
      <c r="Y61" s="11"/>
      <c r="Z61" s="11"/>
      <c r="AA61" s="11"/>
      <c r="AB61" s="11"/>
      <c r="AC61" s="11"/>
      <c r="AD61" s="19"/>
      <c r="AE61" s="19"/>
      <c r="AF61" s="19"/>
      <c r="AG61" s="40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27"/>
      <c r="BN61" s="11"/>
      <c r="BO61" s="11"/>
      <c r="BP61" s="11"/>
    </row>
    <row r="62">
      <c r="A62" s="7" t="s">
        <v>705</v>
      </c>
      <c r="B62" s="7" t="s">
        <v>24</v>
      </c>
      <c r="C62" s="7" t="s">
        <v>706</v>
      </c>
      <c r="D62" s="8" t="n">
        <v>2.0</v>
      </c>
      <c r="E62" s="9" t="n">
        <v>28.0</v>
      </c>
      <c r="F62" s="9" t="n">
        <v>30.0</v>
      </c>
      <c r="G62" s="9" t="n">
        <v>21.0</v>
      </c>
      <c r="H62" s="9" t="n">
        <v>17.0</v>
      </c>
      <c r="I62" s="9" t="n">
        <v>16.0</v>
      </c>
      <c r="J62" s="9" t="n">
        <v>12.0</v>
      </c>
      <c r="K62" s="9" t="n">
        <v>8.0</v>
      </c>
      <c r="L62" s="9" t="n">
        <v>10.0</v>
      </c>
      <c r="M62" s="9" t="n">
        <v>2.0</v>
      </c>
      <c r="N62" s="9" t="n">
        <v>1.0</v>
      </c>
      <c r="O62" s="8" t="n">
        <v>2695.67</v>
      </c>
      <c r="P62" s="9" t="n">
        <v>18.0</v>
      </c>
      <c r="Q62" s="9" t="n">
        <v>0.0</v>
      </c>
      <c r="R62" s="9" t="n">
        <v>29.0</v>
      </c>
      <c r="S62" s="9" t="n">
        <v>1.0</v>
      </c>
      <c r="T62" s="9" t="n">
        <v>8.0</v>
      </c>
      <c r="U62" s="9" t="n">
        <v>4.0</v>
      </c>
      <c r="V62" s="9" t="n">
        <v>0.0</v>
      </c>
      <c r="W62" s="9" t="n">
        <f>(S62*1+T62*2+U62*3+V62*4)/10</f>
        <v>0.0</v>
      </c>
      <c r="X62" s="41" t="n">
        <v>10.0</v>
      </c>
      <c r="Y62" s="41" t="n">
        <v>10.0</v>
      </c>
      <c r="Z62" s="41" t="n">
        <v>9.0</v>
      </c>
      <c r="AA62" s="41" t="n">
        <v>5.0</v>
      </c>
      <c r="AB62" s="41" t="n">
        <v>9.0</v>
      </c>
      <c r="AC62" s="41" t="n">
        <v>1.0</v>
      </c>
      <c r="AD62" s="6" t="n">
        <v>45.0</v>
      </c>
      <c r="AE62" s="6" t="n">
        <v>-0.05</v>
      </c>
      <c r="AF62" s="6" t="n">
        <v>99.0</v>
      </c>
      <c r="AG62" s="42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27"/>
      <c r="BN62" s="11"/>
      <c r="BO62" s="11"/>
      <c r="BP62" s="11"/>
    </row>
    <row r="63">
      <c r="A63" s="7" t="s">
        <v>707</v>
      </c>
      <c r="B63" s="7" t="s">
        <v>24</v>
      </c>
      <c r="C63" s="7" t="s">
        <v>708</v>
      </c>
      <c r="D63" s="8" t="n">
        <v>2.0</v>
      </c>
      <c r="E63" s="9" t="n">
        <v>28.0</v>
      </c>
      <c r="F63" s="9" t="n">
        <v>30.0</v>
      </c>
      <c r="G63" s="9" t="n">
        <v>21.0</v>
      </c>
      <c r="H63" s="9" t="n">
        <v>15.0</v>
      </c>
      <c r="I63" s="9" t="n">
        <v>12.0</v>
      </c>
      <c r="J63" s="9" t="n">
        <v>1.0</v>
      </c>
      <c r="K63" s="9" t="n">
        <v>0.0</v>
      </c>
      <c r="L63" s="9" t="n">
        <v>0.0</v>
      </c>
      <c r="M63" s="9" t="n">
        <v>0.0</v>
      </c>
      <c r="N63" s="9" t="n">
        <v>0.0</v>
      </c>
      <c r="O63" s="8" t="n">
        <v>2321.26</v>
      </c>
      <c r="P63" s="9" t="n">
        <v>19.0</v>
      </c>
      <c r="Q63" s="9" t="n">
        <v>0.0</v>
      </c>
      <c r="R63" s="9" t="n">
        <v>28.0</v>
      </c>
      <c r="S63" s="9" t="n">
        <v>9.0</v>
      </c>
      <c r="T63" s="9" t="n">
        <v>7.0</v>
      </c>
      <c r="U63" s="9" t="n">
        <v>7.0</v>
      </c>
      <c r="V63" s="9" t="n">
        <v>3.0</v>
      </c>
      <c r="W63" s="9" t="n">
        <f>(S63*1+T63*2+U63*3+V63*4)/10</f>
        <v>0.0</v>
      </c>
      <c r="X63" s="11"/>
      <c r="Y63" s="11"/>
      <c r="Z63" s="11"/>
      <c r="AA63" s="11"/>
      <c r="AB63" s="11"/>
      <c r="AC63" s="11"/>
      <c r="AD63" s="19"/>
      <c r="AE63" s="19"/>
      <c r="AF63" s="19"/>
      <c r="AG63" s="40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27"/>
      <c r="BN63" s="11"/>
      <c r="BO63" s="11"/>
      <c r="BP63" s="11"/>
    </row>
    <row r="64">
      <c r="A64" s="7" t="s">
        <v>709</v>
      </c>
      <c r="B64" s="7" t="s">
        <v>29</v>
      </c>
      <c r="C64" s="7" t="s">
        <v>710</v>
      </c>
      <c r="D64" s="8" t="n">
        <v>2.0</v>
      </c>
      <c r="E64" s="9" t="n">
        <v>29.0</v>
      </c>
      <c r="F64" s="9" t="n">
        <v>28.0</v>
      </c>
      <c r="G64" s="9" t="n">
        <v>18.0</v>
      </c>
      <c r="H64" s="9" t="n">
        <v>16.0</v>
      </c>
      <c r="I64" s="9" t="n">
        <v>13.0</v>
      </c>
      <c r="J64" s="9" t="n">
        <v>9.0</v>
      </c>
      <c r="K64" s="9" t="n">
        <v>5.0</v>
      </c>
      <c r="L64" s="9" t="n">
        <v>6.0</v>
      </c>
      <c r="M64" s="9" t="n">
        <v>7.0</v>
      </c>
      <c r="N64" s="9" t="n">
        <v>2.0</v>
      </c>
      <c r="O64" s="8" t="n">
        <v>2602.82</v>
      </c>
      <c r="P64" s="9" t="n">
        <v>27.0</v>
      </c>
      <c r="Q64" s="9" t="n">
        <v>0.0</v>
      </c>
      <c r="R64" s="9" t="n">
        <v>20.0</v>
      </c>
      <c r="S64" s="9" t="n">
        <v>1.0</v>
      </c>
      <c r="T64" s="9" t="n">
        <v>2.0</v>
      </c>
      <c r="U64" s="9" t="n">
        <v>0.0</v>
      </c>
      <c r="V64" s="9" t="n">
        <v>1.0</v>
      </c>
      <c r="W64" s="9" t="n">
        <f>(S64*1+T64*2+U64*3+V64*4)/10</f>
        <v>0.0</v>
      </c>
      <c r="X64" s="41" t="n">
        <v>9.0</v>
      </c>
      <c r="Y64" s="41" t="n">
        <v>9.0</v>
      </c>
      <c r="Z64" s="41" t="n">
        <v>6.0</v>
      </c>
      <c r="AA64" s="41" t="n">
        <v>8.0</v>
      </c>
      <c r="AB64" s="41" t="n">
        <v>10.0</v>
      </c>
      <c r="AC64" s="41" t="n">
        <v>9.0</v>
      </c>
      <c r="AD64" s="6" t="n">
        <v>57.0</v>
      </c>
      <c r="AE64" s="6" t="n">
        <v>1.41</v>
      </c>
      <c r="AF64" s="6" t="n">
        <v>121.0</v>
      </c>
      <c r="AG64" s="42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27"/>
      <c r="BN64" s="11"/>
      <c r="BO64" s="11"/>
      <c r="BP64" s="11"/>
    </row>
    <row r="65">
      <c r="A65" s="7" t="s">
        <v>711</v>
      </c>
      <c r="B65" s="7" t="s">
        <v>29</v>
      </c>
      <c r="C65" s="7" t="s">
        <v>637</v>
      </c>
      <c r="D65" s="8" t="n">
        <v>2.0</v>
      </c>
      <c r="E65" s="9" t="n">
        <v>28.0</v>
      </c>
      <c r="F65" s="9" t="n">
        <v>31.0</v>
      </c>
      <c r="G65" s="9" t="n">
        <v>20.0</v>
      </c>
      <c r="H65" s="9" t="n">
        <v>13.0</v>
      </c>
      <c r="I65" s="9" t="n">
        <v>17.0</v>
      </c>
      <c r="J65" s="9" t="n">
        <v>12.0</v>
      </c>
      <c r="K65" s="9" t="n">
        <v>13.0</v>
      </c>
      <c r="L65" s="9" t="n">
        <v>5.0</v>
      </c>
      <c r="M65" s="9" t="n">
        <v>0.0</v>
      </c>
      <c r="N65" s="9" t="n">
        <v>0.0</v>
      </c>
      <c r="O65" s="8" t="n">
        <v>2624.64</v>
      </c>
      <c r="P65" s="9" t="n">
        <v>23.0</v>
      </c>
      <c r="Q65" s="9" t="n">
        <v>0.0</v>
      </c>
      <c r="R65" s="9" t="n">
        <v>24.0</v>
      </c>
      <c r="S65" s="9" t="n">
        <v>1.0</v>
      </c>
      <c r="T65" s="9" t="n">
        <v>9.0</v>
      </c>
      <c r="U65" s="9" t="n">
        <v>4.0</v>
      </c>
      <c r="V65" s="9" t="n">
        <v>0.0</v>
      </c>
      <c r="W65" s="9" t="n">
        <f>(S65*1+T65*2+U65*3+V65*4)/10</f>
        <v>0.0</v>
      </c>
      <c r="X65" s="11"/>
      <c r="Y65" s="11"/>
      <c r="Z65" s="11"/>
      <c r="AA65" s="11"/>
      <c r="AB65" s="11"/>
      <c r="AC65" s="11"/>
      <c r="AD65" s="19"/>
      <c r="AE65" s="19"/>
      <c r="AF65" s="19"/>
      <c r="AG65" s="40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27"/>
      <c r="BN65" s="11"/>
      <c r="BO65" s="11"/>
      <c r="BP65" s="11"/>
    </row>
    <row r="66">
      <c r="A66" s="7" t="s">
        <v>712</v>
      </c>
      <c r="B66" s="7" t="s">
        <v>29</v>
      </c>
      <c r="C66" s="7" t="s">
        <v>594</v>
      </c>
      <c r="D66" s="8" t="n">
        <v>2.0</v>
      </c>
      <c r="E66" s="9" t="n">
        <v>28.0</v>
      </c>
      <c r="F66" s="9" t="n">
        <v>29.0</v>
      </c>
      <c r="G66" s="9" t="n">
        <v>20.0</v>
      </c>
      <c r="H66" s="9" t="n">
        <v>14.0</v>
      </c>
      <c r="I66" s="9" t="n">
        <v>15.0</v>
      </c>
      <c r="J66" s="9" t="n">
        <v>8.0</v>
      </c>
      <c r="K66" s="9" t="n">
        <v>7.0</v>
      </c>
      <c r="L66" s="9" t="n">
        <v>6.0</v>
      </c>
      <c r="M66" s="9" t="n">
        <v>6.0</v>
      </c>
      <c r="N66" s="9" t="n">
        <v>1.0</v>
      </c>
      <c r="O66" s="8" t="n">
        <v>2599.14</v>
      </c>
      <c r="P66" s="9" t="n">
        <v>35.0</v>
      </c>
      <c r="Q66" s="9" t="n">
        <v>0.0</v>
      </c>
      <c r="R66" s="9" t="n">
        <v>12.0</v>
      </c>
      <c r="S66" s="9" t="n">
        <v>8.0</v>
      </c>
      <c r="T66" s="9" t="n">
        <v>9.0</v>
      </c>
      <c r="U66" s="9" t="n">
        <v>6.0</v>
      </c>
      <c r="V66" s="9" t="n">
        <v>6.0</v>
      </c>
      <c r="W66" s="9" t="n">
        <f>(S66*1+T66*2+U66*3+V66*4)/10</f>
        <v>0.0</v>
      </c>
      <c r="X66" s="11"/>
      <c r="Y66" s="11"/>
      <c r="Z66" s="11"/>
      <c r="AA66" s="11"/>
      <c r="AB66" s="11"/>
      <c r="AC66" s="11"/>
      <c r="AD66" s="19"/>
      <c r="AE66" s="19"/>
      <c r="AF66" s="19"/>
      <c r="AG66" s="40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27"/>
      <c r="BN66" s="11"/>
      <c r="BO66" s="11"/>
      <c r="BP66" s="11"/>
    </row>
    <row r="67">
      <c r="A67" s="7" t="s">
        <v>713</v>
      </c>
      <c r="B67" s="7" t="s">
        <v>29</v>
      </c>
      <c r="C67" s="7" t="s">
        <v>714</v>
      </c>
      <c r="D67" s="8" t="n">
        <v>2.0</v>
      </c>
      <c r="E67" s="9" t="n">
        <v>29.0</v>
      </c>
      <c r="F67" s="9" t="n">
        <v>29.0</v>
      </c>
      <c r="G67" s="9" t="n">
        <v>21.0</v>
      </c>
      <c r="H67" s="9" t="n">
        <v>17.0</v>
      </c>
      <c r="I67" s="9" t="n">
        <v>15.0</v>
      </c>
      <c r="J67" s="9" t="n">
        <v>12.0</v>
      </c>
      <c r="K67" s="9" t="n">
        <v>11.0</v>
      </c>
      <c r="L67" s="9" t="n">
        <v>9.0</v>
      </c>
      <c r="M67" s="9" t="n">
        <v>9.0</v>
      </c>
      <c r="N67" s="9" t="n">
        <v>0.0</v>
      </c>
      <c r="O67" s="8" t="n">
        <v>2779.38</v>
      </c>
      <c r="P67" s="9" t="n">
        <v>38.0</v>
      </c>
      <c r="Q67" s="9" t="n">
        <v>0.0</v>
      </c>
      <c r="R67" s="9" t="n">
        <v>9.0</v>
      </c>
      <c r="S67" s="9" t="n">
        <v>5.0</v>
      </c>
      <c r="T67" s="9" t="n">
        <v>8.0</v>
      </c>
      <c r="U67" s="9" t="n">
        <v>6.0</v>
      </c>
      <c r="V67" s="9" t="n">
        <v>2.0</v>
      </c>
      <c r="W67" s="9" t="n">
        <f>(S67*1+T67*2+U67*3+V67*4)/10</f>
        <v>0.0</v>
      </c>
      <c r="X67" s="11"/>
      <c r="Y67" s="11"/>
      <c r="Z67" s="11"/>
      <c r="AA67" s="11"/>
      <c r="AB67" s="11"/>
      <c r="AC67" s="11"/>
      <c r="AD67" s="19"/>
      <c r="AE67" s="19"/>
      <c r="AF67" s="19"/>
      <c r="AG67" s="40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27"/>
      <c r="BN67" s="11"/>
      <c r="BO67" s="11"/>
      <c r="BP67" s="11"/>
    </row>
    <row r="68">
      <c r="A68" s="7" t="s">
        <v>715</v>
      </c>
      <c r="B68" s="7" t="s">
        <v>29</v>
      </c>
      <c r="C68" s="7" t="s">
        <v>716</v>
      </c>
      <c r="D68" s="8" t="n">
        <v>2.0</v>
      </c>
      <c r="E68" s="9" t="n">
        <v>29.0</v>
      </c>
      <c r="F68" s="9" t="n">
        <v>30.0</v>
      </c>
      <c r="G68" s="9" t="n">
        <v>22.0</v>
      </c>
      <c r="H68" s="9" t="n">
        <v>17.0</v>
      </c>
      <c r="I68" s="9" t="n">
        <v>18.0</v>
      </c>
      <c r="J68" s="9" t="n">
        <v>12.0</v>
      </c>
      <c r="K68" s="9" t="n">
        <v>5.0</v>
      </c>
      <c r="L68" s="9" t="n">
        <v>0.0</v>
      </c>
      <c r="M68" s="9" t="n">
        <v>0.0</v>
      </c>
      <c r="N68" s="9" t="n">
        <v>0.0</v>
      </c>
      <c r="O68" s="8" t="n">
        <v>2569.74</v>
      </c>
      <c r="P68" s="9" t="n">
        <v>26.0</v>
      </c>
      <c r="Q68" s="9" t="n">
        <v>0.0</v>
      </c>
      <c r="R68" s="9" t="n">
        <v>21.0</v>
      </c>
      <c r="S68" s="9" t="n">
        <v>1.0</v>
      </c>
      <c r="T68" s="9" t="n">
        <v>9.0</v>
      </c>
      <c r="U68" s="9" t="n">
        <v>0.0</v>
      </c>
      <c r="V68" s="9" t="n">
        <v>0.0</v>
      </c>
      <c r="W68" s="9" t="n">
        <f>(S68*1+T68*2+U68*3+V68*4)/10</f>
        <v>0.0</v>
      </c>
      <c r="X68" s="11"/>
      <c r="Y68" s="11"/>
      <c r="Z68" s="11"/>
      <c r="AA68" s="11"/>
      <c r="AB68" s="11"/>
      <c r="AC68" s="11"/>
      <c r="AD68" s="19"/>
      <c r="AE68" s="19"/>
      <c r="AF68" s="19"/>
      <c r="AG68" s="40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27"/>
      <c r="BN68" s="11"/>
      <c r="BO68" s="11"/>
      <c r="BP68" s="11"/>
    </row>
    <row r="69">
      <c r="A69" s="7" t="s">
        <v>717</v>
      </c>
      <c r="B69" s="7" t="s">
        <v>24</v>
      </c>
      <c r="C69" s="7" t="s">
        <v>631</v>
      </c>
      <c r="D69" s="8" t="n">
        <v>3.0</v>
      </c>
      <c r="E69" s="9" t="n">
        <v>29.0</v>
      </c>
      <c r="F69" s="9" t="n">
        <v>29.0</v>
      </c>
      <c r="G69" s="9" t="n">
        <v>18.0</v>
      </c>
      <c r="H69" s="9" t="n">
        <v>13.0</v>
      </c>
      <c r="I69" s="9" t="n">
        <v>14.0</v>
      </c>
      <c r="J69" s="9" t="n">
        <v>10.0</v>
      </c>
      <c r="K69" s="9" t="n">
        <v>9.0</v>
      </c>
      <c r="L69" s="9" t="n">
        <v>7.0</v>
      </c>
      <c r="M69" s="9" t="n">
        <v>2.0</v>
      </c>
      <c r="N69" s="9" t="n">
        <v>2.0</v>
      </c>
      <c r="O69" s="8" t="n">
        <v>2591.96</v>
      </c>
      <c r="P69" s="9" t="n">
        <v>26.0</v>
      </c>
      <c r="Q69" s="9" t="n">
        <v>0.0</v>
      </c>
      <c r="R69" s="9" t="n">
        <v>21.0</v>
      </c>
      <c r="S69" s="9" t="n">
        <v>7.0</v>
      </c>
      <c r="T69" s="9" t="n">
        <v>9.0</v>
      </c>
      <c r="U69" s="9" t="n">
        <v>6.0</v>
      </c>
      <c r="V69" s="9" t="n">
        <v>0.0</v>
      </c>
      <c r="W69" s="9" t="n">
        <f>(S69*1+T69*2+U69*3+V69*4)/10</f>
        <v>0.0</v>
      </c>
      <c r="X69" s="11"/>
      <c r="Y69" s="11"/>
      <c r="Z69" s="11"/>
      <c r="AA69" s="11"/>
      <c r="AB69" s="11"/>
      <c r="AC69" s="11"/>
      <c r="AD69" s="19"/>
      <c r="AE69" s="19"/>
      <c r="AF69" s="19"/>
      <c r="AG69" s="40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27"/>
      <c r="BN69" s="11"/>
      <c r="BO69" s="11"/>
      <c r="BP69" s="11"/>
    </row>
    <row r="70">
      <c r="A70" s="7" t="s">
        <v>718</v>
      </c>
      <c r="B70" s="7" t="s">
        <v>29</v>
      </c>
      <c r="C70" s="7" t="s">
        <v>621</v>
      </c>
      <c r="D70" s="8" t="n">
        <v>3.0</v>
      </c>
      <c r="E70" s="9" t="n">
        <v>29.0</v>
      </c>
      <c r="F70" s="9" t="n">
        <v>31.0</v>
      </c>
      <c r="G70" s="9" t="n">
        <v>21.0</v>
      </c>
      <c r="H70" s="9" t="n">
        <v>16.0</v>
      </c>
      <c r="I70" s="9" t="n">
        <v>18.0</v>
      </c>
      <c r="J70" s="9" t="n">
        <v>13.0</v>
      </c>
      <c r="K70" s="9" t="n">
        <v>12.0</v>
      </c>
      <c r="L70" s="9" t="n">
        <v>15.0</v>
      </c>
      <c r="M70" s="9" t="n">
        <v>15.0</v>
      </c>
      <c r="N70" s="9" t="n">
        <v>8.0</v>
      </c>
      <c r="O70" s="8" t="n">
        <v>3110.56</v>
      </c>
      <c r="P70" s="9" t="n">
        <v>38.0</v>
      </c>
      <c r="Q70" s="9" t="n">
        <v>0.0</v>
      </c>
      <c r="R70" s="9" t="n">
        <v>9.0</v>
      </c>
      <c r="S70" s="9" t="n">
        <v>5.0</v>
      </c>
      <c r="T70" s="9" t="n">
        <v>10.0</v>
      </c>
      <c r="U70" s="9" t="n">
        <v>7.0</v>
      </c>
      <c r="V70" s="9" t="n">
        <v>8.0</v>
      </c>
      <c r="W70" s="9" t="n">
        <f>(S70*1+T70*2+U70*3+V70*4)/10</f>
        <v>0.0</v>
      </c>
      <c r="X70" s="11"/>
      <c r="Y70" s="11"/>
      <c r="Z70" s="11"/>
      <c r="AA70" s="11"/>
      <c r="AB70" s="11"/>
      <c r="AC70" s="11"/>
      <c r="AD70" s="19"/>
      <c r="AE70" s="19"/>
      <c r="AF70" s="19"/>
      <c r="AG70" s="40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27"/>
      <c r="BN70" s="11"/>
      <c r="BO70" s="11"/>
      <c r="BP70" s="11"/>
    </row>
    <row r="71">
      <c r="A71" s="7" t="s">
        <v>719</v>
      </c>
      <c r="B71" s="7" t="s">
        <v>24</v>
      </c>
      <c r="C71" s="7" t="s">
        <v>720</v>
      </c>
      <c r="D71" s="8" t="n">
        <v>3.0</v>
      </c>
      <c r="E71" s="9" t="n">
        <v>29.0</v>
      </c>
      <c r="F71" s="9" t="n">
        <v>30.0</v>
      </c>
      <c r="G71" s="9" t="n">
        <v>18.0</v>
      </c>
      <c r="H71" s="9" t="n">
        <v>14.0</v>
      </c>
      <c r="I71" s="9" t="n">
        <v>12.0</v>
      </c>
      <c r="J71" s="9" t="n">
        <v>13.0</v>
      </c>
      <c r="K71" s="9" t="n">
        <v>5.0</v>
      </c>
      <c r="L71" s="9" t="n">
        <v>9.0</v>
      </c>
      <c r="M71" s="9" t="n">
        <v>10.0</v>
      </c>
      <c r="N71" s="9" t="n">
        <v>5.0</v>
      </c>
      <c r="O71" s="8" t="n">
        <v>2755.14</v>
      </c>
      <c r="P71" s="9" t="n">
        <v>29.0</v>
      </c>
      <c r="Q71" s="9" t="n">
        <v>0.0</v>
      </c>
      <c r="R71" s="9" t="n">
        <v>18.0</v>
      </c>
      <c r="S71" s="9" t="n">
        <v>8.0</v>
      </c>
      <c r="T71" s="9" t="n">
        <v>9.0</v>
      </c>
      <c r="U71" s="9" t="n">
        <v>7.0</v>
      </c>
      <c r="V71" s="9" t="n">
        <v>0.0</v>
      </c>
      <c r="W71" s="9" t="n">
        <f>(S71*1+T71*2+U71*3+V71*4)/10</f>
        <v>0.0</v>
      </c>
      <c r="X71" s="11"/>
      <c r="Y71" s="11"/>
      <c r="Z71" s="11"/>
      <c r="AA71" s="11"/>
      <c r="AB71" s="11"/>
      <c r="AC71" s="11"/>
      <c r="AD71" s="19"/>
      <c r="AE71" s="19"/>
      <c r="AF71" s="19"/>
      <c r="AG71" s="40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27"/>
      <c r="BN71" s="11"/>
      <c r="BO71" s="11"/>
      <c r="BP71" s="11"/>
    </row>
    <row r="72">
      <c r="A72" s="7" t="s">
        <v>721</v>
      </c>
      <c r="B72" s="7" t="s">
        <v>24</v>
      </c>
      <c r="C72" s="7" t="s">
        <v>706</v>
      </c>
      <c r="D72" s="8" t="n">
        <v>3.0</v>
      </c>
      <c r="E72" s="9" t="n">
        <v>29.0</v>
      </c>
      <c r="F72" s="9" t="n">
        <v>31.0</v>
      </c>
      <c r="G72" s="9" t="n">
        <v>22.0</v>
      </c>
      <c r="H72" s="9" t="n">
        <v>17.0</v>
      </c>
      <c r="I72" s="9" t="n">
        <v>18.0</v>
      </c>
      <c r="J72" s="9" t="n">
        <v>14.0</v>
      </c>
      <c r="K72" s="9" t="n">
        <v>13.0</v>
      </c>
      <c r="L72" s="9" t="n">
        <v>12.0</v>
      </c>
      <c r="M72" s="9" t="n">
        <v>13.0</v>
      </c>
      <c r="N72" s="9" t="n">
        <v>9.0</v>
      </c>
      <c r="O72" s="8" t="n">
        <v>3109.55</v>
      </c>
      <c r="P72" s="9" t="n">
        <v>35.0</v>
      </c>
      <c r="Q72" s="9" t="n">
        <v>0.0</v>
      </c>
      <c r="R72" s="9" t="n">
        <v>12.0</v>
      </c>
      <c r="S72" s="9" t="n">
        <v>6.0</v>
      </c>
      <c r="T72" s="9" t="n">
        <v>7.0</v>
      </c>
      <c r="U72" s="9" t="n">
        <v>7.0</v>
      </c>
      <c r="V72" s="9" t="n">
        <v>4.0</v>
      </c>
      <c r="W72" s="9" t="n">
        <f>(S72*1+T72*2+U72*3+V72*4)/10</f>
        <v>0.0</v>
      </c>
      <c r="X72" s="11"/>
      <c r="Y72" s="11"/>
      <c r="Z72" s="11"/>
      <c r="AA72" s="11"/>
      <c r="AB72" s="11"/>
      <c r="AC72" s="11"/>
      <c r="AD72" s="19"/>
      <c r="AE72" s="19"/>
      <c r="AF72" s="19"/>
      <c r="AG72" s="40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27"/>
      <c r="BN72" s="11"/>
      <c r="BO72" s="11"/>
      <c r="BP72" s="11"/>
    </row>
    <row r="73">
      <c r="A73" s="7" t="s">
        <v>722</v>
      </c>
      <c r="B73" s="7" t="s">
        <v>29</v>
      </c>
      <c r="C73" s="7" t="s">
        <v>658</v>
      </c>
      <c r="D73" s="8" t="n">
        <v>3.0</v>
      </c>
      <c r="E73" s="9" t="n">
        <v>28.0</v>
      </c>
      <c r="F73" s="9" t="n">
        <v>30.0</v>
      </c>
      <c r="G73" s="9" t="n">
        <v>21.0</v>
      </c>
      <c r="H73" s="9" t="n">
        <v>15.0</v>
      </c>
      <c r="I73" s="9" t="n">
        <v>16.0</v>
      </c>
      <c r="J73" s="9" t="n">
        <v>14.0</v>
      </c>
      <c r="K73" s="9" t="n">
        <v>12.0</v>
      </c>
      <c r="L73" s="9" t="n">
        <v>11.0</v>
      </c>
      <c r="M73" s="9" t="n">
        <v>8.0</v>
      </c>
      <c r="N73" s="9" t="n">
        <v>5.0</v>
      </c>
      <c r="O73" s="8" t="n">
        <v>2884.62</v>
      </c>
      <c r="P73" s="9" t="n">
        <v>33.0</v>
      </c>
      <c r="Q73" s="9" t="n">
        <v>0.0</v>
      </c>
      <c r="R73" s="9" t="n">
        <v>14.0</v>
      </c>
      <c r="S73" s="9" t="n">
        <v>7.0</v>
      </c>
      <c r="T73" s="9" t="n">
        <v>7.0</v>
      </c>
      <c r="U73" s="9" t="n">
        <v>4.0</v>
      </c>
      <c r="V73" s="9" t="n">
        <v>3.0</v>
      </c>
      <c r="W73" s="9" t="n">
        <f>(S73*1+T73*2+U73*3+V73*4)/10</f>
        <v>0.0</v>
      </c>
      <c r="X73" s="11"/>
      <c r="Y73" s="11"/>
      <c r="Z73" s="11"/>
      <c r="AA73" s="11"/>
      <c r="AB73" s="11"/>
      <c r="AC73" s="11"/>
      <c r="AD73" s="19"/>
      <c r="AE73" s="19"/>
      <c r="AF73" s="19"/>
      <c r="AG73" s="40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27"/>
      <c r="BN73" s="11"/>
      <c r="BO73" s="11"/>
      <c r="BP73" s="11"/>
    </row>
    <row r="74">
      <c r="A74" s="7" t="s">
        <v>723</v>
      </c>
      <c r="B74" s="7" t="s">
        <v>24</v>
      </c>
      <c r="C74" s="7" t="s">
        <v>724</v>
      </c>
      <c r="D74" s="8" t="n">
        <v>3.0</v>
      </c>
      <c r="E74" s="9" t="n">
        <v>29.0</v>
      </c>
      <c r="F74" s="9" t="n">
        <v>29.0</v>
      </c>
      <c r="G74" s="9" t="n">
        <v>14.0</v>
      </c>
      <c r="H74" s="9" t="n">
        <v>14.0</v>
      </c>
      <c r="I74" s="9" t="n">
        <v>9.0</v>
      </c>
      <c r="J74" s="9" t="n">
        <v>12.0</v>
      </c>
      <c r="K74" s="9" t="n">
        <v>8.0</v>
      </c>
      <c r="L74" s="9" t="n">
        <v>8.0</v>
      </c>
      <c r="M74" s="9" t="n">
        <v>9.0</v>
      </c>
      <c r="N74" s="9" t="n">
        <v>1.0</v>
      </c>
      <c r="O74" s="8" t="n">
        <v>2603.37</v>
      </c>
      <c r="P74" s="9" t="n">
        <v>27.0</v>
      </c>
      <c r="Q74" s="9" t="n">
        <v>0.0</v>
      </c>
      <c r="R74" s="9" t="n">
        <v>20.0</v>
      </c>
      <c r="S74" s="9" t="n">
        <v>1.0</v>
      </c>
      <c r="T74" s="9" t="n">
        <v>6.0</v>
      </c>
      <c r="U74" s="9" t="n">
        <v>8.0</v>
      </c>
      <c r="V74" s="9" t="n">
        <v>4.0</v>
      </c>
      <c r="W74" s="9" t="n">
        <f>(S74*1+T74*2+U74*3+V74*4)/10</f>
        <v>0.0</v>
      </c>
      <c r="X74" s="11"/>
      <c r="Y74" s="11"/>
      <c r="Z74" s="11"/>
      <c r="AA74" s="11"/>
      <c r="AB74" s="11"/>
      <c r="AC74" s="11"/>
      <c r="AD74" s="19"/>
      <c r="AE74" s="19"/>
      <c r="AF74" s="19"/>
      <c r="AG74" s="40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27"/>
      <c r="BN74" s="11"/>
      <c r="BO74" s="11"/>
      <c r="BP74" s="11"/>
    </row>
    <row r="75">
      <c r="A75" s="7" t="s">
        <v>725</v>
      </c>
      <c r="B75" s="7" t="s">
        <v>29</v>
      </c>
      <c r="C75" s="7" t="s">
        <v>726</v>
      </c>
      <c r="D75" s="8" t="n">
        <v>3.0</v>
      </c>
      <c r="E75" s="9" t="n">
        <v>29.0</v>
      </c>
      <c r="F75" s="9" t="n">
        <v>31.0</v>
      </c>
      <c r="G75" s="9" t="n">
        <v>21.0</v>
      </c>
      <c r="H75" s="9" t="n">
        <v>16.0</v>
      </c>
      <c r="I75" s="9" t="n">
        <v>18.0</v>
      </c>
      <c r="J75" s="9" t="n">
        <v>16.0</v>
      </c>
      <c r="K75" s="9" t="n">
        <v>10.0</v>
      </c>
      <c r="L75" s="9" t="n">
        <v>12.0</v>
      </c>
      <c r="M75" s="9" t="n">
        <v>14.0</v>
      </c>
      <c r="N75" s="9" t="n">
        <v>5.0</v>
      </c>
      <c r="O75" s="8" t="n">
        <v>3026.27</v>
      </c>
      <c r="P75" s="9" t="n">
        <v>37.0</v>
      </c>
      <c r="Q75" s="9" t="n">
        <v>0.0</v>
      </c>
      <c r="R75" s="9" t="n">
        <v>10.0</v>
      </c>
      <c r="S75" s="9" t="n">
        <v>7.0</v>
      </c>
      <c r="T75" s="9" t="n">
        <v>8.0</v>
      </c>
      <c r="U75" s="9" t="n">
        <v>9.0</v>
      </c>
      <c r="V75" s="9" t="n">
        <v>6.0</v>
      </c>
      <c r="W75" s="9" t="n">
        <f>(S75*1+T75*2+U75*3+V75*4)/10</f>
        <v>0.0</v>
      </c>
      <c r="X75" s="11"/>
      <c r="Y75" s="11"/>
      <c r="Z75" s="11"/>
      <c r="AA75" s="11"/>
      <c r="AB75" s="11"/>
      <c r="AC75" s="11"/>
      <c r="AD75" s="19"/>
      <c r="AE75" s="19"/>
      <c r="AF75" s="19"/>
      <c r="AG75" s="40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27"/>
      <c r="BN75" s="11"/>
      <c r="BO75" s="11"/>
      <c r="BP75" s="11"/>
    </row>
    <row r="76">
      <c r="A76" s="7" t="s">
        <v>727</v>
      </c>
      <c r="B76" s="7" t="s">
        <v>29</v>
      </c>
      <c r="C76" s="7" t="s">
        <v>728</v>
      </c>
      <c r="D76" s="8" t="n">
        <v>3.0</v>
      </c>
      <c r="E76" s="9" t="n">
        <v>28.0</v>
      </c>
      <c r="F76" s="9" t="n">
        <v>25.0</v>
      </c>
      <c r="G76" s="9" t="n">
        <v>16.0</v>
      </c>
      <c r="H76" s="9" t="n">
        <v>11.0</v>
      </c>
      <c r="I76" s="9" t="n">
        <v>9.0</v>
      </c>
      <c r="J76" s="9" t="n">
        <v>9.0</v>
      </c>
      <c r="K76" s="9" t="n">
        <v>7.0</v>
      </c>
      <c r="L76" s="9" t="n">
        <v>4.0</v>
      </c>
      <c r="M76" s="9" t="n">
        <v>4.0</v>
      </c>
      <c r="N76" s="9" t="n">
        <v>1.0</v>
      </c>
      <c r="O76" s="8" t="n">
        <v>2389.72</v>
      </c>
      <c r="P76" s="9" t="n">
        <v>28.0</v>
      </c>
      <c r="Q76" s="9" t="n">
        <v>0.0</v>
      </c>
      <c r="R76" s="9" t="n">
        <v>19.0</v>
      </c>
      <c r="S76" s="9" t="n">
        <v>1.0</v>
      </c>
      <c r="T76" s="9" t="n">
        <v>6.0</v>
      </c>
      <c r="U76" s="9" t="n">
        <v>2.0</v>
      </c>
      <c r="V76" s="9" t="n">
        <v>2.0</v>
      </c>
      <c r="W76" s="9" t="n">
        <f>(S76*1+T76*2+U76*3+V76*4)/10</f>
        <v>0.0</v>
      </c>
      <c r="X76" s="43" t="n">
        <v>9.0</v>
      </c>
      <c r="Y76" s="43" t="n">
        <v>10.0</v>
      </c>
      <c r="Z76" s="43" t="n">
        <v>10.0</v>
      </c>
      <c r="AA76" s="43" t="n">
        <v>6.0</v>
      </c>
      <c r="AB76" s="43" t="n">
        <v>1.0</v>
      </c>
      <c r="AC76" s="43" t="n">
        <v>3.0</v>
      </c>
      <c r="AD76" s="6" t="n">
        <v>44.0</v>
      </c>
      <c r="AE76" s="6" t="n">
        <v>-0.13</v>
      </c>
      <c r="AF76" s="6" t="n">
        <v>98.0</v>
      </c>
      <c r="AG76" s="42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27"/>
      <c r="BN76" s="11"/>
      <c r="BO76" s="11"/>
      <c r="BP76" s="11"/>
    </row>
    <row r="77">
      <c r="A77" s="7" t="s">
        <v>729</v>
      </c>
      <c r="B77" s="7" t="s">
        <v>24</v>
      </c>
      <c r="C77" s="7" t="s">
        <v>730</v>
      </c>
      <c r="D77" s="8" t="n">
        <v>3.0</v>
      </c>
      <c r="E77" s="9" t="n">
        <v>17.0</v>
      </c>
      <c r="F77" s="9" t="n">
        <v>24.0</v>
      </c>
      <c r="G77" s="9" t="n">
        <v>18.0</v>
      </c>
      <c r="H77" s="9" t="n">
        <v>10.0</v>
      </c>
      <c r="I77" s="9" t="n">
        <v>12.0</v>
      </c>
      <c r="J77" s="9" t="n">
        <v>6.0</v>
      </c>
      <c r="K77" s="9" t="n">
        <v>6.0</v>
      </c>
      <c r="L77" s="9" t="n">
        <v>5.0</v>
      </c>
      <c r="M77" s="9" t="n">
        <v>3.0</v>
      </c>
      <c r="N77" s="9" t="n">
        <v>1.0</v>
      </c>
      <c r="O77" s="8" t="n">
        <v>2186.04</v>
      </c>
      <c r="P77" s="9" t="n">
        <v>32.0</v>
      </c>
      <c r="Q77" s="9" t="n">
        <v>0.0</v>
      </c>
      <c r="R77" s="9" t="n">
        <v>15.0</v>
      </c>
      <c r="S77" s="9" t="n">
        <v>1.0</v>
      </c>
      <c r="T77" s="9" t="n">
        <v>7.0</v>
      </c>
      <c r="U77" s="9" t="n">
        <v>0.0</v>
      </c>
      <c r="V77" s="9" t="n">
        <v>0.0</v>
      </c>
      <c r="W77" s="9" t="n">
        <f>(S77*1+T77*2+U77*3+V77*4)/10</f>
        <v>0.0</v>
      </c>
      <c r="X77" s="41" t="n">
        <v>10.0</v>
      </c>
      <c r="Y77" s="41" t="n">
        <v>11.0</v>
      </c>
      <c r="Z77" s="41" t="n">
        <v>10.0</v>
      </c>
      <c r="AA77" s="41" t="n">
        <v>6.0</v>
      </c>
      <c r="AB77" s="41" t="n">
        <v>4.0</v>
      </c>
      <c r="AC77" s="41" t="n">
        <v>1.0</v>
      </c>
      <c r="AD77" s="6" t="n">
        <v>32.0</v>
      </c>
      <c r="AE77" s="6" t="n">
        <v>-1.08</v>
      </c>
      <c r="AF77" s="6" t="n">
        <v>84.0</v>
      </c>
      <c r="AG77" s="42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27"/>
      <c r="BN77" s="11"/>
      <c r="BO77" s="11"/>
      <c r="BP77" s="11"/>
    </row>
    <row r="78">
      <c r="A78" s="7" t="s">
        <v>731</v>
      </c>
      <c r="B78" s="7" t="s">
        <v>24</v>
      </c>
      <c r="C78" s="7" t="s">
        <v>732</v>
      </c>
      <c r="D78" s="8" t="n">
        <v>3.0</v>
      </c>
      <c r="E78" s="9" t="n">
        <v>29.0</v>
      </c>
      <c r="F78" s="9" t="n">
        <v>30.0</v>
      </c>
      <c r="G78" s="9" t="n">
        <v>22.0</v>
      </c>
      <c r="H78" s="9" t="n">
        <v>17.0</v>
      </c>
      <c r="I78" s="9" t="n">
        <v>18.0</v>
      </c>
      <c r="J78" s="9" t="n">
        <v>16.0</v>
      </c>
      <c r="K78" s="9" t="n">
        <v>14.0</v>
      </c>
      <c r="L78" s="9" t="n">
        <v>12.0</v>
      </c>
      <c r="M78" s="9" t="n">
        <v>13.0</v>
      </c>
      <c r="N78" s="9" t="n">
        <v>8.0</v>
      </c>
      <c r="O78" s="8" t="n">
        <v>3108.12</v>
      </c>
      <c r="P78" s="9" t="n">
        <v>38.0</v>
      </c>
      <c r="Q78" s="9" t="n">
        <v>0.0</v>
      </c>
      <c r="R78" s="9" t="n">
        <v>9.0</v>
      </c>
      <c r="S78" s="9" t="n">
        <v>5.0</v>
      </c>
      <c r="T78" s="9" t="n">
        <v>8.0</v>
      </c>
      <c r="U78" s="9" t="n">
        <v>5.0</v>
      </c>
      <c r="V78" s="9" t="n">
        <v>6.0</v>
      </c>
      <c r="W78" s="9" t="n">
        <f>(S78*1+T78*2+U78*3+V78*4)/10</f>
        <v>0.0</v>
      </c>
      <c r="X78" s="11"/>
      <c r="Y78" s="11"/>
      <c r="Z78" s="11"/>
      <c r="AA78" s="11"/>
      <c r="AB78" s="11"/>
      <c r="AC78" s="11"/>
      <c r="AD78" s="19"/>
      <c r="AE78" s="19"/>
      <c r="AF78" s="19"/>
      <c r="AG78" s="40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27"/>
      <c r="BN78" s="11"/>
      <c r="BO78" s="11"/>
      <c r="BP78" s="11"/>
    </row>
    <row r="79">
      <c r="A79" s="7" t="s">
        <v>733</v>
      </c>
      <c r="B79" s="7" t="s">
        <v>29</v>
      </c>
      <c r="C79" s="7" t="s">
        <v>594</v>
      </c>
      <c r="D79" s="8" t="n">
        <v>3.0</v>
      </c>
      <c r="E79" s="9" t="n">
        <v>28.0</v>
      </c>
      <c r="F79" s="9" t="n">
        <v>29.0</v>
      </c>
      <c r="G79" s="9" t="n">
        <v>14.0</v>
      </c>
      <c r="H79" s="9" t="n">
        <v>12.0</v>
      </c>
      <c r="I79" s="9" t="n">
        <v>7.0</v>
      </c>
      <c r="J79" s="9" t="n">
        <v>0.0</v>
      </c>
      <c r="K79" s="9" t="n">
        <v>1.0</v>
      </c>
      <c r="L79" s="9" t="n">
        <v>0.0</v>
      </c>
      <c r="M79" s="9" t="n">
        <v>0.0</v>
      </c>
      <c r="N79" s="9" t="n">
        <v>0.0</v>
      </c>
      <c r="O79" s="8" t="n">
        <v>2163.69</v>
      </c>
      <c r="P79" s="9" t="n">
        <v>28.0</v>
      </c>
      <c r="Q79" s="9" t="n">
        <v>0.0</v>
      </c>
      <c r="R79" s="9" t="n">
        <v>19.0</v>
      </c>
      <c r="S79" s="11"/>
      <c r="T79" s="11"/>
      <c r="U79" s="11"/>
      <c r="V79" s="11"/>
      <c r="W79" s="9" t="n">
        <f>(S79*1+T79*2+U79*3+V79*4)/10</f>
        <v>0.0</v>
      </c>
      <c r="X79" s="41" t="n">
        <v>10.0</v>
      </c>
      <c r="Y79" s="41" t="n">
        <v>9.0</v>
      </c>
      <c r="Z79" s="41" t="n">
        <v>7.0</v>
      </c>
      <c r="AA79" s="41" t="n">
        <v>4.0</v>
      </c>
      <c r="AB79" s="41" t="n">
        <v>6.0</v>
      </c>
      <c r="AC79" s="41" t="n">
        <v>2.0</v>
      </c>
      <c r="AD79" s="6" t="n">
        <v>39.0</v>
      </c>
      <c r="AE79" s="6" t="n">
        <v>-0.61</v>
      </c>
      <c r="AF79" s="6" t="n">
        <v>91.0</v>
      </c>
      <c r="AG79" s="42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27"/>
      <c r="BN79" s="11"/>
      <c r="BO79" s="11"/>
      <c r="BP79" s="11"/>
    </row>
    <row r="80">
      <c r="A80" s="7" t="s">
        <v>734</v>
      </c>
      <c r="B80" s="7" t="s">
        <v>24</v>
      </c>
      <c r="C80" s="7" t="s">
        <v>735</v>
      </c>
      <c r="D80" s="8" t="n">
        <v>3.0</v>
      </c>
      <c r="E80" s="9" t="n">
        <v>29.0</v>
      </c>
      <c r="F80" s="9" t="n">
        <v>31.0</v>
      </c>
      <c r="G80" s="9" t="n">
        <v>21.0</v>
      </c>
      <c r="H80" s="9" t="n">
        <v>17.0</v>
      </c>
      <c r="I80" s="9" t="n">
        <v>17.0</v>
      </c>
      <c r="J80" s="9" t="n">
        <v>16.0</v>
      </c>
      <c r="K80" s="9" t="n">
        <v>14.0</v>
      </c>
      <c r="L80" s="9" t="n">
        <v>10.0</v>
      </c>
      <c r="M80" s="9" t="n">
        <v>10.0</v>
      </c>
      <c r="N80" s="9" t="n">
        <v>8.0</v>
      </c>
      <c r="O80" s="8" t="n">
        <v>3043.35</v>
      </c>
      <c r="P80" s="9" t="n">
        <v>41.0</v>
      </c>
      <c r="Q80" s="9" t="n">
        <v>0.0</v>
      </c>
      <c r="R80" s="9" t="n">
        <v>6.0</v>
      </c>
      <c r="S80" s="9" t="n">
        <v>6.0</v>
      </c>
      <c r="T80" s="9" t="n">
        <v>8.0</v>
      </c>
      <c r="U80" s="9" t="n">
        <v>7.0</v>
      </c>
      <c r="V80" s="9" t="n">
        <v>7.0</v>
      </c>
      <c r="W80" s="9" t="n">
        <f>(S80*1+T80*2+U80*3+V80*4)/10</f>
        <v>0.0</v>
      </c>
      <c r="X80" s="11"/>
      <c r="Y80" s="11"/>
      <c r="Z80" s="11"/>
      <c r="AA80" s="11"/>
      <c r="AB80" s="11"/>
      <c r="AC80" s="11"/>
      <c r="AD80" s="19"/>
      <c r="AE80" s="19"/>
      <c r="AF80" s="19"/>
      <c r="AG80" s="40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27"/>
      <c r="BN80" s="11"/>
      <c r="BO80" s="11"/>
      <c r="BP80" s="11"/>
    </row>
    <row r="81">
      <c r="A81" s="7" t="s">
        <v>736</v>
      </c>
      <c r="B81" s="7" t="s">
        <v>24</v>
      </c>
      <c r="C81" s="7" t="s">
        <v>737</v>
      </c>
      <c r="D81" s="8" t="n">
        <v>3.0</v>
      </c>
      <c r="E81" s="9" t="n">
        <v>25.0</v>
      </c>
      <c r="F81" s="9" t="n">
        <v>30.0</v>
      </c>
      <c r="G81" s="9" t="n">
        <v>17.0</v>
      </c>
      <c r="H81" s="9" t="n">
        <v>15.0</v>
      </c>
      <c r="I81" s="9" t="n">
        <v>15.0</v>
      </c>
      <c r="J81" s="9" t="n">
        <v>0.0</v>
      </c>
      <c r="K81" s="9" t="n">
        <v>0.0</v>
      </c>
      <c r="L81" s="9" t="n">
        <v>0.0</v>
      </c>
      <c r="M81" s="9" t="n">
        <v>0.0</v>
      </c>
      <c r="N81" s="9" t="n">
        <v>0.0</v>
      </c>
      <c r="O81" s="8" t="n">
        <v>2246.14</v>
      </c>
      <c r="P81" s="9" t="n">
        <v>29.0</v>
      </c>
      <c r="Q81" s="9" t="n">
        <v>0.0</v>
      </c>
      <c r="R81" s="9" t="n">
        <v>18.0</v>
      </c>
      <c r="S81" s="9" t="n">
        <v>3.0</v>
      </c>
      <c r="T81" s="9" t="n">
        <v>9.0</v>
      </c>
      <c r="U81" s="9" t="n">
        <v>2.0</v>
      </c>
      <c r="V81" s="9" t="n">
        <v>1.0</v>
      </c>
      <c r="W81" s="9" t="n">
        <f>(S81*1+T81*2+U81*3+V81*4)/10</f>
        <v>0.0</v>
      </c>
      <c r="X81" s="11"/>
      <c r="Y81" s="11"/>
      <c r="Z81" s="11"/>
      <c r="AA81" s="11"/>
      <c r="AB81" s="11"/>
      <c r="AC81" s="11"/>
      <c r="AD81" s="19"/>
      <c r="AE81" s="19"/>
      <c r="AF81" s="19"/>
      <c r="AG81" s="40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27"/>
      <c r="BN81" s="11"/>
      <c r="BO81" s="11"/>
      <c r="BP81" s="11"/>
    </row>
    <row r="82">
      <c r="A82" s="7" t="s">
        <v>738</v>
      </c>
      <c r="B82" s="7" t="s">
        <v>29</v>
      </c>
      <c r="C82" s="7" t="s">
        <v>739</v>
      </c>
      <c r="D82" s="8" t="n">
        <v>3.0</v>
      </c>
      <c r="E82" s="9" t="n">
        <v>28.0</v>
      </c>
      <c r="F82" s="9" t="n">
        <v>30.0</v>
      </c>
      <c r="G82" s="9" t="n">
        <v>20.0</v>
      </c>
      <c r="H82" s="9" t="n">
        <v>15.0</v>
      </c>
      <c r="I82" s="9" t="n">
        <v>16.0</v>
      </c>
      <c r="J82" s="9" t="n">
        <v>13.0</v>
      </c>
      <c r="K82" s="9" t="n">
        <v>11.0</v>
      </c>
      <c r="L82" s="9" t="n">
        <v>8.0</v>
      </c>
      <c r="M82" s="9" t="n">
        <v>10.0</v>
      </c>
      <c r="N82" s="9" t="n">
        <v>5.0</v>
      </c>
      <c r="O82" s="8" t="n">
        <v>2849.86</v>
      </c>
      <c r="P82" s="9" t="n">
        <v>28.0</v>
      </c>
      <c r="Q82" s="9" t="n">
        <v>0.0</v>
      </c>
      <c r="R82" s="9" t="n">
        <v>19.0</v>
      </c>
      <c r="S82" s="9" t="n">
        <v>10.0</v>
      </c>
      <c r="T82" s="9" t="n">
        <v>8.0</v>
      </c>
      <c r="U82" s="9" t="n">
        <v>9.0</v>
      </c>
      <c r="V82" s="9" t="n">
        <v>4.0</v>
      </c>
      <c r="W82" s="9" t="n">
        <f>(S82*1+T82*2+U82*3+V82*4)/10</f>
        <v>0.0</v>
      </c>
      <c r="X82" s="11"/>
      <c r="Y82" s="11"/>
      <c r="Z82" s="11"/>
      <c r="AA82" s="11"/>
      <c r="AB82" s="11"/>
      <c r="AC82" s="11"/>
      <c r="AD82" s="19"/>
      <c r="AE82" s="19"/>
      <c r="AF82" s="19"/>
      <c r="AG82" s="40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27"/>
      <c r="BN82" s="11"/>
      <c r="BO82" s="11"/>
      <c r="BP82" s="11"/>
    </row>
    <row r="83">
      <c r="A83" s="7" t="s">
        <v>740</v>
      </c>
      <c r="B83" s="7" t="s">
        <v>24</v>
      </c>
      <c r="C83" s="7" t="s">
        <v>635</v>
      </c>
      <c r="D83" s="8" t="n">
        <v>3.0</v>
      </c>
      <c r="E83" s="19" t="s">
        <v>741</v>
      </c>
      <c r="F83" s="19" t="s">
        <v>741</v>
      </c>
      <c r="G83" s="19" t="s">
        <v>741</v>
      </c>
      <c r="H83" s="19" t="s">
        <v>741</v>
      </c>
      <c r="I83" s="19" t="s">
        <v>741</v>
      </c>
      <c r="J83" s="19" t="s">
        <v>741</v>
      </c>
      <c r="K83" s="19" t="s">
        <v>741</v>
      </c>
      <c r="L83" s="19" t="s">
        <v>741</v>
      </c>
      <c r="M83" s="19" t="s">
        <v>741</v>
      </c>
      <c r="N83" s="19" t="s">
        <v>741</v>
      </c>
      <c r="O83" s="8"/>
      <c r="P83" s="9" t="n">
        <v>19.0</v>
      </c>
      <c r="Q83" s="9" t="n">
        <v>0.0</v>
      </c>
      <c r="R83" s="9" t="n">
        <v>28.0</v>
      </c>
      <c r="S83" s="9" t="n">
        <v>0.0</v>
      </c>
      <c r="T83" s="9" t="n">
        <v>3.0</v>
      </c>
      <c r="U83" s="9" t="n">
        <v>4.0</v>
      </c>
      <c r="V83" s="9" t="n">
        <v>0.0</v>
      </c>
      <c r="W83" s="9" t="n">
        <f>(S83*1+T83*2+U83*3+V83*4)/10</f>
        <v>0.0</v>
      </c>
      <c r="X83" s="17" t="n">
        <v>9.0</v>
      </c>
      <c r="Y83" s="17" t="n">
        <v>4.0</v>
      </c>
      <c r="Z83" s="17" t="n">
        <v>8.0</v>
      </c>
      <c r="AA83" s="17" t="n">
        <v>4.0</v>
      </c>
      <c r="AB83" s="17" t="n">
        <v>6.0</v>
      </c>
      <c r="AC83" s="17" t="n">
        <v>0.0</v>
      </c>
      <c r="AD83" s="19"/>
      <c r="AE83" s="19"/>
      <c r="AF83" s="19"/>
      <c r="AG83" s="40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27"/>
      <c r="BN83" s="11"/>
      <c r="BO83" s="11"/>
      <c r="BP83" s="11"/>
    </row>
    <row r="84">
      <c r="A84" s="35" t="s">
        <v>742</v>
      </c>
      <c r="B84" s="35" t="s">
        <v>29</v>
      </c>
      <c r="C84" s="35" t="s">
        <v>743</v>
      </c>
      <c r="D84" s="8" t="n">
        <v>3.0</v>
      </c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8" t="n">
        <v>989.0</v>
      </c>
      <c r="P84" s="11"/>
      <c r="Q84" s="11"/>
      <c r="R84" s="11"/>
      <c r="S84" s="11"/>
      <c r="T84" s="11"/>
      <c r="U84" s="11"/>
      <c r="V84" s="11"/>
      <c r="W84" s="9" t="n">
        <f>(S84*1+T84*2+U84*3+V84*4)/10</f>
        <v>0.0</v>
      </c>
      <c r="X84" s="11"/>
      <c r="Y84" s="11"/>
      <c r="Z84" s="11"/>
      <c r="AA84" s="11"/>
      <c r="AB84" s="11"/>
      <c r="AC84" s="11"/>
      <c r="AD84" s="19"/>
      <c r="AE84" s="19"/>
      <c r="AF84" s="19"/>
      <c r="AG84" s="40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27"/>
      <c r="BN84" s="11"/>
      <c r="BO84" s="11"/>
      <c r="BP84" s="11"/>
    </row>
    <row r="85">
      <c r="A85" s="35" t="s">
        <v>744</v>
      </c>
      <c r="B85" s="35" t="s">
        <v>24</v>
      </c>
      <c r="C85" s="35" t="s">
        <v>745</v>
      </c>
      <c r="D85" s="8" t="n">
        <v>3.0</v>
      </c>
      <c r="E85" s="9" t="n">
        <v>29.0</v>
      </c>
      <c r="F85" s="9" t="n">
        <v>30.0</v>
      </c>
      <c r="G85" s="9" t="n">
        <v>21.0</v>
      </c>
      <c r="H85" s="9" t="n">
        <v>15.0</v>
      </c>
      <c r="I85" s="9" t="n">
        <v>16.0</v>
      </c>
      <c r="J85" s="9" t="n">
        <v>14.0</v>
      </c>
      <c r="K85" s="9" t="n">
        <v>6.0</v>
      </c>
      <c r="L85" s="9" t="n">
        <v>9.0</v>
      </c>
      <c r="M85" s="9" t="n">
        <v>9.0</v>
      </c>
      <c r="N85" s="9" t="n">
        <v>5.0</v>
      </c>
      <c r="O85" s="8" t="n">
        <v>2837.94</v>
      </c>
      <c r="P85" s="9" t="n">
        <v>26.0</v>
      </c>
      <c r="Q85" s="9" t="n">
        <v>0.0</v>
      </c>
      <c r="R85" s="9" t="n">
        <v>21.0</v>
      </c>
      <c r="S85" s="9" t="n">
        <v>7.0</v>
      </c>
      <c r="T85" s="9" t="n">
        <v>8.0</v>
      </c>
      <c r="U85" s="9" t="n">
        <v>8.0</v>
      </c>
      <c r="V85" s="9" t="n">
        <v>5.0</v>
      </c>
      <c r="W85" s="9" t="n">
        <f>(S85*1+T85*2+U85*3+V85*4)/10</f>
        <v>0.0</v>
      </c>
      <c r="X85" s="11"/>
      <c r="Y85" s="11"/>
      <c r="Z85" s="11"/>
      <c r="AA85" s="11"/>
      <c r="AB85" s="11"/>
      <c r="AC85" s="11"/>
      <c r="AD85" s="19"/>
      <c r="AE85" s="19"/>
      <c r="AF85" s="19"/>
      <c r="AG85" s="40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27"/>
      <c r="BN85" s="11"/>
      <c r="BO85" s="11"/>
      <c r="BP85" s="11"/>
    </row>
    <row r="86">
      <c r="A86" s="7" t="s">
        <v>746</v>
      </c>
      <c r="B86" s="35" t="s">
        <v>24</v>
      </c>
      <c r="C86" s="35" t="s">
        <v>747</v>
      </c>
      <c r="D86" s="8" t="n">
        <v>3.0</v>
      </c>
      <c r="E86" s="9" t="n">
        <v>28.0</v>
      </c>
      <c r="F86" s="9" t="n">
        <v>30.0</v>
      </c>
      <c r="G86" s="9" t="n">
        <v>22.0</v>
      </c>
      <c r="H86" s="9" t="n">
        <v>14.0</v>
      </c>
      <c r="I86" s="9" t="n">
        <v>18.0</v>
      </c>
      <c r="J86" s="9" t="n">
        <v>12.0</v>
      </c>
      <c r="K86" s="9" t="n">
        <v>13.0</v>
      </c>
      <c r="L86" s="9" t="n">
        <v>15.0</v>
      </c>
      <c r="M86" s="9" t="n">
        <v>13.0</v>
      </c>
      <c r="N86" s="9" t="n">
        <v>6.0</v>
      </c>
      <c r="O86" s="8" t="n">
        <v>3014.91</v>
      </c>
      <c r="P86" s="9" t="n">
        <v>30.0</v>
      </c>
      <c r="Q86" s="9" t="n">
        <v>0.0</v>
      </c>
      <c r="R86" s="9" t="n">
        <v>17.0</v>
      </c>
      <c r="S86" s="9" t="n">
        <v>2.0</v>
      </c>
      <c r="T86" s="9" t="n">
        <v>9.0</v>
      </c>
      <c r="U86" s="9" t="n">
        <v>8.0</v>
      </c>
      <c r="V86" s="9" t="n">
        <v>3.0</v>
      </c>
      <c r="W86" s="9" t="n">
        <f>(S86*1+T86*2+U86*3+V86*4)/10</f>
        <v>0.0</v>
      </c>
      <c r="X86" s="11"/>
      <c r="Y86" s="11"/>
      <c r="Z86" s="11"/>
      <c r="AA86" s="11"/>
      <c r="AB86" s="11"/>
      <c r="AC86" s="11"/>
      <c r="AD86" s="19"/>
      <c r="AE86" s="19"/>
      <c r="AF86" s="19"/>
      <c r="AG86" s="40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27"/>
      <c r="BN86" s="11"/>
      <c r="BO86" s="11"/>
      <c r="BP86" s="11"/>
    </row>
    <row r="87">
      <c r="A87" s="36" t="s">
        <v>748</v>
      </c>
      <c r="B87" s="35" t="s">
        <v>29</v>
      </c>
      <c r="C87" s="35" t="s">
        <v>749</v>
      </c>
      <c r="D87" s="8" t="n">
        <v>3.0</v>
      </c>
      <c r="E87" s="9" t="n">
        <v>26.0</v>
      </c>
      <c r="F87" s="9" t="n">
        <v>26.0</v>
      </c>
      <c r="G87" s="9" t="n">
        <v>13.0</v>
      </c>
      <c r="H87" s="9" t="n">
        <v>11.0</v>
      </c>
      <c r="I87" s="9" t="n">
        <v>15.0</v>
      </c>
      <c r="J87" s="9" t="n">
        <v>12.0</v>
      </c>
      <c r="K87" s="9" t="n">
        <v>6.0</v>
      </c>
      <c r="L87" s="9" t="n">
        <v>8.0</v>
      </c>
      <c r="M87" s="9" t="n">
        <v>7.0</v>
      </c>
      <c r="N87" s="9" t="n">
        <v>1.0</v>
      </c>
      <c r="O87" s="8" t="n">
        <v>2487.89</v>
      </c>
      <c r="P87" s="9" t="n">
        <v>32.0</v>
      </c>
      <c r="Q87" s="9" t="n">
        <v>0.0</v>
      </c>
      <c r="R87" s="9" t="n">
        <v>15.0</v>
      </c>
      <c r="S87" s="9" t="n">
        <v>1.0</v>
      </c>
      <c r="T87" s="9" t="n">
        <v>5.0</v>
      </c>
      <c r="U87" s="9" t="n">
        <v>6.0</v>
      </c>
      <c r="V87" s="9" t="n">
        <v>7.0</v>
      </c>
      <c r="W87" s="9" t="n">
        <f>(S87*1+T87*2+U87*3+V87*4)/10</f>
        <v>0.0</v>
      </c>
      <c r="X87" s="11"/>
      <c r="Y87" s="11"/>
      <c r="Z87" s="11"/>
      <c r="AA87" s="11"/>
      <c r="AB87" s="11"/>
      <c r="AC87" s="11"/>
      <c r="AD87" s="19"/>
      <c r="AE87" s="19"/>
      <c r="AF87" s="19"/>
      <c r="AG87" s="40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27"/>
      <c r="BN87" s="11"/>
      <c r="BO87" s="11"/>
      <c r="BP87" s="11"/>
    </row>
    <row r="88">
      <c r="A88" s="36" t="s">
        <v>750</v>
      </c>
      <c r="B88" s="35" t="s">
        <v>24</v>
      </c>
      <c r="C88" s="35" t="s">
        <v>751</v>
      </c>
      <c r="D88" s="8" t="n">
        <v>3.0</v>
      </c>
      <c r="E88" s="9" t="n">
        <v>29.0</v>
      </c>
      <c r="F88" s="9" t="n">
        <v>29.0</v>
      </c>
      <c r="G88" s="9" t="n">
        <v>19.0</v>
      </c>
      <c r="H88" s="9" t="n">
        <v>16.0</v>
      </c>
      <c r="I88" s="9" t="n">
        <v>14.0</v>
      </c>
      <c r="J88" s="9" t="n">
        <v>13.0</v>
      </c>
      <c r="K88" s="9" t="n">
        <v>9.0</v>
      </c>
      <c r="L88" s="9" t="n">
        <v>9.0</v>
      </c>
      <c r="M88" s="9" t="n">
        <v>9.0</v>
      </c>
      <c r="N88" s="9" t="n">
        <v>5.0</v>
      </c>
      <c r="O88" s="8" t="n">
        <v>2814.38</v>
      </c>
      <c r="P88" s="9" t="n">
        <v>23.0</v>
      </c>
      <c r="Q88" s="9" t="n">
        <v>0.0</v>
      </c>
      <c r="R88" s="9" t="n">
        <v>24.0</v>
      </c>
      <c r="S88" s="9" t="n">
        <v>6.0</v>
      </c>
      <c r="T88" s="9" t="n">
        <v>4.0</v>
      </c>
      <c r="U88" s="9" t="n">
        <v>0.0</v>
      </c>
      <c r="V88" s="9" t="n">
        <v>0.0</v>
      </c>
      <c r="W88" s="9" t="n">
        <f>(S88*1+T88*2+U88*3+V88*4)/10</f>
        <v>0.0</v>
      </c>
      <c r="X88" s="41" t="n">
        <v>9.0</v>
      </c>
      <c r="Y88" s="41" t="n">
        <v>11.0</v>
      </c>
      <c r="Z88" s="41" t="n">
        <v>8.0</v>
      </c>
      <c r="AA88" s="41" t="n">
        <v>4.0</v>
      </c>
      <c r="AB88" s="41" t="n">
        <v>9.0</v>
      </c>
      <c r="AC88" s="41" t="n">
        <v>0.0</v>
      </c>
      <c r="AD88" s="6" t="n">
        <v>51.0</v>
      </c>
      <c r="AE88" s="6" t="n">
        <v>0.58</v>
      </c>
      <c r="AF88" s="6" t="n">
        <v>109.0</v>
      </c>
      <c r="AG88" s="42" t="n">
        <v>16.0</v>
      </c>
      <c r="AH88" s="9" t="n">
        <v>3.0</v>
      </c>
      <c r="AI88" s="9" t="n">
        <v>3.0</v>
      </c>
      <c r="AJ88" s="9" t="n">
        <v>2.0</v>
      </c>
      <c r="AK88" s="9" t="n">
        <v>3.0</v>
      </c>
      <c r="AL88" s="9" t="n">
        <v>3.0</v>
      </c>
      <c r="AM88" s="9" t="n">
        <v>1.0</v>
      </c>
      <c r="AN88" s="9" t="n">
        <v>3.0</v>
      </c>
      <c r="AO88" s="9" t="n">
        <v>2.0</v>
      </c>
      <c r="AP88" s="9" t="n">
        <v>3.0</v>
      </c>
      <c r="AQ88" s="9" t="n">
        <v>3.0</v>
      </c>
      <c r="AR88" s="9" t="n">
        <v>2.0</v>
      </c>
      <c r="AS88" s="9" t="n">
        <v>3.0</v>
      </c>
      <c r="AT88" s="9" t="n">
        <v>2.0</v>
      </c>
      <c r="AU88" s="9" t="n">
        <v>3.0</v>
      </c>
      <c r="AV88" s="9" t="n">
        <v>3.0</v>
      </c>
      <c r="AW88" s="9" t="n">
        <v>2.0</v>
      </c>
      <c r="AX88" s="9" t="n">
        <v>3.0</v>
      </c>
      <c r="AY88" s="9" t="n">
        <v>1.0</v>
      </c>
      <c r="AZ88" s="9" t="n">
        <v>3.0</v>
      </c>
      <c r="BA88" s="9" t="n">
        <v>2.0</v>
      </c>
      <c r="BB88" s="9" t="n">
        <v>0.0</v>
      </c>
      <c r="BC88" s="9" t="n">
        <v>3.0</v>
      </c>
      <c r="BD88" s="9" t="n">
        <v>0.0</v>
      </c>
      <c r="BE88" s="9" t="n">
        <v>3.0</v>
      </c>
      <c r="BF88" s="9" t="n">
        <v>3.0</v>
      </c>
      <c r="BG88" s="9" t="n">
        <v>0.0</v>
      </c>
      <c r="BH88" s="9" t="n">
        <v>3.0</v>
      </c>
      <c r="BI88" s="9" t="n">
        <v>1.0</v>
      </c>
      <c r="BJ88" s="9" t="n">
        <v>0.0</v>
      </c>
      <c r="BK88" s="9" t="n">
        <v>2.0</v>
      </c>
      <c r="BL88" s="11"/>
      <c r="BM88" s="27" t="n">
        <v>87.0</v>
      </c>
      <c r="BN88" s="9" t="n">
        <v>10.37</v>
      </c>
      <c r="BO88" s="9" t="n">
        <v>10.54</v>
      </c>
      <c r="BP88" s="11"/>
    </row>
    <row r="89">
      <c r="A89" s="36" t="s">
        <v>752</v>
      </c>
      <c r="B89" s="35" t="s">
        <v>29</v>
      </c>
      <c r="C89" s="35" t="s">
        <v>753</v>
      </c>
      <c r="D89" s="8" t="n">
        <v>3.0</v>
      </c>
      <c r="E89" s="9" t="n">
        <v>29.0</v>
      </c>
      <c r="F89" s="9" t="n">
        <v>31.0</v>
      </c>
      <c r="G89" s="9" t="n">
        <v>20.0</v>
      </c>
      <c r="H89" s="9" t="n">
        <v>18.0</v>
      </c>
      <c r="I89" s="9" t="n">
        <v>17.0</v>
      </c>
      <c r="J89" s="9" t="n">
        <v>14.0</v>
      </c>
      <c r="K89" s="9" t="n">
        <v>13.0</v>
      </c>
      <c r="L89" s="9" t="n">
        <v>15.0</v>
      </c>
      <c r="M89" s="9" t="n">
        <v>17.0</v>
      </c>
      <c r="N89" s="9" t="n">
        <v>9.0</v>
      </c>
      <c r="O89" s="8" t="n">
        <v>3169.19</v>
      </c>
      <c r="P89" s="9" t="n">
        <v>39.0</v>
      </c>
      <c r="Q89" s="9" t="n">
        <v>0.0</v>
      </c>
      <c r="R89" s="9" t="n">
        <v>8.0</v>
      </c>
      <c r="S89" s="9" t="n">
        <v>10.0</v>
      </c>
      <c r="T89" s="9" t="n">
        <v>9.0</v>
      </c>
      <c r="U89" s="9" t="n">
        <v>10.0</v>
      </c>
      <c r="V89" s="9" t="n">
        <v>8.0</v>
      </c>
      <c r="W89" s="9" t="n">
        <f>(S89*1+T89*2+U89*3+V89*4)/10</f>
        <v>0.0</v>
      </c>
      <c r="X89" s="11"/>
      <c r="Y89" s="11"/>
      <c r="Z89" s="11"/>
      <c r="AA89" s="11"/>
      <c r="AB89" s="11"/>
      <c r="AC89" s="11"/>
      <c r="AD89" s="19"/>
      <c r="AE89" s="19"/>
      <c r="AF89" s="19"/>
      <c r="AG89" s="40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27"/>
      <c r="BN89" s="11"/>
      <c r="BO89" s="11"/>
      <c r="BP89" s="11"/>
    </row>
    <row r="90">
      <c r="A90" s="36" t="s">
        <v>754</v>
      </c>
      <c r="B90" s="35" t="s">
        <v>24</v>
      </c>
      <c r="C90" s="35" t="s">
        <v>755</v>
      </c>
      <c r="D90" s="8" t="n">
        <v>3.0</v>
      </c>
      <c r="E90" s="9" t="n">
        <v>29.0</v>
      </c>
      <c r="F90" s="9" t="n">
        <v>31.0</v>
      </c>
      <c r="G90" s="9" t="n">
        <v>22.0</v>
      </c>
      <c r="H90" s="9" t="n">
        <v>17.0</v>
      </c>
      <c r="I90" s="9" t="n">
        <v>16.0</v>
      </c>
      <c r="J90" s="9" t="n">
        <v>13.0</v>
      </c>
      <c r="K90" s="9" t="n">
        <v>11.0</v>
      </c>
      <c r="L90" s="9" t="n">
        <v>14.0</v>
      </c>
      <c r="M90" s="19" t="n">
        <v>14.0</v>
      </c>
      <c r="N90" s="9" t="n">
        <v>8.0</v>
      </c>
      <c r="O90" s="8" t="n">
        <v>3079.61</v>
      </c>
      <c r="P90" s="9" t="n">
        <v>41.0</v>
      </c>
      <c r="Q90" s="9" t="n">
        <v>0.0</v>
      </c>
      <c r="R90" s="9" t="n">
        <v>6.0</v>
      </c>
      <c r="S90" s="9" t="n">
        <v>8.0</v>
      </c>
      <c r="T90" s="9" t="n">
        <v>9.0</v>
      </c>
      <c r="U90" s="9" t="n">
        <v>7.0</v>
      </c>
      <c r="V90" s="9" t="n">
        <v>5.0</v>
      </c>
      <c r="W90" s="9" t="n">
        <f>(S90*1+T90*2+U90*3+V90*4)/10</f>
        <v>0.0</v>
      </c>
      <c r="X90" s="11"/>
      <c r="Y90" s="11"/>
      <c r="Z90" s="11"/>
      <c r="AA90" s="11"/>
      <c r="AB90" s="11"/>
      <c r="AC90" s="11"/>
      <c r="AD90" s="19"/>
      <c r="AE90" s="19"/>
      <c r="AF90" s="19"/>
      <c r="AG90" s="40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27"/>
      <c r="BN90" s="11"/>
      <c r="BO90" s="11"/>
      <c r="BP90" s="11"/>
    </row>
    <row r="91">
      <c r="A91" s="36" t="s">
        <v>756</v>
      </c>
      <c r="B91" s="35" t="s">
        <v>24</v>
      </c>
      <c r="C91" s="35" t="s">
        <v>757</v>
      </c>
      <c r="D91" s="8" t="n">
        <v>3.0</v>
      </c>
      <c r="E91" s="9" t="n">
        <v>27.0</v>
      </c>
      <c r="F91" s="9" t="n">
        <v>24.0</v>
      </c>
      <c r="G91" s="9" t="n">
        <v>14.0</v>
      </c>
      <c r="H91" s="9" t="n">
        <v>15.0</v>
      </c>
      <c r="I91" s="9" t="n">
        <v>13.0</v>
      </c>
      <c r="J91" s="9" t="n">
        <v>7.0</v>
      </c>
      <c r="K91" s="9" t="n">
        <v>7.0</v>
      </c>
      <c r="L91" s="9" t="n">
        <v>8.0</v>
      </c>
      <c r="M91" s="9" t="n">
        <v>5.0</v>
      </c>
      <c r="N91" s="9" t="n">
        <v>3.0</v>
      </c>
      <c r="O91" s="8" t="n">
        <v>2480.55</v>
      </c>
      <c r="P91" s="9" t="n">
        <v>45.0</v>
      </c>
      <c r="Q91" s="9" t="n">
        <v>0.0</v>
      </c>
      <c r="R91" s="9" t="n">
        <v>2.0</v>
      </c>
      <c r="S91" s="9" t="n">
        <v>7.0</v>
      </c>
      <c r="T91" s="9" t="n">
        <v>8.0</v>
      </c>
      <c r="U91" s="9" t="n">
        <v>6.0</v>
      </c>
      <c r="V91" s="9" t="n">
        <v>3.0</v>
      </c>
      <c r="W91" s="9" t="n">
        <f>(S91*1+T91*2+U91*3+V91*4)/10</f>
        <v>0.0</v>
      </c>
      <c r="X91" s="11"/>
      <c r="Y91" s="11"/>
      <c r="Z91" s="11"/>
      <c r="AA91" s="11"/>
      <c r="AB91" s="11"/>
      <c r="AC91" s="11"/>
      <c r="AD91" s="19"/>
      <c r="AE91" s="19"/>
      <c r="AF91" s="19"/>
      <c r="AG91" s="40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27"/>
      <c r="BN91" s="11"/>
      <c r="BO91" s="11"/>
      <c r="BP91" s="11"/>
    </row>
    <row r="92">
      <c r="A92" s="36" t="s">
        <v>758</v>
      </c>
      <c r="B92" s="35" t="s">
        <v>29</v>
      </c>
      <c r="C92" s="35" t="s">
        <v>759</v>
      </c>
      <c r="D92" s="8" t="n">
        <v>3.0</v>
      </c>
      <c r="E92" s="9" t="n">
        <v>29.0</v>
      </c>
      <c r="F92" s="9" t="n">
        <v>30.0</v>
      </c>
      <c r="G92" s="9" t="n">
        <v>21.0</v>
      </c>
      <c r="H92" s="9" t="n">
        <v>17.0</v>
      </c>
      <c r="I92" s="9" t="n">
        <v>18.0</v>
      </c>
      <c r="J92" s="9" t="n">
        <v>16.0</v>
      </c>
      <c r="K92" s="9" t="n">
        <v>15.0</v>
      </c>
      <c r="L92" s="9" t="n">
        <v>13.0</v>
      </c>
      <c r="M92" s="9" t="n">
        <v>13.0</v>
      </c>
      <c r="N92" s="9" t="n">
        <v>6.0</v>
      </c>
      <c r="O92" s="8" t="n">
        <v>3084.04</v>
      </c>
      <c r="P92" s="9" t="n">
        <v>30.0</v>
      </c>
      <c r="Q92" s="9" t="n">
        <v>0.0</v>
      </c>
      <c r="R92" s="9" t="n">
        <v>17.0</v>
      </c>
      <c r="S92" s="9" t="n">
        <v>7.0</v>
      </c>
      <c r="T92" s="9" t="n">
        <v>9.0</v>
      </c>
      <c r="U92" s="9" t="n">
        <v>9.0</v>
      </c>
      <c r="V92" s="9" t="n">
        <v>2.0</v>
      </c>
      <c r="W92" s="9" t="n">
        <f>(S92*1+T92*2+U92*3+V92*4)/10</f>
        <v>0.0</v>
      </c>
      <c r="X92" s="11"/>
      <c r="Y92" s="11"/>
      <c r="Z92" s="11"/>
      <c r="AA92" s="11"/>
      <c r="AB92" s="11"/>
      <c r="AC92" s="11"/>
      <c r="AD92" s="19"/>
      <c r="AE92" s="19"/>
      <c r="AF92" s="19"/>
      <c r="AG92" s="40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27"/>
      <c r="BN92" s="11"/>
      <c r="BO92" s="11"/>
      <c r="BP92" s="11"/>
    </row>
    <row r="93">
      <c r="A93" s="36" t="s">
        <v>760</v>
      </c>
      <c r="B93" s="35" t="s">
        <v>29</v>
      </c>
      <c r="C93" s="35" t="s">
        <v>761</v>
      </c>
      <c r="D93" s="8" t="n">
        <v>3.0</v>
      </c>
      <c r="E93" s="9" t="n">
        <v>29.0</v>
      </c>
      <c r="F93" s="9" t="n">
        <v>31.0</v>
      </c>
      <c r="G93" s="9" t="n">
        <v>20.0</v>
      </c>
      <c r="H93" s="9" t="n">
        <v>15.0</v>
      </c>
      <c r="I93" s="9" t="n">
        <v>17.0</v>
      </c>
      <c r="J93" s="9" t="n">
        <v>12.0</v>
      </c>
      <c r="K93" s="9" t="n">
        <v>9.0</v>
      </c>
      <c r="L93" s="9" t="n">
        <v>14.0</v>
      </c>
      <c r="M93" s="9" t="n">
        <v>9.0</v>
      </c>
      <c r="N93" s="9" t="n">
        <v>5.0</v>
      </c>
      <c r="O93" s="8" t="n">
        <v>2910.12</v>
      </c>
      <c r="P93" s="9" t="n">
        <v>37.0</v>
      </c>
      <c r="Q93" s="9" t="n">
        <v>0.0</v>
      </c>
      <c r="R93" s="9" t="n">
        <v>10.0</v>
      </c>
      <c r="S93" s="9" t="n">
        <v>7.0</v>
      </c>
      <c r="T93" s="9" t="n">
        <v>8.0</v>
      </c>
      <c r="U93" s="9" t="n">
        <v>5.0</v>
      </c>
      <c r="V93" s="9" t="n">
        <v>3.0</v>
      </c>
      <c r="W93" s="9" t="n">
        <f>(S93*1+T93*2+U93*3+V93*4)/10</f>
        <v>0.0</v>
      </c>
      <c r="X93" s="11"/>
      <c r="Y93" s="11"/>
      <c r="Z93" s="11"/>
      <c r="AA93" s="11"/>
      <c r="AB93" s="11"/>
      <c r="AC93" s="11"/>
      <c r="AD93" s="19"/>
      <c r="AE93" s="19"/>
      <c r="AF93" s="19"/>
      <c r="AG93" s="40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27"/>
      <c r="BN93" s="11"/>
      <c r="BO93" s="11"/>
      <c r="BP93" s="11"/>
    </row>
    <row r="94">
      <c r="A94" s="36" t="s">
        <v>762</v>
      </c>
      <c r="B94" s="35" t="s">
        <v>29</v>
      </c>
      <c r="C94" s="35" t="s">
        <v>635</v>
      </c>
      <c r="D94" s="8" t="n">
        <v>3.0</v>
      </c>
      <c r="E94" s="9" t="n">
        <v>29.0</v>
      </c>
      <c r="F94" s="9" t="n">
        <v>30.0</v>
      </c>
      <c r="G94" s="9" t="n">
        <v>22.0</v>
      </c>
      <c r="H94" s="9" t="n">
        <v>17.0</v>
      </c>
      <c r="I94" s="9" t="n">
        <v>18.0</v>
      </c>
      <c r="J94" s="9" t="n">
        <v>11.0</v>
      </c>
      <c r="K94" s="9" t="n">
        <v>13.0</v>
      </c>
      <c r="L94" s="9" t="n">
        <v>7.0</v>
      </c>
      <c r="M94" s="9" t="n">
        <v>8.0</v>
      </c>
      <c r="N94" s="9" t="n">
        <v>5.0</v>
      </c>
      <c r="O94" s="8" t="n">
        <v>2889.58</v>
      </c>
      <c r="P94" s="9" t="n">
        <v>34.0</v>
      </c>
      <c r="Q94" s="9" t="n">
        <v>0.0</v>
      </c>
      <c r="R94" s="9" t="n">
        <v>13.0</v>
      </c>
      <c r="S94" s="9" t="n">
        <v>7.0</v>
      </c>
      <c r="T94" s="9" t="n">
        <v>9.0</v>
      </c>
      <c r="U94" s="9" t="n">
        <v>7.0</v>
      </c>
      <c r="V94" s="9" t="n">
        <v>4.0</v>
      </c>
      <c r="W94" s="9" t="n">
        <f>(S94*1+T94*2+U94*3+V94*4)/10</f>
        <v>0.0</v>
      </c>
      <c r="X94" s="11"/>
      <c r="Y94" s="11"/>
      <c r="Z94" s="11"/>
      <c r="AA94" s="11"/>
      <c r="AB94" s="11"/>
      <c r="AC94" s="11"/>
      <c r="AD94" s="19"/>
      <c r="AE94" s="19"/>
      <c r="AF94" s="19"/>
      <c r="AG94" s="40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27"/>
      <c r="BN94" s="11"/>
      <c r="BO94" s="11"/>
      <c r="BP94" s="11"/>
    </row>
    <row r="95">
      <c r="A95" s="36" t="s">
        <v>763</v>
      </c>
      <c r="B95" s="35" t="s">
        <v>24</v>
      </c>
      <c r="C95" s="35" t="s">
        <v>751</v>
      </c>
      <c r="D95" s="8" t="n">
        <v>3.0</v>
      </c>
      <c r="E95" s="9" t="n">
        <v>27.0</v>
      </c>
      <c r="F95" s="9" t="n">
        <v>30.0</v>
      </c>
      <c r="G95" s="9" t="n">
        <v>22.0</v>
      </c>
      <c r="H95" s="9" t="n">
        <v>17.0</v>
      </c>
      <c r="I95" s="9" t="n">
        <v>0.0</v>
      </c>
      <c r="J95" s="9" t="n">
        <v>0.0</v>
      </c>
      <c r="K95" s="9" t="n">
        <v>0.0</v>
      </c>
      <c r="L95" s="9" t="n">
        <v>7.0</v>
      </c>
      <c r="M95" s="9" t="n">
        <v>15.0</v>
      </c>
      <c r="N95" s="9" t="n">
        <v>8.0</v>
      </c>
      <c r="O95" s="8" t="n">
        <v>2604.35</v>
      </c>
      <c r="P95" s="9" t="n">
        <v>27.0</v>
      </c>
      <c r="Q95" s="9" t="n">
        <v>0.0</v>
      </c>
      <c r="R95" s="9" t="n">
        <v>20.0</v>
      </c>
      <c r="S95" s="9" t="n">
        <v>5.0</v>
      </c>
      <c r="T95" s="9" t="n">
        <v>9.0</v>
      </c>
      <c r="U95" s="9" t="n">
        <v>7.0</v>
      </c>
      <c r="V95" s="9" t="n">
        <v>2.0</v>
      </c>
      <c r="W95" s="9" t="n">
        <f>(S95*1+T95*2+U95*3+V95*4)/10</f>
        <v>0.0</v>
      </c>
      <c r="X95" s="11"/>
      <c r="Y95" s="11"/>
      <c r="Z95" s="11"/>
      <c r="AA95" s="11"/>
      <c r="AB95" s="11"/>
      <c r="AC95" s="11"/>
      <c r="AD95" s="19"/>
      <c r="AE95" s="19"/>
      <c r="AF95" s="19"/>
      <c r="AG95" s="40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27"/>
      <c r="BN95" s="11"/>
      <c r="BO95" s="11"/>
      <c r="BP95" s="11"/>
    </row>
    <row r="96">
      <c r="A96" s="36" t="s">
        <v>764</v>
      </c>
      <c r="B96" s="35" t="s">
        <v>29</v>
      </c>
      <c r="C96" s="35" t="s">
        <v>765</v>
      </c>
      <c r="D96" s="8" t="n">
        <v>3.0</v>
      </c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8" t="n">
        <v>989.0</v>
      </c>
      <c r="P96" s="11"/>
      <c r="Q96" s="11"/>
      <c r="R96" s="11"/>
      <c r="S96" s="11"/>
      <c r="T96" s="11"/>
      <c r="U96" s="11"/>
      <c r="V96" s="11"/>
      <c r="W96" s="9" t="n">
        <f>(S96*1+T96*2+U96*3+V96*4)/10</f>
        <v>0.0</v>
      </c>
      <c r="X96" s="11"/>
      <c r="Y96" s="11"/>
      <c r="Z96" s="11"/>
      <c r="AA96" s="11"/>
      <c r="AB96" s="11"/>
      <c r="AC96" s="11"/>
      <c r="AD96" s="19"/>
      <c r="AE96" s="19"/>
      <c r="AF96" s="19"/>
      <c r="AG96" s="40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27"/>
      <c r="BN96" s="11"/>
      <c r="BO96" s="11"/>
      <c r="BP96" s="11"/>
    </row>
    <row r="97">
      <c r="A97" s="36" t="s">
        <v>766</v>
      </c>
      <c r="B97" s="35" t="s">
        <v>29</v>
      </c>
      <c r="C97" s="35" t="s">
        <v>767</v>
      </c>
      <c r="D97" s="8" t="n">
        <v>3.0</v>
      </c>
      <c r="E97" s="9" t="n">
        <v>28.0</v>
      </c>
      <c r="F97" s="9" t="n">
        <v>29.0</v>
      </c>
      <c r="G97" s="9" t="n">
        <v>20.0</v>
      </c>
      <c r="H97" s="9" t="n">
        <v>14.0</v>
      </c>
      <c r="I97" s="9" t="n">
        <v>16.0</v>
      </c>
      <c r="J97" s="9" t="n">
        <v>16.0</v>
      </c>
      <c r="K97" s="9" t="n">
        <v>11.0</v>
      </c>
      <c r="L97" s="9" t="n">
        <v>13.0</v>
      </c>
      <c r="M97" s="9" t="n">
        <v>8.0</v>
      </c>
      <c r="N97" s="9" t="n">
        <v>7.0</v>
      </c>
      <c r="O97" s="8" t="n">
        <v>2915.66</v>
      </c>
      <c r="P97" s="9" t="n">
        <v>15.0</v>
      </c>
      <c r="Q97" s="9" t="n">
        <v>0.0</v>
      </c>
      <c r="R97" s="9" t="n">
        <v>32.0</v>
      </c>
      <c r="S97" s="9" t="n">
        <v>8.0</v>
      </c>
      <c r="T97" s="9" t="n">
        <v>9.0</v>
      </c>
      <c r="U97" s="9" t="n">
        <v>7.0</v>
      </c>
      <c r="V97" s="9" t="n">
        <v>1.0</v>
      </c>
      <c r="W97" s="9" t="n">
        <f>(S97*1+T97*2+U97*3+V97*4)/10</f>
        <v>0.0</v>
      </c>
      <c r="X97" s="41" t="n">
        <v>10.0</v>
      </c>
      <c r="Y97" s="41" t="n">
        <v>10.0</v>
      </c>
      <c r="Z97" s="41" t="n">
        <v>8.0</v>
      </c>
      <c r="AA97" s="41" t="n">
        <v>3.0</v>
      </c>
      <c r="AB97" s="41" t="n">
        <v>2.0</v>
      </c>
      <c r="AC97" s="41" t="n">
        <v>1.0</v>
      </c>
      <c r="AD97" s="6" t="n">
        <v>38.0</v>
      </c>
      <c r="AE97" s="6" t="n">
        <v>-0.95</v>
      </c>
      <c r="AF97" s="6" t="n">
        <v>86.0</v>
      </c>
      <c r="AG97" s="42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27"/>
      <c r="BN97" s="11"/>
      <c r="BO97" s="11"/>
      <c r="BP97" s="11"/>
    </row>
    <row r="98">
      <c r="A98" s="36" t="s">
        <v>768</v>
      </c>
      <c r="B98" s="35" t="s">
        <v>29</v>
      </c>
      <c r="C98" s="35" t="s">
        <v>769</v>
      </c>
      <c r="D98" s="8" t="n">
        <v>3.0</v>
      </c>
      <c r="E98" s="9" t="n">
        <v>29.0</v>
      </c>
      <c r="F98" s="9" t="n">
        <v>30.0</v>
      </c>
      <c r="G98" s="9" t="n">
        <v>19.0</v>
      </c>
      <c r="H98" s="9" t="n">
        <v>15.0</v>
      </c>
      <c r="I98" s="9" t="n">
        <v>16.0</v>
      </c>
      <c r="J98" s="9" t="n">
        <v>12.0</v>
      </c>
      <c r="K98" s="9" t="n">
        <v>5.0</v>
      </c>
      <c r="L98" s="9" t="n">
        <v>7.0</v>
      </c>
      <c r="M98" s="9" t="n">
        <v>7.0</v>
      </c>
      <c r="N98" s="9" t="n">
        <v>5.0</v>
      </c>
      <c r="O98" s="8" t="n">
        <v>2744.29</v>
      </c>
      <c r="P98" s="9" t="n">
        <v>32.0</v>
      </c>
      <c r="Q98" s="9" t="n">
        <v>0.0</v>
      </c>
      <c r="R98" s="9" t="n">
        <v>15.0</v>
      </c>
      <c r="S98" s="9" t="n">
        <v>7.0</v>
      </c>
      <c r="T98" s="9" t="n">
        <v>7.0</v>
      </c>
      <c r="U98" s="9" t="n">
        <v>5.0</v>
      </c>
      <c r="V98" s="9" t="n">
        <v>7.0</v>
      </c>
      <c r="W98" s="9" t="n">
        <f>(S98*1+T98*2+U98*3+V98*4)/10</f>
        <v>0.0</v>
      </c>
      <c r="X98" s="11"/>
      <c r="Y98" s="11"/>
      <c r="Z98" s="11"/>
      <c r="AA98" s="11"/>
      <c r="AB98" s="11"/>
      <c r="AC98" s="11"/>
      <c r="AD98" s="19"/>
      <c r="AE98" s="19"/>
      <c r="AF98" s="19"/>
      <c r="AG98" s="40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27"/>
      <c r="BN98" s="11"/>
      <c r="BO98" s="11"/>
      <c r="BP98" s="11"/>
    </row>
    <row r="99">
      <c r="A99" s="36" t="s">
        <v>770</v>
      </c>
      <c r="B99" s="35" t="s">
        <v>29</v>
      </c>
      <c r="C99" s="35" t="s">
        <v>771</v>
      </c>
      <c r="D99" s="8" t="n">
        <v>3.0</v>
      </c>
      <c r="E99" s="9" t="n">
        <v>29.0</v>
      </c>
      <c r="F99" s="9" t="n">
        <v>30.0</v>
      </c>
      <c r="G99" s="9" t="n">
        <v>22.0</v>
      </c>
      <c r="H99" s="9" t="n">
        <v>15.0</v>
      </c>
      <c r="I99" s="9" t="n">
        <v>18.0</v>
      </c>
      <c r="J99" s="9" t="n">
        <v>13.0</v>
      </c>
      <c r="K99" s="9" t="n">
        <v>9.0</v>
      </c>
      <c r="L99" s="9" t="n">
        <v>12.0</v>
      </c>
      <c r="M99" s="9" t="n">
        <v>10.0</v>
      </c>
      <c r="N99" s="9" t="n">
        <v>4.0</v>
      </c>
      <c r="O99" s="8" t="n">
        <v>2911.9</v>
      </c>
      <c r="P99" s="9" t="n">
        <v>44.0</v>
      </c>
      <c r="Q99" s="9" t="n">
        <v>0.0</v>
      </c>
      <c r="R99" s="9" t="n">
        <v>3.0</v>
      </c>
      <c r="S99" s="9" t="n">
        <v>10.0</v>
      </c>
      <c r="T99" s="9" t="n">
        <v>9.0</v>
      </c>
      <c r="U99" s="9" t="n">
        <v>10.0</v>
      </c>
      <c r="V99" s="9" t="n">
        <v>8.0</v>
      </c>
      <c r="W99" s="9" t="n">
        <f>(S99*1+T99*2+U99*3+V99*4)/10</f>
        <v>0.0</v>
      </c>
      <c r="X99" s="11"/>
      <c r="Y99" s="11"/>
      <c r="Z99" s="11"/>
      <c r="AA99" s="11"/>
      <c r="AB99" s="11"/>
      <c r="AC99" s="11"/>
      <c r="AD99" s="19"/>
      <c r="AE99" s="19"/>
      <c r="AF99" s="19"/>
      <c r="AG99" s="40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27"/>
      <c r="BN99" s="11"/>
      <c r="BO99" s="11"/>
      <c r="BP99" s="11"/>
    </row>
    <row r="100">
      <c r="A100" s="36" t="s">
        <v>772</v>
      </c>
      <c r="B100" s="35" t="s">
        <v>29</v>
      </c>
      <c r="C100" s="35" t="s">
        <v>773</v>
      </c>
      <c r="D100" s="8" t="n">
        <v>3.0</v>
      </c>
      <c r="E100" s="9" t="n">
        <v>28.0</v>
      </c>
      <c r="F100" s="9" t="n">
        <v>31.0</v>
      </c>
      <c r="G100" s="9" t="n">
        <v>20.0</v>
      </c>
      <c r="H100" s="9" t="n">
        <v>14.0</v>
      </c>
      <c r="I100" s="9" t="n">
        <v>12.0</v>
      </c>
      <c r="J100" s="9" t="n">
        <v>14.0</v>
      </c>
      <c r="K100" s="9" t="n">
        <v>7.0</v>
      </c>
      <c r="L100" s="9" t="n">
        <v>8.0</v>
      </c>
      <c r="M100" s="9" t="n">
        <v>4.0</v>
      </c>
      <c r="N100" s="9" t="n">
        <v>4.0</v>
      </c>
      <c r="O100" s="8" t="n">
        <v>2697.3</v>
      </c>
      <c r="P100" s="9" t="n">
        <v>32.0</v>
      </c>
      <c r="Q100" s="9" t="n">
        <v>0.0</v>
      </c>
      <c r="R100" s="9" t="n">
        <v>15.0</v>
      </c>
      <c r="S100" s="9" t="n">
        <v>7.0</v>
      </c>
      <c r="T100" s="9" t="n">
        <v>9.0</v>
      </c>
      <c r="U100" s="9" t="n">
        <v>8.0</v>
      </c>
      <c r="V100" s="9" t="n">
        <v>7.0</v>
      </c>
      <c r="W100" s="9" t="n">
        <f>(S100*1+T100*2+U100*3+V100*4)/10</f>
        <v>0.0</v>
      </c>
      <c r="X100" s="11"/>
      <c r="Y100" s="11"/>
      <c r="Z100" s="11"/>
      <c r="AA100" s="11"/>
      <c r="AB100" s="11"/>
      <c r="AC100" s="11"/>
      <c r="AD100" s="19"/>
      <c r="AE100" s="19"/>
      <c r="AF100" s="19"/>
      <c r="AG100" s="40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27"/>
      <c r="BN100" s="11"/>
      <c r="BO100" s="11"/>
      <c r="BP100" s="11"/>
    </row>
    <row r="101">
      <c r="A101" s="36" t="s">
        <v>774</v>
      </c>
      <c r="B101" s="35" t="s">
        <v>29</v>
      </c>
      <c r="C101" s="35" t="s">
        <v>775</v>
      </c>
      <c r="D101" s="8" t="n">
        <v>3.0</v>
      </c>
      <c r="E101" s="9" t="n">
        <v>29.0</v>
      </c>
      <c r="F101" s="9" t="n">
        <v>30.0</v>
      </c>
      <c r="G101" s="9" t="n">
        <v>20.0</v>
      </c>
      <c r="H101" s="9" t="n">
        <v>16.0</v>
      </c>
      <c r="I101" s="9" t="n">
        <v>16.0</v>
      </c>
      <c r="J101" s="9" t="n">
        <v>15.0</v>
      </c>
      <c r="K101" s="9" t="n">
        <v>9.0</v>
      </c>
      <c r="L101" s="9" t="n">
        <v>14.0</v>
      </c>
      <c r="M101" s="9" t="n">
        <v>1.0</v>
      </c>
      <c r="N101" s="9" t="n">
        <v>0.0</v>
      </c>
      <c r="O101" s="8" t="n">
        <v>2742.47</v>
      </c>
      <c r="P101" s="9" t="n">
        <v>33.0</v>
      </c>
      <c r="Q101" s="9" t="n">
        <v>0.0</v>
      </c>
      <c r="R101" s="9" t="n">
        <v>14.0</v>
      </c>
      <c r="S101" s="9" t="n">
        <v>1.0</v>
      </c>
      <c r="T101" s="9" t="n">
        <v>8.0</v>
      </c>
      <c r="U101" s="9" t="n">
        <v>5.0</v>
      </c>
      <c r="V101" s="9" t="n">
        <v>3.0</v>
      </c>
      <c r="W101" s="9" t="n">
        <f>(S101*1+T101*2+U101*3+V101*4)/10</f>
        <v>0.0</v>
      </c>
      <c r="X101" s="11"/>
      <c r="Y101" s="11"/>
      <c r="Z101" s="11"/>
      <c r="AA101" s="11"/>
      <c r="AB101" s="11"/>
      <c r="AC101" s="11"/>
      <c r="AD101" s="19"/>
      <c r="AE101" s="19"/>
      <c r="AF101" s="19"/>
      <c r="AG101" s="40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27"/>
      <c r="BN101" s="11"/>
      <c r="BO101" s="11"/>
      <c r="BP101" s="11"/>
    </row>
    <row r="102">
      <c r="A102" s="36" t="s">
        <v>776</v>
      </c>
      <c r="B102" s="35" t="s">
        <v>29</v>
      </c>
      <c r="C102" s="35" t="s">
        <v>777</v>
      </c>
      <c r="D102" s="8" t="n">
        <v>3.0</v>
      </c>
      <c r="E102" s="9" t="n">
        <v>29.0</v>
      </c>
      <c r="F102" s="9" t="n">
        <v>31.0</v>
      </c>
      <c r="G102" s="9" t="n">
        <v>18.0</v>
      </c>
      <c r="H102" s="9" t="n">
        <v>14.0</v>
      </c>
      <c r="I102" s="9" t="n">
        <v>14.0</v>
      </c>
      <c r="J102" s="9" t="n">
        <v>13.0</v>
      </c>
      <c r="K102" s="9" t="n">
        <v>12.0</v>
      </c>
      <c r="L102" s="9" t="n">
        <v>10.0</v>
      </c>
      <c r="M102" s="9" t="n">
        <v>2.0</v>
      </c>
      <c r="N102" s="9" t="n">
        <v>5.0</v>
      </c>
      <c r="O102" s="8" t="n">
        <v>2762.21</v>
      </c>
      <c r="P102" s="9" t="n">
        <v>41.0</v>
      </c>
      <c r="Q102" s="9" t="n">
        <v>0.0</v>
      </c>
      <c r="R102" s="9" t="n">
        <v>6.0</v>
      </c>
      <c r="S102" s="9" t="n">
        <v>8.0</v>
      </c>
      <c r="T102" s="9" t="n">
        <v>9.0</v>
      </c>
      <c r="U102" s="9" t="n">
        <v>8.0</v>
      </c>
      <c r="V102" s="9" t="n">
        <v>7.0</v>
      </c>
      <c r="W102" s="9" t="n">
        <f>(S102*1+T102*2+U102*3+V102*4)/10</f>
        <v>0.0</v>
      </c>
      <c r="X102" s="11"/>
      <c r="Y102" s="11"/>
      <c r="Z102" s="11"/>
      <c r="AA102" s="11"/>
      <c r="AB102" s="11"/>
      <c r="AC102" s="11"/>
      <c r="AD102" s="19"/>
      <c r="AE102" s="19"/>
      <c r="AF102" s="19"/>
      <c r="AG102" s="40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27"/>
      <c r="BN102" s="11"/>
      <c r="BO102" s="11"/>
      <c r="BP102" s="11"/>
    </row>
    <row r="103">
      <c r="A103" s="36" t="s">
        <v>778</v>
      </c>
      <c r="B103" s="35" t="s">
        <v>29</v>
      </c>
      <c r="C103" s="35" t="s">
        <v>779</v>
      </c>
      <c r="D103" s="8" t="n">
        <v>3.0</v>
      </c>
      <c r="E103" s="9" t="n">
        <v>28.0</v>
      </c>
      <c r="F103" s="9" t="n">
        <v>29.0</v>
      </c>
      <c r="G103" s="9" t="n">
        <v>17.0</v>
      </c>
      <c r="H103" s="9" t="n">
        <v>13.0</v>
      </c>
      <c r="I103" s="9" t="n">
        <v>14.0</v>
      </c>
      <c r="J103" s="9" t="n">
        <v>13.0</v>
      </c>
      <c r="K103" s="9" t="n">
        <v>7.0</v>
      </c>
      <c r="L103" s="9" t="n">
        <v>9.0</v>
      </c>
      <c r="M103" s="9" t="n">
        <v>4.0</v>
      </c>
      <c r="N103" s="9" t="n">
        <v>2.0</v>
      </c>
      <c r="O103" s="8" t="n">
        <v>2618.45</v>
      </c>
      <c r="P103" s="9" t="n">
        <v>43.0</v>
      </c>
      <c r="Q103" s="9" t="n">
        <v>0.0</v>
      </c>
      <c r="R103" s="9" t="n">
        <v>4.0</v>
      </c>
      <c r="S103" s="9" t="n">
        <v>6.0</v>
      </c>
      <c r="T103" s="9" t="n">
        <v>9.0</v>
      </c>
      <c r="U103" s="9" t="n">
        <v>6.0</v>
      </c>
      <c r="V103" s="9" t="n">
        <v>5.0</v>
      </c>
      <c r="W103" s="9" t="n">
        <f>(S103*1+T103*2+U103*3+V103*4)/10</f>
        <v>0.0</v>
      </c>
      <c r="X103" s="11"/>
      <c r="Y103" s="11"/>
      <c r="Z103" s="11"/>
      <c r="AA103" s="11"/>
      <c r="AB103" s="11"/>
      <c r="AC103" s="11"/>
      <c r="AD103" s="19"/>
      <c r="AE103" s="19"/>
      <c r="AF103" s="19"/>
      <c r="AG103" s="40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27"/>
      <c r="BN103" s="11"/>
      <c r="BO103" s="11"/>
      <c r="BP103" s="11"/>
    </row>
    <row r="104">
      <c r="A104" s="44" t="s">
        <v>780</v>
      </c>
      <c r="B104" s="17" t="s">
        <v>24</v>
      </c>
      <c r="C104" s="45" t="n">
        <v>41234.0</v>
      </c>
      <c r="D104" s="17"/>
      <c r="E104" s="17" t="n">
        <v>27.0</v>
      </c>
      <c r="F104" s="17" t="n">
        <v>27.0</v>
      </c>
      <c r="G104" s="17" t="n">
        <v>18.0</v>
      </c>
      <c r="H104" s="17" t="n">
        <v>11.0</v>
      </c>
      <c r="I104" s="17" t="n">
        <v>11.0</v>
      </c>
      <c r="J104" s="17" t="n">
        <v>8.0</v>
      </c>
      <c r="K104" s="17" t="n">
        <v>8.0</v>
      </c>
      <c r="L104" s="17" t="n">
        <v>6.0</v>
      </c>
      <c r="M104" s="17" t="n">
        <v>4.0</v>
      </c>
      <c r="N104" s="17" t="n">
        <v>2.0</v>
      </c>
      <c r="O104" s="8" t="n">
        <v>2473.53</v>
      </c>
      <c r="P104" s="17" t="n">
        <v>28.0</v>
      </c>
      <c r="Q104" s="17" t="n">
        <v>0.0</v>
      </c>
      <c r="R104" s="17" t="n">
        <v>19.0</v>
      </c>
      <c r="S104" s="17" t="n">
        <v>6.0</v>
      </c>
      <c r="T104" s="17" t="n">
        <v>8.0</v>
      </c>
      <c r="U104" s="17" t="n">
        <v>0.0</v>
      </c>
      <c r="V104" s="17" t="n">
        <v>0.0</v>
      </c>
      <c r="W104" s="9" t="n">
        <f>(S104*1+T104*2+U104*3+V104*4)/10</f>
        <v>0.0</v>
      </c>
      <c r="X104" s="17"/>
      <c r="Y104" s="11"/>
      <c r="Z104" s="11"/>
      <c r="AA104" s="11"/>
      <c r="AB104" s="11"/>
      <c r="AC104" s="11"/>
      <c r="AD104" s="19"/>
      <c r="AE104" s="19"/>
      <c r="AF104" s="19"/>
      <c r="AG104" s="40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27"/>
      <c r="BN104" s="11"/>
      <c r="BO104" s="11"/>
      <c r="BP104" s="11"/>
    </row>
    <row r="105">
      <c r="A105" s="44" t="s">
        <v>781</v>
      </c>
      <c r="B105" s="17" t="s">
        <v>24</v>
      </c>
      <c r="C105" s="45" t="n">
        <v>41102.0</v>
      </c>
      <c r="D105" s="17"/>
      <c r="E105" s="17" t="n">
        <v>28.0</v>
      </c>
      <c r="F105" s="17" t="n">
        <v>31.0</v>
      </c>
      <c r="G105" s="17" t="n">
        <v>22.0</v>
      </c>
      <c r="H105" s="17" t="n">
        <v>16.0</v>
      </c>
      <c r="I105" s="17" t="n">
        <v>17.0</v>
      </c>
      <c r="J105" s="17" t="n">
        <v>16.0</v>
      </c>
      <c r="K105" s="17" t="n">
        <v>13.0</v>
      </c>
      <c r="L105" s="17" t="n">
        <v>14.0</v>
      </c>
      <c r="M105" s="17" t="n">
        <v>16.0</v>
      </c>
      <c r="N105" s="17" t="n">
        <v>10.0</v>
      </c>
      <c r="O105" s="8" t="n">
        <v>3166.69</v>
      </c>
      <c r="P105" s="17" t="n">
        <v>38.0</v>
      </c>
      <c r="Q105" s="17" t="n">
        <v>0.0</v>
      </c>
      <c r="R105" s="17" t="n">
        <v>9.0</v>
      </c>
      <c r="S105" s="17" t="n">
        <v>7.0</v>
      </c>
      <c r="T105" s="17" t="n">
        <v>9.0</v>
      </c>
      <c r="U105" s="17" t="n">
        <v>7.0</v>
      </c>
      <c r="V105" s="17" t="n">
        <v>5.0</v>
      </c>
      <c r="W105" s="9" t="n">
        <f>(S105*1+T105*2+U105*3+V105*4)/10</f>
        <v>0.0</v>
      </c>
      <c r="X105" s="17"/>
      <c r="Y105" s="11"/>
      <c r="Z105" s="11"/>
      <c r="AA105" s="11"/>
      <c r="AB105" s="11"/>
      <c r="AC105" s="11"/>
      <c r="AD105" s="19"/>
      <c r="AE105" s="19"/>
      <c r="AF105" s="19"/>
      <c r="AG105" s="40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27"/>
      <c r="BN105" s="11"/>
      <c r="BO105" s="11"/>
      <c r="BP105" s="11"/>
    </row>
    <row r="106">
      <c r="A106" s="46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9"/>
      <c r="AE106" s="19"/>
      <c r="AF106" s="19"/>
      <c r="AG106" s="40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27"/>
      <c r="BN106" s="11"/>
      <c r="BO106" s="11"/>
      <c r="BP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9"/>
      <c r="AE107" s="19"/>
      <c r="AF107" s="19"/>
      <c r="AG107" s="40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27"/>
      <c r="BN107" s="11"/>
      <c r="BO107" s="11"/>
      <c r="BP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9"/>
      <c r="AE108" s="19"/>
      <c r="AF108" s="19"/>
      <c r="AG108" s="40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27"/>
      <c r="BN108" s="11"/>
      <c r="BO108" s="11"/>
      <c r="BP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9"/>
      <c r="AE109" s="19"/>
      <c r="AF109" s="19"/>
      <c r="AG109" s="40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27"/>
      <c r="BN109" s="11"/>
      <c r="BO109" s="11"/>
      <c r="BP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9"/>
      <c r="AE110" s="19"/>
      <c r="AF110" s="19"/>
      <c r="AG110" s="40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27"/>
      <c r="BN110" s="11"/>
      <c r="BO110" s="11"/>
      <c r="BP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9"/>
      <c r="AE111" s="19"/>
      <c r="AF111" s="19"/>
      <c r="AG111" s="40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27"/>
      <c r="BN111" s="11"/>
      <c r="BO111" s="11"/>
      <c r="BP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9"/>
      <c r="AE112" s="19"/>
      <c r="AF112" s="19"/>
      <c r="AG112" s="40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27"/>
      <c r="BN112" s="11"/>
      <c r="BO112" s="11"/>
      <c r="BP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9"/>
      <c r="AE113" s="19"/>
      <c r="AF113" s="19"/>
      <c r="AG113" s="40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27"/>
      <c r="BN113" s="11"/>
      <c r="BO113" s="11"/>
      <c r="BP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9"/>
      <c r="AE114" s="19"/>
      <c r="AF114" s="19"/>
      <c r="AG114" s="40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27"/>
      <c r="BN114" s="11"/>
      <c r="BO114" s="11"/>
      <c r="BP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9"/>
      <c r="AE115" s="19"/>
      <c r="AF115" s="19"/>
      <c r="AG115" s="40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27"/>
      <c r="BN115" s="11"/>
      <c r="BO115" s="11"/>
      <c r="BP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9"/>
      <c r="AE116" s="19"/>
      <c r="AF116" s="19"/>
      <c r="AG116" s="40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27"/>
      <c r="BN116" s="11"/>
      <c r="BO116" s="11"/>
      <c r="BP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9"/>
      <c r="AE117" s="19"/>
      <c r="AF117" s="19"/>
      <c r="AG117" s="40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27"/>
      <c r="BN117" s="11"/>
      <c r="BO117" s="11"/>
      <c r="BP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9"/>
      <c r="AE118" s="19"/>
      <c r="AF118" s="19"/>
      <c r="AG118" s="40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27"/>
      <c r="BN118" s="11"/>
      <c r="BO118" s="11"/>
      <c r="BP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9"/>
      <c r="AE119" s="19"/>
      <c r="AF119" s="19"/>
      <c r="AG119" s="40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27"/>
      <c r="BN119" s="11"/>
      <c r="BO119" s="11"/>
      <c r="BP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9"/>
      <c r="AE120" s="19"/>
      <c r="AF120" s="19"/>
      <c r="AG120" s="40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27"/>
      <c r="BN120" s="11"/>
      <c r="BO120" s="11"/>
      <c r="BP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9"/>
      <c r="AE121" s="19"/>
      <c r="AF121" s="19"/>
      <c r="AG121" s="40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27"/>
      <c r="BN121" s="11"/>
      <c r="BO121" s="11"/>
      <c r="BP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9"/>
      <c r="AE122" s="19"/>
      <c r="AF122" s="19"/>
      <c r="AG122" s="40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27"/>
      <c r="BN122" s="11"/>
      <c r="BO122" s="11"/>
      <c r="BP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9"/>
      <c r="AE123" s="19"/>
      <c r="AF123" s="19"/>
      <c r="AG123" s="40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27"/>
      <c r="BN123" s="11"/>
      <c r="BO123" s="11"/>
      <c r="BP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9"/>
      <c r="AE124" s="19"/>
      <c r="AF124" s="19"/>
      <c r="AG124" s="40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27"/>
      <c r="BN124" s="11"/>
      <c r="BO124" s="11"/>
      <c r="BP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9"/>
      <c r="AE125" s="19"/>
      <c r="AF125" s="19"/>
      <c r="AG125" s="40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27"/>
      <c r="BN125" s="11"/>
      <c r="BO125" s="11"/>
      <c r="BP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9"/>
      <c r="AE126" s="19"/>
      <c r="AF126" s="19"/>
      <c r="AG126" s="40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27"/>
      <c r="BN126" s="11"/>
      <c r="BO126" s="11"/>
      <c r="BP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9"/>
      <c r="AE127" s="19"/>
      <c r="AF127" s="19"/>
      <c r="AG127" s="40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27"/>
      <c r="BN127" s="11"/>
      <c r="BO127" s="11"/>
      <c r="BP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9"/>
      <c r="AE128" s="19"/>
      <c r="AF128" s="19"/>
      <c r="AG128" s="40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27"/>
      <c r="BN128" s="11"/>
      <c r="BO128" s="11"/>
      <c r="BP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9"/>
      <c r="AE129" s="19"/>
      <c r="AF129" s="19"/>
      <c r="AG129" s="40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27"/>
      <c r="BN129" s="11"/>
      <c r="BO129" s="11"/>
      <c r="BP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9"/>
      <c r="AE130" s="19"/>
      <c r="AF130" s="19"/>
      <c r="AG130" s="40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27"/>
      <c r="BN130" s="11"/>
      <c r="BO130" s="11"/>
      <c r="BP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9"/>
      <c r="AE131" s="19"/>
      <c r="AF131" s="19"/>
      <c r="AG131" s="40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27"/>
      <c r="BN131" s="11"/>
      <c r="BO131" s="11"/>
      <c r="BP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9"/>
      <c r="AE132" s="19"/>
      <c r="AF132" s="19"/>
      <c r="AG132" s="40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27"/>
      <c r="BN132" s="11"/>
      <c r="BO132" s="11"/>
      <c r="BP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9"/>
      <c r="AE133" s="19"/>
      <c r="AF133" s="19"/>
      <c r="AG133" s="40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27"/>
      <c r="BN133" s="11"/>
      <c r="BO133" s="11"/>
      <c r="BP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9"/>
      <c r="AE134" s="19"/>
      <c r="AF134" s="19"/>
      <c r="AG134" s="40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27"/>
      <c r="BN134" s="11"/>
      <c r="BO134" s="11"/>
      <c r="BP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9"/>
      <c r="AE135" s="19"/>
      <c r="AF135" s="19"/>
      <c r="AG135" s="40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27"/>
      <c r="BN135" s="11"/>
      <c r="BO135" s="11"/>
      <c r="BP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9"/>
      <c r="AE136" s="19"/>
      <c r="AF136" s="19"/>
      <c r="AG136" s="40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27"/>
      <c r="BN136" s="11"/>
      <c r="BO136" s="11"/>
      <c r="BP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9"/>
      <c r="AE137" s="19"/>
      <c r="AF137" s="19"/>
      <c r="AG137" s="40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27"/>
      <c r="BN137" s="11"/>
      <c r="BO137" s="11"/>
      <c r="BP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9"/>
      <c r="AE138" s="19"/>
      <c r="AF138" s="19"/>
      <c r="AG138" s="40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27"/>
      <c r="BN138" s="11"/>
      <c r="BO138" s="11"/>
      <c r="BP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9"/>
      <c r="AE139" s="19"/>
      <c r="AF139" s="19"/>
      <c r="AG139" s="40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27"/>
      <c r="BN139" s="11"/>
      <c r="BO139" s="11"/>
      <c r="BP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9"/>
      <c r="AE140" s="19"/>
      <c r="AF140" s="19"/>
      <c r="AG140" s="40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27"/>
      <c r="BN140" s="11"/>
      <c r="BO140" s="11"/>
      <c r="BP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9"/>
      <c r="AE141" s="19"/>
      <c r="AF141" s="19"/>
      <c r="AG141" s="40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27"/>
      <c r="BN141" s="11"/>
      <c r="BO141" s="11"/>
      <c r="BP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9"/>
      <c r="AE142" s="19"/>
      <c r="AF142" s="19"/>
      <c r="AG142" s="40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27"/>
      <c r="BN142" s="11"/>
      <c r="BO142" s="11"/>
      <c r="BP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9"/>
      <c r="AE143" s="19"/>
      <c r="AF143" s="19"/>
      <c r="AG143" s="40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27"/>
      <c r="BN143" s="11"/>
      <c r="BO143" s="11"/>
      <c r="BP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9"/>
      <c r="AE144" s="19"/>
      <c r="AF144" s="19"/>
      <c r="AG144" s="40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27"/>
      <c r="BN144" s="11"/>
      <c r="BO144" s="11"/>
      <c r="BP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9"/>
      <c r="AE145" s="19"/>
      <c r="AF145" s="19"/>
      <c r="AG145" s="40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27"/>
      <c r="BN145" s="11"/>
      <c r="BO145" s="11"/>
      <c r="BP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9"/>
      <c r="AE146" s="19"/>
      <c r="AF146" s="19"/>
      <c r="AG146" s="40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27"/>
      <c r="BN146" s="11"/>
      <c r="BO146" s="11"/>
      <c r="BP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9"/>
      <c r="AE147" s="19"/>
      <c r="AF147" s="19"/>
      <c r="AG147" s="40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27"/>
      <c r="BN147" s="11"/>
      <c r="BO147" s="11"/>
      <c r="BP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9"/>
      <c r="AE148" s="19"/>
      <c r="AF148" s="19"/>
      <c r="AG148" s="40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27"/>
      <c r="BN148" s="11"/>
      <c r="BO148" s="11"/>
      <c r="BP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9"/>
      <c r="AE149" s="19"/>
      <c r="AF149" s="19"/>
      <c r="AG149" s="40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27"/>
      <c r="BN149" s="11"/>
      <c r="BO149" s="11"/>
      <c r="BP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9"/>
      <c r="AE150" s="19"/>
      <c r="AF150" s="19"/>
      <c r="AG150" s="40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27"/>
      <c r="BN150" s="11"/>
      <c r="BO150" s="11"/>
      <c r="BP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9"/>
      <c r="AE151" s="19"/>
      <c r="AF151" s="19"/>
      <c r="AG151" s="40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27"/>
      <c r="BN151" s="11"/>
      <c r="BO151" s="11"/>
      <c r="BP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9"/>
      <c r="AE152" s="19"/>
      <c r="AF152" s="19"/>
      <c r="AG152" s="40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27"/>
      <c r="BN152" s="11"/>
      <c r="BO152" s="11"/>
      <c r="BP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9"/>
      <c r="AE153" s="19"/>
      <c r="AF153" s="19"/>
      <c r="AG153" s="40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27"/>
      <c r="BN153" s="11"/>
      <c r="BO153" s="11"/>
      <c r="BP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9"/>
      <c r="AE154" s="19"/>
      <c r="AF154" s="19"/>
      <c r="AG154" s="40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27"/>
      <c r="BN154" s="11"/>
      <c r="BO154" s="11"/>
      <c r="BP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9"/>
      <c r="AE155" s="19"/>
      <c r="AF155" s="19"/>
      <c r="AG155" s="40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27"/>
      <c r="BN155" s="11"/>
      <c r="BO155" s="11"/>
      <c r="BP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9"/>
      <c r="AE156" s="19"/>
      <c r="AF156" s="19"/>
      <c r="AG156" s="40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27"/>
      <c r="BN156" s="11"/>
      <c r="BO156" s="11"/>
      <c r="BP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9"/>
      <c r="AE157" s="19"/>
      <c r="AF157" s="19"/>
      <c r="AG157" s="40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27"/>
      <c r="BN157" s="11"/>
      <c r="BO157" s="11"/>
      <c r="BP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9"/>
      <c r="AE158" s="19"/>
      <c r="AF158" s="19"/>
      <c r="AG158" s="40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27"/>
      <c r="BN158" s="11"/>
      <c r="BO158" s="11"/>
      <c r="BP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9"/>
      <c r="AE159" s="19"/>
      <c r="AF159" s="19"/>
      <c r="AG159" s="40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27"/>
      <c r="BN159" s="11"/>
      <c r="BO159" s="11"/>
      <c r="BP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9"/>
      <c r="AE160" s="19"/>
      <c r="AF160" s="19"/>
      <c r="AG160" s="40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27"/>
      <c r="BN160" s="11"/>
      <c r="BO160" s="11"/>
      <c r="BP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9"/>
      <c r="AE161" s="19"/>
      <c r="AF161" s="19"/>
      <c r="AG161" s="40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27"/>
      <c r="BN161" s="11"/>
      <c r="BO161" s="11"/>
      <c r="BP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9"/>
      <c r="AE162" s="19"/>
      <c r="AF162" s="19"/>
      <c r="AG162" s="40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27"/>
      <c r="BN162" s="11"/>
      <c r="BO162" s="11"/>
      <c r="BP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9"/>
      <c r="AE163" s="19"/>
      <c r="AF163" s="19"/>
      <c r="AG163" s="40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27"/>
      <c r="BN163" s="11"/>
      <c r="BO163" s="11"/>
      <c r="BP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9"/>
      <c r="AE164" s="19"/>
      <c r="AF164" s="19"/>
      <c r="AG164" s="40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27"/>
      <c r="BN164" s="11"/>
      <c r="BO164" s="11"/>
      <c r="BP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9"/>
      <c r="AE165" s="19"/>
      <c r="AF165" s="19"/>
      <c r="AG165" s="40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27"/>
      <c r="BN165" s="11"/>
      <c r="BO165" s="11"/>
      <c r="BP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9"/>
      <c r="AE166" s="19"/>
      <c r="AF166" s="19"/>
      <c r="AG166" s="40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27"/>
      <c r="BN166" s="11"/>
      <c r="BO166" s="11"/>
      <c r="BP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9"/>
      <c r="AE167" s="19"/>
      <c r="AF167" s="19"/>
      <c r="AG167" s="40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27"/>
      <c r="BN167" s="11"/>
      <c r="BO167" s="11"/>
      <c r="BP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9"/>
      <c r="AE168" s="19"/>
      <c r="AF168" s="19"/>
      <c r="AG168" s="40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27"/>
      <c r="BN168" s="11"/>
      <c r="BO168" s="11"/>
      <c r="BP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9"/>
      <c r="AE169" s="19"/>
      <c r="AF169" s="19"/>
      <c r="AG169" s="40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27"/>
      <c r="BN169" s="11"/>
      <c r="BO169" s="11"/>
      <c r="BP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9"/>
      <c r="AE170" s="19"/>
      <c r="AF170" s="19"/>
      <c r="AG170" s="40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27"/>
      <c r="BN170" s="11"/>
      <c r="BO170" s="11"/>
      <c r="BP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9"/>
      <c r="AE171" s="19"/>
      <c r="AF171" s="19"/>
      <c r="AG171" s="40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27"/>
      <c r="BN171" s="11"/>
      <c r="BO171" s="11"/>
      <c r="BP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9"/>
      <c r="AE172" s="19"/>
      <c r="AF172" s="19"/>
      <c r="AG172" s="40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27"/>
      <c r="BN172" s="11"/>
      <c r="BO172" s="11"/>
      <c r="BP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9"/>
      <c r="AE173" s="19"/>
      <c r="AF173" s="19"/>
      <c r="AG173" s="40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27"/>
      <c r="BN173" s="11"/>
      <c r="BO173" s="11"/>
      <c r="BP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9"/>
      <c r="AE174" s="19"/>
      <c r="AF174" s="19"/>
      <c r="AG174" s="40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27"/>
      <c r="BN174" s="11"/>
      <c r="BO174" s="11"/>
      <c r="BP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9"/>
      <c r="AE175" s="19"/>
      <c r="AF175" s="19"/>
      <c r="AG175" s="40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27"/>
      <c r="BN175" s="11"/>
      <c r="BO175" s="11"/>
      <c r="BP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9"/>
      <c r="AE176" s="19"/>
      <c r="AF176" s="19"/>
      <c r="AG176" s="40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27"/>
      <c r="BN176" s="11"/>
      <c r="BO176" s="11"/>
      <c r="BP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9"/>
      <c r="AE177" s="19"/>
      <c r="AF177" s="19"/>
      <c r="AG177" s="40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27"/>
      <c r="BN177" s="11"/>
      <c r="BO177" s="11"/>
      <c r="BP177" s="11"/>
    </row>
  </sheetData>
  <sheetCalcPr fullCalcOnLoad="true"/>
  <autoFilter ref="A1:A84"/>
  <dataValidations count="2">
    <dataValidation type="list" errorStyle="warning" allowBlank="true" showDropDown="false" showInputMessage="false" showErrorMessage="true" sqref="B1:B103">
      <formula1>"男,女"</formula1>
    </dataValidation>
    <dataValidation type="date" errorStyle="warning" operator="between" allowBlank="true" showInputMessage="false" showErrorMessage="true" sqref="C1:C103">
      <formula1>29384.0</formula1>
      <formula2>29384.0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>
      <pane xSplit="1.0" topLeftCell="B1" activePane="topRight" state="frozen"/>
      <selection pane="topRight"/>
    </sheetView>
  </sheetViews>
  <cols>
    <col min="1" max="1" width="11.0" hidden="false" customWidth="true"/>
    <col min="2" max="2" width="11.0" hidden="false" customWidth="true"/>
    <col min="3" max="3" width="11.0" hidden="false" customWidth="true"/>
    <col min="4" max="4" width="11.0" hidden="false" customWidth="true"/>
    <col min="5" max="5" width="11.0" hidden="true" customWidth="true"/>
    <col min="6" max="6" width="11.0" hidden="true" customWidth="true"/>
    <col min="7" max="7" width="11.0" hidden="true" customWidth="true"/>
    <col min="8" max="8" width="11.0" hidden="true" customWidth="true"/>
    <col min="9" max="9" width="11.0" hidden="true" customWidth="true"/>
    <col min="10" max="10" width="11.0" hidden="true" customWidth="true"/>
    <col min="11" max="11" width="11.0" hidden="true" customWidth="true"/>
    <col min="12" max="12" width="11.0" hidden="true" customWidth="true"/>
    <col min="13" max="13" width="11.0" hidden="true" customWidth="true"/>
    <col min="14" max="14" width="11.0" hidden="true" customWidth="true"/>
    <col min="15" max="15" width="11.0" hidden="false" customWidth="true"/>
    <col min="16" max="16" width="11.0" hidden="false" customWidth="true"/>
    <col min="17" max="17" width="11.0" hidden="false" customWidth="true"/>
    <col min="18" max="18" width="11.0" hidden="false" customWidth="true"/>
    <col min="19" max="19" width="11.0" hidden="false" customWidth="true"/>
    <col min="20" max="20" width="11.0" hidden="false" customWidth="true"/>
    <col min="21" max="21" width="11.0" hidden="false" customWidth="true"/>
    <col min="22" max="22" width="11.0" hidden="false" customWidth="true"/>
    <col min="23" max="23" width="11.0" hidden="false" customWidth="true"/>
    <col min="24" max="24" width="11.0" hidden="false" customWidth="true"/>
    <col min="25" max="25" width="14.0" hidden="false" customWidth="true"/>
    <col min="26" max="26" width="14.0" hidden="false" customWidth="true"/>
    <col min="27" max="27" width="14.0" hidden="false" customWidth="true"/>
    <col min="28" max="28" width="14.0" hidden="false" customWidth="true"/>
    <col min="29" max="29" width="14.0" hidden="false" customWidth="true"/>
    <col min="30" max="30" width="14.0" hidden="false" customWidth="true"/>
    <col min="31" max="31" width="9.0" hidden="false" customWidth="true"/>
    <col min="32" max="32" width="9.0" hidden="false" customWidth="true"/>
    <col min="33" max="33" width="16.0" hidden="false" customWidth="true"/>
    <col min="34" max="34" width="9.0" hidden="false" customWidth="true"/>
    <col min="35" max="35" width="14.0" hidden="false" customWidth="true"/>
    <col min="36" max="36" width="14.0" hidden="false" customWidth="true"/>
    <col min="37" max="37" width="14.0" hidden="false" customWidth="true"/>
    <col min="38" max="38" width="14.0" hidden="false" customWidth="true"/>
    <col min="39" max="39" width="14.0" hidden="false" customWidth="true"/>
    <col min="40" max="40" width="14.0" hidden="false" customWidth="true"/>
    <col min="41" max="41" width="14.0" hidden="false" customWidth="true"/>
    <col min="42" max="42" width="14.0" hidden="false" customWidth="true"/>
    <col min="43" max="43" width="14.0" hidden="false" customWidth="true"/>
    <col min="44" max="44" width="14.0" hidden="false" customWidth="true"/>
    <col min="45" max="45" width="14.0" hidden="false" customWidth="true"/>
    <col min="46" max="46" width="14.0" hidden="false" customWidth="true"/>
    <col min="47" max="47" width="14.0" hidden="false" customWidth="true"/>
    <col min="48" max="48" width="14.0" hidden="false" customWidth="true"/>
    <col min="49" max="49" width="14.0" hidden="false" customWidth="true"/>
    <col min="50" max="50" width="14.0" hidden="false" customWidth="true"/>
    <col min="51" max="51" width="14.0" hidden="false" customWidth="true"/>
    <col min="52" max="52" width="14.0" hidden="false" customWidth="true"/>
    <col min="53" max="53" width="14.0" hidden="false" customWidth="true"/>
    <col min="54" max="54" width="14.0" hidden="false" customWidth="true"/>
    <col min="55" max="55" width="14.0" hidden="false" customWidth="true"/>
    <col min="56" max="56" width="14.0" hidden="false" customWidth="true"/>
    <col min="57" max="57" width="14.0" hidden="false" customWidth="true"/>
    <col min="58" max="58" width="14.0" hidden="false" customWidth="true"/>
    <col min="59" max="59" width="14.0" hidden="false" customWidth="true"/>
    <col min="60" max="60" width="14.0" hidden="false" customWidth="true"/>
    <col min="61" max="61" width="14.0" hidden="false" customWidth="true"/>
    <col min="62" max="62" width="14.0" hidden="false" customWidth="true"/>
    <col min="63" max="63" width="14.0" hidden="false" customWidth="true"/>
    <col min="64" max="64" width="14.0" hidden="false" customWidth="true"/>
    <col min="65" max="65" width="14.0" hidden="false" customWidth="true"/>
    <col min="66" max="66" width="14.0" hidden="false" customWidth="true"/>
    <col min="67" max="67" width="14.0" hidden="false" customWidth="true"/>
    <col min="68" max="68" width="14.0" hidden="false" customWidth="true"/>
    <col min="69" max="69" width="14.0" hidden="false" customWidth="true"/>
    <col min="70" max="70" width="14.0" hidden="false" customWidth="true"/>
    <col min="71" max="71" width="14.0" hidden="false" customWidth="true"/>
    <col min="72" max="72" width="14.0" hidden="false" customWidth="true"/>
    <col min="73" max="73" width="14.0" hidden="false" customWidth="true"/>
    <col min="74" max="74" width="14.0" hidden="false" customWidth="true"/>
    <col min="75" max="75" width="14.0" hidden="false" customWidth="true"/>
    <col min="76" max="76" width="14.0" hidden="false" customWidth="true"/>
    <col min="77" max="77" width="14.0" hidden="false" customWidth="true"/>
    <col min="78" max="78" width="14.0" hidden="false" customWidth="true"/>
    <col min="79" max="79" width="14.0" hidden="false" customWidth="true"/>
    <col min="80" max="80" width="14.0" hidden="false" customWidth="true"/>
    <col min="81" max="81" width="14.0" hidden="false" customWidth="true"/>
    <col min="82" max="82" width="14.0" hidden="false" customWidth="true"/>
    <col min="83" max="83" width="14.0" hidden="false" customWidth="true"/>
    <col min="84" max="84" width="14.0" hidden="false" customWidth="true"/>
    <col min="85" max="85" width="14.0" hidden="false" customWidth="true"/>
    <col min="86" max="86" width="14.0" hidden="false" customWidth="true"/>
    <col min="87" max="87" width="14.0" hidden="false" customWidth="true"/>
    <col min="88" max="88" width="14.0" hidden="false" customWidth="true"/>
    <col min="89" max="89" width="14.0" hidden="false" customWidth="true"/>
    <col min="90" max="90" width="14.0" hidden="false" customWidth="true"/>
    <col min="91" max="91" width="14.0" hidden="false" customWidth="true"/>
    <col min="92" max="92" width="14.0" hidden="false" customWidth="true"/>
    <col min="93" max="93" width="14.0" hidden="false" customWidth="true"/>
    <col min="94" max="94" width="14.0" hidden="false" customWidth="true"/>
    <col min="95" max="95" width="14.0" hidden="false" customWidth="true"/>
    <col min="96" max="96" width="14.0" hidden="false" customWidth="true"/>
    <col min="97" max="97" width="14.0" hidden="false" customWidth="true"/>
    <col min="98" max="98" width="14.0" hidden="false" customWidth="true"/>
    <col min="99" max="99" width="14.0" hidden="false" customWidth="true"/>
    <col min="100" max="100" width="14.0" hidden="false" customWidth="true"/>
    <col min="101" max="101" width="14.0" hidden="false" customWidth="true"/>
    <col min="102" max="102" width="14.0" hidden="false" customWidth="true"/>
    <col min="103" max="103" width="14.0" hidden="false" customWidth="true"/>
    <col min="104" max="104" width="14.0" hidden="false" customWidth="true"/>
    <col min="105" max="105" width="14.0" hidden="false" customWidth="true"/>
    <col min="106" max="106" width="14.0" hidden="false" customWidth="true"/>
    <col min="107" max="107" width="14.0" hidden="false" customWidth="true"/>
    <col min="108" max="108" width="14.0" hidden="false" customWidth="true"/>
    <col min="109" max="109" width="14.0" hidden="false" customWidth="true"/>
    <col min="110" max="110" width="14.0" hidden="false" customWidth="true"/>
    <col min="111" max="111" width="14.0" hidden="false" customWidth="true"/>
    <col min="112" max="112" width="14.0" hidden="false" customWidth="true"/>
    <col min="113" max="113" width="14.0" hidden="false" customWidth="true"/>
    <col min="114" max="114" width="14.0" hidden="false" customWidth="true"/>
    <col min="115" max="115" width="14.0" hidden="false" customWidth="true"/>
    <col min="116" max="116" width="14.0" hidden="false" customWidth="true"/>
    <col min="117" max="117" width="14.0" hidden="false" customWidth="true"/>
    <col min="118" max="118" width="14.0" hidden="false" customWidth="true"/>
    <col min="119" max="119" width="14.0" hidden="false" customWidth="true"/>
    <col min="120" max="120" width="14.0" hidden="false" customWidth="true"/>
    <col min="121" max="121" width="14.0" hidden="false" customWidth="true"/>
    <col min="122" max="122" width="14.0" hidden="false" customWidth="true"/>
    <col min="123" max="123" width="14.0" hidden="false" customWidth="true"/>
    <col min="124" max="124" width="14.0" hidden="false" customWidth="true"/>
    <col min="125" max="125" width="14.0" hidden="false" customWidth="true"/>
    <col min="126" max="126" width="14.0" hidden="false" customWidth="true"/>
    <col min="127" max="127" width="14.0" hidden="false" customWidth="true"/>
    <col min="128" max="128" width="14.0" hidden="false" customWidth="true"/>
    <col min="129" max="129" width="14.0" hidden="false" customWidth="true"/>
    <col min="130" max="130" width="14.0" hidden="false" customWidth="true"/>
    <col min="131" max="131" width="14.0" hidden="false" customWidth="true"/>
    <col min="132" max="132" width="14.0" hidden="false" customWidth="true"/>
    <col min="133" max="133" width="14.0" hidden="false" customWidth="true"/>
    <col min="134" max="134" width="14.0" hidden="false" customWidth="true"/>
    <col min="135" max="135" width="14.0" hidden="false" customWidth="true"/>
    <col min="136" max="136" width="14.0" hidden="false" customWidth="true"/>
    <col min="137" max="137" width="14.0" hidden="false" customWidth="true"/>
    <col min="138" max="138" width="14.0" hidden="false" customWidth="true"/>
    <col min="139" max="139" width="14.0" hidden="false" customWidth="true"/>
    <col min="140" max="140" width="14.0" hidden="false" customWidth="true"/>
    <col min="141" max="141" width="14.0" hidden="false" customWidth="true"/>
    <col min="142" max="142" width="14.0" hidden="false" customWidth="true"/>
    <col min="143" max="143" width="14.0" hidden="false" customWidth="true"/>
    <col min="144" max="144" width="14.0" hidden="false" customWidth="true"/>
    <col min="145" max="145" width="14.0" hidden="false" customWidth="true"/>
    <col min="146" max="146" width="14.0" hidden="false" customWidth="true"/>
    <col min="147" max="147" width="14.0" hidden="false" customWidth="true"/>
    <col min="148" max="148" width="14.0" hidden="false" customWidth="true"/>
    <col min="149" max="149" width="14.0" hidden="false" customWidth="true"/>
    <col min="150" max="150" width="14.0" hidden="false" customWidth="true"/>
    <col min="151" max="151" width="14.0" hidden="false" customWidth="true"/>
    <col min="152" max="152" width="18.0" hidden="false" customWidth="true"/>
    <col min="153" max="153" width="14.0" hidden="false" customWidth="true"/>
    <col min="154" max="154" width="14.0" hidden="false" customWidth="true"/>
    <col min="155" max="155" width="14.0" hidden="false" customWidth="true"/>
    <col min="156" max="156" width="14.0" hidden="false" customWidth="true"/>
    <col min="157" max="157" width="14.0" hidden="false" customWidth="true"/>
    <col min="158" max="158" width="14.0" hidden="false" customWidth="true"/>
    <col min="159" max="159" width="14.0" hidden="false" customWidth="true"/>
    <col min="160" max="160" width="14.0" hidden="false" customWidth="true"/>
    <col min="161" max="161" width="14.0" hidden="false" customWidth="true"/>
    <col min="162" max="162" width="14.0" hidden="false" customWidth="true"/>
    <col min="163" max="163" width="14.0" hidden="false" customWidth="true"/>
    <col min="164" max="164" width="14.0" hidden="false" customWidth="true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4" t="s">
        <v>1179</v>
      </c>
      <c r="Y1" s="4" t="s">
        <v>1180</v>
      </c>
      <c r="Z1" s="4" t="s">
        <v>1181</v>
      </c>
      <c r="AA1" s="4" t="s">
        <v>1182</v>
      </c>
      <c r="AB1" s="4" t="s">
        <v>1183</v>
      </c>
      <c r="AC1" s="4" t="s">
        <v>1184</v>
      </c>
      <c r="AD1" s="4" t="s">
        <v>1185</v>
      </c>
      <c r="AE1" s="4" t="s">
        <v>1186</v>
      </c>
      <c r="AF1" s="4" t="s">
        <v>1187</v>
      </c>
      <c r="AG1" s="21" t="s">
        <v>1188</v>
      </c>
      <c r="AH1" s="22" t="s">
        <v>1189</v>
      </c>
      <c r="AI1" s="4" t="s">
        <v>1190</v>
      </c>
      <c r="AJ1" s="4" t="s">
        <v>1191</v>
      </c>
      <c r="AK1" s="4" t="s">
        <v>1192</v>
      </c>
      <c r="AL1" s="4" t="s">
        <v>1193</v>
      </c>
      <c r="AM1" s="4" t="s">
        <v>1194</v>
      </c>
      <c r="AN1" s="4" t="s">
        <v>1195</v>
      </c>
      <c r="AO1" s="4" t="s">
        <v>1196</v>
      </c>
      <c r="AP1" s="4" t="s">
        <v>1197</v>
      </c>
      <c r="AQ1" s="4" t="s">
        <v>1198</v>
      </c>
      <c r="AR1" s="4" t="s">
        <v>1199</v>
      </c>
      <c r="AS1" s="4" t="s">
        <v>1200</v>
      </c>
      <c r="AT1" s="4" t="s">
        <v>1201</v>
      </c>
      <c r="AU1" s="4" t="s">
        <v>1202</v>
      </c>
      <c r="AV1" s="4" t="s">
        <v>1203</v>
      </c>
      <c r="AW1" s="4" t="s">
        <v>1204</v>
      </c>
      <c r="AX1" s="4" t="s">
        <v>1205</v>
      </c>
      <c r="AY1" s="4" t="s">
        <v>1206</v>
      </c>
      <c r="AZ1" s="4" t="s">
        <v>1207</v>
      </c>
      <c r="BA1" s="4" t="s">
        <v>1208</v>
      </c>
      <c r="BB1" s="4" t="s">
        <v>1209</v>
      </c>
      <c r="BC1" s="4" t="s">
        <v>1210</v>
      </c>
      <c r="BD1" s="4" t="s">
        <v>1211</v>
      </c>
      <c r="BE1" s="4" t="s">
        <v>1212</v>
      </c>
      <c r="BF1" s="4" t="s">
        <v>1213</v>
      </c>
      <c r="BG1" s="4" t="s">
        <v>1214</v>
      </c>
      <c r="BH1" s="4" t="s">
        <v>1215</v>
      </c>
      <c r="BI1" s="4" t="s">
        <v>1216</v>
      </c>
      <c r="BJ1" s="4" t="s">
        <v>1217</v>
      </c>
      <c r="BK1" s="4" t="s">
        <v>1218</v>
      </c>
      <c r="BL1" s="4" t="s">
        <v>1219</v>
      </c>
      <c r="BM1" s="23" t="s">
        <v>1220</v>
      </c>
      <c r="BN1" s="4" t="s">
        <v>1221</v>
      </c>
      <c r="BO1" s="4" t="s">
        <v>1222</v>
      </c>
      <c r="BP1" s="4" t="s">
        <v>1223</v>
      </c>
      <c r="BQ1" s="4" t="s">
        <v>1224</v>
      </c>
      <c r="BR1" s="4" t="s">
        <v>1225</v>
      </c>
      <c r="BS1" s="4" t="s">
        <v>1226</v>
      </c>
      <c r="BT1" s="4" t="s">
        <v>1227</v>
      </c>
      <c r="BU1" s="4" t="s">
        <v>1228</v>
      </c>
      <c r="BV1" s="4" t="s">
        <v>1229</v>
      </c>
      <c r="BW1" s="4" t="s">
        <v>1230</v>
      </c>
      <c r="BX1" s="4" t="s">
        <v>1231</v>
      </c>
      <c r="BY1" s="4" t="s">
        <v>1232</v>
      </c>
      <c r="BZ1" s="4" t="s">
        <v>1233</v>
      </c>
      <c r="CA1" s="4" t="s">
        <v>1234</v>
      </c>
      <c r="CB1" s="4" t="s">
        <v>1235</v>
      </c>
      <c r="CC1" s="4" t="s">
        <v>1236</v>
      </c>
      <c r="CD1" s="24" t="s">
        <v>1237</v>
      </c>
      <c r="CE1" s="4" t="s">
        <v>1238</v>
      </c>
      <c r="CF1" s="4" t="s">
        <v>1239</v>
      </c>
      <c r="CG1" s="4" t="s">
        <v>1240</v>
      </c>
      <c r="CH1" s="4" t="s">
        <v>1241</v>
      </c>
      <c r="CI1" s="4" t="s">
        <v>1242</v>
      </c>
      <c r="CJ1" s="4" t="s">
        <v>1243</v>
      </c>
      <c r="CK1" s="4" t="s">
        <v>1244</v>
      </c>
      <c r="CL1" s="4" t="s">
        <v>1245</v>
      </c>
      <c r="CM1" s="4" t="s">
        <v>1246</v>
      </c>
      <c r="CN1" s="4" t="s">
        <v>1247</v>
      </c>
      <c r="CO1" s="4" t="s">
        <v>1248</v>
      </c>
      <c r="CP1" s="4" t="s">
        <v>1249</v>
      </c>
      <c r="CQ1" s="4" t="s">
        <v>1250</v>
      </c>
      <c r="CR1" s="24" t="s">
        <v>1251</v>
      </c>
      <c r="CS1" s="4" t="s">
        <v>1252</v>
      </c>
      <c r="CT1" s="4" t="s">
        <v>1253</v>
      </c>
      <c r="CU1" s="4" t="s">
        <v>1254</v>
      </c>
      <c r="CV1" s="4" t="s">
        <v>1255</v>
      </c>
      <c r="CW1" s="4" t="s">
        <v>1256</v>
      </c>
      <c r="CX1" s="4" t="s">
        <v>1257</v>
      </c>
      <c r="CY1" s="4" t="s">
        <v>1258</v>
      </c>
      <c r="CZ1" s="4" t="s">
        <v>1259</v>
      </c>
      <c r="DA1" s="4" t="s">
        <v>1260</v>
      </c>
      <c r="DB1" s="4" t="s">
        <v>1261</v>
      </c>
      <c r="DC1" s="4" t="s">
        <v>1262</v>
      </c>
      <c r="DD1" s="4" t="s">
        <v>1263</v>
      </c>
      <c r="DE1" s="4" t="s">
        <v>1264</v>
      </c>
      <c r="DF1" s="24" t="s">
        <v>1265</v>
      </c>
      <c r="DG1" s="4" t="s">
        <v>1266</v>
      </c>
      <c r="DH1" s="4" t="s">
        <v>1267</v>
      </c>
      <c r="DI1" s="4" t="s">
        <v>1268</v>
      </c>
      <c r="DJ1" s="4" t="s">
        <v>1269</v>
      </c>
      <c r="DK1" s="4" t="s">
        <v>1270</v>
      </c>
      <c r="DL1" s="4" t="s">
        <v>1271</v>
      </c>
      <c r="DM1" s="4" t="s">
        <v>1272</v>
      </c>
      <c r="DN1" s="4" t="s">
        <v>1273</v>
      </c>
      <c r="DO1" s="4" t="s">
        <v>1274</v>
      </c>
      <c r="DP1" s="4" t="s">
        <v>1275</v>
      </c>
      <c r="DQ1" s="4" t="s">
        <v>1276</v>
      </c>
      <c r="DR1" s="4" t="s">
        <v>1277</v>
      </c>
      <c r="DS1" s="4" t="s">
        <v>1278</v>
      </c>
      <c r="DT1" s="24" t="s">
        <v>1279</v>
      </c>
      <c r="DU1" s="4" t="s">
        <v>1280</v>
      </c>
      <c r="DV1" s="4" t="s">
        <v>1281</v>
      </c>
      <c r="DW1" s="4" t="s">
        <v>1282</v>
      </c>
      <c r="DX1" s="4" t="s">
        <v>1283</v>
      </c>
      <c r="DY1" s="4" t="s">
        <v>1284</v>
      </c>
      <c r="DZ1" s="4" t="s">
        <v>1285</v>
      </c>
      <c r="EA1" s="4" t="s">
        <v>1286</v>
      </c>
      <c r="EB1" s="4" t="s">
        <v>1287</v>
      </c>
      <c r="EC1" s="4" t="s">
        <v>1288</v>
      </c>
      <c r="ED1" s="4" t="s">
        <v>1289</v>
      </c>
      <c r="EE1" s="4" t="s">
        <v>1290</v>
      </c>
      <c r="EF1" s="4" t="s">
        <v>1291</v>
      </c>
      <c r="EG1" s="4" t="s">
        <v>1292</v>
      </c>
      <c r="EH1" s="24" t="s">
        <v>1293</v>
      </c>
      <c r="EI1" s="4" t="s">
        <v>1294</v>
      </c>
      <c r="EJ1" s="4" t="s">
        <v>1295</v>
      </c>
      <c r="EK1" s="4" t="s">
        <v>1296</v>
      </c>
      <c r="EL1" s="4" t="s">
        <v>1297</v>
      </c>
      <c r="EM1" s="4" t="s">
        <v>1298</v>
      </c>
      <c r="EN1" s="4" t="s">
        <v>1299</v>
      </c>
      <c r="EO1" s="4" t="s">
        <v>1300</v>
      </c>
      <c r="EP1" s="4" t="s">
        <v>1301</v>
      </c>
      <c r="EQ1" s="4" t="s">
        <v>1302</v>
      </c>
      <c r="ER1" s="4" t="s">
        <v>1303</v>
      </c>
      <c r="ES1" s="4" t="s">
        <v>1304</v>
      </c>
      <c r="ET1" s="4" t="s">
        <v>1305</v>
      </c>
      <c r="EU1" s="4" t="s">
        <v>1306</v>
      </c>
      <c r="EV1" s="24" t="s">
        <v>1307</v>
      </c>
      <c r="EW1" s="4" t="s">
        <v>1308</v>
      </c>
      <c r="EX1" s="4" t="s">
        <v>1309</v>
      </c>
      <c r="EY1" s="4" t="s">
        <v>1310</v>
      </c>
      <c r="EZ1" s="4" t="s">
        <v>1311</v>
      </c>
      <c r="FA1" s="4" t="s">
        <v>1312</v>
      </c>
      <c r="FB1" s="4" t="s">
        <v>1313</v>
      </c>
      <c r="FC1" s="4" t="s">
        <v>1314</v>
      </c>
      <c r="FD1" s="4" t="s">
        <v>1315</v>
      </c>
      <c r="FE1" s="4" t="s">
        <v>1316</v>
      </c>
      <c r="FF1" s="4" t="s">
        <v>1317</v>
      </c>
      <c r="FG1" s="4" t="s">
        <v>1318</v>
      </c>
      <c r="FH1" s="24" t="s">
        <v>1319</v>
      </c>
    </row>
    <row r="2">
      <c r="A2" s="7" t="s">
        <v>23</v>
      </c>
      <c r="B2" s="7" t="s">
        <v>24</v>
      </c>
      <c r="C2" s="7" t="s">
        <v>25</v>
      </c>
      <c r="D2" s="8" t="n">
        <v>1.0</v>
      </c>
      <c r="E2" s="6" t="n">
        <v>24.0</v>
      </c>
      <c r="F2" s="6" t="n">
        <v>33.0</v>
      </c>
      <c r="G2" s="6" t="n">
        <v>25.0</v>
      </c>
      <c r="H2" s="6" t="n">
        <v>28.0</v>
      </c>
      <c r="I2" s="6" t="n">
        <v>24.0</v>
      </c>
      <c r="J2" s="6" t="n">
        <v>19.0</v>
      </c>
      <c r="K2" s="6" t="n">
        <v>19.0</v>
      </c>
      <c r="L2" s="6" t="n">
        <v>15.0</v>
      </c>
      <c r="M2" s="6" t="n">
        <v>9.0</v>
      </c>
      <c r="N2" s="6" t="n">
        <v>5.0</v>
      </c>
      <c r="O2" s="8" t="n">
        <v>3397.86</v>
      </c>
      <c r="P2" s="6" t="n">
        <v>44.0</v>
      </c>
      <c r="Q2" s="6" t="n">
        <v>0.0</v>
      </c>
      <c r="R2" s="6" t="n">
        <v>3.0</v>
      </c>
      <c r="S2" s="9" t="n">
        <v>10.0</v>
      </c>
      <c r="T2" s="9" t="n">
        <v>6.0</v>
      </c>
      <c r="U2" s="9" t="n">
        <v>8.0</v>
      </c>
      <c r="V2" s="9" t="n">
        <v>4.0</v>
      </c>
      <c r="W2" s="8" t="n">
        <v>6.2</v>
      </c>
      <c r="X2" s="8" t="n">
        <v>11.0</v>
      </c>
      <c r="Y2" s="9" t="n">
        <v>12.0</v>
      </c>
      <c r="Z2" s="9" t="n">
        <v>11.0</v>
      </c>
      <c r="AA2" s="9" t="n">
        <v>10.0</v>
      </c>
      <c r="AB2" s="9" t="n">
        <v>10.0</v>
      </c>
      <c r="AC2" s="9" t="n">
        <v>9.0</v>
      </c>
      <c r="AD2" s="9" t="n">
        <v>63.0</v>
      </c>
      <c r="AE2" s="9" t="n">
        <v>1.34</v>
      </c>
      <c r="AF2" s="9" t="n">
        <v>120.0</v>
      </c>
      <c r="AG2" s="47"/>
      <c r="AH2" s="48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27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9"/>
      <c r="CD2" s="28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28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28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28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28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28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28"/>
    </row>
    <row r="3">
      <c r="A3" s="7" t="s">
        <v>26</v>
      </c>
      <c r="B3" s="7" t="s">
        <v>24</v>
      </c>
      <c r="C3" s="7" t="s">
        <v>27</v>
      </c>
      <c r="D3" s="8" t="n">
        <v>1.0</v>
      </c>
      <c r="E3" s="6" t="n">
        <v>24.0</v>
      </c>
      <c r="F3" s="6" t="n">
        <v>25.0</v>
      </c>
      <c r="G3" s="6" t="n">
        <v>14.0</v>
      </c>
      <c r="H3" s="6" t="n">
        <v>12.0</v>
      </c>
      <c r="I3" s="6" t="n">
        <v>6.0</v>
      </c>
      <c r="J3" s="6" t="n">
        <v>3.0</v>
      </c>
      <c r="K3" s="6" t="n">
        <v>3.0</v>
      </c>
      <c r="L3" s="6" t="n">
        <v>0.0</v>
      </c>
      <c r="M3" s="6" t="n">
        <v>0.0</v>
      </c>
      <c r="N3" s="6" t="n">
        <v>0.0</v>
      </c>
      <c r="O3" s="8" t="n">
        <v>2320.96</v>
      </c>
      <c r="P3" s="6" t="n">
        <v>45.0</v>
      </c>
      <c r="Q3" s="6" t="n">
        <v>0.0</v>
      </c>
      <c r="R3" s="6" t="n">
        <v>2.0</v>
      </c>
      <c r="S3" s="9" t="n">
        <v>2.0</v>
      </c>
      <c r="T3" s="9" t="n">
        <v>3.0</v>
      </c>
      <c r="U3" s="9" t="n">
        <v>0.0</v>
      </c>
      <c r="V3" s="9" t="n">
        <v>0.0</v>
      </c>
      <c r="W3" s="8" t="n">
        <v>0.8</v>
      </c>
      <c r="X3" s="8" t="n">
        <v>11.0</v>
      </c>
      <c r="Y3" s="9" t="n">
        <v>12.0</v>
      </c>
      <c r="Z3" s="9" t="n">
        <v>12.0</v>
      </c>
      <c r="AA3" s="9" t="n">
        <v>8.0</v>
      </c>
      <c r="AB3" s="9" t="n">
        <v>10.0</v>
      </c>
      <c r="AC3" s="9" t="n">
        <v>5.0</v>
      </c>
      <c r="AD3" s="9" t="n">
        <v>58.0</v>
      </c>
      <c r="AE3" s="9" t="n">
        <v>0.95</v>
      </c>
      <c r="AF3" s="9" t="n">
        <v>114.0</v>
      </c>
      <c r="AG3" s="47" t="n">
        <v>6.0</v>
      </c>
      <c r="AH3" s="48" t="n">
        <v>3.0</v>
      </c>
      <c r="AI3" s="9" t="n">
        <v>3.0</v>
      </c>
      <c r="AJ3" s="9" t="n">
        <v>3.0</v>
      </c>
      <c r="AK3" s="9" t="n">
        <v>1.0</v>
      </c>
      <c r="AL3" s="9" t="n">
        <v>3.0</v>
      </c>
      <c r="AM3" s="9" t="n">
        <v>3.0</v>
      </c>
      <c r="AN3" s="9" t="n">
        <v>2.0</v>
      </c>
      <c r="AO3" s="9" t="n">
        <v>1.0</v>
      </c>
      <c r="AP3" s="9" t="n">
        <v>2.0</v>
      </c>
      <c r="AQ3" s="9" t="n">
        <v>3.0</v>
      </c>
      <c r="AR3" s="9" t="n">
        <v>2.0</v>
      </c>
      <c r="AS3" s="9" t="n">
        <v>3.0</v>
      </c>
      <c r="AT3" s="9" t="n">
        <v>3.0</v>
      </c>
      <c r="AU3" s="9" t="n">
        <v>1.0</v>
      </c>
      <c r="AV3" s="9" t="n">
        <v>2.0</v>
      </c>
      <c r="AW3" s="9" t="n">
        <v>1.0</v>
      </c>
      <c r="AX3" s="9" t="n">
        <v>3.0</v>
      </c>
      <c r="AY3" s="9" t="n">
        <v>3.0</v>
      </c>
      <c r="AZ3" s="9" t="n">
        <v>3.0</v>
      </c>
      <c r="BA3" s="9" t="n">
        <v>3.0</v>
      </c>
      <c r="BB3" s="9" t="n">
        <v>1.0</v>
      </c>
      <c r="BC3" s="9" t="n">
        <v>1.0</v>
      </c>
      <c r="BD3" s="9" t="n">
        <v>3.0</v>
      </c>
      <c r="BE3" s="9" t="n">
        <v>3.0</v>
      </c>
      <c r="BF3" s="9" t="n">
        <v>1.0</v>
      </c>
      <c r="BG3" s="9" t="n">
        <v>3.0</v>
      </c>
      <c r="BH3" s="9" t="n">
        <v>3.0</v>
      </c>
      <c r="BI3" s="9" t="n">
        <v>3.0</v>
      </c>
      <c r="BJ3" s="9" t="n">
        <v>3.0</v>
      </c>
      <c r="BK3" s="9" t="n">
        <v>1.0</v>
      </c>
      <c r="BL3" s="11"/>
      <c r="BM3" s="27" t="n">
        <v>86.0</v>
      </c>
      <c r="BN3" s="9" t="n">
        <v>11.6</v>
      </c>
      <c r="BO3" s="9" t="n">
        <v>11.7</v>
      </c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28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28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28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28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28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28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28"/>
    </row>
    <row r="4">
      <c r="A4" s="7" t="s">
        <v>28</v>
      </c>
      <c r="B4" s="7" t="s">
        <v>29</v>
      </c>
      <c r="C4" s="7" t="s">
        <v>30</v>
      </c>
      <c r="D4" s="8" t="n">
        <v>1.0</v>
      </c>
      <c r="E4" s="6" t="n">
        <v>24.0</v>
      </c>
      <c r="F4" s="6" t="n">
        <v>33.0</v>
      </c>
      <c r="G4" s="6" t="n">
        <v>26.0</v>
      </c>
      <c r="H4" s="6" t="n">
        <v>26.0</v>
      </c>
      <c r="I4" s="6" t="n">
        <v>23.0</v>
      </c>
      <c r="J4" s="6" t="n">
        <v>20.0</v>
      </c>
      <c r="K4" s="6" t="n">
        <v>14.0</v>
      </c>
      <c r="L4" s="6" t="n">
        <v>12.0</v>
      </c>
      <c r="M4" s="6" t="n">
        <v>8.0</v>
      </c>
      <c r="N4" s="6" t="n">
        <v>3.0</v>
      </c>
      <c r="O4" s="8" t="n">
        <v>3274.84</v>
      </c>
      <c r="P4" s="6" t="n">
        <v>28.0</v>
      </c>
      <c r="Q4" s="6" t="n">
        <v>0.0</v>
      </c>
      <c r="R4" s="6" t="n">
        <v>19.0</v>
      </c>
      <c r="S4" s="9" t="n">
        <v>6.0</v>
      </c>
      <c r="T4" s="9" t="n">
        <v>1.0</v>
      </c>
      <c r="U4" s="9" t="n">
        <v>4.0</v>
      </c>
      <c r="V4" s="9" t="n">
        <v>9.0</v>
      </c>
      <c r="W4" s="8" t="n">
        <v>5.6</v>
      </c>
      <c r="X4" s="8" t="n">
        <v>11.0</v>
      </c>
      <c r="Y4" s="9" t="n">
        <v>12.0</v>
      </c>
      <c r="Z4" s="9" t="n">
        <v>11.0</v>
      </c>
      <c r="AA4" s="9" t="n">
        <v>11.0</v>
      </c>
      <c r="AB4" s="9" t="n">
        <v>9.0</v>
      </c>
      <c r="AC4" s="9" t="n">
        <v>4.0</v>
      </c>
      <c r="AD4" s="9" t="n">
        <v>58.0</v>
      </c>
      <c r="AE4" s="9" t="n">
        <v>0.58</v>
      </c>
      <c r="AF4" s="9" t="n">
        <v>109.0</v>
      </c>
      <c r="AG4" s="47"/>
      <c r="AH4" s="48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27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28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28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28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28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28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28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28"/>
    </row>
    <row r="5">
      <c r="A5" s="7" t="s">
        <v>31</v>
      </c>
      <c r="B5" s="7" t="s">
        <v>24</v>
      </c>
      <c r="C5" s="7" t="s">
        <v>32</v>
      </c>
      <c r="D5" s="8" t="n">
        <v>1.0</v>
      </c>
      <c r="E5" s="6" t="n">
        <v>24.0</v>
      </c>
      <c r="F5" s="6" t="n">
        <v>33.0</v>
      </c>
      <c r="G5" s="6" t="n">
        <v>26.0</v>
      </c>
      <c r="H5" s="6" t="n">
        <v>26.0</v>
      </c>
      <c r="I5" s="6" t="n">
        <v>23.0</v>
      </c>
      <c r="J5" s="6" t="n">
        <v>19.0</v>
      </c>
      <c r="K5" s="6" t="n">
        <v>18.0</v>
      </c>
      <c r="L5" s="6" t="n">
        <v>12.0</v>
      </c>
      <c r="M5" s="6" t="n">
        <v>7.0</v>
      </c>
      <c r="N5" s="6" t="n">
        <v>3.0</v>
      </c>
      <c r="O5" s="8" t="n">
        <v>3288.31</v>
      </c>
      <c r="P5" s="6" t="n">
        <v>44.0</v>
      </c>
      <c r="Q5" s="6" t="n">
        <v>0.0</v>
      </c>
      <c r="R5" s="6" t="n">
        <v>3.0</v>
      </c>
      <c r="S5" s="9" t="n">
        <v>9.0</v>
      </c>
      <c r="T5" s="9" t="n">
        <v>4.0</v>
      </c>
      <c r="U5" s="9" t="n">
        <v>8.0</v>
      </c>
      <c r="V5" s="9" t="n">
        <v>4.0</v>
      </c>
      <c r="W5" s="8" t="n">
        <v>5.7</v>
      </c>
      <c r="X5" s="8" t="n">
        <v>11.0</v>
      </c>
      <c r="Y5" s="9" t="n">
        <v>12.0</v>
      </c>
      <c r="Z5" s="9" t="n">
        <v>11.0</v>
      </c>
      <c r="AA5" s="9" t="n">
        <v>7.0</v>
      </c>
      <c r="AB5" s="9" t="n">
        <v>11.0</v>
      </c>
      <c r="AC5" s="9" t="n">
        <v>4.0</v>
      </c>
      <c r="AD5" s="9" t="n">
        <v>56.0</v>
      </c>
      <c r="AE5" s="9" t="n">
        <v>0.67</v>
      </c>
      <c r="AF5" s="9" t="n">
        <v>110.0</v>
      </c>
      <c r="AG5" s="47"/>
      <c r="AH5" s="48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27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28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28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28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28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28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28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28"/>
    </row>
    <row r="6">
      <c r="A6" s="7" t="s">
        <v>33</v>
      </c>
      <c r="B6" s="7" t="s">
        <v>24</v>
      </c>
      <c r="C6" s="7" t="s">
        <v>34</v>
      </c>
      <c r="D6" s="8" t="n">
        <v>1.0</v>
      </c>
      <c r="E6" s="6" t="n">
        <v>23.0</v>
      </c>
      <c r="F6" s="6" t="n">
        <v>32.0</v>
      </c>
      <c r="G6" s="6" t="n">
        <v>25.0</v>
      </c>
      <c r="H6" s="6" t="n">
        <v>28.0</v>
      </c>
      <c r="I6" s="6" t="n">
        <v>24.0</v>
      </c>
      <c r="J6" s="6" t="n">
        <v>19.0</v>
      </c>
      <c r="K6" s="6" t="n">
        <v>16.0</v>
      </c>
      <c r="L6" s="6" t="n">
        <v>16.0</v>
      </c>
      <c r="M6" s="6" t="n">
        <v>7.0</v>
      </c>
      <c r="N6" s="6" t="n">
        <v>1.0</v>
      </c>
      <c r="O6" s="8" t="n">
        <v>3264.43</v>
      </c>
      <c r="P6" s="6" t="n">
        <v>38.0</v>
      </c>
      <c r="Q6" s="6" t="n">
        <v>0.0</v>
      </c>
      <c r="R6" s="6" t="n">
        <v>9.0</v>
      </c>
      <c r="S6" s="9" t="n">
        <v>7.0</v>
      </c>
      <c r="T6" s="9" t="n">
        <v>2.0</v>
      </c>
      <c r="U6" s="9" t="n">
        <v>9.0</v>
      </c>
      <c r="V6" s="9" t="n">
        <v>5.0</v>
      </c>
      <c r="W6" s="8" t="n">
        <v>5.8</v>
      </c>
      <c r="X6" s="8" t="n">
        <v>10.0</v>
      </c>
      <c r="Y6" s="9" t="n">
        <v>12.0</v>
      </c>
      <c r="Z6" s="9" t="n">
        <v>12.0</v>
      </c>
      <c r="AA6" s="9" t="n">
        <v>8.0</v>
      </c>
      <c r="AB6" s="9" t="n">
        <v>8.0</v>
      </c>
      <c r="AC6" s="9" t="n">
        <v>2.0</v>
      </c>
      <c r="AD6" s="9" t="n">
        <v>52.0</v>
      </c>
      <c r="AE6" s="9" t="n">
        <v>0.18</v>
      </c>
      <c r="AF6" s="9" t="n">
        <v>103.0</v>
      </c>
      <c r="AG6" s="47" t="n">
        <v>6.0</v>
      </c>
      <c r="AH6" s="48" t="n">
        <v>3.0</v>
      </c>
      <c r="AI6" s="9" t="n">
        <v>3.0</v>
      </c>
      <c r="AJ6" s="9" t="n">
        <v>3.0</v>
      </c>
      <c r="AK6" s="9" t="n">
        <v>2.0</v>
      </c>
      <c r="AL6" s="9" t="n">
        <v>3.0</v>
      </c>
      <c r="AM6" s="9" t="n">
        <v>3.0</v>
      </c>
      <c r="AN6" s="9" t="n">
        <v>1.0</v>
      </c>
      <c r="AO6" s="9" t="n">
        <v>2.0</v>
      </c>
      <c r="AP6" s="9" t="n">
        <v>3.0</v>
      </c>
      <c r="AQ6" s="9" t="n">
        <v>3.0</v>
      </c>
      <c r="AR6" s="9" t="n">
        <v>2.0</v>
      </c>
      <c r="AS6" s="9" t="n">
        <v>3.0</v>
      </c>
      <c r="AT6" s="9" t="n">
        <v>2.0</v>
      </c>
      <c r="AU6" s="9" t="n">
        <v>2.0</v>
      </c>
      <c r="AV6" s="9" t="n">
        <v>3.0</v>
      </c>
      <c r="AW6" s="9" t="n">
        <v>2.0</v>
      </c>
      <c r="AX6" s="9" t="n">
        <v>3.0</v>
      </c>
      <c r="AY6" s="9" t="n">
        <v>0.0</v>
      </c>
      <c r="AZ6" s="9" t="n">
        <v>3.0</v>
      </c>
      <c r="BA6" s="9" t="n">
        <v>2.0</v>
      </c>
      <c r="BB6" s="9" t="n">
        <v>3.0</v>
      </c>
      <c r="BC6" s="9" t="n">
        <v>3.0</v>
      </c>
      <c r="BD6" s="9" t="n">
        <v>3.0</v>
      </c>
      <c r="BE6" s="9" t="n">
        <v>3.0</v>
      </c>
      <c r="BF6" s="9" t="n">
        <v>1.0</v>
      </c>
      <c r="BG6" s="9" t="n">
        <v>3.0</v>
      </c>
      <c r="BH6" s="9" t="n">
        <v>3.0</v>
      </c>
      <c r="BI6" s="9" t="n">
        <v>2.0</v>
      </c>
      <c r="BJ6" s="9" t="n">
        <v>3.0</v>
      </c>
      <c r="BK6" s="9" t="n">
        <v>3.0</v>
      </c>
      <c r="BL6" s="11"/>
      <c r="BM6" s="27" t="n">
        <v>152.0</v>
      </c>
      <c r="BN6" s="9" t="n">
        <v>7.56</v>
      </c>
      <c r="BO6" s="9" t="n">
        <v>6.49</v>
      </c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28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28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28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28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28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28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28"/>
    </row>
    <row r="7">
      <c r="A7" s="7" t="s">
        <v>35</v>
      </c>
      <c r="B7" s="7" t="s">
        <v>24</v>
      </c>
      <c r="C7" s="7" t="s">
        <v>36</v>
      </c>
      <c r="D7" s="8" t="n">
        <v>1.0</v>
      </c>
      <c r="E7" s="6" t="n">
        <v>23.0</v>
      </c>
      <c r="F7" s="6" t="n">
        <v>31.0</v>
      </c>
      <c r="G7" s="6" t="n">
        <v>25.0</v>
      </c>
      <c r="H7" s="6" t="n">
        <v>26.0</v>
      </c>
      <c r="I7" s="6" t="n">
        <v>23.0</v>
      </c>
      <c r="J7" s="6" t="n">
        <v>18.0</v>
      </c>
      <c r="K7" s="6" t="n">
        <v>19.0</v>
      </c>
      <c r="L7" s="6" t="n">
        <v>2.0</v>
      </c>
      <c r="M7" s="6" t="n">
        <v>0.0</v>
      </c>
      <c r="N7" s="6" t="n">
        <v>0.0</v>
      </c>
      <c r="O7" s="8" t="n">
        <v>3011.88</v>
      </c>
      <c r="P7" s="6" t="n">
        <v>34.0</v>
      </c>
      <c r="Q7" s="6" t="n">
        <v>0.0</v>
      </c>
      <c r="R7" s="6" t="n">
        <v>13.0</v>
      </c>
      <c r="S7" s="9" t="n">
        <v>6.0</v>
      </c>
      <c r="T7" s="9" t="n">
        <v>1.0</v>
      </c>
      <c r="U7" s="9" t="n">
        <v>0.0</v>
      </c>
      <c r="V7" s="9" t="n">
        <v>0.0</v>
      </c>
      <c r="W7" s="8" t="n">
        <v>0.8</v>
      </c>
      <c r="X7" s="8" t="n">
        <v>11.0</v>
      </c>
      <c r="Y7" s="9" t="n">
        <v>11.0</v>
      </c>
      <c r="Z7" s="9" t="n">
        <v>8.0</v>
      </c>
      <c r="AA7" s="9" t="n">
        <v>8.0</v>
      </c>
      <c r="AB7" s="9" t="n">
        <v>7.0</v>
      </c>
      <c r="AC7" s="9" t="n">
        <v>0.0</v>
      </c>
      <c r="AD7" s="9" t="n">
        <v>45.0</v>
      </c>
      <c r="AE7" s="9" t="n">
        <v>-0.39</v>
      </c>
      <c r="AF7" s="9" t="n">
        <v>94.0</v>
      </c>
      <c r="AG7" s="47"/>
      <c r="AH7" s="48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27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28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28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28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28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28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28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28"/>
    </row>
    <row r="8">
      <c r="A8" s="49" t="s">
        <v>37</v>
      </c>
      <c r="B8" s="49" t="s">
        <v>24</v>
      </c>
      <c r="C8" s="49" t="s">
        <v>38</v>
      </c>
      <c r="D8" s="50" t="n">
        <v>1.0</v>
      </c>
      <c r="E8" s="51"/>
      <c r="F8" s="51"/>
      <c r="G8" s="51"/>
      <c r="H8" s="51"/>
      <c r="I8" s="51"/>
      <c r="J8" s="51"/>
      <c r="K8" s="51"/>
      <c r="L8" s="51"/>
      <c r="M8" s="51"/>
      <c r="N8" s="51"/>
      <c r="O8" s="50" t="n">
        <v>1305.0</v>
      </c>
      <c r="P8" s="42" t="n">
        <v>41.0</v>
      </c>
      <c r="Q8" s="42" t="n">
        <v>0.0</v>
      </c>
      <c r="R8" s="42" t="n">
        <v>6.0</v>
      </c>
      <c r="S8" s="52" t="n">
        <v>2.0</v>
      </c>
      <c r="T8" s="52" t="n">
        <v>0.0</v>
      </c>
      <c r="U8" s="52" t="n">
        <v>0.0</v>
      </c>
      <c r="V8" s="52" t="n">
        <v>0.0</v>
      </c>
      <c r="W8" s="50" t="n">
        <v>0.2</v>
      </c>
      <c r="X8" s="50" t="n">
        <v>10.0</v>
      </c>
      <c r="Y8" s="9" t="n">
        <v>8.0</v>
      </c>
      <c r="Z8" s="9" t="n">
        <v>10.0</v>
      </c>
      <c r="AA8" s="9" t="n">
        <v>6.0</v>
      </c>
      <c r="AB8" s="9" t="n">
        <v>2.0</v>
      </c>
      <c r="AC8" s="9" t="n">
        <v>2.0</v>
      </c>
      <c r="AD8" s="9" t="n">
        <v>38.0</v>
      </c>
      <c r="AE8" s="9" t="n">
        <v>-0.95</v>
      </c>
      <c r="AF8" s="9" t="n">
        <v>86.0</v>
      </c>
      <c r="AG8" s="47"/>
      <c r="AH8" s="48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27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28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28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28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28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28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28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28"/>
    </row>
    <row r="9">
      <c r="A9" s="7" t="s">
        <v>39</v>
      </c>
      <c r="B9" s="7" t="s">
        <v>29</v>
      </c>
      <c r="C9" s="7" t="s">
        <v>40</v>
      </c>
      <c r="D9" s="8" t="n">
        <v>1.0</v>
      </c>
      <c r="E9" s="6" t="n">
        <v>24.0</v>
      </c>
      <c r="F9" s="6" t="n">
        <v>32.0</v>
      </c>
      <c r="G9" s="6" t="n">
        <v>26.0</v>
      </c>
      <c r="H9" s="6" t="n">
        <v>24.0</v>
      </c>
      <c r="I9" s="6" t="n">
        <v>23.0</v>
      </c>
      <c r="J9" s="6" t="n">
        <v>12.0</v>
      </c>
      <c r="K9" s="6" t="n">
        <v>0.0</v>
      </c>
      <c r="L9" s="6" t="n">
        <v>0.0</v>
      </c>
      <c r="M9" s="6" t="n">
        <v>0.0</v>
      </c>
      <c r="N9" s="6" t="n">
        <v>0.0</v>
      </c>
      <c r="O9" s="8" t="n">
        <v>2806.43</v>
      </c>
      <c r="P9" s="6" t="n">
        <v>41.0</v>
      </c>
      <c r="Q9" s="6" t="n">
        <v>0.0</v>
      </c>
      <c r="R9" s="6" t="n">
        <v>6.0</v>
      </c>
      <c r="S9" s="9" t="n">
        <v>9.0</v>
      </c>
      <c r="T9" s="9" t="n">
        <v>3.0</v>
      </c>
      <c r="U9" s="9" t="n">
        <v>0.0</v>
      </c>
      <c r="V9" s="19" t="n">
        <v>0.0</v>
      </c>
      <c r="W9" s="8" t="n">
        <v>1.5</v>
      </c>
      <c r="X9" s="8"/>
      <c r="Y9" s="11"/>
      <c r="Z9" s="11"/>
      <c r="AA9" s="11"/>
      <c r="AB9" s="11"/>
      <c r="AC9" s="11"/>
      <c r="AD9" s="11" t="n">
        <v>0.0</v>
      </c>
      <c r="AE9" s="9"/>
      <c r="AF9" s="11"/>
      <c r="AG9" s="47"/>
      <c r="AH9" s="48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27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28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28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28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28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28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28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28"/>
    </row>
    <row r="10">
      <c r="A10" s="7" t="s">
        <v>41</v>
      </c>
      <c r="B10" s="7" t="s">
        <v>24</v>
      </c>
      <c r="C10" s="7" t="s">
        <v>42</v>
      </c>
      <c r="D10" s="8" t="n">
        <v>1.0</v>
      </c>
      <c r="E10" s="6" t="n">
        <v>24.0</v>
      </c>
      <c r="F10" s="6" t="n">
        <v>31.0</v>
      </c>
      <c r="G10" s="6" t="n">
        <v>24.0</v>
      </c>
      <c r="H10" s="6" t="n">
        <v>21.0</v>
      </c>
      <c r="I10" s="6" t="n">
        <v>20.0</v>
      </c>
      <c r="J10" s="6" t="n">
        <v>16.0</v>
      </c>
      <c r="K10" s="6" t="n">
        <v>13.0</v>
      </c>
      <c r="L10" s="6" t="n">
        <v>9.0</v>
      </c>
      <c r="M10" s="6" t="n">
        <v>5.0</v>
      </c>
      <c r="N10" s="6" t="n">
        <v>2.0</v>
      </c>
      <c r="O10" s="8" t="n">
        <v>3044.03</v>
      </c>
      <c r="P10" s="6" t="n">
        <v>44.0</v>
      </c>
      <c r="Q10" s="6" t="n">
        <v>0.0</v>
      </c>
      <c r="R10" s="6" t="n">
        <v>3.0</v>
      </c>
      <c r="S10" s="9" t="n">
        <v>8.0</v>
      </c>
      <c r="T10" s="9" t="n">
        <v>1.0</v>
      </c>
      <c r="U10" s="9" t="n">
        <v>9.0</v>
      </c>
      <c r="V10" s="9" t="n">
        <v>0.0</v>
      </c>
      <c r="W10" s="8" t="n">
        <v>3.7</v>
      </c>
      <c r="X10" s="8"/>
      <c r="Y10" s="11"/>
      <c r="Z10" s="11"/>
      <c r="AA10" s="11"/>
      <c r="AB10" s="11"/>
      <c r="AC10" s="11"/>
      <c r="AD10" s="9" t="n">
        <v>0.0</v>
      </c>
      <c r="AE10" s="9"/>
      <c r="AF10" s="11"/>
      <c r="AG10" s="47"/>
      <c r="AH10" s="48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27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28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28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28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28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28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28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28"/>
    </row>
    <row r="11">
      <c r="A11" s="7" t="s">
        <v>43</v>
      </c>
      <c r="B11" s="7" t="s">
        <v>24</v>
      </c>
      <c r="C11" s="7" t="s">
        <v>44</v>
      </c>
      <c r="D11" s="8" t="n">
        <v>1.0</v>
      </c>
      <c r="E11" s="6" t="n">
        <v>24.0</v>
      </c>
      <c r="F11" s="6" t="n">
        <v>28.0</v>
      </c>
      <c r="G11" s="6" t="n">
        <v>23.0</v>
      </c>
      <c r="H11" s="6" t="n">
        <v>18.0</v>
      </c>
      <c r="I11" s="6" t="n">
        <v>15.0</v>
      </c>
      <c r="J11" s="6" t="n">
        <v>10.0</v>
      </c>
      <c r="K11" s="6" t="n">
        <v>9.0</v>
      </c>
      <c r="L11" s="6" t="n">
        <v>6.0</v>
      </c>
      <c r="M11" s="6" t="n">
        <v>1.0</v>
      </c>
      <c r="N11" s="6" t="n">
        <v>1.0</v>
      </c>
      <c r="O11" s="8" t="n">
        <v>2758.87</v>
      </c>
      <c r="P11" s="6" t="n">
        <v>34.0</v>
      </c>
      <c r="Q11" s="6" t="n">
        <v>0.0</v>
      </c>
      <c r="R11" s="6" t="n">
        <v>13.0</v>
      </c>
      <c r="S11" s="9" t="n">
        <v>5.0</v>
      </c>
      <c r="T11" s="9" t="n">
        <v>1.0</v>
      </c>
      <c r="U11" s="9" t="n">
        <v>3.0</v>
      </c>
      <c r="V11" s="9" t="n">
        <v>0.0</v>
      </c>
      <c r="W11" s="8" t="n">
        <v>1.6</v>
      </c>
      <c r="X11" s="8"/>
      <c r="Y11" s="11"/>
      <c r="Z11" s="11"/>
      <c r="AA11" s="11"/>
      <c r="AB11" s="11"/>
      <c r="AC11" s="11"/>
      <c r="AD11" s="9" t="n">
        <v>0.0</v>
      </c>
      <c r="AE11" s="9"/>
      <c r="AF11" s="11"/>
      <c r="AG11" s="47"/>
      <c r="AH11" s="48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27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28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28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28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28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28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28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28"/>
    </row>
    <row r="12">
      <c r="A12" s="7" t="s">
        <v>45</v>
      </c>
      <c r="B12" s="7" t="s">
        <v>29</v>
      </c>
      <c r="C12" s="7" t="s">
        <v>46</v>
      </c>
      <c r="D12" s="8" t="n">
        <v>1.0</v>
      </c>
      <c r="E12" s="6" t="n">
        <v>24.0</v>
      </c>
      <c r="F12" s="6" t="n">
        <v>31.0</v>
      </c>
      <c r="G12" s="6" t="n">
        <v>25.0</v>
      </c>
      <c r="H12" s="6" t="n">
        <v>26.0</v>
      </c>
      <c r="I12" s="6" t="n">
        <v>21.0</v>
      </c>
      <c r="J12" s="6" t="n">
        <v>13.0</v>
      </c>
      <c r="K12" s="6" t="n">
        <v>12.0</v>
      </c>
      <c r="L12" s="6" t="n">
        <v>8.0</v>
      </c>
      <c r="M12" s="6" t="n">
        <v>1.0</v>
      </c>
      <c r="N12" s="6" t="n">
        <v>0.0</v>
      </c>
      <c r="O12" s="8" t="n">
        <v>2982.08</v>
      </c>
      <c r="P12" s="6" t="n">
        <v>32.0</v>
      </c>
      <c r="Q12" s="6" t="n">
        <v>0.0</v>
      </c>
      <c r="R12" s="6" t="n">
        <v>15.0</v>
      </c>
      <c r="S12" s="9" t="n">
        <v>5.0</v>
      </c>
      <c r="T12" s="9" t="n">
        <v>3.0</v>
      </c>
      <c r="U12" s="9" t="n">
        <v>6.0</v>
      </c>
      <c r="V12" s="9" t="n">
        <v>0.0</v>
      </c>
      <c r="W12" s="8" t="n">
        <v>2.9</v>
      </c>
      <c r="X12" s="8"/>
      <c r="Y12" s="11"/>
      <c r="Z12" s="11"/>
      <c r="AA12" s="11"/>
      <c r="AB12" s="11"/>
      <c r="AC12" s="11"/>
      <c r="AD12" s="9" t="n">
        <v>0.0</v>
      </c>
      <c r="AE12" s="9"/>
      <c r="AF12" s="11"/>
      <c r="AG12" s="47"/>
      <c r="AH12" s="48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27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28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28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28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28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28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28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28"/>
    </row>
    <row r="13">
      <c r="A13" s="7" t="s">
        <v>47</v>
      </c>
      <c r="B13" s="7" t="s">
        <v>24</v>
      </c>
      <c r="C13" s="7" t="s">
        <v>48</v>
      </c>
      <c r="D13" s="8" t="n">
        <v>1.0</v>
      </c>
      <c r="E13" s="6" t="n">
        <v>24.0</v>
      </c>
      <c r="F13" s="6" t="n">
        <v>32.0</v>
      </c>
      <c r="G13" s="6" t="n">
        <v>24.0</v>
      </c>
      <c r="H13" s="6" t="n">
        <v>24.0</v>
      </c>
      <c r="I13" s="6" t="n">
        <v>22.0</v>
      </c>
      <c r="J13" s="6" t="n">
        <v>13.0</v>
      </c>
      <c r="K13" s="6" t="n">
        <v>11.0</v>
      </c>
      <c r="L13" s="6" t="n">
        <v>6.0</v>
      </c>
      <c r="M13" s="6" t="n">
        <v>0.0</v>
      </c>
      <c r="N13" s="6" t="n">
        <v>0.0</v>
      </c>
      <c r="O13" s="8" t="n">
        <v>2936.2</v>
      </c>
      <c r="P13" s="6" t="n">
        <v>40.0</v>
      </c>
      <c r="Q13" s="6" t="n">
        <v>0.0</v>
      </c>
      <c r="R13" s="6" t="n">
        <v>7.0</v>
      </c>
      <c r="S13" s="9" t="n">
        <v>9.0</v>
      </c>
      <c r="T13" s="9" t="n">
        <v>3.0</v>
      </c>
      <c r="U13" s="9" t="n">
        <v>10.0</v>
      </c>
      <c r="V13" s="9" t="n">
        <v>1.0</v>
      </c>
      <c r="W13" s="8" t="n">
        <v>4.9</v>
      </c>
      <c r="X13" s="8"/>
      <c r="Y13" s="11"/>
      <c r="Z13" s="11"/>
      <c r="AA13" s="11"/>
      <c r="AB13" s="11"/>
      <c r="AC13" s="11"/>
      <c r="AD13" s="9" t="n">
        <v>0.0</v>
      </c>
      <c r="AE13" s="9"/>
      <c r="AF13" s="11"/>
      <c r="AG13" s="47" t="n">
        <v>18.0</v>
      </c>
      <c r="AH13" s="48" t="n">
        <v>3.0</v>
      </c>
      <c r="AI13" s="9" t="n">
        <v>3.0</v>
      </c>
      <c r="AJ13" s="9" t="n">
        <v>2.0</v>
      </c>
      <c r="AK13" s="9" t="n">
        <v>3.0</v>
      </c>
      <c r="AL13" s="9" t="n">
        <v>3.0</v>
      </c>
      <c r="AM13" s="9" t="n">
        <v>3.0</v>
      </c>
      <c r="AN13" s="9" t="n">
        <v>3.0</v>
      </c>
      <c r="AO13" s="9" t="n">
        <v>3.0</v>
      </c>
      <c r="AP13" s="9" t="n">
        <v>3.0</v>
      </c>
      <c r="AQ13" s="9" t="n">
        <v>3.0</v>
      </c>
      <c r="AR13" s="9" t="n">
        <v>2.0</v>
      </c>
      <c r="AS13" s="9" t="n">
        <v>3.0</v>
      </c>
      <c r="AT13" s="9" t="n">
        <v>0.0</v>
      </c>
      <c r="AU13" s="9" t="n">
        <v>3.0</v>
      </c>
      <c r="AV13" s="9" t="n">
        <v>3.0</v>
      </c>
      <c r="AW13" s="9" t="n">
        <v>3.0</v>
      </c>
      <c r="AX13" s="9" t="n">
        <v>3.0</v>
      </c>
      <c r="AY13" s="9" t="n">
        <v>0.0</v>
      </c>
      <c r="AZ13" s="9" t="n">
        <v>1.0</v>
      </c>
      <c r="BA13" s="9" t="n">
        <v>3.0</v>
      </c>
      <c r="BB13" s="9" t="n">
        <v>1.0</v>
      </c>
      <c r="BC13" s="9" t="n">
        <v>3.0</v>
      </c>
      <c r="BD13" s="9" t="n">
        <v>3.0</v>
      </c>
      <c r="BE13" s="9" t="n">
        <v>1.0</v>
      </c>
      <c r="BF13" s="9" t="n">
        <v>1.0</v>
      </c>
      <c r="BG13" s="9" t="n">
        <v>3.0</v>
      </c>
      <c r="BH13" s="9" t="n">
        <v>3.0</v>
      </c>
      <c r="BI13" s="9" t="n">
        <v>3.0</v>
      </c>
      <c r="BJ13" s="9" t="n">
        <v>3.0</v>
      </c>
      <c r="BK13" s="9" t="n">
        <v>3.0</v>
      </c>
      <c r="BL13" s="11"/>
      <c r="BM13" s="27" t="n">
        <v>90.0</v>
      </c>
      <c r="BN13" s="9" t="n">
        <v>15.47</v>
      </c>
      <c r="BO13" s="9" t="n">
        <v>14.36</v>
      </c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28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28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28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28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28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28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28"/>
    </row>
    <row r="14">
      <c r="A14" s="7" t="s">
        <v>49</v>
      </c>
      <c r="B14" s="7" t="s">
        <v>24</v>
      </c>
      <c r="C14" s="7" t="s">
        <v>50</v>
      </c>
      <c r="D14" s="8" t="n">
        <v>1.0</v>
      </c>
      <c r="E14" s="6" t="n">
        <v>24.0</v>
      </c>
      <c r="F14" s="6" t="n">
        <v>30.0</v>
      </c>
      <c r="G14" s="6" t="n">
        <v>22.0</v>
      </c>
      <c r="H14" s="6" t="n">
        <v>23.0</v>
      </c>
      <c r="I14" s="6" t="n">
        <v>20.0</v>
      </c>
      <c r="J14" s="6" t="n">
        <v>9.0</v>
      </c>
      <c r="K14" s="6" t="n">
        <v>7.0</v>
      </c>
      <c r="L14" s="6" t="n">
        <v>4.0</v>
      </c>
      <c r="M14" s="6" t="n">
        <v>3.0</v>
      </c>
      <c r="N14" s="6" t="n">
        <v>2.0</v>
      </c>
      <c r="O14" s="8" t="n">
        <v>2852.63</v>
      </c>
      <c r="P14" s="29"/>
      <c r="Q14" s="29"/>
      <c r="R14" s="29"/>
      <c r="S14" s="11"/>
      <c r="T14" s="11"/>
      <c r="U14" s="11"/>
      <c r="V14" s="11"/>
      <c r="W14" s="8" t="n">
        <v>0.0</v>
      </c>
      <c r="X14" s="8"/>
      <c r="Y14" s="11"/>
      <c r="Z14" s="11"/>
      <c r="AA14" s="11"/>
      <c r="AB14" s="11"/>
      <c r="AC14" s="11"/>
      <c r="AD14" s="9" t="n">
        <v>0.0</v>
      </c>
      <c r="AE14" s="9"/>
      <c r="AF14" s="11"/>
      <c r="AG14" s="47"/>
      <c r="AH14" s="48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27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28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28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28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28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28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28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28"/>
    </row>
    <row r="15">
      <c r="A15" s="7" t="s">
        <v>51</v>
      </c>
      <c r="B15" s="7" t="s">
        <v>24</v>
      </c>
      <c r="C15" s="7" t="s">
        <v>52</v>
      </c>
      <c r="D15" s="8" t="n">
        <v>1.0</v>
      </c>
      <c r="E15" s="6" t="n">
        <v>24.0</v>
      </c>
      <c r="F15" s="6" t="n">
        <v>30.0</v>
      </c>
      <c r="G15" s="6" t="n">
        <v>23.0</v>
      </c>
      <c r="H15" s="6" t="n">
        <v>23.0</v>
      </c>
      <c r="I15" s="6" t="n">
        <v>22.0</v>
      </c>
      <c r="J15" s="6" t="n">
        <v>9.0</v>
      </c>
      <c r="K15" s="6" t="n">
        <v>4.0</v>
      </c>
      <c r="L15" s="6" t="n">
        <v>3.0</v>
      </c>
      <c r="M15" s="6" t="n">
        <v>1.0</v>
      </c>
      <c r="N15" s="6" t="n">
        <v>1.0</v>
      </c>
      <c r="O15" s="8" t="n">
        <v>2803.94</v>
      </c>
      <c r="P15" s="6" t="n">
        <v>35.0</v>
      </c>
      <c r="Q15" s="6" t="n">
        <v>0.0</v>
      </c>
      <c r="R15" s="6" t="n">
        <v>12.0</v>
      </c>
      <c r="S15" s="9" t="n">
        <v>8.0</v>
      </c>
      <c r="T15" s="9" t="n">
        <v>2.0</v>
      </c>
      <c r="U15" s="9" t="n">
        <v>8.0</v>
      </c>
      <c r="V15" s="9" t="n">
        <v>0.0</v>
      </c>
      <c r="W15" s="8" t="n">
        <v>3.6</v>
      </c>
      <c r="X15" s="8"/>
      <c r="Y15" s="11"/>
      <c r="Z15" s="11"/>
      <c r="AA15" s="11"/>
      <c r="AB15" s="11"/>
      <c r="AC15" s="11"/>
      <c r="AD15" s="9" t="n">
        <v>0.0</v>
      </c>
      <c r="AE15" s="9"/>
      <c r="AF15" s="11"/>
      <c r="AG15" s="47"/>
      <c r="AH15" s="48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27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28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28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28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28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28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28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28"/>
    </row>
    <row r="16">
      <c r="A16" s="7" t="s">
        <v>53</v>
      </c>
      <c r="B16" s="7" t="s">
        <v>24</v>
      </c>
      <c r="C16" s="7" t="s">
        <v>54</v>
      </c>
      <c r="D16" s="8" t="n">
        <v>1.0</v>
      </c>
      <c r="E16" s="6" t="n">
        <v>24.0</v>
      </c>
      <c r="F16" s="6" t="n">
        <v>27.0</v>
      </c>
      <c r="G16" s="6" t="n">
        <v>20.0</v>
      </c>
      <c r="H16" s="6" t="n">
        <v>17.0</v>
      </c>
      <c r="I16" s="6" t="n">
        <v>16.0</v>
      </c>
      <c r="J16" s="6" t="n">
        <v>10.0</v>
      </c>
      <c r="K16" s="6" t="n">
        <v>4.0</v>
      </c>
      <c r="L16" s="6" t="n">
        <v>2.0</v>
      </c>
      <c r="M16" s="6" t="n">
        <v>1.0</v>
      </c>
      <c r="N16" s="6" t="n">
        <v>1.0</v>
      </c>
      <c r="O16" s="8" t="n">
        <v>2638.56</v>
      </c>
      <c r="P16" s="6" t="n">
        <v>39.0</v>
      </c>
      <c r="Q16" s="6" t="n">
        <v>0.0</v>
      </c>
      <c r="R16" s="6" t="n">
        <v>8.0</v>
      </c>
      <c r="S16" s="9" t="n">
        <v>6.0</v>
      </c>
      <c r="T16" s="9" t="n">
        <v>6.0</v>
      </c>
      <c r="U16" s="9" t="n">
        <v>8.0</v>
      </c>
      <c r="V16" s="9" t="n">
        <v>0.0</v>
      </c>
      <c r="W16" s="8" t="n">
        <v>4.2</v>
      </c>
      <c r="X16" s="8"/>
      <c r="Y16" s="11"/>
      <c r="Z16" s="11"/>
      <c r="AA16" s="11"/>
      <c r="AB16" s="11"/>
      <c r="AC16" s="11"/>
      <c r="AD16" s="9" t="n">
        <v>0.0</v>
      </c>
      <c r="AE16" s="9"/>
      <c r="AF16" s="11"/>
      <c r="AG16" s="47"/>
      <c r="AH16" s="48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27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28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28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28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28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28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28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28"/>
    </row>
    <row r="17">
      <c r="A17" s="7" t="s">
        <v>55</v>
      </c>
      <c r="B17" s="7" t="s">
        <v>24</v>
      </c>
      <c r="C17" s="7" t="s">
        <v>56</v>
      </c>
      <c r="D17" s="8" t="n">
        <v>1.0</v>
      </c>
      <c r="E17" s="6" t="n">
        <v>24.0</v>
      </c>
      <c r="F17" s="6" t="n">
        <v>33.0</v>
      </c>
      <c r="G17" s="6" t="n">
        <v>25.0</v>
      </c>
      <c r="H17" s="6" t="n">
        <v>24.0</v>
      </c>
      <c r="I17" s="6" t="n">
        <v>22.0</v>
      </c>
      <c r="J17" s="6" t="n">
        <v>16.0</v>
      </c>
      <c r="K17" s="6" t="n">
        <v>15.0</v>
      </c>
      <c r="L17" s="6" t="n">
        <v>10.0</v>
      </c>
      <c r="M17" s="6" t="n">
        <v>7.0</v>
      </c>
      <c r="N17" s="6" t="n">
        <v>2.0</v>
      </c>
      <c r="O17" s="8" t="n">
        <v>3168.47</v>
      </c>
      <c r="P17" s="6" t="n">
        <v>40.0</v>
      </c>
      <c r="Q17" s="6" t="n">
        <v>0.0</v>
      </c>
      <c r="R17" s="6" t="n">
        <v>7.0</v>
      </c>
      <c r="S17" s="9" t="n">
        <v>7.0</v>
      </c>
      <c r="T17" s="9" t="n">
        <v>5.0</v>
      </c>
      <c r="U17" s="9" t="n">
        <v>3.0</v>
      </c>
      <c r="V17" s="9" t="n">
        <v>0.0</v>
      </c>
      <c r="W17" s="8" t="n">
        <v>2.6</v>
      </c>
      <c r="X17" s="8"/>
      <c r="Y17" s="11"/>
      <c r="Z17" s="11"/>
      <c r="AA17" s="11"/>
      <c r="AB17" s="11"/>
      <c r="AC17" s="11"/>
      <c r="AD17" s="9" t="n">
        <v>0.0</v>
      </c>
      <c r="AE17" s="9"/>
      <c r="AF17" s="11"/>
      <c r="AG17" s="47"/>
      <c r="AH17" s="48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27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28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28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28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28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28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28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28"/>
    </row>
    <row r="18">
      <c r="A18" s="7" t="s">
        <v>57</v>
      </c>
      <c r="B18" s="7" t="s">
        <v>24</v>
      </c>
      <c r="C18" s="7" t="s">
        <v>58</v>
      </c>
      <c r="D18" s="8" t="n">
        <v>1.0</v>
      </c>
      <c r="E18" s="6" t="n">
        <v>24.0</v>
      </c>
      <c r="F18" s="6" t="n">
        <v>30.0</v>
      </c>
      <c r="G18" s="6" t="n">
        <v>25.0</v>
      </c>
      <c r="H18" s="6" t="n">
        <v>28.0</v>
      </c>
      <c r="I18" s="6" t="n">
        <v>22.0</v>
      </c>
      <c r="J18" s="6" t="n">
        <v>18.0</v>
      </c>
      <c r="K18" s="6" t="n">
        <v>17.0</v>
      </c>
      <c r="L18" s="6" t="n">
        <v>11.0</v>
      </c>
      <c r="M18" s="6" t="n">
        <v>0.0</v>
      </c>
      <c r="N18" s="6" t="n">
        <v>0.0</v>
      </c>
      <c r="O18" s="8" t="n">
        <v>3094.8</v>
      </c>
      <c r="P18" s="6" t="n">
        <v>47.0</v>
      </c>
      <c r="Q18" s="6" t="n">
        <v>0.0</v>
      </c>
      <c r="R18" s="6" t="n">
        <v>0.0</v>
      </c>
      <c r="S18" s="9" t="n">
        <v>9.0</v>
      </c>
      <c r="T18" s="9" t="n">
        <v>6.0</v>
      </c>
      <c r="U18" s="9" t="n">
        <v>6.0</v>
      </c>
      <c r="V18" s="9" t="n">
        <v>2.0</v>
      </c>
      <c r="W18" s="8" t="n">
        <v>4.7</v>
      </c>
      <c r="X18" s="8"/>
      <c r="Y18" s="11"/>
      <c r="Z18" s="11"/>
      <c r="AA18" s="11"/>
      <c r="AB18" s="11"/>
      <c r="AC18" s="11"/>
      <c r="AD18" s="9" t="n">
        <v>0.0</v>
      </c>
      <c r="AE18" s="9"/>
      <c r="AF18" s="11"/>
      <c r="AG18" s="47"/>
      <c r="AH18" s="48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27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28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28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28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28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28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28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28"/>
    </row>
    <row r="19">
      <c r="A19" s="7" t="s">
        <v>59</v>
      </c>
      <c r="B19" s="7" t="s">
        <v>24</v>
      </c>
      <c r="C19" s="7" t="s">
        <v>60</v>
      </c>
      <c r="D19" s="8" t="n">
        <v>1.0</v>
      </c>
      <c r="E19" s="6" t="n">
        <v>24.0</v>
      </c>
      <c r="F19" s="6" t="n">
        <v>33.0</v>
      </c>
      <c r="G19" s="6" t="n">
        <v>24.0</v>
      </c>
      <c r="H19" s="6" t="n">
        <v>24.0</v>
      </c>
      <c r="I19" s="6" t="n">
        <v>24.0</v>
      </c>
      <c r="J19" s="6" t="n">
        <v>18.0</v>
      </c>
      <c r="K19" s="6" t="n">
        <v>12.0</v>
      </c>
      <c r="L19" s="6" t="n">
        <v>11.0</v>
      </c>
      <c r="M19" s="6" t="n">
        <v>5.0</v>
      </c>
      <c r="N19" s="6" t="n">
        <v>2.0</v>
      </c>
      <c r="O19" s="8" t="n">
        <v>3152.77</v>
      </c>
      <c r="P19" s="6" t="n">
        <v>43.0</v>
      </c>
      <c r="Q19" s="6" t="n">
        <v>0.0</v>
      </c>
      <c r="R19" s="6" t="n">
        <v>4.0</v>
      </c>
      <c r="S19" s="9" t="n">
        <v>4.0</v>
      </c>
      <c r="T19" s="9" t="n">
        <v>3.0</v>
      </c>
      <c r="U19" s="9" t="n">
        <v>4.0</v>
      </c>
      <c r="V19" s="9" t="n">
        <v>0.0</v>
      </c>
      <c r="W19" s="8" t="n">
        <v>2.2</v>
      </c>
      <c r="X19" s="8"/>
      <c r="Y19" s="11"/>
      <c r="Z19" s="11"/>
      <c r="AA19" s="11"/>
      <c r="AB19" s="11"/>
      <c r="AC19" s="11"/>
      <c r="AD19" s="9" t="n">
        <v>0.0</v>
      </c>
      <c r="AE19" s="9"/>
      <c r="AF19" s="11"/>
      <c r="AG19" s="47"/>
      <c r="AH19" s="48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27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28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28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28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28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28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28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28"/>
    </row>
    <row r="20">
      <c r="A20" s="7" t="s">
        <v>61</v>
      </c>
      <c r="B20" s="7" t="s">
        <v>29</v>
      </c>
      <c r="C20" s="7" t="s">
        <v>62</v>
      </c>
      <c r="D20" s="8" t="n">
        <v>1.0</v>
      </c>
      <c r="E20" s="6" t="n">
        <v>24.0</v>
      </c>
      <c r="F20" s="6" t="n">
        <v>33.0</v>
      </c>
      <c r="G20" s="6" t="n">
        <v>26.0</v>
      </c>
      <c r="H20" s="6" t="n">
        <v>28.0</v>
      </c>
      <c r="I20" s="6" t="n">
        <v>23.0</v>
      </c>
      <c r="J20" s="6" t="n">
        <v>18.0</v>
      </c>
      <c r="K20" s="6" t="n">
        <v>17.0</v>
      </c>
      <c r="L20" s="6" t="n">
        <v>13.0</v>
      </c>
      <c r="M20" s="6" t="n">
        <v>4.0</v>
      </c>
      <c r="N20" s="6" t="n">
        <v>2.0</v>
      </c>
      <c r="O20" s="8" t="n">
        <v>3246.73</v>
      </c>
      <c r="P20" s="6" t="n">
        <v>42.0</v>
      </c>
      <c r="Q20" s="6" t="n">
        <v>0.0</v>
      </c>
      <c r="R20" s="6" t="n">
        <v>5.0</v>
      </c>
      <c r="S20" s="9" t="n">
        <v>9.0</v>
      </c>
      <c r="T20" s="9" t="n">
        <v>5.0</v>
      </c>
      <c r="U20" s="9" t="n">
        <v>5.0</v>
      </c>
      <c r="V20" s="9" t="n">
        <v>5.0</v>
      </c>
      <c r="W20" s="8" t="n">
        <v>5.4</v>
      </c>
      <c r="X20" s="8"/>
      <c r="Y20" s="11"/>
      <c r="Z20" s="11"/>
      <c r="AA20" s="11"/>
      <c r="AB20" s="11"/>
      <c r="AC20" s="11"/>
      <c r="AD20" s="9" t="n">
        <v>0.0</v>
      </c>
      <c r="AE20" s="9"/>
      <c r="AF20" s="11"/>
      <c r="AG20" s="47"/>
      <c r="AH20" s="48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27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28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28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28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28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28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28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28"/>
    </row>
    <row r="21">
      <c r="A21" s="7" t="s">
        <v>63</v>
      </c>
      <c r="B21" s="7" t="s">
        <v>29</v>
      </c>
      <c r="C21" s="7" t="s">
        <v>48</v>
      </c>
      <c r="D21" s="8" t="n">
        <v>1.0</v>
      </c>
      <c r="E21" s="6" t="n">
        <v>24.0</v>
      </c>
      <c r="F21" s="6" t="n">
        <v>29.0</v>
      </c>
      <c r="G21" s="6" t="n">
        <v>23.0</v>
      </c>
      <c r="H21" s="6" t="n">
        <v>23.0</v>
      </c>
      <c r="I21" s="6" t="n">
        <v>20.0</v>
      </c>
      <c r="J21" s="6" t="n">
        <v>11.0</v>
      </c>
      <c r="K21" s="6" t="n">
        <v>12.0</v>
      </c>
      <c r="L21" s="6" t="n">
        <v>9.0</v>
      </c>
      <c r="M21" s="6" t="n">
        <v>4.0</v>
      </c>
      <c r="N21" s="6" t="n">
        <v>0.0</v>
      </c>
      <c r="O21" s="8" t="n">
        <v>2934.46</v>
      </c>
      <c r="P21" s="6" t="n">
        <v>36.0</v>
      </c>
      <c r="Q21" s="6" t="n">
        <v>0.0</v>
      </c>
      <c r="R21" s="6" t="n">
        <v>11.0</v>
      </c>
      <c r="S21" s="9" t="n">
        <v>2.0</v>
      </c>
      <c r="T21" s="9" t="n">
        <v>0.0</v>
      </c>
      <c r="U21" s="9" t="n">
        <v>3.0</v>
      </c>
      <c r="V21" s="9" t="n">
        <v>0.0</v>
      </c>
      <c r="W21" s="8" t="n">
        <v>1.1</v>
      </c>
      <c r="X21" s="8"/>
      <c r="Y21" s="11"/>
      <c r="Z21" s="11"/>
      <c r="AA21" s="11"/>
      <c r="AB21" s="11"/>
      <c r="AC21" s="11"/>
      <c r="AD21" s="9" t="n">
        <v>0.0</v>
      </c>
      <c r="AE21" s="9"/>
      <c r="AF21" s="11"/>
      <c r="AG21" s="47"/>
      <c r="AH21" s="48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27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28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28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28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28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28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28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28"/>
    </row>
    <row r="22">
      <c r="A22" s="7" t="s">
        <v>64</v>
      </c>
      <c r="B22" s="7" t="s">
        <v>24</v>
      </c>
      <c r="C22" s="7" t="s">
        <v>65</v>
      </c>
      <c r="D22" s="8" t="n">
        <v>1.0</v>
      </c>
      <c r="E22" s="6" t="n">
        <v>24.0</v>
      </c>
      <c r="F22" s="6" t="n">
        <v>32.0</v>
      </c>
      <c r="G22" s="6" t="n">
        <v>26.0</v>
      </c>
      <c r="H22" s="6" t="n">
        <v>24.0</v>
      </c>
      <c r="I22" s="6" t="n">
        <v>11.0</v>
      </c>
      <c r="J22" s="6" t="n">
        <v>3.0</v>
      </c>
      <c r="K22" s="6" t="n">
        <v>1.0</v>
      </c>
      <c r="L22" s="6" t="n">
        <v>2.0</v>
      </c>
      <c r="M22" s="6" t="n">
        <v>5.0</v>
      </c>
      <c r="N22" s="6" t="n">
        <v>1.0</v>
      </c>
      <c r="O22" s="8" t="n">
        <v>2737.67</v>
      </c>
      <c r="P22" s="6" t="n">
        <v>21.0</v>
      </c>
      <c r="Q22" s="6" t="n">
        <v>0.0</v>
      </c>
      <c r="R22" s="6" t="n">
        <v>26.0</v>
      </c>
      <c r="S22" s="9" t="n">
        <v>6.0</v>
      </c>
      <c r="T22" s="9" t="n">
        <v>0.0</v>
      </c>
      <c r="U22" s="9" t="n">
        <v>5.0</v>
      </c>
      <c r="V22" s="9" t="n">
        <v>9.0</v>
      </c>
      <c r="W22" s="8" t="n">
        <v>5.7</v>
      </c>
      <c r="X22" s="8"/>
      <c r="Y22" s="11"/>
      <c r="Z22" s="11"/>
      <c r="AA22" s="11"/>
      <c r="AB22" s="11"/>
      <c r="AC22" s="11"/>
      <c r="AD22" s="9" t="n">
        <v>0.0</v>
      </c>
      <c r="AE22" s="9"/>
      <c r="AF22" s="11"/>
      <c r="AG22" s="47"/>
      <c r="AH22" s="48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27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28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28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28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28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28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28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28"/>
    </row>
    <row r="23">
      <c r="A23" s="7" t="s">
        <v>66</v>
      </c>
      <c r="B23" s="7" t="s">
        <v>29</v>
      </c>
      <c r="C23" s="7" t="s">
        <v>67</v>
      </c>
      <c r="D23" s="8" t="n">
        <v>1.0</v>
      </c>
      <c r="E23" s="6" t="n">
        <v>24.0</v>
      </c>
      <c r="F23" s="6" t="n">
        <v>32.0</v>
      </c>
      <c r="G23" s="6" t="n">
        <v>25.0</v>
      </c>
      <c r="H23" s="6" t="n">
        <v>24.0</v>
      </c>
      <c r="I23" s="6" t="n">
        <v>24.0</v>
      </c>
      <c r="J23" s="6" t="n">
        <v>6.0</v>
      </c>
      <c r="K23" s="6" t="n">
        <v>0.0</v>
      </c>
      <c r="L23" s="6" t="n">
        <v>0.0</v>
      </c>
      <c r="M23" s="6" t="n">
        <v>0.0</v>
      </c>
      <c r="N23" s="6" t="n">
        <v>0.0</v>
      </c>
      <c r="O23" s="8" t="n">
        <v>2756.54</v>
      </c>
      <c r="P23" s="6" t="n">
        <v>40.0</v>
      </c>
      <c r="Q23" s="6" t="n">
        <v>0.0</v>
      </c>
      <c r="R23" s="6" t="n">
        <v>7.0</v>
      </c>
      <c r="S23" s="9" t="n">
        <v>8.0</v>
      </c>
      <c r="T23" s="9" t="n">
        <v>6.0</v>
      </c>
      <c r="U23" s="9" t="n">
        <v>6.0</v>
      </c>
      <c r="V23" s="9" t="n">
        <v>0.0</v>
      </c>
      <c r="W23" s="8" t="n">
        <v>3.8</v>
      </c>
      <c r="X23" s="8"/>
      <c r="Y23" s="11"/>
      <c r="Z23" s="11"/>
      <c r="AA23" s="11"/>
      <c r="AB23" s="11"/>
      <c r="AC23" s="11"/>
      <c r="AD23" s="9" t="n">
        <v>0.0</v>
      </c>
      <c r="AE23" s="9"/>
      <c r="AF23" s="11"/>
      <c r="AG23" s="47"/>
      <c r="AH23" s="48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27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28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28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28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28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28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28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28"/>
    </row>
    <row r="24">
      <c r="A24" s="7" t="s">
        <v>68</v>
      </c>
      <c r="B24" s="7" t="s">
        <v>29</v>
      </c>
      <c r="C24" s="7" t="s">
        <v>58</v>
      </c>
      <c r="D24" s="8" t="n">
        <v>1.0</v>
      </c>
      <c r="E24" s="6" t="n">
        <v>24.0</v>
      </c>
      <c r="F24" s="6" t="n">
        <v>33.0</v>
      </c>
      <c r="G24" s="6" t="n">
        <v>23.0</v>
      </c>
      <c r="H24" s="6" t="n">
        <v>21.0</v>
      </c>
      <c r="I24" s="6" t="n">
        <v>18.0</v>
      </c>
      <c r="J24" s="6" t="n">
        <v>12.0</v>
      </c>
      <c r="K24" s="6" t="n">
        <v>0.0</v>
      </c>
      <c r="L24" s="6" t="n">
        <v>0.0</v>
      </c>
      <c r="M24" s="6" t="n">
        <v>0.0</v>
      </c>
      <c r="N24" s="6" t="n">
        <v>0.0</v>
      </c>
      <c r="O24" s="8" t="n">
        <v>2722.9</v>
      </c>
      <c r="P24" s="6" t="n">
        <v>31.0</v>
      </c>
      <c r="Q24" s="6" t="n">
        <v>0.0</v>
      </c>
      <c r="R24" s="6" t="n">
        <v>16.0</v>
      </c>
      <c r="S24" s="9" t="n">
        <v>8.0</v>
      </c>
      <c r="T24" s="9" t="n">
        <v>7.0</v>
      </c>
      <c r="U24" s="9" t="n">
        <v>0.0</v>
      </c>
      <c r="V24" s="9" t="n">
        <v>0.0</v>
      </c>
      <c r="W24" s="8" t="n">
        <v>2.2</v>
      </c>
      <c r="X24" s="8"/>
      <c r="Y24" s="11"/>
      <c r="Z24" s="11"/>
      <c r="AA24" s="11"/>
      <c r="AB24" s="11"/>
      <c r="AC24" s="11"/>
      <c r="AD24" s="9" t="n">
        <v>0.0</v>
      </c>
      <c r="AE24" s="9"/>
      <c r="AF24" s="11"/>
      <c r="AG24" s="47"/>
      <c r="AH24" s="48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27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28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28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28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28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28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28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28"/>
    </row>
    <row r="25">
      <c r="A25" s="7" t="s">
        <v>69</v>
      </c>
      <c r="B25" s="7" t="s">
        <v>29</v>
      </c>
      <c r="C25" s="7" t="s">
        <v>70</v>
      </c>
      <c r="D25" s="8" t="n">
        <v>1.0</v>
      </c>
      <c r="E25" s="6" t="n">
        <v>24.0</v>
      </c>
      <c r="F25" s="6" t="n">
        <v>32.0</v>
      </c>
      <c r="G25" s="6" t="n">
        <v>26.0</v>
      </c>
      <c r="H25" s="6" t="n">
        <v>24.0</v>
      </c>
      <c r="I25" s="6" t="n">
        <v>23.0</v>
      </c>
      <c r="J25" s="6" t="n">
        <v>16.0</v>
      </c>
      <c r="K25" s="6" t="n">
        <v>13.0</v>
      </c>
      <c r="L25" s="6" t="n">
        <v>13.0</v>
      </c>
      <c r="M25" s="6" t="n">
        <v>4.0</v>
      </c>
      <c r="N25" s="6" t="n">
        <v>2.0</v>
      </c>
      <c r="O25" s="8" t="n">
        <v>3151.45</v>
      </c>
      <c r="P25" s="6" t="n">
        <v>43.0</v>
      </c>
      <c r="Q25" s="6" t="n">
        <v>0.0</v>
      </c>
      <c r="R25" s="6" t="n">
        <v>4.0</v>
      </c>
      <c r="S25" s="9" t="n">
        <v>8.0</v>
      </c>
      <c r="T25" s="9" t="n">
        <v>5.0</v>
      </c>
      <c r="U25" s="9" t="n">
        <v>8.0</v>
      </c>
      <c r="V25" s="9" t="n">
        <v>9.0</v>
      </c>
      <c r="W25" s="8" t="n">
        <v>7.8</v>
      </c>
      <c r="X25" s="8"/>
      <c r="Y25" s="11"/>
      <c r="Z25" s="11"/>
      <c r="AA25" s="11"/>
      <c r="AB25" s="11"/>
      <c r="AC25" s="11"/>
      <c r="AD25" s="9" t="n">
        <v>0.0</v>
      </c>
      <c r="AE25" s="9"/>
      <c r="AF25" s="11"/>
      <c r="AG25" s="47"/>
      <c r="AH25" s="48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27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28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28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28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28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28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28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28"/>
    </row>
    <row r="26">
      <c r="A26" s="7" t="s">
        <v>71</v>
      </c>
      <c r="B26" s="7" t="s">
        <v>29</v>
      </c>
      <c r="C26" s="7" t="s">
        <v>72</v>
      </c>
      <c r="D26" s="8" t="n">
        <v>1.0</v>
      </c>
      <c r="E26" s="6" t="n">
        <v>24.0</v>
      </c>
      <c r="F26" s="6" t="n">
        <v>27.0</v>
      </c>
      <c r="G26" s="6" t="n">
        <v>23.0</v>
      </c>
      <c r="H26" s="6" t="n">
        <v>24.0</v>
      </c>
      <c r="I26" s="6" t="n">
        <v>21.0</v>
      </c>
      <c r="J26" s="6" t="n">
        <v>8.0</v>
      </c>
      <c r="K26" s="6" t="n">
        <v>2.0</v>
      </c>
      <c r="L26" s="6" t="n">
        <v>0.0</v>
      </c>
      <c r="M26" s="6" t="n">
        <v>0.0</v>
      </c>
      <c r="N26" s="6" t="n">
        <v>0.0</v>
      </c>
      <c r="O26" s="8" t="n">
        <v>2687.55</v>
      </c>
      <c r="P26" s="6" t="n">
        <v>36.0</v>
      </c>
      <c r="Q26" s="6" t="n">
        <v>0.0</v>
      </c>
      <c r="R26" s="6" t="n">
        <v>11.0</v>
      </c>
      <c r="S26" s="9" t="n">
        <v>4.0</v>
      </c>
      <c r="T26" s="9" t="n">
        <v>0.0</v>
      </c>
      <c r="U26" s="9" t="n">
        <v>5.0</v>
      </c>
      <c r="V26" s="9" t="n">
        <v>0.0</v>
      </c>
      <c r="W26" s="8" t="n">
        <v>1.9</v>
      </c>
      <c r="X26" s="8"/>
      <c r="Y26" s="11"/>
      <c r="Z26" s="11"/>
      <c r="AA26" s="11"/>
      <c r="AB26" s="11"/>
      <c r="AC26" s="11"/>
      <c r="AD26" s="9" t="n">
        <v>0.0</v>
      </c>
      <c r="AE26" s="9"/>
      <c r="AF26" s="11"/>
      <c r="AG26" s="47"/>
      <c r="AH26" s="48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27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28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28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28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28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28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28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28"/>
    </row>
    <row r="27">
      <c r="A27" s="7" t="s">
        <v>73</v>
      </c>
      <c r="B27" s="7" t="s">
        <v>24</v>
      </c>
      <c r="C27" s="7" t="s">
        <v>74</v>
      </c>
      <c r="D27" s="8" t="n">
        <v>1.0</v>
      </c>
      <c r="E27" s="6" t="n">
        <v>24.0</v>
      </c>
      <c r="F27" s="6" t="n">
        <v>30.0</v>
      </c>
      <c r="G27" s="6" t="n">
        <v>23.0</v>
      </c>
      <c r="H27" s="6" t="n">
        <v>18.0</v>
      </c>
      <c r="I27" s="6" t="n">
        <v>18.0</v>
      </c>
      <c r="J27" s="6" t="n">
        <v>13.0</v>
      </c>
      <c r="K27" s="6" t="n">
        <v>9.0</v>
      </c>
      <c r="L27" s="6" t="n">
        <v>6.0</v>
      </c>
      <c r="M27" s="6" t="n">
        <v>1.0</v>
      </c>
      <c r="N27" s="6" t="n">
        <v>1.0</v>
      </c>
      <c r="O27" s="8" t="n">
        <v>2831.08</v>
      </c>
      <c r="P27" s="6" t="n">
        <v>32.0</v>
      </c>
      <c r="Q27" s="6" t="n">
        <v>0.0</v>
      </c>
      <c r="R27" s="6" t="n">
        <v>15.0</v>
      </c>
      <c r="S27" s="9" t="n">
        <v>5.0</v>
      </c>
      <c r="T27" s="9" t="n">
        <v>1.0</v>
      </c>
      <c r="U27" s="9" t="n">
        <v>4.0</v>
      </c>
      <c r="V27" s="9" t="n">
        <v>0.0</v>
      </c>
      <c r="W27" s="8" t="n">
        <v>1.9</v>
      </c>
      <c r="X27" s="8"/>
      <c r="Y27" s="11"/>
      <c r="Z27" s="11"/>
      <c r="AA27" s="11"/>
      <c r="AB27" s="11"/>
      <c r="AC27" s="11"/>
      <c r="AD27" s="9" t="n">
        <v>0.0</v>
      </c>
      <c r="AE27" s="9"/>
      <c r="AF27" s="11"/>
      <c r="AG27" s="47"/>
      <c r="AH27" s="48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27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28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28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28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28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28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28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28"/>
    </row>
    <row r="28">
      <c r="A28" s="7" t="s">
        <v>75</v>
      </c>
      <c r="B28" s="7" t="s">
        <v>24</v>
      </c>
      <c r="C28" s="7" t="s">
        <v>76</v>
      </c>
      <c r="D28" s="8" t="n">
        <v>1.0</v>
      </c>
      <c r="E28" s="6" t="n">
        <v>24.0</v>
      </c>
      <c r="F28" s="6" t="n">
        <v>33.0</v>
      </c>
      <c r="G28" s="6" t="n">
        <v>25.0</v>
      </c>
      <c r="H28" s="6" t="n">
        <v>22.0</v>
      </c>
      <c r="I28" s="6" t="n">
        <v>18.0</v>
      </c>
      <c r="J28" s="6" t="n">
        <v>5.0</v>
      </c>
      <c r="K28" s="6" t="n">
        <v>0.0</v>
      </c>
      <c r="L28" s="6" t="n">
        <v>0.0</v>
      </c>
      <c r="M28" s="6" t="n">
        <v>0.0</v>
      </c>
      <c r="N28" s="6" t="n">
        <v>0.0</v>
      </c>
      <c r="O28" s="8" t="n">
        <v>2693.74</v>
      </c>
      <c r="P28" s="6" t="n">
        <v>18.0</v>
      </c>
      <c r="Q28" s="6" t="n">
        <v>0.0</v>
      </c>
      <c r="R28" s="6" t="n">
        <v>29.0</v>
      </c>
      <c r="S28" s="9" t="n">
        <v>7.0</v>
      </c>
      <c r="T28" s="9" t="n">
        <v>4.0</v>
      </c>
      <c r="U28" s="9" t="n">
        <v>0.0</v>
      </c>
      <c r="V28" s="9" t="n">
        <v>0.0</v>
      </c>
      <c r="W28" s="8" t="n">
        <v>1.5</v>
      </c>
      <c r="X28" s="8"/>
      <c r="Y28" s="11"/>
      <c r="Z28" s="11"/>
      <c r="AA28" s="11"/>
      <c r="AB28" s="11"/>
      <c r="AC28" s="11"/>
      <c r="AD28" s="9" t="n">
        <v>0.0</v>
      </c>
      <c r="AE28" s="9"/>
      <c r="AF28" s="11"/>
      <c r="AG28" s="47"/>
      <c r="AH28" s="48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27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28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28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28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28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28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28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28"/>
    </row>
    <row r="29">
      <c r="A29" s="7" t="s">
        <v>77</v>
      </c>
      <c r="B29" s="7" t="s">
        <v>29</v>
      </c>
      <c r="C29" s="7" t="s">
        <v>78</v>
      </c>
      <c r="D29" s="8" t="n">
        <v>1.0</v>
      </c>
      <c r="E29" s="6" t="n">
        <v>24.0</v>
      </c>
      <c r="F29" s="6" t="n">
        <v>33.0</v>
      </c>
      <c r="G29" s="6" t="n">
        <v>26.0</v>
      </c>
      <c r="H29" s="6" t="n">
        <v>23.0</v>
      </c>
      <c r="I29" s="6" t="n">
        <v>20.0</v>
      </c>
      <c r="J29" s="6" t="n">
        <v>7.0</v>
      </c>
      <c r="K29" s="6" t="n">
        <v>2.0</v>
      </c>
      <c r="L29" s="6" t="n">
        <v>0.0</v>
      </c>
      <c r="M29" s="6" t="n">
        <v>0.0</v>
      </c>
      <c r="N29" s="6" t="n">
        <v>0.0</v>
      </c>
      <c r="O29" s="8" t="n">
        <v>2761.04</v>
      </c>
      <c r="P29" s="6" t="n">
        <v>42.0</v>
      </c>
      <c r="Q29" s="6" t="n">
        <v>0.0</v>
      </c>
      <c r="R29" s="6" t="n">
        <v>5.0</v>
      </c>
      <c r="S29" s="9" t="n">
        <v>7.0</v>
      </c>
      <c r="T29" s="9" t="n">
        <v>2.0</v>
      </c>
      <c r="U29" s="9" t="n">
        <v>0.0</v>
      </c>
      <c r="V29" s="9" t="n">
        <v>0.0</v>
      </c>
      <c r="W29" s="8" t="n">
        <v>1.1</v>
      </c>
      <c r="X29" s="8"/>
      <c r="Y29" s="11"/>
      <c r="Z29" s="11"/>
      <c r="AA29" s="11"/>
      <c r="AB29" s="11"/>
      <c r="AC29" s="11"/>
      <c r="AD29" s="9" t="n">
        <v>0.0</v>
      </c>
      <c r="AE29" s="9"/>
      <c r="AF29" s="11"/>
      <c r="AG29" s="47"/>
      <c r="AH29" s="48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27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28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28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28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28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28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28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28"/>
    </row>
    <row r="30">
      <c r="A30" s="7" t="s">
        <v>79</v>
      </c>
      <c r="B30" s="7" t="s">
        <v>29</v>
      </c>
      <c r="C30" s="7" t="s">
        <v>80</v>
      </c>
      <c r="D30" s="8" t="n">
        <v>1.0</v>
      </c>
      <c r="E30" s="6" t="n">
        <v>24.0</v>
      </c>
      <c r="F30" s="6" t="n">
        <v>33.0</v>
      </c>
      <c r="G30" s="6" t="n">
        <v>26.0</v>
      </c>
      <c r="H30" s="6" t="n">
        <v>25.0</v>
      </c>
      <c r="I30" s="6" t="n">
        <v>21.0</v>
      </c>
      <c r="J30" s="6" t="n">
        <v>12.0</v>
      </c>
      <c r="K30" s="6" t="n">
        <v>7.0</v>
      </c>
      <c r="L30" s="6" t="n">
        <v>9.0</v>
      </c>
      <c r="M30" s="6" t="n">
        <v>1.0</v>
      </c>
      <c r="N30" s="6" t="n">
        <v>0.0</v>
      </c>
      <c r="O30" s="8" t="n">
        <v>2966.18</v>
      </c>
      <c r="P30" s="6" t="n">
        <v>44.0</v>
      </c>
      <c r="Q30" s="6" t="n">
        <v>0.0</v>
      </c>
      <c r="R30" s="6" t="n">
        <v>3.0</v>
      </c>
      <c r="S30" s="9" t="n">
        <v>9.0</v>
      </c>
      <c r="T30" s="9" t="n">
        <v>7.0</v>
      </c>
      <c r="U30" s="9" t="n">
        <v>0.0</v>
      </c>
      <c r="V30" s="9" t="n">
        <v>0.0</v>
      </c>
      <c r="W30" s="8" t="n">
        <v>2.3</v>
      </c>
      <c r="X30" s="8"/>
      <c r="Y30" s="11"/>
      <c r="Z30" s="11"/>
      <c r="AA30" s="11"/>
      <c r="AB30" s="11"/>
      <c r="AC30" s="11"/>
      <c r="AD30" s="9" t="n">
        <v>0.0</v>
      </c>
      <c r="AE30" s="9"/>
      <c r="AF30" s="11"/>
      <c r="AG30" s="47"/>
      <c r="AH30" s="48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27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28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28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28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28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28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28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28"/>
    </row>
    <row r="31">
      <c r="A31" s="7" t="s">
        <v>81</v>
      </c>
      <c r="B31" s="7" t="s">
        <v>24</v>
      </c>
      <c r="C31" s="7" t="s">
        <v>82</v>
      </c>
      <c r="D31" s="8" t="n">
        <v>1.0</v>
      </c>
      <c r="E31" s="6" t="n">
        <v>24.0</v>
      </c>
      <c r="F31" s="6" t="n">
        <v>29.0</v>
      </c>
      <c r="G31" s="6" t="n">
        <v>21.0</v>
      </c>
      <c r="H31" s="6" t="n">
        <v>21.0</v>
      </c>
      <c r="I31" s="6" t="n">
        <v>21.0</v>
      </c>
      <c r="J31" s="6" t="n">
        <v>11.0</v>
      </c>
      <c r="K31" s="6" t="n">
        <v>13.0</v>
      </c>
      <c r="L31" s="6" t="n">
        <v>3.0</v>
      </c>
      <c r="M31" s="6" t="n">
        <v>3.0</v>
      </c>
      <c r="N31" s="6" t="n">
        <v>0.0</v>
      </c>
      <c r="O31" s="8" t="n">
        <v>2845.84</v>
      </c>
      <c r="P31" s="6" t="n">
        <v>41.0</v>
      </c>
      <c r="Q31" s="6" t="n">
        <v>0.0</v>
      </c>
      <c r="R31" s="6" t="n">
        <v>6.0</v>
      </c>
      <c r="S31" s="9" t="n">
        <v>4.0</v>
      </c>
      <c r="T31" s="9" t="n">
        <v>2.0</v>
      </c>
      <c r="U31" s="9" t="n">
        <v>4.0</v>
      </c>
      <c r="V31" s="9" t="n">
        <v>0.0</v>
      </c>
      <c r="W31" s="8" t="n">
        <v>2.0</v>
      </c>
      <c r="X31" s="8"/>
      <c r="Y31" s="11"/>
      <c r="Z31" s="11"/>
      <c r="AA31" s="11"/>
      <c r="AB31" s="11"/>
      <c r="AC31" s="11"/>
      <c r="AD31" s="9" t="n">
        <v>0.0</v>
      </c>
      <c r="AE31" s="9"/>
      <c r="AF31" s="11"/>
      <c r="AG31" s="47"/>
      <c r="AH31" s="48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27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28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28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28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28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28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28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28"/>
    </row>
    <row r="32">
      <c r="A32" s="7" t="s">
        <v>83</v>
      </c>
      <c r="B32" s="7" t="s">
        <v>29</v>
      </c>
      <c r="C32" s="7" t="s">
        <v>84</v>
      </c>
      <c r="D32" s="8" t="n">
        <v>1.0</v>
      </c>
      <c r="E32" s="6" t="n">
        <v>24.0</v>
      </c>
      <c r="F32" s="6" t="n">
        <v>33.0</v>
      </c>
      <c r="G32" s="6" t="n">
        <v>26.0</v>
      </c>
      <c r="H32" s="6" t="n">
        <v>25.0</v>
      </c>
      <c r="I32" s="6" t="n">
        <v>23.0</v>
      </c>
      <c r="J32" s="6" t="n">
        <v>14.0</v>
      </c>
      <c r="K32" s="6" t="n">
        <v>10.0</v>
      </c>
      <c r="L32" s="6" t="n">
        <v>0.0</v>
      </c>
      <c r="M32" s="6" t="n">
        <v>0.0</v>
      </c>
      <c r="N32" s="6" t="n">
        <v>0.0</v>
      </c>
      <c r="O32" s="8" t="n">
        <v>2926.01</v>
      </c>
      <c r="P32" s="6" t="n">
        <v>44.0</v>
      </c>
      <c r="Q32" s="6" t="n">
        <v>0.0</v>
      </c>
      <c r="R32" s="6" t="n">
        <v>3.0</v>
      </c>
      <c r="S32" s="9" t="n">
        <v>9.0</v>
      </c>
      <c r="T32" s="9" t="n">
        <v>5.0</v>
      </c>
      <c r="U32" s="9" t="n">
        <v>5.0</v>
      </c>
      <c r="V32" s="9" t="n">
        <v>0.0</v>
      </c>
      <c r="W32" s="8" t="n">
        <v>3.4</v>
      </c>
      <c r="X32" s="8"/>
      <c r="Y32" s="11"/>
      <c r="Z32" s="11"/>
      <c r="AA32" s="11"/>
      <c r="AB32" s="11"/>
      <c r="AC32" s="11"/>
      <c r="AD32" s="9" t="n">
        <v>0.0</v>
      </c>
      <c r="AE32" s="9"/>
      <c r="AF32" s="11"/>
      <c r="AG32" s="47"/>
      <c r="AH32" s="48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27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28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28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28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28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28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28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28"/>
    </row>
    <row r="33">
      <c r="A33" s="7" t="s">
        <v>85</v>
      </c>
      <c r="B33" s="7" t="s">
        <v>24</v>
      </c>
      <c r="C33" s="7" t="s">
        <v>86</v>
      </c>
      <c r="D33" s="8" t="n">
        <v>1.0</v>
      </c>
      <c r="E33" s="6" t="n">
        <v>24.0</v>
      </c>
      <c r="F33" s="6" t="n">
        <v>32.0</v>
      </c>
      <c r="G33" s="6" t="n">
        <v>26.0</v>
      </c>
      <c r="H33" s="6" t="n">
        <v>25.0</v>
      </c>
      <c r="I33" s="6" t="n">
        <v>22.0</v>
      </c>
      <c r="J33" s="6" t="n">
        <v>20.0</v>
      </c>
      <c r="K33" s="6" t="n">
        <v>8.0</v>
      </c>
      <c r="L33" s="6" t="n">
        <v>0.0</v>
      </c>
      <c r="M33" s="6" t="n">
        <v>0.0</v>
      </c>
      <c r="N33" s="6" t="n">
        <v>0.0</v>
      </c>
      <c r="O33" s="8" t="n">
        <v>2938.12</v>
      </c>
      <c r="P33" s="6" t="n">
        <v>44.0</v>
      </c>
      <c r="Q33" s="6" t="n">
        <v>0.0</v>
      </c>
      <c r="R33" s="6" t="n">
        <v>3.0</v>
      </c>
      <c r="S33" s="9" t="n">
        <v>7.0</v>
      </c>
      <c r="T33" s="9" t="n">
        <v>5.0</v>
      </c>
      <c r="U33" s="9" t="n">
        <v>0.0</v>
      </c>
      <c r="V33" s="9" t="n">
        <v>0.0</v>
      </c>
      <c r="W33" s="8" t="n">
        <v>1.7</v>
      </c>
      <c r="X33" s="8"/>
      <c r="Y33" s="11"/>
      <c r="Z33" s="11"/>
      <c r="AA33" s="11"/>
      <c r="AB33" s="11"/>
      <c r="AC33" s="11"/>
      <c r="AD33" s="9" t="n">
        <v>0.0</v>
      </c>
      <c r="AE33" s="9"/>
      <c r="AF33" s="11"/>
      <c r="AG33" s="47"/>
      <c r="AH33" s="48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27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28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28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28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28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28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28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28"/>
    </row>
    <row r="34">
      <c r="A34" s="7" t="s">
        <v>87</v>
      </c>
      <c r="B34" s="7" t="s">
        <v>24</v>
      </c>
      <c r="C34" s="7" t="s">
        <v>88</v>
      </c>
      <c r="D34" s="8" t="n">
        <v>1.0</v>
      </c>
      <c r="E34" s="6" t="n">
        <v>24.0</v>
      </c>
      <c r="F34" s="6" t="n">
        <v>32.0</v>
      </c>
      <c r="G34" s="6" t="n">
        <v>25.0</v>
      </c>
      <c r="H34" s="6" t="n">
        <v>25.0</v>
      </c>
      <c r="I34" s="6" t="n">
        <v>23.0</v>
      </c>
      <c r="J34" s="6" t="n">
        <v>2.0</v>
      </c>
      <c r="K34" s="6" t="n">
        <v>0.0</v>
      </c>
      <c r="L34" s="6" t="n">
        <v>0.0</v>
      </c>
      <c r="M34" s="6" t="n">
        <v>0.0</v>
      </c>
      <c r="N34" s="6" t="n">
        <v>0.0</v>
      </c>
      <c r="O34" s="8" t="n">
        <v>2724.47</v>
      </c>
      <c r="P34" s="6" t="n">
        <v>35.0</v>
      </c>
      <c r="Q34" s="6" t="n">
        <v>0.0</v>
      </c>
      <c r="R34" s="6" t="n">
        <v>12.0</v>
      </c>
      <c r="S34" s="9" t="n">
        <v>6.0</v>
      </c>
      <c r="T34" s="9" t="n">
        <v>8.0</v>
      </c>
      <c r="U34" s="9" t="n">
        <v>3.0</v>
      </c>
      <c r="V34" s="9" t="n">
        <v>0.0</v>
      </c>
      <c r="W34" s="8" t="n">
        <v>3.1</v>
      </c>
      <c r="X34" s="8"/>
      <c r="Y34" s="11"/>
      <c r="Z34" s="11"/>
      <c r="AA34" s="11"/>
      <c r="AB34" s="11"/>
      <c r="AC34" s="11"/>
      <c r="AD34" s="9" t="n">
        <v>0.0</v>
      </c>
      <c r="AE34" s="9"/>
      <c r="AF34" s="11"/>
      <c r="AG34" s="47"/>
      <c r="AH34" s="48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27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28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28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28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28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28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28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28"/>
    </row>
    <row r="35">
      <c r="A35" s="7" t="s">
        <v>89</v>
      </c>
      <c r="B35" s="7" t="s">
        <v>24</v>
      </c>
      <c r="C35" s="7" t="s">
        <v>90</v>
      </c>
      <c r="D35" s="8" t="n">
        <v>1.0</v>
      </c>
      <c r="E35" s="6" t="n">
        <v>24.0</v>
      </c>
      <c r="F35" s="6" t="n">
        <v>31.0</v>
      </c>
      <c r="G35" s="6" t="n">
        <v>26.0</v>
      </c>
      <c r="H35" s="6" t="n">
        <v>21.0</v>
      </c>
      <c r="I35" s="6" t="n">
        <v>19.0</v>
      </c>
      <c r="J35" s="6" t="n">
        <v>0.0</v>
      </c>
      <c r="K35" s="6" t="n">
        <v>0.0</v>
      </c>
      <c r="L35" s="6" t="n">
        <v>0.0</v>
      </c>
      <c r="M35" s="6" t="n">
        <v>0.0</v>
      </c>
      <c r="N35" s="6" t="n">
        <v>0.0</v>
      </c>
      <c r="O35" s="8" t="n">
        <v>2639.13</v>
      </c>
      <c r="P35" s="6" t="n">
        <v>36.0</v>
      </c>
      <c r="Q35" s="6" t="n">
        <v>0.0</v>
      </c>
      <c r="R35" s="6" t="n">
        <v>11.0</v>
      </c>
      <c r="S35" s="9" t="n">
        <v>10.0</v>
      </c>
      <c r="T35" s="9" t="n">
        <v>7.0</v>
      </c>
      <c r="U35" s="9" t="n">
        <v>1.0</v>
      </c>
      <c r="V35" s="9" t="n">
        <v>0.0</v>
      </c>
      <c r="W35" s="8" t="n">
        <v>2.7</v>
      </c>
      <c r="X35" s="8"/>
      <c r="Y35" s="11"/>
      <c r="Z35" s="11"/>
      <c r="AA35" s="11"/>
      <c r="AB35" s="11"/>
      <c r="AC35" s="11"/>
      <c r="AD35" s="9" t="n">
        <v>0.0</v>
      </c>
      <c r="AE35" s="9"/>
      <c r="AF35" s="11"/>
      <c r="AG35" s="47"/>
      <c r="AH35" s="48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27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28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28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28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28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28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28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28"/>
    </row>
    <row r="36">
      <c r="A36" s="7" t="s">
        <v>91</v>
      </c>
      <c r="B36" s="7" t="s">
        <v>29</v>
      </c>
      <c r="C36" s="7" t="s">
        <v>92</v>
      </c>
      <c r="D36" s="8" t="n">
        <v>1.0</v>
      </c>
      <c r="E36" s="6" t="n">
        <v>24.0</v>
      </c>
      <c r="F36" s="6" t="n">
        <v>32.0</v>
      </c>
      <c r="G36" s="6" t="n">
        <v>20.0</v>
      </c>
      <c r="H36" s="6" t="n">
        <v>21.0</v>
      </c>
      <c r="I36" s="6" t="n">
        <v>19.0</v>
      </c>
      <c r="J36" s="6" t="n">
        <v>13.0</v>
      </c>
      <c r="K36" s="6" t="n">
        <v>10.0</v>
      </c>
      <c r="L36" s="6" t="n">
        <v>2.0</v>
      </c>
      <c r="M36" s="6" t="n">
        <v>0.0</v>
      </c>
      <c r="N36" s="6" t="n">
        <v>0.0</v>
      </c>
      <c r="O36" s="8" t="n">
        <v>2801.39</v>
      </c>
      <c r="P36" s="6" t="n">
        <v>42.0</v>
      </c>
      <c r="Q36" s="6" t="n">
        <v>0.0</v>
      </c>
      <c r="R36" s="6" t="n">
        <v>5.0</v>
      </c>
      <c r="S36" s="9" t="n">
        <v>2.0</v>
      </c>
      <c r="T36" s="9" t="n">
        <v>4.0</v>
      </c>
      <c r="U36" s="9" t="n">
        <v>3.0</v>
      </c>
      <c r="V36" s="9" t="n">
        <v>0.0</v>
      </c>
      <c r="W36" s="8" t="n">
        <v>1.9</v>
      </c>
      <c r="X36" s="8"/>
      <c r="Y36" s="11"/>
      <c r="Z36" s="11"/>
      <c r="AA36" s="11"/>
      <c r="AB36" s="11"/>
      <c r="AC36" s="11"/>
      <c r="AD36" s="9" t="n">
        <v>0.0</v>
      </c>
      <c r="AE36" s="9"/>
      <c r="AF36" s="11"/>
      <c r="AG36" s="47"/>
      <c r="AH36" s="48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27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28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28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28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28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28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28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28"/>
    </row>
    <row r="37">
      <c r="A37" s="7" t="s">
        <v>93</v>
      </c>
      <c r="B37" s="7" t="s">
        <v>29</v>
      </c>
      <c r="C37" s="7" t="s">
        <v>94</v>
      </c>
      <c r="D37" s="8" t="n">
        <v>1.0</v>
      </c>
      <c r="E37" s="6" t="n">
        <v>24.0</v>
      </c>
      <c r="F37" s="6" t="n">
        <v>32.0</v>
      </c>
      <c r="G37" s="6" t="n">
        <v>24.0</v>
      </c>
      <c r="H37" s="6" t="n">
        <v>24.0</v>
      </c>
      <c r="I37" s="6" t="n">
        <v>22.0</v>
      </c>
      <c r="J37" s="6" t="n">
        <v>14.0</v>
      </c>
      <c r="K37" s="6" t="n">
        <v>12.0</v>
      </c>
      <c r="L37" s="6" t="n">
        <v>5.0</v>
      </c>
      <c r="M37" s="6" t="n">
        <v>2.0</v>
      </c>
      <c r="N37" s="6" t="n">
        <v>1.0</v>
      </c>
      <c r="O37" s="8" t="n">
        <v>2983.15</v>
      </c>
      <c r="P37" s="6" t="n">
        <v>35.0</v>
      </c>
      <c r="Q37" s="6" t="n">
        <v>0.0</v>
      </c>
      <c r="R37" s="6" t="n">
        <v>12.0</v>
      </c>
      <c r="S37" s="9" t="n">
        <v>4.0</v>
      </c>
      <c r="T37" s="9" t="n">
        <v>4.0</v>
      </c>
      <c r="U37" s="9" t="n">
        <v>5.0</v>
      </c>
      <c r="V37" s="9" t="n">
        <v>0.0</v>
      </c>
      <c r="W37" s="8" t="n">
        <v>2.7</v>
      </c>
      <c r="X37" s="8"/>
      <c r="Y37" s="11"/>
      <c r="Z37" s="11"/>
      <c r="AA37" s="11"/>
      <c r="AB37" s="11"/>
      <c r="AC37" s="11"/>
      <c r="AD37" s="9" t="n">
        <v>0.0</v>
      </c>
      <c r="AE37" s="9"/>
      <c r="AF37" s="11"/>
      <c r="AG37" s="47"/>
      <c r="AH37" s="48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27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28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28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28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28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28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28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28"/>
    </row>
    <row r="38">
      <c r="A38" s="7" t="s">
        <v>95</v>
      </c>
      <c r="B38" s="7" t="s">
        <v>24</v>
      </c>
      <c r="C38" s="7" t="s">
        <v>96</v>
      </c>
      <c r="D38" s="8" t="n">
        <v>1.0</v>
      </c>
      <c r="E38" s="6" t="n">
        <v>23.0</v>
      </c>
      <c r="F38" s="6" t="n">
        <v>32.0</v>
      </c>
      <c r="G38" s="6" t="n">
        <v>26.0</v>
      </c>
      <c r="H38" s="6" t="n">
        <v>26.0</v>
      </c>
      <c r="I38" s="6" t="n">
        <v>24.0</v>
      </c>
      <c r="J38" s="6" t="n">
        <v>11.0</v>
      </c>
      <c r="K38" s="6" t="n">
        <v>0.0</v>
      </c>
      <c r="L38" s="6" t="n">
        <v>0.0</v>
      </c>
      <c r="M38" s="6" t="n">
        <v>0.0</v>
      </c>
      <c r="N38" s="6" t="n">
        <v>0.0</v>
      </c>
      <c r="O38" s="8" t="n">
        <v>2807.33</v>
      </c>
      <c r="P38" s="6" t="n">
        <v>29.0</v>
      </c>
      <c r="Q38" s="6" t="n">
        <v>0.0</v>
      </c>
      <c r="R38" s="6" t="n">
        <v>18.0</v>
      </c>
      <c r="S38" s="9" t="n">
        <v>8.0</v>
      </c>
      <c r="T38" s="9" t="n">
        <v>7.0</v>
      </c>
      <c r="U38" s="9" t="n">
        <v>0.0</v>
      </c>
      <c r="V38" s="9" t="n">
        <v>0.0</v>
      </c>
      <c r="W38" s="8" t="n">
        <v>2.2</v>
      </c>
      <c r="X38" s="8"/>
      <c r="Y38" s="11"/>
      <c r="Z38" s="11"/>
      <c r="AA38" s="11"/>
      <c r="AB38" s="11"/>
      <c r="AC38" s="11"/>
      <c r="AD38" s="9" t="n">
        <v>0.0</v>
      </c>
      <c r="AE38" s="9"/>
      <c r="AF38" s="11"/>
      <c r="AG38" s="47"/>
      <c r="AH38" s="48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27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28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28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28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28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28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28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28"/>
    </row>
    <row r="39">
      <c r="A39" s="7" t="s">
        <v>97</v>
      </c>
      <c r="B39" s="7" t="s">
        <v>24</v>
      </c>
      <c r="C39" s="7" t="s">
        <v>98</v>
      </c>
      <c r="D39" s="8" t="n">
        <v>1.0</v>
      </c>
      <c r="E39" s="6" t="n">
        <v>24.0</v>
      </c>
      <c r="F39" s="6" t="n">
        <v>30.0</v>
      </c>
      <c r="G39" s="6" t="n">
        <v>21.0</v>
      </c>
      <c r="H39" s="6" t="n">
        <v>19.0</v>
      </c>
      <c r="I39" s="6" t="n">
        <v>19.0</v>
      </c>
      <c r="J39" s="6" t="n">
        <v>12.0</v>
      </c>
      <c r="K39" s="6" t="n">
        <v>9.0</v>
      </c>
      <c r="L39" s="6" t="n">
        <v>8.0</v>
      </c>
      <c r="M39" s="6" t="n">
        <v>3.0</v>
      </c>
      <c r="N39" s="6" t="n">
        <v>0.0</v>
      </c>
      <c r="O39" s="8" t="n">
        <v>2846.6</v>
      </c>
      <c r="P39" s="6" t="n">
        <v>43.0</v>
      </c>
      <c r="Q39" s="6" t="n">
        <v>0.0</v>
      </c>
      <c r="R39" s="6" t="n">
        <v>4.0</v>
      </c>
      <c r="S39" s="9" t="n">
        <v>3.0</v>
      </c>
      <c r="T39" s="9" t="n">
        <v>1.0</v>
      </c>
      <c r="U39" s="9" t="n">
        <v>6.0</v>
      </c>
      <c r="V39" s="9" t="n">
        <v>0.0</v>
      </c>
      <c r="W39" s="8" t="n">
        <v>2.3</v>
      </c>
      <c r="X39" s="8"/>
      <c r="Y39" s="11"/>
      <c r="Z39" s="11"/>
      <c r="AA39" s="11"/>
      <c r="AB39" s="11"/>
      <c r="AC39" s="11"/>
      <c r="AD39" s="9" t="n">
        <v>0.0</v>
      </c>
      <c r="AE39" s="9"/>
      <c r="AF39" s="11"/>
      <c r="AG39" s="47"/>
      <c r="AH39" s="48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27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28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28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28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28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28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28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28"/>
    </row>
    <row r="40">
      <c r="A40" s="7" t="s">
        <v>99</v>
      </c>
      <c r="B40" s="7" t="s">
        <v>24</v>
      </c>
      <c r="C40" s="7" t="s">
        <v>100</v>
      </c>
      <c r="D40" s="8" t="n">
        <v>1.0</v>
      </c>
      <c r="E40" s="6" t="n">
        <v>24.0</v>
      </c>
      <c r="F40" s="6" t="n">
        <v>31.0</v>
      </c>
      <c r="G40" s="6" t="n">
        <v>21.0</v>
      </c>
      <c r="H40" s="6" t="n">
        <v>20.0</v>
      </c>
      <c r="I40" s="6" t="n">
        <v>18.0</v>
      </c>
      <c r="J40" s="6" t="n">
        <v>14.0</v>
      </c>
      <c r="K40" s="6" t="n">
        <v>10.0</v>
      </c>
      <c r="L40" s="6" t="n">
        <v>6.0</v>
      </c>
      <c r="M40" s="6" t="n">
        <v>3.0</v>
      </c>
      <c r="N40" s="6" t="n">
        <v>1.0</v>
      </c>
      <c r="O40" s="8" t="n">
        <v>2880.64</v>
      </c>
      <c r="P40" s="6" t="n">
        <v>30.0</v>
      </c>
      <c r="Q40" s="6" t="n">
        <v>0.0</v>
      </c>
      <c r="R40" s="6" t="n">
        <v>17.0</v>
      </c>
      <c r="S40" s="9" t="n">
        <v>8.0</v>
      </c>
      <c r="T40" s="9" t="n">
        <v>5.0</v>
      </c>
      <c r="U40" s="9" t="n">
        <v>7.0</v>
      </c>
      <c r="V40" s="9" t="n">
        <v>7.0</v>
      </c>
      <c r="W40" s="8" t="n">
        <v>6.7</v>
      </c>
      <c r="X40" s="8"/>
      <c r="Y40" s="11"/>
      <c r="Z40" s="11"/>
      <c r="AA40" s="11"/>
      <c r="AB40" s="11"/>
      <c r="AC40" s="11"/>
      <c r="AD40" s="9" t="n">
        <v>0.0</v>
      </c>
      <c r="AE40" s="9"/>
      <c r="AF40" s="11"/>
      <c r="AG40" s="47"/>
      <c r="AH40" s="48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27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28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28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28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28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28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28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28"/>
    </row>
    <row r="41">
      <c r="A41" s="7" t="s">
        <v>101</v>
      </c>
      <c r="B41" s="7" t="s">
        <v>24</v>
      </c>
      <c r="C41" s="7" t="s">
        <v>102</v>
      </c>
      <c r="D41" s="8" t="n">
        <v>2.0</v>
      </c>
      <c r="E41" s="6" t="n">
        <v>23.0</v>
      </c>
      <c r="F41" s="6" t="n">
        <v>33.0</v>
      </c>
      <c r="G41" s="6" t="n">
        <v>24.0</v>
      </c>
      <c r="H41" s="6" t="n">
        <v>18.0</v>
      </c>
      <c r="I41" s="6" t="n">
        <v>0.0</v>
      </c>
      <c r="J41" s="6" t="n">
        <v>0.0</v>
      </c>
      <c r="K41" s="6" t="n">
        <v>0.0</v>
      </c>
      <c r="L41" s="6" t="n">
        <v>0.0</v>
      </c>
      <c r="M41" s="6" t="n">
        <v>0.0</v>
      </c>
      <c r="N41" s="6" t="n">
        <v>0.0</v>
      </c>
      <c r="O41" s="8" t="n">
        <v>2445.51</v>
      </c>
      <c r="P41" s="6" t="n">
        <v>24.0</v>
      </c>
      <c r="Q41" s="6" t="n">
        <v>0.0</v>
      </c>
      <c r="R41" s="6" t="n">
        <v>23.0</v>
      </c>
      <c r="S41" s="9" t="n">
        <v>5.0</v>
      </c>
      <c r="T41" s="9" t="n">
        <v>1.0</v>
      </c>
      <c r="U41" s="9" t="n">
        <v>0.0</v>
      </c>
      <c r="V41" s="9" t="n">
        <v>0.0</v>
      </c>
      <c r="W41" s="8" t="n">
        <v>0.7</v>
      </c>
      <c r="X41" s="8" t="n">
        <v>11.0</v>
      </c>
      <c r="Y41" s="9" t="n">
        <v>12.0</v>
      </c>
      <c r="Z41" s="9" t="n">
        <v>12.0</v>
      </c>
      <c r="AA41" s="9" t="n">
        <v>11.0</v>
      </c>
      <c r="AB41" s="9" t="n">
        <v>11.0</v>
      </c>
      <c r="AC41" s="9" t="n">
        <v>4.0</v>
      </c>
      <c r="AD41" s="9" t="n">
        <v>61.0</v>
      </c>
      <c r="AE41" s="6" t="n">
        <v>1.65</v>
      </c>
      <c r="AF41" s="6" t="n">
        <v>125.0</v>
      </c>
      <c r="AG41" s="26" t="n">
        <v>16.0</v>
      </c>
      <c r="AH41" s="53" t="n">
        <v>3.0</v>
      </c>
      <c r="AI41" s="9" t="n">
        <v>3.0</v>
      </c>
      <c r="AJ41" s="9" t="n">
        <v>3.0</v>
      </c>
      <c r="AK41" s="9" t="n">
        <v>3.0</v>
      </c>
      <c r="AL41" s="9" t="n">
        <v>1.0</v>
      </c>
      <c r="AM41" s="9" t="n">
        <v>3.0</v>
      </c>
      <c r="AN41" s="9" t="n">
        <v>2.0</v>
      </c>
      <c r="AO41" s="9" t="n">
        <v>2.0</v>
      </c>
      <c r="AP41" s="9" t="n">
        <v>3.0</v>
      </c>
      <c r="AQ41" s="9" t="n">
        <v>3.0</v>
      </c>
      <c r="AR41" s="9" t="n">
        <v>3.0</v>
      </c>
      <c r="AS41" s="9" t="n">
        <v>3.0</v>
      </c>
      <c r="AT41" s="9" t="n">
        <v>3.0</v>
      </c>
      <c r="AU41" s="9" t="n">
        <v>3.0</v>
      </c>
      <c r="AV41" s="9" t="n">
        <v>3.0</v>
      </c>
      <c r="AW41" s="9" t="n">
        <v>3.0</v>
      </c>
      <c r="AX41" s="9" t="n">
        <v>3.0</v>
      </c>
      <c r="AY41" s="9" t="n">
        <v>3.0</v>
      </c>
      <c r="AZ41" s="9" t="n">
        <v>3.0</v>
      </c>
      <c r="BA41" s="9" t="n">
        <v>3.0</v>
      </c>
      <c r="BB41" s="9" t="n">
        <v>2.0</v>
      </c>
      <c r="BC41" s="9" t="n">
        <v>3.0</v>
      </c>
      <c r="BD41" s="9" t="n">
        <v>3.0</v>
      </c>
      <c r="BE41" s="9" t="n">
        <v>3.0</v>
      </c>
      <c r="BF41" s="9" t="n">
        <v>2.0</v>
      </c>
      <c r="BG41" s="9" t="n">
        <v>3.0</v>
      </c>
      <c r="BH41" s="9" t="n">
        <v>3.0</v>
      </c>
      <c r="BI41" s="9" t="n">
        <v>3.0</v>
      </c>
      <c r="BJ41" s="9" t="n">
        <v>3.0</v>
      </c>
      <c r="BK41" s="9" t="n">
        <v>2.0</v>
      </c>
      <c r="BL41" s="9" t="n">
        <f>SUM(AH41:BK41)</f>
        <v>0.0</v>
      </c>
      <c r="BM41" s="27" t="n">
        <v>92.0</v>
      </c>
      <c r="BN41" s="9" t="n">
        <v>14.5</v>
      </c>
      <c r="BO41" s="9" t="n">
        <v>14.0</v>
      </c>
      <c r="BP41" s="9" t="n">
        <f>AVERAGE(BN41:BO41)</f>
        <v>0.0</v>
      </c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28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28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28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28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28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28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28"/>
    </row>
    <row r="42">
      <c r="A42" s="7" t="s">
        <v>103</v>
      </c>
      <c r="B42" s="7" t="s">
        <v>29</v>
      </c>
      <c r="C42" s="7" t="s">
        <v>104</v>
      </c>
      <c r="D42" s="8" t="n">
        <v>2.0</v>
      </c>
      <c r="E42" s="6" t="n">
        <v>24.0</v>
      </c>
      <c r="F42" s="6" t="n">
        <v>33.0</v>
      </c>
      <c r="G42" s="6" t="n">
        <v>26.0</v>
      </c>
      <c r="H42" s="6" t="n">
        <v>28.0</v>
      </c>
      <c r="I42" s="6" t="n">
        <v>24.0</v>
      </c>
      <c r="J42" s="6" t="n">
        <v>18.0</v>
      </c>
      <c r="K42" s="6" t="n">
        <v>16.0</v>
      </c>
      <c r="L42" s="6" t="n">
        <v>16.0</v>
      </c>
      <c r="M42" s="6" t="n">
        <v>11.0</v>
      </c>
      <c r="N42" s="6" t="n">
        <v>6.0</v>
      </c>
      <c r="O42" s="8" t="n">
        <v>3423.95</v>
      </c>
      <c r="P42" s="6" t="n">
        <v>33.0</v>
      </c>
      <c r="Q42" s="6" t="n">
        <v>0.0</v>
      </c>
      <c r="R42" s="6" t="n">
        <v>14.0</v>
      </c>
      <c r="S42" s="9" t="n">
        <v>10.0</v>
      </c>
      <c r="T42" s="9" t="n">
        <v>4.0</v>
      </c>
      <c r="U42" s="9" t="n">
        <v>8.0</v>
      </c>
      <c r="V42" s="9" t="n">
        <v>0.0</v>
      </c>
      <c r="W42" s="8" t="n">
        <v>4.2</v>
      </c>
      <c r="X42" s="8" t="n">
        <v>12.0</v>
      </c>
      <c r="Y42" s="9" t="n">
        <v>12.0</v>
      </c>
      <c r="Z42" s="9" t="n">
        <v>12.0</v>
      </c>
      <c r="AA42" s="9" t="n">
        <v>8.0</v>
      </c>
      <c r="AB42" s="9" t="n">
        <v>10.0</v>
      </c>
      <c r="AC42" s="9" t="n">
        <v>6.0</v>
      </c>
      <c r="AD42" s="9" t="n">
        <v>60.0</v>
      </c>
      <c r="AE42" s="6" t="n">
        <v>0.88</v>
      </c>
      <c r="AF42" s="6" t="n">
        <v>113.0</v>
      </c>
      <c r="AG42" s="26"/>
      <c r="AH42" s="53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9"/>
      <c r="BM42" s="27"/>
      <c r="BN42" s="11"/>
      <c r="BO42" s="11"/>
      <c r="BP42" s="9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28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28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28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28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28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28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28"/>
    </row>
    <row r="43">
      <c r="A43" s="7" t="s">
        <v>105</v>
      </c>
      <c r="B43" s="7" t="s">
        <v>29</v>
      </c>
      <c r="C43" s="7" t="s">
        <v>106</v>
      </c>
      <c r="D43" s="8" t="n">
        <v>2.0</v>
      </c>
      <c r="E43" s="6" t="n">
        <v>24.0</v>
      </c>
      <c r="F43" s="6" t="n">
        <v>32.0</v>
      </c>
      <c r="G43" s="6" t="n">
        <v>26.0</v>
      </c>
      <c r="H43" s="6" t="n">
        <v>25.0</v>
      </c>
      <c r="I43" s="6" t="n">
        <v>0.0</v>
      </c>
      <c r="J43" s="6" t="n">
        <v>0.0</v>
      </c>
      <c r="K43" s="6" t="n">
        <v>0.0</v>
      </c>
      <c r="L43" s="6" t="n">
        <v>0.0</v>
      </c>
      <c r="M43" s="6" t="n">
        <v>0.0</v>
      </c>
      <c r="N43" s="6" t="n">
        <v>0.0</v>
      </c>
      <c r="O43" s="8" t="n">
        <v>2528.94</v>
      </c>
      <c r="P43" s="6" t="n">
        <v>45.0</v>
      </c>
      <c r="Q43" s="6" t="n">
        <v>0.0</v>
      </c>
      <c r="R43" s="6" t="n">
        <v>2.0</v>
      </c>
      <c r="S43" s="9" t="n">
        <v>3.0</v>
      </c>
      <c r="T43" s="9" t="n">
        <v>6.0</v>
      </c>
      <c r="U43" s="9" t="n">
        <v>2.0</v>
      </c>
      <c r="V43" s="9" t="n">
        <v>0.0</v>
      </c>
      <c r="W43" s="8" t="n">
        <v>2.1</v>
      </c>
      <c r="X43" s="8" t="n">
        <v>11.0</v>
      </c>
      <c r="Y43" s="9" t="n">
        <v>12.0</v>
      </c>
      <c r="Z43" s="9" t="n">
        <v>11.0</v>
      </c>
      <c r="AA43" s="9" t="n">
        <v>10.0</v>
      </c>
      <c r="AB43" s="9" t="n">
        <v>9.0</v>
      </c>
      <c r="AC43" s="9" t="n">
        <v>7.0</v>
      </c>
      <c r="AD43" s="9" t="n">
        <v>60.0</v>
      </c>
      <c r="AE43" s="9" t="n">
        <v>1.41</v>
      </c>
      <c r="AF43" s="9" t="n">
        <v>121.0</v>
      </c>
      <c r="AG43" s="47" t="n">
        <v>10.0</v>
      </c>
      <c r="AH43" s="48" t="n">
        <v>3.0</v>
      </c>
      <c r="AI43" s="9" t="n">
        <v>3.0</v>
      </c>
      <c r="AJ43" s="9" t="n">
        <v>2.0</v>
      </c>
      <c r="AK43" s="9" t="n">
        <v>2.0</v>
      </c>
      <c r="AL43" s="9" t="n">
        <v>3.0</v>
      </c>
      <c r="AM43" s="9" t="n">
        <v>3.0</v>
      </c>
      <c r="AN43" s="9" t="n">
        <v>3.0</v>
      </c>
      <c r="AO43" s="9" t="n">
        <v>1.0</v>
      </c>
      <c r="AP43" s="9" t="n">
        <v>3.0</v>
      </c>
      <c r="AQ43" s="9" t="n">
        <v>3.0</v>
      </c>
      <c r="AR43" s="9" t="n">
        <v>2.0</v>
      </c>
      <c r="AS43" s="9" t="n">
        <v>3.0</v>
      </c>
      <c r="AT43" s="9" t="n">
        <v>3.0</v>
      </c>
      <c r="AU43" s="9" t="n">
        <v>2.0</v>
      </c>
      <c r="AV43" s="9" t="n">
        <v>3.0</v>
      </c>
      <c r="AW43" s="9" t="n">
        <v>3.0</v>
      </c>
      <c r="AX43" s="9" t="n">
        <v>3.0</v>
      </c>
      <c r="AY43" s="9" t="n">
        <v>3.0</v>
      </c>
      <c r="AZ43" s="9" t="n">
        <v>2.0</v>
      </c>
      <c r="BA43" s="9" t="n">
        <v>1.0</v>
      </c>
      <c r="BB43" s="9" t="n">
        <v>3.0</v>
      </c>
      <c r="BC43" s="9" t="n">
        <v>3.0</v>
      </c>
      <c r="BD43" s="9" t="n">
        <v>3.0</v>
      </c>
      <c r="BE43" s="9" t="n">
        <v>2.0</v>
      </c>
      <c r="BF43" s="9" t="n">
        <v>2.0</v>
      </c>
      <c r="BG43" s="9" t="n">
        <v>2.0</v>
      </c>
      <c r="BH43" s="9" t="n">
        <v>2.0</v>
      </c>
      <c r="BI43" s="9" t="n">
        <v>1.0</v>
      </c>
      <c r="BJ43" s="9" t="n">
        <v>3.0</v>
      </c>
      <c r="BK43" s="9" t="n">
        <v>3.0</v>
      </c>
      <c r="BL43" s="9" t="n">
        <f>SUM(AH43:BK43)</f>
        <v>0.0</v>
      </c>
      <c r="BM43" s="27" t="n">
        <v>120.0</v>
      </c>
      <c r="BN43" s="9" t="n">
        <v>13.64</v>
      </c>
      <c r="BO43" s="9" t="n">
        <v>14.32</v>
      </c>
      <c r="BP43" s="9" t="n">
        <f>AVERAGE(BN43:BO43)</f>
        <v>0.0</v>
      </c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28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28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28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28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28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28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28"/>
    </row>
    <row r="44">
      <c r="A44" s="7" t="s">
        <v>107</v>
      </c>
      <c r="B44" s="7" t="s">
        <v>24</v>
      </c>
      <c r="C44" s="7" t="s">
        <v>108</v>
      </c>
      <c r="D44" s="8" t="n">
        <v>2.0</v>
      </c>
      <c r="E44" s="6" t="n">
        <v>23.0</v>
      </c>
      <c r="F44" s="6" t="n">
        <v>28.0</v>
      </c>
      <c r="G44" s="6" t="n">
        <v>21.0</v>
      </c>
      <c r="H44" s="6" t="n">
        <v>23.0</v>
      </c>
      <c r="I44" s="6" t="n">
        <v>11.0</v>
      </c>
      <c r="J44" s="6" t="n">
        <v>0.0</v>
      </c>
      <c r="K44" s="6" t="n">
        <v>0.0</v>
      </c>
      <c r="L44" s="6" t="n">
        <v>0.0</v>
      </c>
      <c r="M44" s="6" t="n">
        <v>0.0</v>
      </c>
      <c r="N44" s="6" t="n">
        <v>0.0</v>
      </c>
      <c r="O44" s="8" t="n">
        <v>2491.82</v>
      </c>
      <c r="P44" s="6" t="n">
        <v>34.0</v>
      </c>
      <c r="Q44" s="6" t="n">
        <v>0.0</v>
      </c>
      <c r="R44" s="6" t="n">
        <v>13.0</v>
      </c>
      <c r="S44" s="9" t="n">
        <v>9.0</v>
      </c>
      <c r="T44" s="9" t="n">
        <v>4.0</v>
      </c>
      <c r="U44" s="9" t="n">
        <v>0.0</v>
      </c>
      <c r="V44" s="9" t="n">
        <v>0.0</v>
      </c>
      <c r="W44" s="8" t="n">
        <v>1.7</v>
      </c>
      <c r="X44" s="8" t="n">
        <v>11.0</v>
      </c>
      <c r="Y44" s="9" t="n">
        <v>12.0</v>
      </c>
      <c r="Z44" s="9" t="n">
        <v>12.0</v>
      </c>
      <c r="AA44" s="9" t="n">
        <v>12.0</v>
      </c>
      <c r="AB44" s="9" t="n">
        <v>9.0</v>
      </c>
      <c r="AC44" s="9" t="n">
        <v>3.0</v>
      </c>
      <c r="AD44" s="9" t="n">
        <v>59.0</v>
      </c>
      <c r="AE44" s="6" t="n">
        <v>0.74</v>
      </c>
      <c r="AF44" s="6" t="n">
        <v>111.0</v>
      </c>
      <c r="AG44" s="26"/>
      <c r="AH44" s="53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9"/>
      <c r="BM44" s="27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28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28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28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28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28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28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28"/>
    </row>
    <row r="45">
      <c r="A45" s="7" t="s">
        <v>109</v>
      </c>
      <c r="B45" s="7" t="s">
        <v>29</v>
      </c>
      <c r="C45" s="7" t="s">
        <v>110</v>
      </c>
      <c r="D45" s="8" t="n">
        <v>2.0</v>
      </c>
      <c r="E45" s="6" t="n">
        <v>24.0</v>
      </c>
      <c r="F45" s="6" t="n">
        <v>32.0</v>
      </c>
      <c r="G45" s="6" t="n">
        <v>26.0</v>
      </c>
      <c r="H45" s="6" t="n">
        <v>28.0</v>
      </c>
      <c r="I45" s="6" t="n">
        <v>24.0</v>
      </c>
      <c r="J45" s="6" t="n">
        <v>17.0</v>
      </c>
      <c r="K45" s="6" t="n">
        <v>19.0</v>
      </c>
      <c r="L45" s="6" t="n">
        <v>14.0</v>
      </c>
      <c r="M45" s="6" t="n">
        <v>9.0</v>
      </c>
      <c r="N45" s="6" t="n">
        <v>2.0</v>
      </c>
      <c r="O45" s="8" t="n">
        <v>3319.95</v>
      </c>
      <c r="P45" s="6" t="n">
        <v>46.0</v>
      </c>
      <c r="Q45" s="6" t="n">
        <v>0.0</v>
      </c>
      <c r="R45" s="6" t="n">
        <v>1.0</v>
      </c>
      <c r="S45" s="9" t="n">
        <v>8.0</v>
      </c>
      <c r="T45" s="9" t="n">
        <v>3.0</v>
      </c>
      <c r="U45" s="9" t="n">
        <v>9.0</v>
      </c>
      <c r="V45" s="9" t="n">
        <v>9.0</v>
      </c>
      <c r="W45" s="8" t="n">
        <v>7.7</v>
      </c>
      <c r="X45" s="8" t="n">
        <v>11.0</v>
      </c>
      <c r="Y45" s="9" t="n">
        <v>12.0</v>
      </c>
      <c r="Z45" s="9" t="n">
        <v>10.0</v>
      </c>
      <c r="AA45" s="9" t="n">
        <v>8.0</v>
      </c>
      <c r="AB45" s="9" t="n">
        <v>11.0</v>
      </c>
      <c r="AC45" s="9" t="n">
        <v>6.0</v>
      </c>
      <c r="AD45" s="9" t="n">
        <v>58.0</v>
      </c>
      <c r="AE45" s="6" t="n">
        <v>0.95</v>
      </c>
      <c r="AF45" s="6" t="n">
        <v>114.0</v>
      </c>
      <c r="AG45" s="26"/>
      <c r="AH45" s="53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9"/>
      <c r="BM45" s="27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28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28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28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28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28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28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28"/>
    </row>
    <row r="46">
      <c r="A46" s="7" t="s">
        <v>111</v>
      </c>
      <c r="B46" s="7" t="s">
        <v>29</v>
      </c>
      <c r="C46" s="7" t="s">
        <v>112</v>
      </c>
      <c r="D46" s="8" t="n">
        <v>2.0</v>
      </c>
      <c r="E46" s="6" t="n">
        <v>24.0</v>
      </c>
      <c r="F46" s="6" t="n">
        <v>33.0</v>
      </c>
      <c r="G46" s="6" t="n">
        <v>24.0</v>
      </c>
      <c r="H46" s="6" t="n">
        <v>25.0</v>
      </c>
      <c r="I46" s="6" t="n">
        <v>21.0</v>
      </c>
      <c r="J46" s="6" t="n">
        <v>15.0</v>
      </c>
      <c r="K46" s="6" t="n">
        <v>10.0</v>
      </c>
      <c r="L46" s="6" t="n">
        <v>6.0</v>
      </c>
      <c r="M46" s="6" t="n">
        <v>2.0</v>
      </c>
      <c r="N46" s="6" t="n">
        <v>0.0</v>
      </c>
      <c r="O46" s="8" t="n">
        <v>2979.47</v>
      </c>
      <c r="P46" s="6" t="n">
        <v>35.0</v>
      </c>
      <c r="Q46" s="6" t="n">
        <v>0.0</v>
      </c>
      <c r="R46" s="6" t="n">
        <v>12.0</v>
      </c>
      <c r="S46" s="9" t="n">
        <v>4.0</v>
      </c>
      <c r="T46" s="9" t="n">
        <v>0.0</v>
      </c>
      <c r="U46" s="9" t="n">
        <v>2.0</v>
      </c>
      <c r="V46" s="9" t="n">
        <v>0.0</v>
      </c>
      <c r="W46" s="8" t="n">
        <v>1.0</v>
      </c>
      <c r="X46" s="8" t="n">
        <v>10.0</v>
      </c>
      <c r="Y46" s="9" t="n">
        <v>12.0</v>
      </c>
      <c r="Z46" s="9" t="n">
        <v>12.0</v>
      </c>
      <c r="AA46" s="9" t="n">
        <v>8.0</v>
      </c>
      <c r="AB46" s="9" t="n">
        <v>8.0</v>
      </c>
      <c r="AC46" s="9" t="n">
        <v>6.0</v>
      </c>
      <c r="AD46" s="9" t="n">
        <v>56.0</v>
      </c>
      <c r="AE46" s="9" t="n">
        <v>0.67</v>
      </c>
      <c r="AF46" s="9" t="n">
        <v>110.0</v>
      </c>
      <c r="AG46" s="47"/>
      <c r="AH46" s="48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9"/>
      <c r="BM46" s="27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28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28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28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28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28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28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28"/>
    </row>
    <row r="47">
      <c r="A47" s="7" t="s">
        <v>113</v>
      </c>
      <c r="B47" s="7" t="s">
        <v>29</v>
      </c>
      <c r="C47" s="7" t="s">
        <v>114</v>
      </c>
      <c r="D47" s="8" t="n">
        <v>2.0</v>
      </c>
      <c r="E47" s="6" t="n">
        <v>24.0</v>
      </c>
      <c r="F47" s="6" t="n">
        <v>33.0</v>
      </c>
      <c r="G47" s="6" t="n">
        <v>26.0</v>
      </c>
      <c r="H47" s="6" t="n">
        <v>28.0</v>
      </c>
      <c r="I47" s="6" t="n">
        <v>24.0</v>
      </c>
      <c r="J47" s="6" t="n">
        <v>19.0</v>
      </c>
      <c r="K47" s="6" t="n">
        <v>18.0</v>
      </c>
      <c r="L47" s="6" t="n">
        <v>16.0</v>
      </c>
      <c r="M47" s="6" t="n">
        <v>5.0</v>
      </c>
      <c r="N47" s="6" t="n">
        <v>0.0</v>
      </c>
      <c r="O47" s="8" t="n">
        <v>3278.41</v>
      </c>
      <c r="P47" s="6" t="n">
        <v>46.0</v>
      </c>
      <c r="Q47" s="6" t="n">
        <v>0.0</v>
      </c>
      <c r="R47" s="6" t="n">
        <v>1.0</v>
      </c>
      <c r="S47" s="9" t="n">
        <v>7.0</v>
      </c>
      <c r="T47" s="9" t="n">
        <v>3.0</v>
      </c>
      <c r="U47" s="9" t="n">
        <v>7.0</v>
      </c>
      <c r="V47" s="9" t="n">
        <v>0.0</v>
      </c>
      <c r="W47" s="8" t="n">
        <v>3.4</v>
      </c>
      <c r="X47" s="8" t="n">
        <v>11.0</v>
      </c>
      <c r="Y47" s="9" t="n">
        <v>12.0</v>
      </c>
      <c r="Z47" s="9" t="n">
        <v>10.0</v>
      </c>
      <c r="AA47" s="9" t="n">
        <v>8.0</v>
      </c>
      <c r="AB47" s="9" t="n">
        <v>10.0</v>
      </c>
      <c r="AC47" s="9" t="n">
        <v>4.0</v>
      </c>
      <c r="AD47" s="9" t="n">
        <v>55.0</v>
      </c>
      <c r="AE47" s="6" t="n">
        <v>0.13</v>
      </c>
      <c r="AF47" s="6" t="n">
        <v>102.0</v>
      </c>
      <c r="AG47" s="26" t="n">
        <v>9.0</v>
      </c>
      <c r="AH47" s="53" t="n">
        <v>3.0</v>
      </c>
      <c r="AI47" s="9" t="n">
        <v>3.0</v>
      </c>
      <c r="AJ47" s="9" t="n">
        <v>3.0</v>
      </c>
      <c r="AK47" s="9" t="n">
        <v>3.0</v>
      </c>
      <c r="AL47" s="9" t="n">
        <v>1.0</v>
      </c>
      <c r="AM47" s="9" t="n">
        <v>3.0</v>
      </c>
      <c r="AN47" s="9" t="n">
        <v>3.0</v>
      </c>
      <c r="AO47" s="9" t="n">
        <v>3.0</v>
      </c>
      <c r="AP47" s="9" t="n">
        <v>3.0</v>
      </c>
      <c r="AQ47" s="9" t="n">
        <v>2.0</v>
      </c>
      <c r="AR47" s="9" t="n">
        <v>2.0</v>
      </c>
      <c r="AS47" s="9" t="n">
        <v>3.0</v>
      </c>
      <c r="AT47" s="9" t="n">
        <v>3.0</v>
      </c>
      <c r="AU47" s="9" t="n">
        <v>3.0</v>
      </c>
      <c r="AV47" s="9" t="n">
        <v>3.0</v>
      </c>
      <c r="AW47" s="9" t="n">
        <v>1.0</v>
      </c>
      <c r="AX47" s="9" t="n">
        <v>3.0</v>
      </c>
      <c r="AY47" s="9" t="n">
        <v>3.0</v>
      </c>
      <c r="AZ47" s="9" t="n">
        <v>3.0</v>
      </c>
      <c r="BA47" s="9" t="n">
        <v>3.0</v>
      </c>
      <c r="BB47" s="9" t="n">
        <v>3.0</v>
      </c>
      <c r="BC47" s="9" t="n">
        <v>3.0</v>
      </c>
      <c r="BD47" s="9" t="n">
        <v>3.0</v>
      </c>
      <c r="BE47" s="9" t="n">
        <v>3.0</v>
      </c>
      <c r="BF47" s="9" t="n">
        <v>3.0</v>
      </c>
      <c r="BG47" s="9" t="n">
        <v>3.0</v>
      </c>
      <c r="BH47" s="9" t="n">
        <v>3.0</v>
      </c>
      <c r="BI47" s="9" t="n">
        <v>3.0</v>
      </c>
      <c r="BJ47" s="9" t="n">
        <v>3.0</v>
      </c>
      <c r="BK47" s="9" t="n">
        <v>3.0</v>
      </c>
      <c r="BL47" s="9" t="n">
        <f>SUM(AH47:BK47)</f>
        <v>0.0</v>
      </c>
      <c r="BM47" s="27" t="n">
        <v>131.0</v>
      </c>
      <c r="BN47" s="9" t="n">
        <v>9.93</v>
      </c>
      <c r="BO47" s="9" t="n">
        <v>9.58</v>
      </c>
      <c r="BP47" s="11" t="n">
        <f>AVERAGE(BN47:BO47)</f>
        <v>0.0</v>
      </c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28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28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28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28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28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28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28"/>
    </row>
    <row r="48">
      <c r="A48" s="7" t="s">
        <v>115</v>
      </c>
      <c r="B48" s="7" t="s">
        <v>29</v>
      </c>
      <c r="C48" s="7" t="s">
        <v>116</v>
      </c>
      <c r="D48" s="8" t="n">
        <v>2.0</v>
      </c>
      <c r="E48" s="6" t="n">
        <v>23.0</v>
      </c>
      <c r="F48" s="6" t="n">
        <v>32.0</v>
      </c>
      <c r="G48" s="6" t="n">
        <v>24.0</v>
      </c>
      <c r="H48" s="6" t="n">
        <v>24.0</v>
      </c>
      <c r="I48" s="6" t="n">
        <v>22.0</v>
      </c>
      <c r="J48" s="6" t="n">
        <v>4.0</v>
      </c>
      <c r="K48" s="6" t="n">
        <v>0.0</v>
      </c>
      <c r="L48" s="6" t="n">
        <v>0.0</v>
      </c>
      <c r="M48" s="6" t="n">
        <v>0.0</v>
      </c>
      <c r="N48" s="6" t="n">
        <v>0.0</v>
      </c>
      <c r="O48" s="8" t="n">
        <v>2698.13</v>
      </c>
      <c r="P48" s="6" t="n">
        <v>43.0</v>
      </c>
      <c r="Q48" s="6" t="n">
        <v>0.0</v>
      </c>
      <c r="R48" s="6" t="n">
        <v>4.0</v>
      </c>
      <c r="S48" s="9" t="n">
        <v>2.0</v>
      </c>
      <c r="T48" s="9" t="n">
        <v>1.0</v>
      </c>
      <c r="U48" s="9" t="n">
        <v>0.0</v>
      </c>
      <c r="V48" s="9" t="n">
        <v>0.0</v>
      </c>
      <c r="W48" s="8" t="n">
        <v>0.4</v>
      </c>
      <c r="X48" s="8" t="n">
        <v>11.0</v>
      </c>
      <c r="Y48" s="9" t="n">
        <v>11.0</v>
      </c>
      <c r="Z48" s="9" t="n">
        <v>11.0</v>
      </c>
      <c r="AA48" s="9" t="n">
        <v>10.0</v>
      </c>
      <c r="AB48" s="9" t="n">
        <v>9.0</v>
      </c>
      <c r="AC48" s="9" t="n">
        <v>2.0</v>
      </c>
      <c r="AD48" s="9" t="n">
        <v>54.0</v>
      </c>
      <c r="AE48" s="6" t="n">
        <v>0.39</v>
      </c>
      <c r="AF48" s="6" t="n">
        <v>106.0</v>
      </c>
      <c r="AG48" s="26"/>
      <c r="AH48" s="53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27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28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28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28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28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28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28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28"/>
    </row>
    <row r="49">
      <c r="A49" s="7" t="s">
        <v>117</v>
      </c>
      <c r="B49" s="7" t="s">
        <v>24</v>
      </c>
      <c r="C49" s="7" t="s">
        <v>118</v>
      </c>
      <c r="D49" s="8" t="n">
        <v>2.0</v>
      </c>
      <c r="E49" s="6" t="n">
        <v>24.0</v>
      </c>
      <c r="F49" s="6" t="n">
        <v>32.0</v>
      </c>
      <c r="G49" s="6" t="n">
        <v>23.0</v>
      </c>
      <c r="H49" s="6" t="n">
        <v>23.0</v>
      </c>
      <c r="I49" s="6" t="n">
        <v>2.0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8" t="n">
        <v>2499.78</v>
      </c>
      <c r="P49" s="6" t="n">
        <v>43.0</v>
      </c>
      <c r="Q49" s="6" t="n">
        <v>0.0</v>
      </c>
      <c r="R49" s="6" t="n">
        <v>4.0</v>
      </c>
      <c r="S49" s="9" t="n">
        <v>9.0</v>
      </c>
      <c r="T49" s="9" t="n">
        <v>3.0</v>
      </c>
      <c r="U49" s="9" t="n">
        <v>6.0</v>
      </c>
      <c r="V49" s="9" t="n">
        <v>0.0</v>
      </c>
      <c r="W49" s="8" t="n">
        <v>3.3</v>
      </c>
      <c r="X49" s="8" t="n">
        <v>10.0</v>
      </c>
      <c r="Y49" s="9" t="n">
        <v>12.0</v>
      </c>
      <c r="Z49" s="9" t="n">
        <v>12.0</v>
      </c>
      <c r="AA49" s="9" t="n">
        <v>11.0</v>
      </c>
      <c r="AB49" s="9" t="n">
        <v>9.0</v>
      </c>
      <c r="AC49" s="9" t="n">
        <v>0.0</v>
      </c>
      <c r="AD49" s="9" t="n">
        <v>54.0</v>
      </c>
      <c r="AE49" s="6" t="n">
        <v>0.0</v>
      </c>
      <c r="AF49" s="6" t="n">
        <v>100.0</v>
      </c>
      <c r="AG49" s="26"/>
      <c r="AH49" s="53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27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28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28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28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28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28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28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28"/>
    </row>
    <row r="50">
      <c r="A50" s="7" t="s">
        <v>119</v>
      </c>
      <c r="B50" s="7" t="s">
        <v>24</v>
      </c>
      <c r="C50" s="7" t="s">
        <v>120</v>
      </c>
      <c r="D50" s="8" t="n">
        <v>2.0</v>
      </c>
      <c r="E50" s="6" t="n">
        <v>24.0</v>
      </c>
      <c r="F50" s="6" t="n">
        <v>32.0</v>
      </c>
      <c r="G50" s="6" t="n">
        <v>23.0</v>
      </c>
      <c r="H50" s="6" t="n">
        <v>1.0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8" t="n">
        <v>2295.48</v>
      </c>
      <c r="P50" s="6" t="n">
        <v>29.0</v>
      </c>
      <c r="Q50" s="6" t="n">
        <v>0.0</v>
      </c>
      <c r="R50" s="6" t="n">
        <v>18.0</v>
      </c>
      <c r="S50" s="9" t="n">
        <v>6.0</v>
      </c>
      <c r="T50" s="9" t="n">
        <v>3.0</v>
      </c>
      <c r="U50" s="9" t="n">
        <v>0.0</v>
      </c>
      <c r="V50" s="9" t="n">
        <v>0.0</v>
      </c>
      <c r="W50" s="8" t="n">
        <v>1.2</v>
      </c>
      <c r="X50" s="8" t="n">
        <v>11.0</v>
      </c>
      <c r="Y50" s="9" t="n">
        <v>11.0</v>
      </c>
      <c r="Z50" s="9" t="n">
        <v>9.0</v>
      </c>
      <c r="AA50" s="9" t="n">
        <v>9.0</v>
      </c>
      <c r="AB50" s="9" t="n">
        <v>7.0</v>
      </c>
      <c r="AC50" s="9" t="n">
        <v>3.0</v>
      </c>
      <c r="AD50" s="9" t="n">
        <v>50.0</v>
      </c>
      <c r="AE50" s="6" t="n">
        <v>0.02</v>
      </c>
      <c r="AF50" s="6" t="n">
        <v>101.0</v>
      </c>
      <c r="AG50" s="26"/>
      <c r="AH50" s="53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27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28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28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28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28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28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28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28"/>
    </row>
    <row r="51">
      <c r="A51" s="7" t="s">
        <v>121</v>
      </c>
      <c r="B51" s="7" t="s">
        <v>24</v>
      </c>
      <c r="C51" s="7" t="s">
        <v>122</v>
      </c>
      <c r="D51" s="8" t="n">
        <v>2.0</v>
      </c>
      <c r="E51" s="6" t="n">
        <v>24.0</v>
      </c>
      <c r="F51" s="6" t="n">
        <v>33.0</v>
      </c>
      <c r="G51" s="6" t="n">
        <v>26.0</v>
      </c>
      <c r="H51" s="6" t="n">
        <v>22.0</v>
      </c>
      <c r="I51" s="6" t="n">
        <v>11.0</v>
      </c>
      <c r="J51" s="6" t="n">
        <v>5.0</v>
      </c>
      <c r="K51" s="6" t="n">
        <v>4.0</v>
      </c>
      <c r="L51" s="6" t="n">
        <v>1.0</v>
      </c>
      <c r="M51" s="6" t="n">
        <v>0.0</v>
      </c>
      <c r="N51" s="6" t="n">
        <v>1.0</v>
      </c>
      <c r="O51" s="8" t="n">
        <v>2705.28</v>
      </c>
      <c r="P51" s="6" t="n">
        <v>30.0</v>
      </c>
      <c r="Q51" s="6" t="n">
        <v>0.0</v>
      </c>
      <c r="R51" s="6" t="n">
        <v>17.0</v>
      </c>
      <c r="S51" s="9" t="n">
        <v>3.0</v>
      </c>
      <c r="T51" s="9" t="n">
        <v>1.0</v>
      </c>
      <c r="U51" s="9" t="n">
        <v>0.0</v>
      </c>
      <c r="V51" s="9" t="n">
        <v>0.0</v>
      </c>
      <c r="W51" s="8" t="n">
        <v>0.5</v>
      </c>
      <c r="X51" s="8" t="n">
        <v>10.0</v>
      </c>
      <c r="Y51" s="9" t="n">
        <v>11.0</v>
      </c>
      <c r="Z51" s="9" t="n">
        <v>12.0</v>
      </c>
      <c r="AA51" s="9" t="n">
        <v>9.0</v>
      </c>
      <c r="AB51" s="9" t="n">
        <v>6.0</v>
      </c>
      <c r="AC51" s="9" t="n">
        <v>2.0</v>
      </c>
      <c r="AD51" s="9" t="n">
        <v>50.0</v>
      </c>
      <c r="AE51" s="6" t="n">
        <v>0.02</v>
      </c>
      <c r="AF51" s="6" t="n">
        <v>101.0</v>
      </c>
      <c r="AG51" s="26"/>
      <c r="AH51" s="53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27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28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28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28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28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28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28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28"/>
    </row>
    <row r="52">
      <c r="A52" s="7" t="s">
        <v>123</v>
      </c>
      <c r="B52" s="7" t="s">
        <v>29</v>
      </c>
      <c r="C52" s="7" t="s">
        <v>124</v>
      </c>
      <c r="D52" s="8" t="n">
        <v>2.0</v>
      </c>
      <c r="E52" s="6" t="n">
        <v>24.0</v>
      </c>
      <c r="F52" s="6" t="n">
        <v>33.0</v>
      </c>
      <c r="G52" s="6" t="n">
        <v>26.0</v>
      </c>
      <c r="H52" s="6" t="n">
        <v>13.0</v>
      </c>
      <c r="I52" s="6" t="n">
        <v>0.0</v>
      </c>
      <c r="J52" s="6" t="n">
        <v>0.0</v>
      </c>
      <c r="K52" s="6" t="n">
        <v>0.0</v>
      </c>
      <c r="L52" s="6" t="n">
        <v>0.0</v>
      </c>
      <c r="M52" s="6" t="n">
        <v>0.0</v>
      </c>
      <c r="N52" s="6" t="n">
        <v>0.0</v>
      </c>
      <c r="O52" s="8" t="n">
        <v>2438.1</v>
      </c>
      <c r="P52" s="6" t="n">
        <v>20.0</v>
      </c>
      <c r="Q52" s="6" t="n">
        <v>0.0</v>
      </c>
      <c r="R52" s="6" t="n">
        <v>27.0</v>
      </c>
      <c r="S52" s="9" t="n">
        <v>3.0</v>
      </c>
      <c r="T52" s="9" t="n">
        <v>1.0</v>
      </c>
      <c r="U52" s="9" t="n">
        <v>0.0</v>
      </c>
      <c r="V52" s="9" t="n">
        <v>0.0</v>
      </c>
      <c r="W52" s="8" t="n">
        <v>0.5</v>
      </c>
      <c r="X52" s="8" t="n">
        <v>10.0</v>
      </c>
      <c r="Y52" s="9" t="n">
        <v>12.0</v>
      </c>
      <c r="Z52" s="9" t="n">
        <v>12.0</v>
      </c>
      <c r="AA52" s="9" t="n">
        <v>6.0</v>
      </c>
      <c r="AB52" s="9" t="n">
        <v>9.0</v>
      </c>
      <c r="AC52" s="9" t="n">
        <v>0.0</v>
      </c>
      <c r="AD52" s="9" t="n">
        <v>49.0</v>
      </c>
      <c r="AE52" s="6" t="n">
        <v>-0.02</v>
      </c>
      <c r="AF52" s="6" t="n">
        <v>100.0</v>
      </c>
      <c r="AG52" s="26"/>
      <c r="AH52" s="53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27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28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28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28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28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28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28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28"/>
    </row>
    <row r="53">
      <c r="A53" s="7" t="s">
        <v>125</v>
      </c>
      <c r="B53" s="7" t="s">
        <v>29</v>
      </c>
      <c r="C53" s="7" t="s">
        <v>126</v>
      </c>
      <c r="D53" s="8" t="n">
        <v>2.0</v>
      </c>
      <c r="E53" s="6" t="n">
        <v>24.0</v>
      </c>
      <c r="F53" s="6" t="n">
        <v>33.0</v>
      </c>
      <c r="G53" s="6" t="n">
        <v>26.0</v>
      </c>
      <c r="H53" s="6" t="n">
        <v>25.0</v>
      </c>
      <c r="I53" s="6" t="n">
        <v>23.0</v>
      </c>
      <c r="J53" s="6" t="n">
        <v>19.0</v>
      </c>
      <c r="K53" s="6" t="n">
        <v>15.0</v>
      </c>
      <c r="L53" s="6" t="n">
        <v>9.0</v>
      </c>
      <c r="M53" s="6" t="n">
        <v>4.0</v>
      </c>
      <c r="N53" s="6" t="n">
        <v>0.0</v>
      </c>
      <c r="O53" s="8" t="n">
        <v>3140.99</v>
      </c>
      <c r="P53" s="6" t="n">
        <v>32.0</v>
      </c>
      <c r="Q53" s="6" t="n">
        <v>0.0</v>
      </c>
      <c r="R53" s="6" t="n">
        <v>15.0</v>
      </c>
      <c r="S53" s="9" t="n">
        <v>8.0</v>
      </c>
      <c r="T53" s="9" t="n">
        <v>5.0</v>
      </c>
      <c r="U53" s="9" t="n">
        <v>0.0</v>
      </c>
      <c r="V53" s="9" t="n">
        <v>0.0</v>
      </c>
      <c r="W53" s="8" t="n">
        <v>1.8</v>
      </c>
      <c r="X53" s="8"/>
      <c r="Y53" s="11"/>
      <c r="Z53" s="11"/>
      <c r="AA53" s="11"/>
      <c r="AB53" s="11"/>
      <c r="AC53" s="11"/>
      <c r="AD53" s="9" t="n">
        <v>0.0</v>
      </c>
      <c r="AE53" s="9"/>
      <c r="AF53" s="11"/>
      <c r="AG53" s="47"/>
      <c r="AH53" s="48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27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28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28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28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28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28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28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28"/>
    </row>
    <row r="54">
      <c r="A54" s="49" t="s">
        <v>127</v>
      </c>
      <c r="B54" s="49" t="s">
        <v>24</v>
      </c>
      <c r="C54" s="49" t="s">
        <v>128</v>
      </c>
      <c r="D54" s="50" t="n">
        <v>2.0</v>
      </c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0" t="n">
        <v>1305.0</v>
      </c>
      <c r="P54" s="51"/>
      <c r="Q54" s="51"/>
      <c r="R54" s="51"/>
      <c r="S54" s="52"/>
      <c r="T54" s="52"/>
      <c r="U54" s="52"/>
      <c r="V54" s="52"/>
      <c r="W54" s="50" t="n">
        <v>0.0</v>
      </c>
      <c r="X54" s="50"/>
      <c r="Y54" s="11"/>
      <c r="Z54" s="11"/>
      <c r="AA54" s="11"/>
      <c r="AB54" s="11"/>
      <c r="AC54" s="11"/>
      <c r="AD54" s="9" t="n">
        <v>0.0</v>
      </c>
      <c r="AE54" s="9"/>
      <c r="AF54" s="11"/>
      <c r="AG54" s="47"/>
      <c r="AH54" s="48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27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28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28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28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28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28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28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28"/>
    </row>
    <row r="55">
      <c r="A55" s="7" t="s">
        <v>129</v>
      </c>
      <c r="B55" s="7" t="s">
        <v>29</v>
      </c>
      <c r="C55" s="7" t="s">
        <v>130</v>
      </c>
      <c r="D55" s="8" t="n">
        <v>2.0</v>
      </c>
      <c r="E55" s="6" t="n">
        <v>24.0</v>
      </c>
      <c r="F55" s="6" t="n">
        <v>32.0</v>
      </c>
      <c r="G55" s="6" t="n">
        <v>23.0</v>
      </c>
      <c r="H55" s="6" t="n">
        <v>25.0</v>
      </c>
      <c r="I55" s="6" t="n">
        <v>20.0</v>
      </c>
      <c r="J55" s="6" t="n">
        <v>10.0</v>
      </c>
      <c r="K55" s="6" t="n">
        <v>13.0</v>
      </c>
      <c r="L55" s="6" t="n">
        <v>7.0</v>
      </c>
      <c r="M55" s="6" t="n">
        <v>4.0</v>
      </c>
      <c r="N55" s="6" t="n">
        <v>0.0</v>
      </c>
      <c r="O55" s="8" t="n">
        <v>2967.56</v>
      </c>
      <c r="P55" s="6" t="n">
        <v>33.0</v>
      </c>
      <c r="Q55" s="6" t="n">
        <v>0.0</v>
      </c>
      <c r="R55" s="6" t="n">
        <v>14.0</v>
      </c>
      <c r="S55" s="9" t="n">
        <v>9.0</v>
      </c>
      <c r="T55" s="9" t="n">
        <v>4.0</v>
      </c>
      <c r="U55" s="9" t="n">
        <v>10.0</v>
      </c>
      <c r="V55" s="9" t="n">
        <v>9.0</v>
      </c>
      <c r="W55" s="8" t="n">
        <v>8.3</v>
      </c>
      <c r="X55" s="8"/>
      <c r="Y55" s="11"/>
      <c r="Z55" s="11"/>
      <c r="AA55" s="11"/>
      <c r="AB55" s="11"/>
      <c r="AC55" s="11"/>
      <c r="AD55" s="9" t="n">
        <v>0.0</v>
      </c>
      <c r="AE55" s="9"/>
      <c r="AF55" s="11"/>
      <c r="AG55" s="47"/>
      <c r="AH55" s="48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27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28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28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28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28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28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28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28"/>
    </row>
    <row r="56">
      <c r="A56" s="7" t="s">
        <v>131</v>
      </c>
      <c r="B56" s="7" t="s">
        <v>29</v>
      </c>
      <c r="C56" s="7" t="s">
        <v>132</v>
      </c>
      <c r="D56" s="8" t="n">
        <v>2.0</v>
      </c>
      <c r="E56" s="6" t="n">
        <v>24.0</v>
      </c>
      <c r="F56" s="6" t="n">
        <v>32.0</v>
      </c>
      <c r="G56" s="6" t="n">
        <v>25.0</v>
      </c>
      <c r="H56" s="6" t="n">
        <v>24.0</v>
      </c>
      <c r="I56" s="6" t="n">
        <v>19.0</v>
      </c>
      <c r="J56" s="6" t="n">
        <v>14.0</v>
      </c>
      <c r="K56" s="6" t="n">
        <v>12.0</v>
      </c>
      <c r="L56" s="6" t="n">
        <v>9.0</v>
      </c>
      <c r="M56" s="6" t="n">
        <v>9.0</v>
      </c>
      <c r="N56" s="6" t="n">
        <v>3.0</v>
      </c>
      <c r="O56" s="8" t="n">
        <v>3121.57</v>
      </c>
      <c r="P56" s="6" t="n">
        <v>37.0</v>
      </c>
      <c r="Q56" s="6" t="n">
        <v>0.0</v>
      </c>
      <c r="R56" s="6" t="n">
        <v>10.0</v>
      </c>
      <c r="S56" s="9" t="n">
        <v>3.0</v>
      </c>
      <c r="T56" s="9" t="n">
        <v>1.0</v>
      </c>
      <c r="U56" s="9" t="n">
        <v>6.0</v>
      </c>
      <c r="V56" s="9" t="n">
        <v>5.0</v>
      </c>
      <c r="W56" s="8" t="n">
        <v>4.3</v>
      </c>
      <c r="X56" s="8"/>
      <c r="Y56" s="11"/>
      <c r="Z56" s="11"/>
      <c r="AA56" s="11"/>
      <c r="AB56" s="11"/>
      <c r="AC56" s="11"/>
      <c r="AD56" s="9" t="n">
        <v>0.0</v>
      </c>
      <c r="AE56" s="9"/>
      <c r="AF56" s="11"/>
      <c r="AG56" s="47"/>
      <c r="AH56" s="48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27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28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28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28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28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28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28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28"/>
    </row>
    <row r="57">
      <c r="A57" s="7" t="s">
        <v>133</v>
      </c>
      <c r="B57" s="7" t="s">
        <v>24</v>
      </c>
      <c r="C57" s="7" t="s">
        <v>134</v>
      </c>
      <c r="D57" s="8" t="n">
        <v>2.0</v>
      </c>
      <c r="E57" s="6" t="n">
        <v>23.0</v>
      </c>
      <c r="F57" s="6" t="n">
        <v>33.0</v>
      </c>
      <c r="G57" s="6" t="n">
        <v>25.0</v>
      </c>
      <c r="H57" s="6" t="n">
        <v>24.0</v>
      </c>
      <c r="I57" s="6" t="n">
        <v>18.0</v>
      </c>
      <c r="J57" s="6" t="n">
        <v>0.0</v>
      </c>
      <c r="K57" s="6" t="n">
        <v>0.0</v>
      </c>
      <c r="L57" s="6" t="n">
        <v>0.0</v>
      </c>
      <c r="M57" s="6" t="n">
        <v>0.0</v>
      </c>
      <c r="N57" s="6" t="n">
        <v>0.0</v>
      </c>
      <c r="O57" s="8" t="n">
        <v>2654.03</v>
      </c>
      <c r="P57" s="6" t="n">
        <v>42.0</v>
      </c>
      <c r="Q57" s="6" t="n">
        <v>0.0</v>
      </c>
      <c r="R57" s="6" t="n">
        <v>5.0</v>
      </c>
      <c r="S57" s="9" t="n">
        <v>9.0</v>
      </c>
      <c r="T57" s="9" t="n">
        <v>2.0</v>
      </c>
      <c r="U57" s="9" t="n">
        <v>7.0</v>
      </c>
      <c r="V57" s="9" t="n">
        <v>0.0</v>
      </c>
      <c r="W57" s="8" t="n">
        <v>3.4</v>
      </c>
      <c r="X57" s="8"/>
      <c r="Y57" s="11"/>
      <c r="Z57" s="11"/>
      <c r="AA57" s="11"/>
      <c r="AB57" s="11"/>
      <c r="AC57" s="11"/>
      <c r="AD57" s="9" t="n">
        <v>0.0</v>
      </c>
      <c r="AE57" s="9"/>
      <c r="AF57" s="11"/>
      <c r="AG57" s="47"/>
      <c r="AH57" s="48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27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28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28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28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28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28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28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28"/>
    </row>
    <row r="58">
      <c r="A58" s="7" t="s">
        <v>135</v>
      </c>
      <c r="B58" s="7" t="s">
        <v>24</v>
      </c>
      <c r="C58" s="7" t="s">
        <v>136</v>
      </c>
      <c r="D58" s="8" t="n">
        <v>2.0</v>
      </c>
      <c r="E58" s="6" t="n">
        <v>24.0</v>
      </c>
      <c r="F58" s="6" t="n">
        <v>31.0</v>
      </c>
      <c r="G58" s="6" t="n">
        <v>20.0</v>
      </c>
      <c r="H58" s="6" t="n">
        <v>23.0</v>
      </c>
      <c r="I58" s="6" t="n">
        <v>17.0</v>
      </c>
      <c r="J58" s="6" t="n">
        <v>11.0</v>
      </c>
      <c r="K58" s="6" t="n">
        <v>10.0</v>
      </c>
      <c r="L58" s="6" t="n">
        <v>4.0</v>
      </c>
      <c r="M58" s="6" t="n">
        <v>1.0</v>
      </c>
      <c r="N58" s="6" t="n">
        <v>1.0</v>
      </c>
      <c r="O58" s="8" t="n">
        <v>2821.71</v>
      </c>
      <c r="P58" s="6" t="n">
        <v>39.0</v>
      </c>
      <c r="Q58" s="6" t="n">
        <v>0.0</v>
      </c>
      <c r="R58" s="6" t="n">
        <v>8.0</v>
      </c>
      <c r="S58" s="9" t="n">
        <v>9.0</v>
      </c>
      <c r="T58" s="9" t="n">
        <v>4.0</v>
      </c>
      <c r="U58" s="9" t="n">
        <v>4.0</v>
      </c>
      <c r="V58" s="9" t="n">
        <v>5.0</v>
      </c>
      <c r="W58" s="8" t="n">
        <v>4.9</v>
      </c>
      <c r="X58" s="8"/>
      <c r="Y58" s="11"/>
      <c r="Z58" s="11"/>
      <c r="AA58" s="11"/>
      <c r="AB58" s="11"/>
      <c r="AC58" s="11"/>
      <c r="AD58" s="9" t="n">
        <v>0.0</v>
      </c>
      <c r="AE58" s="9"/>
      <c r="AF58" s="11"/>
      <c r="AG58" s="47"/>
      <c r="AH58" s="48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27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28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28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28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28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28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28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28"/>
    </row>
    <row r="59">
      <c r="A59" s="7" t="s">
        <v>137</v>
      </c>
      <c r="B59" s="7" t="s">
        <v>24</v>
      </c>
      <c r="C59" s="7" t="s">
        <v>138</v>
      </c>
      <c r="D59" s="8" t="n">
        <v>2.0</v>
      </c>
      <c r="E59" s="6" t="n">
        <v>24.0</v>
      </c>
      <c r="F59" s="6" t="n">
        <v>33.0</v>
      </c>
      <c r="G59" s="6" t="n">
        <v>26.0</v>
      </c>
      <c r="H59" s="6" t="n">
        <v>27.0</v>
      </c>
      <c r="I59" s="6" t="n">
        <v>22.0</v>
      </c>
      <c r="J59" s="6" t="n">
        <v>16.0</v>
      </c>
      <c r="K59" s="6" t="n">
        <v>10.0</v>
      </c>
      <c r="L59" s="6" t="n">
        <v>2.0</v>
      </c>
      <c r="M59" s="6" t="n">
        <v>0.0</v>
      </c>
      <c r="N59" s="6" t="n">
        <v>0.0</v>
      </c>
      <c r="O59" s="8" t="n">
        <v>2970.2</v>
      </c>
      <c r="P59" s="6" t="n">
        <v>43.0</v>
      </c>
      <c r="Q59" s="6" t="n">
        <v>0.0</v>
      </c>
      <c r="R59" s="6" t="n">
        <v>4.0</v>
      </c>
      <c r="S59" s="9" t="n">
        <v>7.0</v>
      </c>
      <c r="T59" s="9" t="n">
        <v>2.0</v>
      </c>
      <c r="U59" s="9" t="n">
        <v>5.0</v>
      </c>
      <c r="V59" s="9" t="n">
        <v>2.0</v>
      </c>
      <c r="W59" s="8" t="n">
        <v>3.4</v>
      </c>
      <c r="X59" s="8"/>
      <c r="Y59" s="11"/>
      <c r="Z59" s="11"/>
      <c r="AA59" s="11"/>
      <c r="AB59" s="11"/>
      <c r="AC59" s="11"/>
      <c r="AD59" s="9" t="n">
        <v>0.0</v>
      </c>
      <c r="AE59" s="9"/>
      <c r="AF59" s="11"/>
      <c r="AG59" s="47"/>
      <c r="AH59" s="48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27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28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28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28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28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28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28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28"/>
    </row>
    <row r="60">
      <c r="A60" s="7" t="s">
        <v>139</v>
      </c>
      <c r="B60" s="7" t="s">
        <v>24</v>
      </c>
      <c r="C60" s="7" t="s">
        <v>140</v>
      </c>
      <c r="D60" s="8" t="n">
        <v>2.0</v>
      </c>
      <c r="E60" s="6" t="n">
        <v>24.0</v>
      </c>
      <c r="F60" s="6" t="n">
        <v>31.0</v>
      </c>
      <c r="G60" s="6" t="n">
        <v>25.0</v>
      </c>
      <c r="H60" s="6" t="n">
        <v>24.0</v>
      </c>
      <c r="I60" s="6" t="n">
        <v>23.0</v>
      </c>
      <c r="J60" s="6" t="n">
        <v>16.0</v>
      </c>
      <c r="K60" s="6" t="n">
        <v>9.0</v>
      </c>
      <c r="L60" s="6" t="n">
        <v>3.0</v>
      </c>
      <c r="M60" s="6" t="n">
        <v>1.0</v>
      </c>
      <c r="N60" s="6" t="n">
        <v>0.0</v>
      </c>
      <c r="O60" s="8" t="n">
        <v>2932.96</v>
      </c>
      <c r="P60" s="6" t="n">
        <v>33.0</v>
      </c>
      <c r="Q60" s="6" t="n">
        <v>0.0</v>
      </c>
      <c r="R60" s="6" t="n">
        <v>14.0</v>
      </c>
      <c r="S60" s="9" t="n">
        <v>8.0</v>
      </c>
      <c r="T60" s="9" t="n">
        <v>3.0</v>
      </c>
      <c r="U60" s="9" t="n">
        <v>7.0</v>
      </c>
      <c r="V60" s="9" t="n">
        <v>0.0</v>
      </c>
      <c r="W60" s="8" t="n">
        <v>3.5</v>
      </c>
      <c r="X60" s="8"/>
      <c r="Y60" s="11"/>
      <c r="Z60" s="11"/>
      <c r="AA60" s="11"/>
      <c r="AB60" s="11"/>
      <c r="AC60" s="11"/>
      <c r="AD60" s="9" t="n">
        <v>0.0</v>
      </c>
      <c r="AE60" s="9"/>
      <c r="AF60" s="11"/>
      <c r="AG60" s="47"/>
      <c r="AH60" s="48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27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28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28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28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28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28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28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28"/>
    </row>
    <row r="61">
      <c r="A61" s="7" t="s">
        <v>141</v>
      </c>
      <c r="B61" s="7" t="s">
        <v>29</v>
      </c>
      <c r="C61" s="7" t="s">
        <v>142</v>
      </c>
      <c r="D61" s="8" t="n">
        <v>2.0</v>
      </c>
      <c r="E61" s="6" t="n">
        <v>24.0</v>
      </c>
      <c r="F61" s="6" t="n">
        <v>31.0</v>
      </c>
      <c r="G61" s="6" t="n">
        <v>25.0</v>
      </c>
      <c r="H61" s="6" t="n">
        <v>27.0</v>
      </c>
      <c r="I61" s="6" t="n">
        <v>20.0</v>
      </c>
      <c r="J61" s="6" t="n">
        <v>14.0</v>
      </c>
      <c r="K61" s="6" t="n">
        <v>10.0</v>
      </c>
      <c r="L61" s="6" t="n">
        <v>11.0</v>
      </c>
      <c r="M61" s="6" t="n">
        <v>5.0</v>
      </c>
      <c r="N61" s="6" t="n">
        <v>1.0</v>
      </c>
      <c r="O61" s="8" t="n">
        <v>3066.06</v>
      </c>
      <c r="P61" s="6" t="n">
        <v>43.0</v>
      </c>
      <c r="Q61" s="6" t="n">
        <v>0.0</v>
      </c>
      <c r="R61" s="6" t="n">
        <v>4.0</v>
      </c>
      <c r="S61" s="9" t="n">
        <v>5.0</v>
      </c>
      <c r="T61" s="9" t="n">
        <v>7.0</v>
      </c>
      <c r="U61" s="9" t="n">
        <v>3.0</v>
      </c>
      <c r="V61" s="9" t="n">
        <v>0.0</v>
      </c>
      <c r="W61" s="8" t="n">
        <v>2.8</v>
      </c>
      <c r="X61" s="8"/>
      <c r="Y61" s="11"/>
      <c r="Z61" s="11"/>
      <c r="AA61" s="11"/>
      <c r="AB61" s="11"/>
      <c r="AC61" s="11"/>
      <c r="AD61" s="9" t="n">
        <v>0.0</v>
      </c>
      <c r="AE61" s="9"/>
      <c r="AF61" s="11"/>
      <c r="AG61" s="47"/>
      <c r="AH61" s="48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27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28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28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28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28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28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28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28"/>
    </row>
    <row r="62">
      <c r="A62" s="7" t="s">
        <v>143</v>
      </c>
      <c r="B62" s="7" t="s">
        <v>24</v>
      </c>
      <c r="C62" s="7" t="s">
        <v>74</v>
      </c>
      <c r="D62" s="8" t="n">
        <v>2.0</v>
      </c>
      <c r="E62" s="6" t="n">
        <v>24.0</v>
      </c>
      <c r="F62" s="6" t="n">
        <v>32.0</v>
      </c>
      <c r="G62" s="6" t="n">
        <v>25.0</v>
      </c>
      <c r="H62" s="6" t="n">
        <v>24.0</v>
      </c>
      <c r="I62" s="6" t="n">
        <v>19.0</v>
      </c>
      <c r="J62" s="6" t="n">
        <v>13.0</v>
      </c>
      <c r="K62" s="6" t="n">
        <v>10.0</v>
      </c>
      <c r="L62" s="6" t="n">
        <v>3.0</v>
      </c>
      <c r="M62" s="6" t="n">
        <v>0.0</v>
      </c>
      <c r="N62" s="6" t="n">
        <v>0.0</v>
      </c>
      <c r="O62" s="8" t="n">
        <v>2884.07</v>
      </c>
      <c r="P62" s="6" t="n">
        <v>39.0</v>
      </c>
      <c r="Q62" s="6" t="n">
        <v>0.0</v>
      </c>
      <c r="R62" s="6" t="n">
        <v>8.0</v>
      </c>
      <c r="S62" s="9" t="n">
        <v>7.0</v>
      </c>
      <c r="T62" s="9" t="n">
        <v>2.0</v>
      </c>
      <c r="U62" s="9" t="n">
        <v>6.0</v>
      </c>
      <c r="V62" s="9" t="n">
        <v>0.0</v>
      </c>
      <c r="W62" s="8" t="n">
        <v>2.9</v>
      </c>
      <c r="X62" s="8"/>
      <c r="Y62" s="11"/>
      <c r="Z62" s="11"/>
      <c r="AA62" s="11"/>
      <c r="AB62" s="11"/>
      <c r="AC62" s="11"/>
      <c r="AD62" s="9" t="n">
        <v>0.0</v>
      </c>
      <c r="AE62" s="9"/>
      <c r="AF62" s="11"/>
      <c r="AG62" s="47"/>
      <c r="AH62" s="48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27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28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28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28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28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28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28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28"/>
    </row>
    <row r="63">
      <c r="A63" s="7" t="s">
        <v>144</v>
      </c>
      <c r="B63" s="7" t="s">
        <v>29</v>
      </c>
      <c r="C63" s="7" t="s">
        <v>145</v>
      </c>
      <c r="D63" s="8" t="n">
        <v>2.0</v>
      </c>
      <c r="E63" s="6" t="n">
        <v>24.0</v>
      </c>
      <c r="F63" s="6" t="n">
        <v>33.0</v>
      </c>
      <c r="G63" s="6" t="n">
        <v>26.0</v>
      </c>
      <c r="H63" s="6" t="n">
        <v>27.0</v>
      </c>
      <c r="I63" s="6" t="n">
        <v>24.0</v>
      </c>
      <c r="J63" s="6" t="n">
        <v>18.0</v>
      </c>
      <c r="K63" s="6" t="n">
        <v>15.0</v>
      </c>
      <c r="L63" s="6" t="n">
        <v>0.0</v>
      </c>
      <c r="M63" s="6" t="n">
        <v>0.0</v>
      </c>
      <c r="N63" s="6" t="n">
        <v>0.0</v>
      </c>
      <c r="O63" s="8" t="n">
        <v>3025.3</v>
      </c>
      <c r="P63" s="6" t="n">
        <v>40.0</v>
      </c>
      <c r="Q63" s="6" t="n">
        <v>0.0</v>
      </c>
      <c r="R63" s="6" t="n">
        <v>7.0</v>
      </c>
      <c r="S63" s="9" t="n">
        <v>6.0</v>
      </c>
      <c r="T63" s="9" t="n">
        <v>6.0</v>
      </c>
      <c r="U63" s="9" t="n">
        <v>10.0</v>
      </c>
      <c r="V63" s="9" t="n">
        <v>1.0</v>
      </c>
      <c r="W63" s="8" t="n">
        <v>5.2</v>
      </c>
      <c r="X63" s="8"/>
      <c r="Y63" s="11"/>
      <c r="Z63" s="11"/>
      <c r="AA63" s="11"/>
      <c r="AB63" s="11"/>
      <c r="AC63" s="11"/>
      <c r="AD63" s="9" t="n">
        <v>0.0</v>
      </c>
      <c r="AE63" s="9"/>
      <c r="AF63" s="11"/>
      <c r="AG63" s="47"/>
      <c r="AH63" s="48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27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28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28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28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28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28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28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28"/>
    </row>
    <row r="64">
      <c r="A64" s="7" t="s">
        <v>146</v>
      </c>
      <c r="B64" s="7" t="s">
        <v>24</v>
      </c>
      <c r="C64" s="7" t="s">
        <v>147</v>
      </c>
      <c r="D64" s="8" t="n">
        <v>2.0</v>
      </c>
      <c r="E64" s="6" t="n">
        <v>24.0</v>
      </c>
      <c r="F64" s="6" t="n">
        <v>33.0</v>
      </c>
      <c r="G64" s="6" t="n">
        <v>25.0</v>
      </c>
      <c r="H64" s="6" t="n">
        <v>25.0</v>
      </c>
      <c r="I64" s="6" t="n">
        <v>23.0</v>
      </c>
      <c r="J64" s="6" t="n">
        <v>17.0</v>
      </c>
      <c r="K64" s="6" t="n">
        <v>5.0</v>
      </c>
      <c r="L64" s="6" t="n">
        <v>0.0</v>
      </c>
      <c r="M64" s="6" t="n">
        <v>0.0</v>
      </c>
      <c r="N64" s="6" t="n">
        <v>0.0</v>
      </c>
      <c r="O64" s="8" t="n">
        <v>2899.21</v>
      </c>
      <c r="P64" s="6" t="n">
        <v>29.0</v>
      </c>
      <c r="Q64" s="6" t="n">
        <v>0.0</v>
      </c>
      <c r="R64" s="6" t="n">
        <v>18.0</v>
      </c>
      <c r="S64" s="9" t="n">
        <v>10.0</v>
      </c>
      <c r="T64" s="9" t="n">
        <v>5.0</v>
      </c>
      <c r="U64" s="9" t="n">
        <v>5.0</v>
      </c>
      <c r="V64" s="9" t="n">
        <v>0.0</v>
      </c>
      <c r="W64" s="8" t="n">
        <v>3.5</v>
      </c>
      <c r="X64" s="8"/>
      <c r="Y64" s="11"/>
      <c r="Z64" s="11"/>
      <c r="AA64" s="11"/>
      <c r="AB64" s="11"/>
      <c r="AC64" s="11"/>
      <c r="AD64" s="9" t="n">
        <v>0.0</v>
      </c>
      <c r="AE64" s="9"/>
      <c r="AF64" s="11"/>
      <c r="AG64" s="47"/>
      <c r="AH64" s="48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27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28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28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28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28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28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28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28"/>
    </row>
    <row r="65">
      <c r="A65" s="7" t="s">
        <v>148</v>
      </c>
      <c r="B65" s="7" t="s">
        <v>24</v>
      </c>
      <c r="C65" s="7" t="s">
        <v>140</v>
      </c>
      <c r="D65" s="8" t="n">
        <v>2.0</v>
      </c>
      <c r="E65" s="6" t="n">
        <v>24.0</v>
      </c>
      <c r="F65" s="6" t="n">
        <v>33.0</v>
      </c>
      <c r="G65" s="6" t="n">
        <v>24.0</v>
      </c>
      <c r="H65" s="6" t="n">
        <v>25.0</v>
      </c>
      <c r="I65" s="6" t="n">
        <v>23.0</v>
      </c>
      <c r="J65" s="6" t="n">
        <v>17.0</v>
      </c>
      <c r="K65" s="6" t="n">
        <v>14.0</v>
      </c>
      <c r="L65" s="6" t="n">
        <v>12.0</v>
      </c>
      <c r="M65" s="6" t="n">
        <v>6.0</v>
      </c>
      <c r="N65" s="6" t="n">
        <v>3.0</v>
      </c>
      <c r="O65" s="8" t="n">
        <v>3199.58</v>
      </c>
      <c r="P65" s="6" t="n">
        <v>33.0</v>
      </c>
      <c r="Q65" s="6" t="n">
        <v>0.0</v>
      </c>
      <c r="R65" s="6" t="n">
        <v>14.0</v>
      </c>
      <c r="S65" s="9" t="n">
        <v>7.0</v>
      </c>
      <c r="T65" s="9" t="n">
        <v>2.0</v>
      </c>
      <c r="U65" s="9" t="n">
        <v>4.0</v>
      </c>
      <c r="V65" s="9" t="n">
        <v>1.0</v>
      </c>
      <c r="W65" s="8" t="n">
        <v>2.7</v>
      </c>
      <c r="X65" s="8"/>
      <c r="Y65" s="11"/>
      <c r="Z65" s="11"/>
      <c r="AA65" s="11"/>
      <c r="AB65" s="11"/>
      <c r="AC65" s="11"/>
      <c r="AD65" s="9" t="n">
        <v>0.0</v>
      </c>
      <c r="AE65" s="9"/>
      <c r="AF65" s="11"/>
      <c r="AG65" s="47"/>
      <c r="AH65" s="48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27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28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28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28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28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28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28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28"/>
    </row>
    <row r="66">
      <c r="A66" s="7" t="s">
        <v>149</v>
      </c>
      <c r="B66" s="7" t="s">
        <v>29</v>
      </c>
      <c r="C66" s="7" t="s">
        <v>78</v>
      </c>
      <c r="D66" s="8" t="n">
        <v>2.0</v>
      </c>
      <c r="E66" s="6" t="n">
        <v>24.0</v>
      </c>
      <c r="F66" s="6" t="n">
        <v>32.0</v>
      </c>
      <c r="G66" s="6" t="n">
        <v>26.0</v>
      </c>
      <c r="H66" s="6" t="n">
        <v>28.0</v>
      </c>
      <c r="I66" s="6" t="n">
        <v>23.0</v>
      </c>
      <c r="J66" s="6" t="n">
        <v>18.0</v>
      </c>
      <c r="K66" s="6" t="n">
        <v>14.0</v>
      </c>
      <c r="L66" s="6" t="n">
        <v>0.0</v>
      </c>
      <c r="M66" s="6" t="n">
        <v>0.0</v>
      </c>
      <c r="N66" s="6" t="n">
        <v>0.0</v>
      </c>
      <c r="O66" s="8" t="n">
        <v>3005.67</v>
      </c>
      <c r="P66" s="6" t="n">
        <v>42.0</v>
      </c>
      <c r="Q66" s="6" t="n">
        <v>0.0</v>
      </c>
      <c r="R66" s="6" t="n">
        <v>5.0</v>
      </c>
      <c r="S66" s="9" t="n">
        <v>6.0</v>
      </c>
      <c r="T66" s="9" t="n">
        <v>3.0</v>
      </c>
      <c r="U66" s="9" t="n">
        <v>6.0</v>
      </c>
      <c r="V66" s="9" t="n">
        <v>0.0</v>
      </c>
      <c r="W66" s="8" t="n">
        <v>3.0</v>
      </c>
      <c r="X66" s="8"/>
      <c r="Y66" s="11"/>
      <c r="Z66" s="11"/>
      <c r="AA66" s="11"/>
      <c r="AB66" s="11"/>
      <c r="AC66" s="11"/>
      <c r="AD66" s="9" t="n">
        <v>0.0</v>
      </c>
      <c r="AE66" s="9"/>
      <c r="AF66" s="11"/>
      <c r="AG66" s="47"/>
      <c r="AH66" s="48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27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28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28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28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28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28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28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28"/>
    </row>
    <row r="67">
      <c r="A67" s="7" t="s">
        <v>150</v>
      </c>
      <c r="B67" s="7" t="s">
        <v>29</v>
      </c>
      <c r="C67" s="7" t="s">
        <v>151</v>
      </c>
      <c r="D67" s="8" t="n">
        <v>2.0</v>
      </c>
      <c r="E67" s="6" t="n">
        <v>24.0</v>
      </c>
      <c r="F67" s="6" t="n">
        <v>32.0</v>
      </c>
      <c r="G67" s="6" t="n">
        <v>23.0</v>
      </c>
      <c r="H67" s="6" t="n">
        <v>19.0</v>
      </c>
      <c r="I67" s="6" t="n">
        <v>16.0</v>
      </c>
      <c r="J67" s="6" t="n">
        <v>8.0</v>
      </c>
      <c r="K67" s="6" t="n">
        <v>6.0</v>
      </c>
      <c r="L67" s="6" t="n">
        <v>2.0</v>
      </c>
      <c r="M67" s="6" t="n">
        <v>0.0</v>
      </c>
      <c r="N67" s="6" t="n">
        <v>0.0</v>
      </c>
      <c r="O67" s="8" t="n">
        <v>2714.4</v>
      </c>
      <c r="P67" s="6" t="n">
        <v>44.0</v>
      </c>
      <c r="Q67" s="6" t="n">
        <v>0.0</v>
      </c>
      <c r="R67" s="6" t="n">
        <v>3.0</v>
      </c>
      <c r="S67" s="9" t="n">
        <v>7.0</v>
      </c>
      <c r="T67" s="9" t="n">
        <v>4.0</v>
      </c>
      <c r="U67" s="9" t="n">
        <v>6.0</v>
      </c>
      <c r="V67" s="9" t="n">
        <v>0.0</v>
      </c>
      <c r="W67" s="8" t="n">
        <v>3.3</v>
      </c>
      <c r="X67" s="8"/>
      <c r="Y67" s="11"/>
      <c r="Z67" s="11"/>
      <c r="AA67" s="11"/>
      <c r="AB67" s="11"/>
      <c r="AC67" s="11"/>
      <c r="AD67" s="9" t="n">
        <v>0.0</v>
      </c>
      <c r="AE67" s="9"/>
      <c r="AF67" s="11"/>
      <c r="AG67" s="47"/>
      <c r="AH67" s="48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27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28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28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28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28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28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28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28"/>
    </row>
    <row r="68">
      <c r="A68" s="7" t="s">
        <v>152</v>
      </c>
      <c r="B68" s="7" t="s">
        <v>29</v>
      </c>
      <c r="C68" s="7" t="s">
        <v>153</v>
      </c>
      <c r="D68" s="8" t="n">
        <v>2.0</v>
      </c>
      <c r="E68" s="6" t="n">
        <v>24.0</v>
      </c>
      <c r="F68" s="6" t="n">
        <v>32.0</v>
      </c>
      <c r="G68" s="6" t="n">
        <v>26.0</v>
      </c>
      <c r="H68" s="6" t="n">
        <v>23.0</v>
      </c>
      <c r="I68" s="6" t="n">
        <v>23.0</v>
      </c>
      <c r="J68" s="6" t="n">
        <v>5.0</v>
      </c>
      <c r="K68" s="6" t="n">
        <v>0.0</v>
      </c>
      <c r="L68" s="6" t="n">
        <v>0.0</v>
      </c>
      <c r="M68" s="6" t="n">
        <v>0.0</v>
      </c>
      <c r="N68" s="6" t="n">
        <v>0.0</v>
      </c>
      <c r="O68" s="8" t="n">
        <v>2741.19</v>
      </c>
      <c r="P68" s="6" t="n">
        <v>39.0</v>
      </c>
      <c r="Q68" s="6" t="n">
        <v>0.0</v>
      </c>
      <c r="R68" s="6" t="n">
        <v>8.0</v>
      </c>
      <c r="S68" s="9" t="n">
        <v>6.0</v>
      </c>
      <c r="T68" s="9" t="n">
        <v>3.0</v>
      </c>
      <c r="U68" s="9" t="n">
        <v>1.0</v>
      </c>
      <c r="V68" s="9" t="n">
        <v>0.0</v>
      </c>
      <c r="W68" s="8" t="n">
        <v>1.5</v>
      </c>
      <c r="X68" s="8"/>
      <c r="Y68" s="11"/>
      <c r="Z68" s="11"/>
      <c r="AA68" s="11"/>
      <c r="AB68" s="11"/>
      <c r="AC68" s="11"/>
      <c r="AD68" s="9" t="n">
        <v>0.0</v>
      </c>
      <c r="AE68" s="9"/>
      <c r="AF68" s="11"/>
      <c r="AG68" s="47"/>
      <c r="AH68" s="48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27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28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28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28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28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28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28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28"/>
    </row>
    <row r="69">
      <c r="A69" s="7" t="s">
        <v>154</v>
      </c>
      <c r="B69" s="7" t="s">
        <v>29</v>
      </c>
      <c r="C69" s="7" t="s">
        <v>151</v>
      </c>
      <c r="D69" s="8" t="n">
        <v>2.0</v>
      </c>
      <c r="E69" s="6" t="n">
        <v>24.0</v>
      </c>
      <c r="F69" s="6" t="n">
        <v>32.0</v>
      </c>
      <c r="G69" s="6" t="n">
        <v>23.0</v>
      </c>
      <c r="H69" s="6" t="n">
        <v>3.0</v>
      </c>
      <c r="I69" s="6" t="n">
        <v>20.0</v>
      </c>
      <c r="J69" s="6" t="n">
        <v>13.0</v>
      </c>
      <c r="K69" s="6" t="n">
        <v>13.0</v>
      </c>
      <c r="L69" s="6" t="n">
        <v>5.0</v>
      </c>
      <c r="M69" s="6" t="n">
        <v>1.0</v>
      </c>
      <c r="N69" s="6" t="n">
        <v>0.0</v>
      </c>
      <c r="O69" s="8" t="n">
        <v>2749.73</v>
      </c>
      <c r="P69" s="6" t="n">
        <v>33.0</v>
      </c>
      <c r="Q69" s="6" t="n">
        <v>0.0</v>
      </c>
      <c r="R69" s="6" t="n">
        <v>14.0</v>
      </c>
      <c r="S69" s="9" t="n">
        <v>6.0</v>
      </c>
      <c r="T69" s="9" t="n">
        <v>4.0</v>
      </c>
      <c r="U69" s="9" t="n">
        <v>4.0</v>
      </c>
      <c r="V69" s="9" t="n">
        <v>0.0</v>
      </c>
      <c r="W69" s="8" t="n">
        <v>2.6</v>
      </c>
      <c r="X69" s="8"/>
      <c r="Y69" s="11"/>
      <c r="Z69" s="11"/>
      <c r="AA69" s="11"/>
      <c r="AB69" s="11"/>
      <c r="AC69" s="11"/>
      <c r="AD69" s="9" t="n">
        <v>0.0</v>
      </c>
      <c r="AE69" s="9"/>
      <c r="AF69" s="11"/>
      <c r="AG69" s="47"/>
      <c r="AH69" s="48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27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28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28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28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28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28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28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28"/>
    </row>
    <row r="70">
      <c r="A70" s="49" t="s">
        <v>155</v>
      </c>
      <c r="B70" s="49" t="s">
        <v>24</v>
      </c>
      <c r="C70" s="49" t="s">
        <v>156</v>
      </c>
      <c r="D70" s="50" t="n">
        <v>2.0</v>
      </c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0" t="n">
        <v>1305.0</v>
      </c>
      <c r="P70" s="51"/>
      <c r="Q70" s="51"/>
      <c r="R70" s="51"/>
      <c r="S70" s="52"/>
      <c r="T70" s="52"/>
      <c r="U70" s="52"/>
      <c r="V70" s="52"/>
      <c r="W70" s="50" t="n">
        <v>0.0</v>
      </c>
      <c r="X70" s="50"/>
      <c r="Y70" s="11"/>
      <c r="Z70" s="11"/>
      <c r="AA70" s="11"/>
      <c r="AB70" s="11"/>
      <c r="AC70" s="11"/>
      <c r="AD70" s="9" t="n">
        <v>0.0</v>
      </c>
      <c r="AE70" s="9"/>
      <c r="AF70" s="11"/>
      <c r="AG70" s="47"/>
      <c r="AH70" s="48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27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28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28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28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28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28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28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28"/>
    </row>
    <row r="71">
      <c r="A71" s="7" t="s">
        <v>157</v>
      </c>
      <c r="B71" s="7" t="s">
        <v>24</v>
      </c>
      <c r="C71" s="7" t="s">
        <v>158</v>
      </c>
      <c r="D71" s="8" t="n">
        <v>2.0</v>
      </c>
      <c r="E71" s="6" t="n">
        <v>24.0</v>
      </c>
      <c r="F71" s="6" t="n">
        <v>33.0</v>
      </c>
      <c r="G71" s="6" t="n">
        <v>26.0</v>
      </c>
      <c r="H71" s="6" t="n">
        <v>26.0</v>
      </c>
      <c r="I71" s="6" t="n">
        <v>5.0</v>
      </c>
      <c r="J71" s="6" t="n">
        <v>0.0</v>
      </c>
      <c r="K71" s="6" t="n">
        <v>0.0</v>
      </c>
      <c r="L71" s="6" t="n">
        <v>0.0</v>
      </c>
      <c r="M71" s="6" t="n">
        <v>0.0</v>
      </c>
      <c r="N71" s="6" t="n">
        <v>0.0</v>
      </c>
      <c r="O71" s="8" t="n">
        <v>2590.17</v>
      </c>
      <c r="P71" s="6" t="n">
        <v>31.0</v>
      </c>
      <c r="Q71" s="6" t="n">
        <v>0.0</v>
      </c>
      <c r="R71" s="6" t="n">
        <v>16.0</v>
      </c>
      <c r="S71" s="9" t="n">
        <v>10.0</v>
      </c>
      <c r="T71" s="9" t="n">
        <v>8.0</v>
      </c>
      <c r="U71" s="9" t="n">
        <v>5.0</v>
      </c>
      <c r="V71" s="9" t="n">
        <v>2.0</v>
      </c>
      <c r="W71" s="8" t="n">
        <v>4.9</v>
      </c>
      <c r="X71" s="8"/>
      <c r="Y71" s="11"/>
      <c r="Z71" s="11"/>
      <c r="AA71" s="11"/>
      <c r="AB71" s="11"/>
      <c r="AC71" s="11"/>
      <c r="AD71" s="9" t="n">
        <v>0.0</v>
      </c>
      <c r="AE71" s="9"/>
      <c r="AF71" s="11"/>
      <c r="AG71" s="47"/>
      <c r="AH71" s="48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27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28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28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28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28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28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28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28"/>
    </row>
    <row r="72">
      <c r="A72" s="7" t="s">
        <v>159</v>
      </c>
      <c r="B72" s="7" t="s">
        <v>29</v>
      </c>
      <c r="C72" s="7" t="s">
        <v>160</v>
      </c>
      <c r="D72" s="8" t="n">
        <v>2.0</v>
      </c>
      <c r="E72" s="6" t="n">
        <v>24.0</v>
      </c>
      <c r="F72" s="6" t="n">
        <v>33.0</v>
      </c>
      <c r="G72" s="6" t="n">
        <v>26.0</v>
      </c>
      <c r="H72" s="6" t="n">
        <v>28.0</v>
      </c>
      <c r="I72" s="6" t="n">
        <v>24.0</v>
      </c>
      <c r="J72" s="6" t="n">
        <v>18.0</v>
      </c>
      <c r="K72" s="6" t="n">
        <v>17.0</v>
      </c>
      <c r="L72" s="6" t="n">
        <v>3.0</v>
      </c>
      <c r="M72" s="6" t="n">
        <v>0.0</v>
      </c>
      <c r="N72" s="6" t="n">
        <v>0.0</v>
      </c>
      <c r="O72" s="8" t="n">
        <v>3079.16</v>
      </c>
      <c r="P72" s="6" t="n">
        <v>34.0</v>
      </c>
      <c r="Q72" s="6" t="n">
        <v>0.0</v>
      </c>
      <c r="R72" s="6" t="n">
        <v>13.0</v>
      </c>
      <c r="S72" s="9" t="n">
        <v>7.0</v>
      </c>
      <c r="T72" s="9" t="n">
        <v>1.0</v>
      </c>
      <c r="U72" s="9" t="n">
        <v>3.0</v>
      </c>
      <c r="V72" s="9" t="n">
        <v>0.0</v>
      </c>
      <c r="W72" s="8" t="n">
        <v>1.8</v>
      </c>
      <c r="X72" s="8"/>
      <c r="Y72" s="11"/>
      <c r="Z72" s="11"/>
      <c r="AA72" s="11"/>
      <c r="AB72" s="11"/>
      <c r="AC72" s="11"/>
      <c r="AD72" s="9" t="n">
        <v>0.0</v>
      </c>
      <c r="AE72" s="9"/>
      <c r="AF72" s="11"/>
      <c r="AG72" s="47"/>
      <c r="AH72" s="48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27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28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28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28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28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28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28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28"/>
    </row>
    <row r="73">
      <c r="A73" s="7" t="s">
        <v>161</v>
      </c>
      <c r="B73" s="7" t="s">
        <v>29</v>
      </c>
      <c r="C73" s="7" t="s">
        <v>162</v>
      </c>
      <c r="D73" s="8" t="n">
        <v>2.0</v>
      </c>
      <c r="E73" s="6" t="n">
        <v>24.0</v>
      </c>
      <c r="F73" s="6" t="n">
        <v>33.0</v>
      </c>
      <c r="G73" s="6" t="n">
        <v>26.0</v>
      </c>
      <c r="H73" s="6" t="n">
        <v>26.0</v>
      </c>
      <c r="I73" s="6" t="n">
        <v>18.0</v>
      </c>
      <c r="J73" s="6" t="n">
        <v>12.0</v>
      </c>
      <c r="K73" s="6" t="n">
        <v>6.0</v>
      </c>
      <c r="L73" s="6" t="n">
        <v>0.0</v>
      </c>
      <c r="M73" s="6" t="n">
        <v>0.0</v>
      </c>
      <c r="N73" s="6" t="n">
        <v>0.0</v>
      </c>
      <c r="O73" s="8" t="n">
        <v>2844.02</v>
      </c>
      <c r="P73" s="6" t="n">
        <v>43.0</v>
      </c>
      <c r="Q73" s="6" t="n">
        <v>0.0</v>
      </c>
      <c r="R73" s="6" t="n">
        <v>4.0</v>
      </c>
      <c r="S73" s="9" t="n">
        <v>8.0</v>
      </c>
      <c r="T73" s="9" t="n">
        <v>6.0</v>
      </c>
      <c r="U73" s="9" t="n">
        <v>9.0</v>
      </c>
      <c r="V73" s="9" t="n">
        <v>2.0</v>
      </c>
      <c r="W73" s="8" t="n">
        <v>5.5</v>
      </c>
      <c r="X73" s="8"/>
      <c r="Y73" s="11"/>
      <c r="Z73" s="11"/>
      <c r="AA73" s="11"/>
      <c r="AB73" s="11"/>
      <c r="AC73" s="11"/>
      <c r="AD73" s="9" t="n">
        <v>0.0</v>
      </c>
      <c r="AE73" s="9"/>
      <c r="AF73" s="11"/>
      <c r="AG73" s="47"/>
      <c r="AH73" s="48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27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28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28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28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28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28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28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28"/>
    </row>
    <row r="74">
      <c r="A74" s="7" t="s">
        <v>163</v>
      </c>
      <c r="B74" s="7" t="s">
        <v>24</v>
      </c>
      <c r="C74" s="7" t="s">
        <v>164</v>
      </c>
      <c r="D74" s="8" t="n">
        <v>2.0</v>
      </c>
      <c r="E74" s="6" t="n">
        <v>24.0</v>
      </c>
      <c r="F74" s="6" t="n">
        <v>32.0</v>
      </c>
      <c r="G74" s="6" t="n">
        <v>25.0</v>
      </c>
      <c r="H74" s="6" t="n">
        <v>26.0</v>
      </c>
      <c r="I74" s="6" t="n">
        <v>22.0</v>
      </c>
      <c r="J74" s="6" t="n">
        <v>16.0</v>
      </c>
      <c r="K74" s="6" t="n">
        <v>0.0</v>
      </c>
      <c r="L74" s="6" t="n">
        <v>0.0</v>
      </c>
      <c r="M74" s="6" t="n">
        <v>0.0</v>
      </c>
      <c r="N74" s="6" t="n">
        <v>0.0</v>
      </c>
      <c r="O74" s="8" t="n">
        <v>2838.2</v>
      </c>
      <c r="P74" s="6" t="n">
        <v>36.0</v>
      </c>
      <c r="Q74" s="6" t="n">
        <v>0.0</v>
      </c>
      <c r="R74" s="6" t="n">
        <v>11.0</v>
      </c>
      <c r="S74" s="9" t="n">
        <v>4.0</v>
      </c>
      <c r="T74" s="9" t="n">
        <v>0.0</v>
      </c>
      <c r="U74" s="9" t="n">
        <v>7.0</v>
      </c>
      <c r="V74" s="9" t="n">
        <v>1.0</v>
      </c>
      <c r="W74" s="8" t="n">
        <v>2.9</v>
      </c>
      <c r="X74" s="8"/>
      <c r="Y74" s="11"/>
      <c r="Z74" s="11"/>
      <c r="AA74" s="11"/>
      <c r="AB74" s="11"/>
      <c r="AC74" s="11"/>
      <c r="AD74" s="9" t="n">
        <v>0.0</v>
      </c>
      <c r="AE74" s="9"/>
      <c r="AF74" s="11"/>
      <c r="AG74" s="47"/>
      <c r="AH74" s="48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27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28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28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28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28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28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28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28"/>
    </row>
    <row r="75">
      <c r="A75" s="7" t="s">
        <v>165</v>
      </c>
      <c r="B75" s="7" t="s">
        <v>24</v>
      </c>
      <c r="C75" s="7" t="s">
        <v>166</v>
      </c>
      <c r="D75" s="8" t="n">
        <v>2.0</v>
      </c>
      <c r="E75" s="6" t="n">
        <v>24.0</v>
      </c>
      <c r="F75" s="6" t="n">
        <v>33.0</v>
      </c>
      <c r="G75" s="6" t="n">
        <v>25.0</v>
      </c>
      <c r="H75" s="6" t="n">
        <v>25.0</v>
      </c>
      <c r="I75" s="6" t="n">
        <v>19.0</v>
      </c>
      <c r="J75" s="6" t="n">
        <v>0.0</v>
      </c>
      <c r="K75" s="6" t="n">
        <v>0.0</v>
      </c>
      <c r="L75" s="6" t="n">
        <v>0.0</v>
      </c>
      <c r="M75" s="6" t="n">
        <v>0.0</v>
      </c>
      <c r="N75" s="6" t="n">
        <v>0.0</v>
      </c>
      <c r="O75" s="8" t="n">
        <v>2687.07</v>
      </c>
      <c r="P75" s="6" t="n">
        <v>33.0</v>
      </c>
      <c r="Q75" s="6" t="n">
        <v>0.0</v>
      </c>
      <c r="R75" s="6" t="n">
        <v>14.0</v>
      </c>
      <c r="S75" s="9" t="n">
        <v>3.0</v>
      </c>
      <c r="T75" s="9" t="n">
        <v>0.0</v>
      </c>
      <c r="U75" s="9" t="n">
        <v>4.0</v>
      </c>
      <c r="V75" s="9" t="n">
        <v>1.0</v>
      </c>
      <c r="W75" s="8" t="n">
        <v>1.9</v>
      </c>
      <c r="X75" s="8"/>
      <c r="Y75" s="11"/>
      <c r="Z75" s="11"/>
      <c r="AA75" s="11"/>
      <c r="AB75" s="11"/>
      <c r="AC75" s="11"/>
      <c r="AD75" s="9" t="n">
        <v>0.0</v>
      </c>
      <c r="AE75" s="9"/>
      <c r="AF75" s="11"/>
      <c r="AG75" s="47"/>
      <c r="AH75" s="48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27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28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28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28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28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28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28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28"/>
    </row>
    <row r="76">
      <c r="A76" s="54" t="s">
        <v>167</v>
      </c>
      <c r="B76" s="29"/>
      <c r="C76" s="29"/>
      <c r="D76" s="29" t="n">
        <v>2.0</v>
      </c>
      <c r="E76" s="6" t="n">
        <v>24.0</v>
      </c>
      <c r="F76" s="6" t="n">
        <v>33.0</v>
      </c>
      <c r="G76" s="6" t="n">
        <v>25.0</v>
      </c>
      <c r="H76" s="6" t="n">
        <v>28.0</v>
      </c>
      <c r="I76" s="6" t="n">
        <v>23.0</v>
      </c>
      <c r="J76" s="6" t="n">
        <v>18.0</v>
      </c>
      <c r="K76" s="6" t="n">
        <v>16.0</v>
      </c>
      <c r="L76" s="6" t="n">
        <v>10.0</v>
      </c>
      <c r="M76" s="6" t="n">
        <v>5.0</v>
      </c>
      <c r="N76" s="6" t="n">
        <v>1.0</v>
      </c>
      <c r="O76" s="8" t="n">
        <v>3195.27</v>
      </c>
      <c r="P76" s="6" t="n">
        <v>45.0</v>
      </c>
      <c r="Q76" s="6" t="n">
        <v>0.0</v>
      </c>
      <c r="R76" s="6" t="n">
        <v>2.0</v>
      </c>
      <c r="S76" s="9" t="n">
        <v>10.0</v>
      </c>
      <c r="T76" s="9" t="n">
        <v>9.0</v>
      </c>
      <c r="U76" s="9" t="n">
        <v>7.0</v>
      </c>
      <c r="V76" s="9" t="n">
        <v>0.0</v>
      </c>
      <c r="W76" s="8" t="n">
        <v>4.9</v>
      </c>
      <c r="X76" s="8"/>
      <c r="Y76" s="11"/>
      <c r="Z76" s="11"/>
      <c r="AA76" s="11"/>
      <c r="AB76" s="11"/>
      <c r="AC76" s="11"/>
      <c r="AD76" s="9" t="n">
        <v>0.0</v>
      </c>
      <c r="AE76" s="9"/>
      <c r="AF76" s="11"/>
      <c r="AG76" s="47"/>
      <c r="AH76" s="48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27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28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28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28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28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28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28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28"/>
    </row>
    <row r="77">
      <c r="A77" s="7" t="s">
        <v>168</v>
      </c>
      <c r="B77" s="7" t="s">
        <v>24</v>
      </c>
      <c r="C77" s="7" t="s">
        <v>169</v>
      </c>
      <c r="D77" s="8" t="n">
        <v>3.0</v>
      </c>
      <c r="E77" s="6" t="n">
        <v>24.0</v>
      </c>
      <c r="F77" s="6" t="n">
        <v>33.0</v>
      </c>
      <c r="G77" s="6" t="n">
        <v>26.0</v>
      </c>
      <c r="H77" s="6" t="n">
        <v>27.0</v>
      </c>
      <c r="I77" s="6" t="n">
        <v>22.0</v>
      </c>
      <c r="J77" s="6" t="n">
        <v>19.0</v>
      </c>
      <c r="K77" s="6" t="n">
        <v>15.0</v>
      </c>
      <c r="L77" s="6" t="n">
        <v>14.0</v>
      </c>
      <c r="M77" s="6" t="n">
        <v>1.0</v>
      </c>
      <c r="N77" s="6" t="n">
        <v>0.0</v>
      </c>
      <c r="O77" s="8" t="n">
        <v>3162.53</v>
      </c>
      <c r="P77" s="6" t="n">
        <v>24.0</v>
      </c>
      <c r="Q77" s="6" t="n">
        <v>0.0</v>
      </c>
      <c r="R77" s="6" t="n">
        <v>23.0</v>
      </c>
      <c r="S77" s="9" t="n">
        <v>10.0</v>
      </c>
      <c r="T77" s="9" t="n">
        <v>6.0</v>
      </c>
      <c r="U77" s="9" t="n">
        <v>9.0</v>
      </c>
      <c r="V77" s="9" t="n">
        <v>5.0</v>
      </c>
      <c r="W77" s="8" t="n">
        <v>6.9</v>
      </c>
      <c r="X77" s="8" t="n">
        <v>11.0</v>
      </c>
      <c r="Y77" s="9" t="n">
        <v>12.0</v>
      </c>
      <c r="Z77" s="9" t="n">
        <v>12.0</v>
      </c>
      <c r="AA77" s="9" t="n">
        <v>11.0</v>
      </c>
      <c r="AB77" s="9" t="n">
        <v>10.0</v>
      </c>
      <c r="AC77" s="9" t="n">
        <v>9.0</v>
      </c>
      <c r="AD77" s="9" t="n">
        <v>65.0</v>
      </c>
      <c r="AE77" s="9" t="n">
        <v>2.65</v>
      </c>
      <c r="AF77" s="9" t="n">
        <v>140.0</v>
      </c>
      <c r="AG77" s="47"/>
      <c r="AH77" s="48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27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28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28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28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28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28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28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28"/>
    </row>
    <row r="78">
      <c r="A78" s="7" t="s">
        <v>170</v>
      </c>
      <c r="B78" s="7" t="s">
        <v>29</v>
      </c>
      <c r="C78" s="7" t="s">
        <v>171</v>
      </c>
      <c r="D78" s="8" t="n">
        <v>3.0</v>
      </c>
      <c r="E78" s="6" t="n">
        <v>24.0</v>
      </c>
      <c r="F78" s="6" t="n">
        <v>30.0</v>
      </c>
      <c r="G78" s="6" t="n">
        <v>24.0</v>
      </c>
      <c r="H78" s="6" t="n">
        <v>23.0</v>
      </c>
      <c r="I78" s="6" t="n">
        <v>21.0</v>
      </c>
      <c r="J78" s="6" t="n">
        <v>10.0</v>
      </c>
      <c r="K78" s="6" t="n">
        <v>14.0</v>
      </c>
      <c r="L78" s="6" t="n">
        <v>6.0</v>
      </c>
      <c r="M78" s="6" t="n">
        <v>1.0</v>
      </c>
      <c r="N78" s="6" t="n">
        <v>0.0</v>
      </c>
      <c r="O78" s="8" t="n">
        <v>2908.54</v>
      </c>
      <c r="P78" s="6" t="n">
        <v>26.0</v>
      </c>
      <c r="Q78" s="6" t="n">
        <v>0.0</v>
      </c>
      <c r="R78" s="6" t="n">
        <v>21.0</v>
      </c>
      <c r="S78" s="9" t="n">
        <v>10.0</v>
      </c>
      <c r="T78" s="9" t="n">
        <v>6.0</v>
      </c>
      <c r="U78" s="9" t="n">
        <v>0.0</v>
      </c>
      <c r="V78" s="9" t="n">
        <v>0.0</v>
      </c>
      <c r="W78" s="8" t="n">
        <v>2.2</v>
      </c>
      <c r="X78" s="8" t="n">
        <v>11.0</v>
      </c>
      <c r="Y78" s="9" t="n">
        <v>12.0</v>
      </c>
      <c r="Z78" s="9" t="n">
        <v>12.0</v>
      </c>
      <c r="AA78" s="9" t="n">
        <v>11.0</v>
      </c>
      <c r="AB78" s="9" t="n">
        <v>10.0</v>
      </c>
      <c r="AC78" s="9" t="n">
        <v>4.0</v>
      </c>
      <c r="AD78" s="9" t="n">
        <v>60.0</v>
      </c>
      <c r="AE78" s="9" t="n">
        <v>0.88</v>
      </c>
      <c r="AF78" s="9" t="n">
        <v>113.0</v>
      </c>
      <c r="AG78" s="47"/>
      <c r="AH78" s="48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27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28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28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28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28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28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28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28"/>
    </row>
    <row r="79">
      <c r="A79" s="7" t="s">
        <v>172</v>
      </c>
      <c r="B79" s="7" t="s">
        <v>24</v>
      </c>
      <c r="C79" s="7" t="s">
        <v>110</v>
      </c>
      <c r="D79" s="8" t="n">
        <v>3.0</v>
      </c>
      <c r="E79" s="6" t="n">
        <v>24.0</v>
      </c>
      <c r="F79" s="6" t="n">
        <v>32.0</v>
      </c>
      <c r="G79" s="6" t="n">
        <v>26.0</v>
      </c>
      <c r="H79" s="6" t="n">
        <v>27.0</v>
      </c>
      <c r="I79" s="6" t="n">
        <v>24.0</v>
      </c>
      <c r="J79" s="6" t="n">
        <v>17.0</v>
      </c>
      <c r="K79" s="6" t="n">
        <v>12.0</v>
      </c>
      <c r="L79" s="6" t="n">
        <v>13.0</v>
      </c>
      <c r="M79" s="6" t="n">
        <v>7.0</v>
      </c>
      <c r="N79" s="6" t="n">
        <v>3.0</v>
      </c>
      <c r="O79" s="8" t="n">
        <v>3236.86</v>
      </c>
      <c r="P79" s="6" t="n">
        <v>24.0</v>
      </c>
      <c r="Q79" s="6" t="n">
        <v>0.0</v>
      </c>
      <c r="R79" s="6" t="n">
        <v>23.0</v>
      </c>
      <c r="S79" s="9" t="n">
        <v>8.0</v>
      </c>
      <c r="T79" s="9" t="n">
        <v>5.0</v>
      </c>
      <c r="U79" s="9" t="n">
        <v>10.0</v>
      </c>
      <c r="V79" s="9" t="n">
        <v>8.0</v>
      </c>
      <c r="W79" s="8" t="n">
        <v>8.0</v>
      </c>
      <c r="X79" s="8" t="n">
        <v>10.0</v>
      </c>
      <c r="Y79" s="9" t="n">
        <v>12.0</v>
      </c>
      <c r="Z79" s="9" t="n">
        <v>12.0</v>
      </c>
      <c r="AA79" s="9" t="n">
        <v>10.0</v>
      </c>
      <c r="AB79" s="9" t="n">
        <v>8.0</v>
      </c>
      <c r="AC79" s="9" t="n">
        <v>7.0</v>
      </c>
      <c r="AD79" s="9" t="n">
        <v>59.0</v>
      </c>
      <c r="AE79" s="9" t="n">
        <v>1.18</v>
      </c>
      <c r="AF79" s="9" t="n">
        <v>118.0</v>
      </c>
      <c r="AG79" s="47"/>
      <c r="AH79" s="48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27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28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28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28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28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28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28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28"/>
    </row>
    <row r="80">
      <c r="A80" s="55" t="s">
        <v>173</v>
      </c>
      <c r="B80" s="56"/>
      <c r="C80" s="56"/>
      <c r="D80" s="9" t="n">
        <v>3.0</v>
      </c>
      <c r="E80" s="6" t="n">
        <v>24.0</v>
      </c>
      <c r="F80" s="6" t="n">
        <v>33.0</v>
      </c>
      <c r="G80" s="6" t="n">
        <v>23.0</v>
      </c>
      <c r="H80" s="6" t="n">
        <v>21.0</v>
      </c>
      <c r="I80" s="6" t="n">
        <v>16.0</v>
      </c>
      <c r="J80" s="6" t="n">
        <v>15.0</v>
      </c>
      <c r="K80" s="6" t="n">
        <v>1.0</v>
      </c>
      <c r="L80" s="6" t="n">
        <v>0.0</v>
      </c>
      <c r="M80" s="6" t="n">
        <v>0.0</v>
      </c>
      <c r="N80" s="6" t="n">
        <v>0.0</v>
      </c>
      <c r="O80" s="8" t="n">
        <v>2739.1</v>
      </c>
      <c r="P80" s="6" t="n">
        <v>37.0</v>
      </c>
      <c r="Q80" s="6" t="n">
        <v>0.0</v>
      </c>
      <c r="R80" s="6" t="n">
        <v>10.0</v>
      </c>
      <c r="S80" s="9" t="n">
        <v>4.0</v>
      </c>
      <c r="T80" s="9" t="n">
        <v>0.0</v>
      </c>
      <c r="U80" s="9" t="n">
        <v>1.0</v>
      </c>
      <c r="V80" s="9" t="n">
        <v>0.0</v>
      </c>
      <c r="W80" s="8" t="n">
        <v>0.7</v>
      </c>
      <c r="X80" s="8" t="n">
        <v>10.0</v>
      </c>
      <c r="Y80" s="9" t="n">
        <v>11.0</v>
      </c>
      <c r="Z80" s="9" t="n">
        <v>12.0</v>
      </c>
      <c r="AA80" s="9" t="n">
        <v>7.0</v>
      </c>
      <c r="AB80" s="9" t="n">
        <v>8.0</v>
      </c>
      <c r="AC80" s="9" t="n">
        <v>6.0</v>
      </c>
      <c r="AD80" s="9" t="n">
        <v>54.0</v>
      </c>
      <c r="AE80" s="9" t="n">
        <v>2.65</v>
      </c>
      <c r="AF80" s="9" t="n">
        <v>140.0</v>
      </c>
      <c r="AG80" s="47"/>
      <c r="AH80" s="48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27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28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28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28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28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28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28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28"/>
    </row>
    <row r="81">
      <c r="A81" s="7" t="s">
        <v>174</v>
      </c>
      <c r="B81" s="7" t="s">
        <v>24</v>
      </c>
      <c r="C81" s="7" t="s">
        <v>175</v>
      </c>
      <c r="D81" s="8" t="n">
        <v>3.0</v>
      </c>
      <c r="E81" s="6" t="n">
        <v>24.0</v>
      </c>
      <c r="F81" s="6" t="n">
        <v>33.0</v>
      </c>
      <c r="G81" s="6" t="n">
        <v>26.0</v>
      </c>
      <c r="H81" s="6" t="n">
        <v>25.0</v>
      </c>
      <c r="I81" s="6" t="n">
        <v>22.0</v>
      </c>
      <c r="J81" s="6" t="n">
        <v>17.0</v>
      </c>
      <c r="K81" s="6" t="n">
        <v>10.0</v>
      </c>
      <c r="L81" s="6" t="n">
        <v>0.0</v>
      </c>
      <c r="M81" s="6" t="n">
        <v>0.0</v>
      </c>
      <c r="N81" s="6" t="n">
        <v>3.0</v>
      </c>
      <c r="O81" s="8" t="n">
        <v>2992.11</v>
      </c>
      <c r="P81" s="6" t="n">
        <v>21.0</v>
      </c>
      <c r="Q81" s="6" t="n">
        <v>0.0</v>
      </c>
      <c r="R81" s="6" t="n">
        <v>26.0</v>
      </c>
      <c r="S81" s="9" t="n">
        <v>7.0</v>
      </c>
      <c r="T81" s="9" t="n">
        <v>3.0</v>
      </c>
      <c r="U81" s="9" t="n">
        <v>8.0</v>
      </c>
      <c r="V81" s="9" t="n">
        <v>1.0</v>
      </c>
      <c r="W81" s="8" t="n">
        <v>4.1</v>
      </c>
      <c r="X81" s="8" t="n">
        <v>10.0</v>
      </c>
      <c r="Y81" s="9" t="n">
        <v>12.0</v>
      </c>
      <c r="Z81" s="9" t="n">
        <v>10.0</v>
      </c>
      <c r="AA81" s="9" t="n">
        <v>9.0</v>
      </c>
      <c r="AB81" s="9" t="n">
        <v>8.0</v>
      </c>
      <c r="AC81" s="9" t="n">
        <v>4.0</v>
      </c>
      <c r="AD81" s="9" t="n">
        <v>53.0</v>
      </c>
      <c r="AE81" s="9" t="n">
        <v>0.28</v>
      </c>
      <c r="AF81" s="9" t="n">
        <v>104.0</v>
      </c>
      <c r="AG81" s="47"/>
      <c r="AH81" s="48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27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28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28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28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28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28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28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28"/>
    </row>
    <row r="82">
      <c r="A82" s="7" t="s">
        <v>176</v>
      </c>
      <c r="B82" s="7" t="s">
        <v>29</v>
      </c>
      <c r="C82" s="7" t="s">
        <v>177</v>
      </c>
      <c r="D82" s="8" t="n">
        <v>3.0</v>
      </c>
      <c r="E82" s="6" t="n">
        <v>24.0</v>
      </c>
      <c r="F82" s="6" t="n">
        <v>33.0</v>
      </c>
      <c r="G82" s="6" t="n">
        <v>25.0</v>
      </c>
      <c r="H82" s="6" t="n">
        <v>25.0</v>
      </c>
      <c r="I82" s="6" t="n">
        <v>21.0</v>
      </c>
      <c r="J82" s="6" t="n">
        <v>14.0</v>
      </c>
      <c r="K82" s="6" t="n">
        <v>10.0</v>
      </c>
      <c r="L82" s="6" t="n">
        <v>5.0</v>
      </c>
      <c r="M82" s="6" t="n">
        <v>2.0</v>
      </c>
      <c r="N82" s="6" t="n">
        <v>0.0</v>
      </c>
      <c r="O82" s="8" t="n">
        <v>2971.31</v>
      </c>
      <c r="P82" s="6" t="n">
        <v>23.0</v>
      </c>
      <c r="Q82" s="6" t="n">
        <v>0.0</v>
      </c>
      <c r="R82" s="6" t="n">
        <v>24.0</v>
      </c>
      <c r="S82" s="9" t="n">
        <v>6.0</v>
      </c>
      <c r="T82" s="9" t="n">
        <v>0.0</v>
      </c>
      <c r="U82" s="9" t="n">
        <v>5.0</v>
      </c>
      <c r="V82" s="9" t="n">
        <v>4.0</v>
      </c>
      <c r="W82" s="8" t="n">
        <v>3.7</v>
      </c>
      <c r="X82" s="8" t="n">
        <v>11.0</v>
      </c>
      <c r="Y82" s="9" t="n">
        <v>11.0</v>
      </c>
      <c r="Z82" s="9" t="n">
        <v>10.0</v>
      </c>
      <c r="AA82" s="9" t="n">
        <v>7.0</v>
      </c>
      <c r="AB82" s="9" t="n">
        <v>10.0</v>
      </c>
      <c r="AC82" s="9" t="n">
        <v>2.0</v>
      </c>
      <c r="AD82" s="9" t="n">
        <v>51.0</v>
      </c>
      <c r="AE82" s="9" t="n">
        <v>0.1</v>
      </c>
      <c r="AF82" s="9" t="n">
        <v>102.0</v>
      </c>
      <c r="AG82" s="47"/>
      <c r="AH82" s="48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27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28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28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28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28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28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28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28"/>
    </row>
    <row r="83">
      <c r="A83" s="7" t="s">
        <v>178</v>
      </c>
      <c r="B83" s="7" t="s">
        <v>24</v>
      </c>
      <c r="C83" s="7" t="s">
        <v>179</v>
      </c>
      <c r="D83" s="8" t="n">
        <v>3.0</v>
      </c>
      <c r="E83" s="6" t="n">
        <v>23.0</v>
      </c>
      <c r="F83" s="6" t="n">
        <v>28.0</v>
      </c>
      <c r="G83" s="6" t="n">
        <v>23.0</v>
      </c>
      <c r="H83" s="6" t="n">
        <v>12.0</v>
      </c>
      <c r="I83" s="6" t="n">
        <v>0.0</v>
      </c>
      <c r="J83" s="6" t="n">
        <v>0.0</v>
      </c>
      <c r="K83" s="6" t="n">
        <v>0.0</v>
      </c>
      <c r="L83" s="6" t="n">
        <v>0.0</v>
      </c>
      <c r="M83" s="6" t="n">
        <v>0.0</v>
      </c>
      <c r="N83" s="6" t="n">
        <v>0.0</v>
      </c>
      <c r="O83" s="8" t="n">
        <v>2326.57</v>
      </c>
      <c r="P83" s="6" t="n">
        <v>36.0</v>
      </c>
      <c r="Q83" s="6" t="n">
        <v>0.0</v>
      </c>
      <c r="R83" s="6" t="n">
        <v>11.0</v>
      </c>
      <c r="S83" s="9" t="n">
        <v>7.0</v>
      </c>
      <c r="T83" s="9" t="n">
        <v>1.0</v>
      </c>
      <c r="U83" s="9" t="n">
        <v>4.0</v>
      </c>
      <c r="V83" s="9" t="n">
        <v>0.0</v>
      </c>
      <c r="W83" s="8" t="n">
        <v>2.1</v>
      </c>
      <c r="X83" s="8" t="n">
        <v>11.0</v>
      </c>
      <c r="Y83" s="9" t="n">
        <v>10.0</v>
      </c>
      <c r="Z83" s="9" t="n">
        <v>11.0</v>
      </c>
      <c r="AA83" s="9" t="n">
        <v>8.0</v>
      </c>
      <c r="AB83" s="9" t="n">
        <v>4.0</v>
      </c>
      <c r="AC83" s="9" t="n">
        <v>4.0</v>
      </c>
      <c r="AD83" s="9" t="n">
        <v>48.0</v>
      </c>
      <c r="AE83" s="9" t="n">
        <v>-0.08</v>
      </c>
      <c r="AF83" s="9" t="n">
        <v>99.0</v>
      </c>
      <c r="AG83" s="47"/>
      <c r="AH83" s="48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27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28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28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28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28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28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28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28"/>
    </row>
    <row r="84">
      <c r="A84" s="7" t="s">
        <v>180</v>
      </c>
      <c r="B84" s="7" t="s">
        <v>24</v>
      </c>
      <c r="C84" s="7" t="s">
        <v>72</v>
      </c>
      <c r="D84" s="8" t="n">
        <v>3.0</v>
      </c>
      <c r="E84" s="6" t="n">
        <v>22.0</v>
      </c>
      <c r="F84" s="6" t="n">
        <v>28.0</v>
      </c>
      <c r="G84" s="6" t="n">
        <v>22.0</v>
      </c>
      <c r="H84" s="6" t="n">
        <v>14.0</v>
      </c>
      <c r="I84" s="6" t="n">
        <v>9.0</v>
      </c>
      <c r="J84" s="6" t="n">
        <v>7.0</v>
      </c>
      <c r="K84" s="6" t="n">
        <v>4.0</v>
      </c>
      <c r="L84" s="6" t="n">
        <v>2.0</v>
      </c>
      <c r="M84" s="6" t="n">
        <v>0.0</v>
      </c>
      <c r="N84" s="6" t="n">
        <v>0.0</v>
      </c>
      <c r="O84" s="8" t="n">
        <v>2500.85</v>
      </c>
      <c r="P84" s="6" t="n">
        <v>33.0</v>
      </c>
      <c r="Q84" s="6" t="n">
        <v>0.0</v>
      </c>
      <c r="R84" s="6" t="n">
        <v>14.0</v>
      </c>
      <c r="S84" s="9" t="n">
        <v>2.0</v>
      </c>
      <c r="T84" s="9" t="n">
        <v>0.0</v>
      </c>
      <c r="U84" s="9" t="n">
        <v>0.0</v>
      </c>
      <c r="V84" s="9" t="n">
        <v>0.0</v>
      </c>
      <c r="W84" s="8" t="n">
        <v>0.2</v>
      </c>
      <c r="X84" s="8" t="n">
        <v>11.0</v>
      </c>
      <c r="Y84" s="9" t="n">
        <v>10.0</v>
      </c>
      <c r="Z84" s="9" t="n">
        <v>9.0</v>
      </c>
      <c r="AA84" s="9" t="n">
        <v>10.0</v>
      </c>
      <c r="AB84" s="9" t="n">
        <v>6.0</v>
      </c>
      <c r="AC84" s="9" t="n">
        <v>0.0</v>
      </c>
      <c r="AD84" s="9" t="n">
        <v>46.0</v>
      </c>
      <c r="AE84" s="9" t="n">
        <v>-0.28</v>
      </c>
      <c r="AF84" s="9" t="n">
        <v>96.0</v>
      </c>
      <c r="AG84" s="47"/>
      <c r="AH84" s="48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27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28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28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28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28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28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28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28"/>
    </row>
    <row r="85">
      <c r="A85" s="7" t="s">
        <v>181</v>
      </c>
      <c r="B85" s="7" t="s">
        <v>24</v>
      </c>
      <c r="C85" s="7" t="s">
        <v>182</v>
      </c>
      <c r="D85" s="8" t="n">
        <v>3.0</v>
      </c>
      <c r="E85" s="6" t="n">
        <v>17.0</v>
      </c>
      <c r="F85" s="6" t="n">
        <v>27.0</v>
      </c>
      <c r="G85" s="6" t="n">
        <v>15.0</v>
      </c>
      <c r="H85" s="6" t="n">
        <v>14.0</v>
      </c>
      <c r="I85" s="6" t="n">
        <v>0.0</v>
      </c>
      <c r="J85" s="6" t="n">
        <v>0.0</v>
      </c>
      <c r="K85" s="6" t="n">
        <v>0.0</v>
      </c>
      <c r="L85" s="6" t="n">
        <v>0.0</v>
      </c>
      <c r="M85" s="6" t="n">
        <v>0.0</v>
      </c>
      <c r="N85" s="6" t="n">
        <v>0.0</v>
      </c>
      <c r="O85" s="8" t="n">
        <v>2158.27</v>
      </c>
      <c r="P85" s="6" t="n">
        <v>25.0</v>
      </c>
      <c r="Q85" s="6" t="n">
        <v>0.0</v>
      </c>
      <c r="R85" s="6" t="n">
        <v>22.0</v>
      </c>
      <c r="S85" s="9" t="n">
        <v>4.0</v>
      </c>
      <c r="T85" s="9" t="n">
        <v>2.0</v>
      </c>
      <c r="U85" s="9" t="n">
        <v>0.0</v>
      </c>
      <c r="V85" s="9" t="n">
        <v>0.0</v>
      </c>
      <c r="W85" s="8" t="n">
        <v>0.8</v>
      </c>
      <c r="X85" s="8" t="n">
        <v>11.0</v>
      </c>
      <c r="Y85" s="9" t="n">
        <v>11.0</v>
      </c>
      <c r="Z85" s="9" t="n">
        <v>9.0</v>
      </c>
      <c r="AA85" s="9" t="n">
        <v>8.0</v>
      </c>
      <c r="AB85" s="9" t="n">
        <v>6.0</v>
      </c>
      <c r="AC85" s="9" t="n">
        <v>0.0</v>
      </c>
      <c r="AD85" s="9" t="n">
        <v>45.0</v>
      </c>
      <c r="AE85" s="9" t="n">
        <v>-0.39</v>
      </c>
      <c r="AF85" s="9" t="n">
        <v>94.0</v>
      </c>
      <c r="AG85" s="47"/>
      <c r="AH85" s="48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27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28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28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28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28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28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28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28"/>
    </row>
    <row r="86">
      <c r="A86" s="15" t="s">
        <v>183</v>
      </c>
      <c r="B86" s="7" t="s">
        <v>24</v>
      </c>
      <c r="C86" s="7" t="s">
        <v>80</v>
      </c>
      <c r="D86" s="8" t="n">
        <v>3.0</v>
      </c>
      <c r="E86" s="6" t="n">
        <v>22.0</v>
      </c>
      <c r="F86" s="6" t="n">
        <v>26.0</v>
      </c>
      <c r="G86" s="6" t="n">
        <v>17.0</v>
      </c>
      <c r="H86" s="6" t="n">
        <v>16.0</v>
      </c>
      <c r="I86" s="6" t="n">
        <v>8.0</v>
      </c>
      <c r="J86" s="6" t="n">
        <v>3.0</v>
      </c>
      <c r="K86" s="6" t="n">
        <v>4.0</v>
      </c>
      <c r="L86" s="6" t="n">
        <v>4.0</v>
      </c>
      <c r="M86" s="6" t="n">
        <v>1.0</v>
      </c>
      <c r="N86" s="6" t="n">
        <v>1.0</v>
      </c>
      <c r="O86" s="8" t="n">
        <v>2454.04</v>
      </c>
      <c r="P86" s="6" t="n">
        <v>29.0</v>
      </c>
      <c r="Q86" s="6" t="n">
        <v>0.0</v>
      </c>
      <c r="R86" s="6" t="n">
        <v>18.0</v>
      </c>
      <c r="S86" s="9" t="n">
        <v>2.0</v>
      </c>
      <c r="T86" s="9" t="n">
        <v>0.0</v>
      </c>
      <c r="U86" s="9" t="n">
        <v>4.0</v>
      </c>
      <c r="V86" s="9" t="n">
        <v>0.0</v>
      </c>
      <c r="W86" s="8" t="n">
        <v>1.4</v>
      </c>
      <c r="X86" s="8" t="n">
        <v>9.0</v>
      </c>
      <c r="Y86" s="9" t="n">
        <v>9.0</v>
      </c>
      <c r="Z86" s="9" t="n">
        <v>10.0</v>
      </c>
      <c r="AA86" s="9" t="n">
        <v>9.0</v>
      </c>
      <c r="AB86" s="9" t="n">
        <v>2.0</v>
      </c>
      <c r="AC86" s="9" t="n">
        <v>1.0</v>
      </c>
      <c r="AD86" s="9" t="n">
        <v>40.0</v>
      </c>
      <c r="AE86" s="9" t="n">
        <v>-0.88</v>
      </c>
      <c r="AF86" s="9" t="n">
        <v>87.0</v>
      </c>
      <c r="AG86" s="47"/>
      <c r="AH86" s="48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27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28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28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28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28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28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28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28"/>
    </row>
    <row r="87">
      <c r="A87" s="7" t="s">
        <v>184</v>
      </c>
      <c r="B87" s="7" t="s">
        <v>24</v>
      </c>
      <c r="C87" s="7" t="s">
        <v>185</v>
      </c>
      <c r="D87" s="8" t="n">
        <v>3.0</v>
      </c>
      <c r="E87" s="6" t="n">
        <v>24.0</v>
      </c>
      <c r="F87" s="6" t="n">
        <v>33.0</v>
      </c>
      <c r="G87" s="6" t="n">
        <v>26.0</v>
      </c>
      <c r="H87" s="6" t="n">
        <v>28.0</v>
      </c>
      <c r="I87" s="6" t="n">
        <v>24.0</v>
      </c>
      <c r="J87" s="6" t="n">
        <v>16.0</v>
      </c>
      <c r="K87" s="6" t="n">
        <v>15.0</v>
      </c>
      <c r="L87" s="6" t="n">
        <v>12.0</v>
      </c>
      <c r="M87" s="6" t="n">
        <v>6.0</v>
      </c>
      <c r="N87" s="6" t="n">
        <v>1.0</v>
      </c>
      <c r="O87" s="8" t="n">
        <v>3219.29</v>
      </c>
      <c r="P87" s="6" t="n">
        <v>40.0</v>
      </c>
      <c r="Q87" s="6" t="n">
        <v>0.0</v>
      </c>
      <c r="R87" s="6" t="n">
        <v>7.0</v>
      </c>
      <c r="S87" s="9" t="n">
        <v>8.0</v>
      </c>
      <c r="T87" s="9" t="n">
        <v>3.0</v>
      </c>
      <c r="U87" s="9" t="n">
        <v>6.0</v>
      </c>
      <c r="V87" s="9" t="n">
        <v>8.0</v>
      </c>
      <c r="W87" s="8" t="n">
        <v>6.4</v>
      </c>
      <c r="X87" s="8"/>
      <c r="Y87" s="11"/>
      <c r="Z87" s="11"/>
      <c r="AA87" s="11"/>
      <c r="AB87" s="11"/>
      <c r="AC87" s="11"/>
      <c r="AD87" s="9" t="n">
        <v>0.0</v>
      </c>
      <c r="AE87" s="9"/>
      <c r="AF87" s="11"/>
      <c r="AG87" s="47"/>
      <c r="AH87" s="48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27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28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28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28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28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28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28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28"/>
    </row>
    <row r="88">
      <c r="A88" s="7" t="s">
        <v>186</v>
      </c>
      <c r="B88" s="7" t="s">
        <v>29</v>
      </c>
      <c r="C88" s="7" t="s">
        <v>187</v>
      </c>
      <c r="D88" s="8" t="n">
        <v>3.0</v>
      </c>
      <c r="E88" s="6" t="n">
        <v>24.0</v>
      </c>
      <c r="F88" s="6" t="n">
        <v>33.0</v>
      </c>
      <c r="G88" s="6" t="n">
        <v>25.0</v>
      </c>
      <c r="H88" s="6" t="n">
        <v>26.0</v>
      </c>
      <c r="I88" s="6" t="n">
        <v>22.0</v>
      </c>
      <c r="J88" s="6" t="n">
        <v>11.0</v>
      </c>
      <c r="K88" s="6" t="n">
        <v>0.0</v>
      </c>
      <c r="L88" s="6" t="n">
        <v>0.0</v>
      </c>
      <c r="M88" s="6" t="n">
        <v>0.0</v>
      </c>
      <c r="N88" s="6" t="n">
        <v>0.0</v>
      </c>
      <c r="O88" s="8" t="n">
        <v>2809.34</v>
      </c>
      <c r="P88" s="6" t="n">
        <v>33.0</v>
      </c>
      <c r="Q88" s="6" t="n">
        <v>0.0</v>
      </c>
      <c r="R88" s="6" t="n">
        <v>14.0</v>
      </c>
      <c r="S88" s="9" t="n">
        <v>9.0</v>
      </c>
      <c r="T88" s="9" t="n">
        <v>8.0</v>
      </c>
      <c r="U88" s="9" t="n">
        <v>2.0</v>
      </c>
      <c r="V88" s="9" t="n">
        <v>0.0</v>
      </c>
      <c r="W88" s="8" t="n">
        <v>3.1</v>
      </c>
      <c r="X88" s="8"/>
      <c r="Y88" s="11"/>
      <c r="Z88" s="11"/>
      <c r="AA88" s="11"/>
      <c r="AB88" s="11"/>
      <c r="AC88" s="11"/>
      <c r="AD88" s="9" t="n">
        <v>0.0</v>
      </c>
      <c r="AE88" s="9"/>
      <c r="AF88" s="11"/>
      <c r="AG88" s="47"/>
      <c r="AH88" s="48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27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28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28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28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28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28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28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28"/>
    </row>
    <row r="89">
      <c r="A89" s="7" t="s">
        <v>188</v>
      </c>
      <c r="B89" s="7" t="s">
        <v>24</v>
      </c>
      <c r="C89" s="7" t="s">
        <v>189</v>
      </c>
      <c r="D89" s="8" t="n">
        <v>3.0</v>
      </c>
      <c r="E89" s="6" t="n">
        <v>24.0</v>
      </c>
      <c r="F89" s="6" t="n">
        <v>32.0</v>
      </c>
      <c r="G89" s="6" t="n">
        <v>20.0</v>
      </c>
      <c r="H89" s="6" t="n">
        <v>21.0</v>
      </c>
      <c r="I89" s="6" t="n">
        <v>19.0</v>
      </c>
      <c r="J89" s="6" t="n">
        <v>7.0</v>
      </c>
      <c r="K89" s="6" t="n">
        <v>1.0</v>
      </c>
      <c r="L89" s="6" t="n">
        <v>0.0</v>
      </c>
      <c r="M89" s="6" t="n">
        <v>0.0</v>
      </c>
      <c r="N89" s="6" t="n">
        <v>0.0</v>
      </c>
      <c r="O89" s="8" t="n">
        <v>2658.79</v>
      </c>
      <c r="P89" s="6" t="n">
        <v>43.0</v>
      </c>
      <c r="Q89" s="6" t="n">
        <v>0.0</v>
      </c>
      <c r="R89" s="6" t="n">
        <v>4.0</v>
      </c>
      <c r="S89" s="9" t="n">
        <v>6.0</v>
      </c>
      <c r="T89" s="9" t="n">
        <v>3.0</v>
      </c>
      <c r="U89" s="9" t="n">
        <v>6.0</v>
      </c>
      <c r="V89" s="9" t="n">
        <v>6.0</v>
      </c>
      <c r="W89" s="8" t="n">
        <v>5.4</v>
      </c>
      <c r="X89" s="8"/>
      <c r="Y89" s="11"/>
      <c r="Z89" s="11"/>
      <c r="AA89" s="11"/>
      <c r="AB89" s="11"/>
      <c r="AC89" s="11"/>
      <c r="AD89" s="9" t="n">
        <v>0.0</v>
      </c>
      <c r="AE89" s="9"/>
      <c r="AF89" s="11"/>
      <c r="AG89" s="47"/>
      <c r="AH89" s="48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27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28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28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28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28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28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28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28"/>
    </row>
    <row r="90">
      <c r="A90" s="7" t="s">
        <v>190</v>
      </c>
      <c r="B90" s="7" t="s">
        <v>24</v>
      </c>
      <c r="C90" s="7" t="s">
        <v>191</v>
      </c>
      <c r="D90" s="8" t="n">
        <v>3.0</v>
      </c>
      <c r="E90" s="6" t="n">
        <v>24.0</v>
      </c>
      <c r="F90" s="6" t="n">
        <v>33.0</v>
      </c>
      <c r="G90" s="6" t="n">
        <v>26.0</v>
      </c>
      <c r="H90" s="6" t="n">
        <v>28.0</v>
      </c>
      <c r="I90" s="6" t="n">
        <v>24.0</v>
      </c>
      <c r="J90" s="6" t="n">
        <v>17.0</v>
      </c>
      <c r="K90" s="6" t="n">
        <v>17.0</v>
      </c>
      <c r="L90" s="6" t="n">
        <v>14.0</v>
      </c>
      <c r="M90" s="6" t="n">
        <v>6.0</v>
      </c>
      <c r="N90" s="6" t="n">
        <v>5.0</v>
      </c>
      <c r="O90" s="8" t="n">
        <v>3329.83</v>
      </c>
      <c r="P90" s="6" t="n">
        <v>31.0</v>
      </c>
      <c r="Q90" s="6" t="n">
        <v>0.0</v>
      </c>
      <c r="R90" s="6" t="n">
        <v>16.0</v>
      </c>
      <c r="S90" s="9" t="n">
        <v>7.0</v>
      </c>
      <c r="T90" s="9" t="n">
        <v>2.0</v>
      </c>
      <c r="U90" s="9" t="n">
        <v>6.0</v>
      </c>
      <c r="V90" s="9" t="n">
        <v>2.0</v>
      </c>
      <c r="W90" s="8" t="n">
        <v>3.7</v>
      </c>
      <c r="X90" s="8"/>
      <c r="Y90" s="11"/>
      <c r="Z90" s="11"/>
      <c r="AA90" s="11"/>
      <c r="AB90" s="11"/>
      <c r="AC90" s="11"/>
      <c r="AD90" s="9" t="n">
        <v>0.0</v>
      </c>
      <c r="AE90" s="9"/>
      <c r="AF90" s="11"/>
      <c r="AG90" s="47"/>
      <c r="AH90" s="48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27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28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28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28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28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28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28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28"/>
    </row>
    <row r="91">
      <c r="A91" s="7" t="s">
        <v>192</v>
      </c>
      <c r="B91" s="7" t="s">
        <v>29</v>
      </c>
      <c r="C91" s="7" t="s">
        <v>193</v>
      </c>
      <c r="D91" s="8" t="n">
        <v>3.0</v>
      </c>
      <c r="E91" s="6" t="n">
        <v>24.0</v>
      </c>
      <c r="F91" s="6" t="n">
        <v>32.0</v>
      </c>
      <c r="G91" s="6" t="n">
        <v>24.0</v>
      </c>
      <c r="H91" s="6" t="n">
        <v>23.0</v>
      </c>
      <c r="I91" s="6" t="n">
        <v>22.0</v>
      </c>
      <c r="J91" s="6" t="n">
        <v>14.0</v>
      </c>
      <c r="K91" s="6" t="n">
        <v>14.0</v>
      </c>
      <c r="L91" s="6" t="n">
        <v>8.0</v>
      </c>
      <c r="M91" s="6" t="n">
        <v>4.0</v>
      </c>
      <c r="N91" s="6" t="n">
        <v>0.0</v>
      </c>
      <c r="O91" s="8" t="n">
        <v>3026.68</v>
      </c>
      <c r="P91" s="6" t="n">
        <v>34.0</v>
      </c>
      <c r="Q91" s="6" t="n">
        <v>0.0</v>
      </c>
      <c r="R91" s="6" t="n">
        <v>13.0</v>
      </c>
      <c r="S91" s="9" t="n">
        <v>9.0</v>
      </c>
      <c r="T91" s="9" t="n">
        <v>0.0</v>
      </c>
      <c r="U91" s="9" t="n">
        <v>7.0</v>
      </c>
      <c r="V91" s="9" t="n">
        <v>3.0</v>
      </c>
      <c r="W91" s="8" t="n">
        <v>4.2</v>
      </c>
      <c r="X91" s="8"/>
      <c r="Y91" s="11"/>
      <c r="Z91" s="11"/>
      <c r="AA91" s="11"/>
      <c r="AB91" s="11"/>
      <c r="AC91" s="11"/>
      <c r="AD91" s="9" t="n">
        <v>0.0</v>
      </c>
      <c r="AE91" s="9"/>
      <c r="AF91" s="11"/>
      <c r="AG91" s="47"/>
      <c r="AH91" s="48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27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28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28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28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28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28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28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28"/>
    </row>
    <row r="92">
      <c r="A92" s="7" t="s">
        <v>194</v>
      </c>
      <c r="B92" s="7" t="s">
        <v>29</v>
      </c>
      <c r="C92" s="7" t="s">
        <v>195</v>
      </c>
      <c r="D92" s="8" t="n">
        <v>3.0</v>
      </c>
      <c r="E92" s="6" t="n">
        <v>23.0</v>
      </c>
      <c r="F92" s="6" t="n">
        <v>33.0</v>
      </c>
      <c r="G92" s="6" t="n">
        <v>25.0</v>
      </c>
      <c r="H92" s="6" t="n">
        <v>25.0</v>
      </c>
      <c r="I92" s="6" t="n">
        <v>24.0</v>
      </c>
      <c r="J92" s="6" t="n">
        <v>15.0</v>
      </c>
      <c r="K92" s="6" t="n">
        <v>11.0</v>
      </c>
      <c r="L92" s="6" t="n">
        <v>7.0</v>
      </c>
      <c r="M92" s="6" t="n">
        <v>3.0</v>
      </c>
      <c r="N92" s="6" t="n">
        <v>0.0</v>
      </c>
      <c r="O92" s="8" t="n">
        <v>3026.9</v>
      </c>
      <c r="P92" s="6" t="n">
        <v>31.0</v>
      </c>
      <c r="Q92" s="6" t="n">
        <v>0.0</v>
      </c>
      <c r="R92" s="6" t="n">
        <v>16.0</v>
      </c>
      <c r="S92" s="9" t="n">
        <v>7.0</v>
      </c>
      <c r="T92" s="9" t="n">
        <v>0.0</v>
      </c>
      <c r="U92" s="9" t="n">
        <v>8.0</v>
      </c>
      <c r="V92" s="9" t="n">
        <v>0.0</v>
      </c>
      <c r="W92" s="8" t="n">
        <v>3.1</v>
      </c>
      <c r="X92" s="8"/>
      <c r="Y92" s="11"/>
      <c r="Z92" s="11"/>
      <c r="AA92" s="11"/>
      <c r="AB92" s="11"/>
      <c r="AC92" s="11"/>
      <c r="AD92" s="9" t="n">
        <v>0.0</v>
      </c>
      <c r="AE92" s="9"/>
      <c r="AF92" s="11"/>
      <c r="AG92" s="47"/>
      <c r="AH92" s="48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27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28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28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28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28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28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28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28"/>
    </row>
    <row r="93">
      <c r="A93" s="7" t="s">
        <v>196</v>
      </c>
      <c r="B93" s="7" t="s">
        <v>29</v>
      </c>
      <c r="C93" s="7" t="s">
        <v>197</v>
      </c>
      <c r="D93" s="8" t="n">
        <v>3.0</v>
      </c>
      <c r="E93" s="6" t="n">
        <v>24.0</v>
      </c>
      <c r="F93" s="6" t="n">
        <v>29.0</v>
      </c>
      <c r="G93" s="6" t="n">
        <v>24.0</v>
      </c>
      <c r="H93" s="6" t="n">
        <v>23.0</v>
      </c>
      <c r="I93" s="6" t="n">
        <v>19.0</v>
      </c>
      <c r="J93" s="6" t="n">
        <v>13.0</v>
      </c>
      <c r="K93" s="6" t="n">
        <v>9.0</v>
      </c>
      <c r="L93" s="6" t="n">
        <v>6.0</v>
      </c>
      <c r="M93" s="6" t="n">
        <v>4.0</v>
      </c>
      <c r="N93" s="6" t="n">
        <v>0.0</v>
      </c>
      <c r="O93" s="8" t="n">
        <v>2898.31</v>
      </c>
      <c r="P93" s="6" t="n">
        <v>35.0</v>
      </c>
      <c r="Q93" s="6" t="n">
        <v>0.0</v>
      </c>
      <c r="R93" s="6" t="n">
        <v>12.0</v>
      </c>
      <c r="S93" s="9" t="n">
        <v>1.0</v>
      </c>
      <c r="T93" s="9" t="n">
        <v>1.0</v>
      </c>
      <c r="U93" s="9" t="n">
        <v>7.0</v>
      </c>
      <c r="V93" s="9" t="n">
        <v>0.0</v>
      </c>
      <c r="W93" s="8" t="n">
        <v>2.4</v>
      </c>
      <c r="X93" s="8"/>
      <c r="Y93" s="11"/>
      <c r="Z93" s="11"/>
      <c r="AA93" s="11"/>
      <c r="AB93" s="11"/>
      <c r="AC93" s="11"/>
      <c r="AD93" s="9" t="n">
        <v>0.0</v>
      </c>
      <c r="AE93" s="9"/>
      <c r="AF93" s="11"/>
      <c r="AG93" s="47"/>
      <c r="AH93" s="48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27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28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28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28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28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28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28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28"/>
    </row>
    <row r="94">
      <c r="A94" s="7" t="s">
        <v>198</v>
      </c>
      <c r="B94" s="7" t="s">
        <v>29</v>
      </c>
      <c r="C94" s="7" t="s">
        <v>199</v>
      </c>
      <c r="D94" s="8" t="n">
        <v>3.0</v>
      </c>
      <c r="E94" s="6" t="n">
        <v>24.0</v>
      </c>
      <c r="F94" s="6" t="n">
        <v>32.0</v>
      </c>
      <c r="G94" s="6" t="n">
        <v>26.0</v>
      </c>
      <c r="H94" s="6" t="n">
        <v>28.0</v>
      </c>
      <c r="I94" s="6" t="n">
        <v>23.0</v>
      </c>
      <c r="J94" s="6" t="n">
        <v>17.0</v>
      </c>
      <c r="K94" s="6" t="n">
        <v>15.0</v>
      </c>
      <c r="L94" s="6" t="n">
        <v>11.0</v>
      </c>
      <c r="M94" s="6" t="n">
        <v>8.0</v>
      </c>
      <c r="N94" s="6" t="n">
        <v>0.0</v>
      </c>
      <c r="O94" s="8" t="n">
        <v>3204.73</v>
      </c>
      <c r="P94" s="6" t="n">
        <v>44.0</v>
      </c>
      <c r="Q94" s="6" t="n">
        <v>0.0</v>
      </c>
      <c r="R94" s="6" t="n">
        <v>3.0</v>
      </c>
      <c r="S94" s="9" t="n">
        <v>8.0</v>
      </c>
      <c r="T94" s="9" t="n">
        <v>4.0</v>
      </c>
      <c r="U94" s="9" t="n">
        <v>2.0</v>
      </c>
      <c r="V94" s="9" t="n">
        <v>1.0</v>
      </c>
      <c r="W94" s="8" t="n">
        <v>2.6</v>
      </c>
      <c r="X94" s="8"/>
      <c r="Y94" s="11"/>
      <c r="Z94" s="11"/>
      <c r="AA94" s="11"/>
      <c r="AB94" s="11"/>
      <c r="AC94" s="11"/>
      <c r="AD94" s="9" t="n">
        <v>0.0</v>
      </c>
      <c r="AE94" s="9"/>
      <c r="AF94" s="11"/>
      <c r="AG94" s="47"/>
      <c r="AH94" s="48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27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28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28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28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28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28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28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28"/>
    </row>
    <row r="95">
      <c r="A95" s="7" t="s">
        <v>200</v>
      </c>
      <c r="B95" s="7" t="s">
        <v>29</v>
      </c>
      <c r="C95" s="7" t="s">
        <v>201</v>
      </c>
      <c r="D95" s="8" t="n">
        <v>3.0</v>
      </c>
      <c r="E95" s="6" t="n">
        <v>24.0</v>
      </c>
      <c r="F95" s="6" t="n">
        <v>32.0</v>
      </c>
      <c r="G95" s="6" t="n">
        <v>23.0</v>
      </c>
      <c r="H95" s="6" t="n">
        <v>21.0</v>
      </c>
      <c r="I95" s="6" t="n">
        <v>20.0</v>
      </c>
      <c r="J95" s="6" t="n">
        <v>13.0</v>
      </c>
      <c r="K95" s="6" t="n">
        <v>14.0</v>
      </c>
      <c r="L95" s="6" t="n">
        <v>5.0</v>
      </c>
      <c r="M95" s="6" t="n">
        <v>1.0</v>
      </c>
      <c r="N95" s="6" t="n">
        <v>0.0</v>
      </c>
      <c r="O95" s="8" t="n">
        <v>2911.77</v>
      </c>
      <c r="P95" s="6" t="n">
        <v>30.0</v>
      </c>
      <c r="Q95" s="6" t="n">
        <v>0.0</v>
      </c>
      <c r="R95" s="6" t="n">
        <v>17.0</v>
      </c>
      <c r="S95" s="9" t="n">
        <v>8.0</v>
      </c>
      <c r="T95" s="9" t="n">
        <v>4.0</v>
      </c>
      <c r="U95" s="9" t="n">
        <v>9.0</v>
      </c>
      <c r="V95" s="9" t="n">
        <v>2.0</v>
      </c>
      <c r="W95" s="8" t="n">
        <v>5.1</v>
      </c>
      <c r="X95" s="8"/>
      <c r="Y95" s="11"/>
      <c r="Z95" s="11"/>
      <c r="AA95" s="11"/>
      <c r="AB95" s="11"/>
      <c r="AC95" s="11"/>
      <c r="AD95" s="9" t="n">
        <v>0.0</v>
      </c>
      <c r="AE95" s="9"/>
      <c r="AF95" s="11"/>
      <c r="AG95" s="47"/>
      <c r="AH95" s="48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27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28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28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28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28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28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28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28"/>
    </row>
    <row r="96">
      <c r="A96" s="7" t="s">
        <v>202</v>
      </c>
      <c r="B96" s="7" t="s">
        <v>29</v>
      </c>
      <c r="C96" s="7" t="s">
        <v>134</v>
      </c>
      <c r="D96" s="8" t="n">
        <v>3.0</v>
      </c>
      <c r="E96" s="6" t="n">
        <v>23.0</v>
      </c>
      <c r="F96" s="6" t="n">
        <v>32.0</v>
      </c>
      <c r="G96" s="6" t="n">
        <v>26.0</v>
      </c>
      <c r="H96" s="6" t="n">
        <v>27.0</v>
      </c>
      <c r="I96" s="6" t="n">
        <v>24.0</v>
      </c>
      <c r="J96" s="6" t="n">
        <v>18.0</v>
      </c>
      <c r="K96" s="6" t="n">
        <v>18.0</v>
      </c>
      <c r="L96" s="6" t="n">
        <v>16.0</v>
      </c>
      <c r="M96" s="6" t="n">
        <v>8.0</v>
      </c>
      <c r="N96" s="6" t="n">
        <v>1.0</v>
      </c>
      <c r="O96" s="8" t="n">
        <v>3285.64</v>
      </c>
      <c r="P96" s="6" t="n">
        <v>41.0</v>
      </c>
      <c r="Q96" s="6" t="n">
        <v>0.0</v>
      </c>
      <c r="R96" s="6" t="n">
        <v>6.0</v>
      </c>
      <c r="S96" s="9" t="n">
        <v>6.0</v>
      </c>
      <c r="T96" s="9" t="n">
        <v>3.0</v>
      </c>
      <c r="U96" s="9" t="n">
        <v>7.0</v>
      </c>
      <c r="V96" s="9" t="n">
        <v>8.0</v>
      </c>
      <c r="W96" s="8" t="n">
        <v>6.5</v>
      </c>
      <c r="X96" s="8"/>
      <c r="Y96" s="11"/>
      <c r="Z96" s="11"/>
      <c r="AA96" s="11"/>
      <c r="AB96" s="11"/>
      <c r="AC96" s="11"/>
      <c r="AD96" s="9" t="n">
        <v>0.0</v>
      </c>
      <c r="AE96" s="9"/>
      <c r="AF96" s="11"/>
      <c r="AG96" s="47"/>
      <c r="AH96" s="48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27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28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28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28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28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28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28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28"/>
    </row>
    <row r="97">
      <c r="A97" s="7" t="s">
        <v>203</v>
      </c>
      <c r="B97" s="7" t="s">
        <v>29</v>
      </c>
      <c r="C97" s="7" t="s">
        <v>204</v>
      </c>
      <c r="D97" s="8" t="n">
        <v>3.0</v>
      </c>
      <c r="E97" s="6" t="n">
        <v>24.0</v>
      </c>
      <c r="F97" s="6" t="n">
        <v>32.0</v>
      </c>
      <c r="G97" s="6" t="n">
        <v>26.0</v>
      </c>
      <c r="H97" s="6" t="n">
        <v>25.0</v>
      </c>
      <c r="I97" s="6" t="n">
        <v>23.0</v>
      </c>
      <c r="J97" s="6" t="n">
        <v>13.0</v>
      </c>
      <c r="K97" s="6" t="n">
        <v>14.0</v>
      </c>
      <c r="L97" s="6" t="n">
        <v>10.0</v>
      </c>
      <c r="M97" s="6" t="n">
        <v>4.0</v>
      </c>
      <c r="N97" s="6" t="n">
        <v>0.0</v>
      </c>
      <c r="O97" s="8" t="n">
        <v>3081.99</v>
      </c>
      <c r="P97" s="6" t="n">
        <v>39.0</v>
      </c>
      <c r="Q97" s="6" t="n">
        <v>0.0</v>
      </c>
      <c r="R97" s="6" t="n">
        <v>8.0</v>
      </c>
      <c r="S97" s="9" t="n">
        <v>2.0</v>
      </c>
      <c r="T97" s="9" t="n">
        <v>1.0</v>
      </c>
      <c r="U97" s="9" t="n">
        <v>9.0</v>
      </c>
      <c r="V97" s="9" t="n">
        <v>3.0</v>
      </c>
      <c r="W97" s="8" t="n">
        <v>4.3</v>
      </c>
      <c r="X97" s="8"/>
      <c r="Y97" s="11"/>
      <c r="Z97" s="11"/>
      <c r="AA97" s="11"/>
      <c r="AB97" s="11"/>
      <c r="AC97" s="11"/>
      <c r="AD97" s="9" t="n">
        <v>0.0</v>
      </c>
      <c r="AE97" s="9"/>
      <c r="AF97" s="11"/>
      <c r="AG97" s="47"/>
      <c r="AH97" s="48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27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28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28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28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28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28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28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28"/>
    </row>
    <row r="98">
      <c r="A98" s="7" t="s">
        <v>205</v>
      </c>
      <c r="B98" s="7" t="s">
        <v>24</v>
      </c>
      <c r="C98" s="7" t="s">
        <v>142</v>
      </c>
      <c r="D98" s="8" t="n">
        <v>3.0</v>
      </c>
      <c r="E98" s="6" t="n">
        <v>24.0</v>
      </c>
      <c r="F98" s="6" t="n">
        <v>32.0</v>
      </c>
      <c r="G98" s="6" t="n">
        <v>25.0</v>
      </c>
      <c r="H98" s="6" t="n">
        <v>25.0</v>
      </c>
      <c r="I98" s="6" t="n">
        <v>19.0</v>
      </c>
      <c r="J98" s="6" t="n">
        <v>10.0</v>
      </c>
      <c r="K98" s="6" t="n">
        <v>8.0</v>
      </c>
      <c r="L98" s="6" t="n">
        <v>5.0</v>
      </c>
      <c r="M98" s="6" t="n">
        <v>0.0</v>
      </c>
      <c r="N98" s="6" t="n">
        <v>0.0</v>
      </c>
      <c r="O98" s="8" t="n">
        <v>2870.79</v>
      </c>
      <c r="P98" s="6" t="n">
        <v>33.0</v>
      </c>
      <c r="Q98" s="6" t="n">
        <v>0.0</v>
      </c>
      <c r="R98" s="6" t="n">
        <v>14.0</v>
      </c>
      <c r="S98" s="9" t="n">
        <v>4.0</v>
      </c>
      <c r="T98" s="9" t="n">
        <v>1.0</v>
      </c>
      <c r="U98" s="9" t="n">
        <v>2.0</v>
      </c>
      <c r="V98" s="9" t="n">
        <v>0.0</v>
      </c>
      <c r="W98" s="8" t="n">
        <v>1.2</v>
      </c>
      <c r="X98" s="8"/>
      <c r="Y98" s="11"/>
      <c r="Z98" s="11"/>
      <c r="AA98" s="11"/>
      <c r="AB98" s="11"/>
      <c r="AC98" s="11"/>
      <c r="AD98" s="9" t="n">
        <v>0.0</v>
      </c>
      <c r="AE98" s="9"/>
      <c r="AF98" s="11"/>
      <c r="AG98" s="47"/>
      <c r="AH98" s="48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27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28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28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28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28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28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28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28"/>
    </row>
    <row r="99">
      <c r="A99" s="49" t="s">
        <v>206</v>
      </c>
      <c r="B99" s="49" t="s">
        <v>29</v>
      </c>
      <c r="C99" s="49" t="s">
        <v>207</v>
      </c>
      <c r="D99" s="50" t="n">
        <v>3.0</v>
      </c>
      <c r="E99" s="42" t="n">
        <v>22.0</v>
      </c>
      <c r="F99" s="42" t="n">
        <v>29.0</v>
      </c>
      <c r="G99" s="42" t="n">
        <v>26.0</v>
      </c>
      <c r="H99" s="42" t="n">
        <v>24.0</v>
      </c>
      <c r="I99" s="42" t="n">
        <v>15.0</v>
      </c>
      <c r="J99" s="42" t="n">
        <v>14.0</v>
      </c>
      <c r="K99" s="42" t="n">
        <v>12.0</v>
      </c>
      <c r="L99" s="42" t="n">
        <v>3.0</v>
      </c>
      <c r="M99" s="42" t="n">
        <v>3.0</v>
      </c>
      <c r="N99" s="42" t="n">
        <v>0.0</v>
      </c>
      <c r="O99" s="50" t="n">
        <v>2853.1</v>
      </c>
      <c r="P99" s="51"/>
      <c r="Q99" s="51"/>
      <c r="R99" s="51"/>
      <c r="S99" s="52"/>
      <c r="T99" s="52"/>
      <c r="U99" s="52"/>
      <c r="V99" s="52"/>
      <c r="W99" s="50" t="n">
        <v>0.0</v>
      </c>
      <c r="X99" s="50"/>
      <c r="Y99" s="11"/>
      <c r="Z99" s="11"/>
      <c r="AA99" s="11"/>
      <c r="AB99" s="11"/>
      <c r="AC99" s="11"/>
      <c r="AD99" s="9" t="n">
        <v>0.0</v>
      </c>
      <c r="AE99" s="9"/>
      <c r="AF99" s="11"/>
      <c r="AG99" s="47"/>
      <c r="AH99" s="48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27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28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28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28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28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28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28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28"/>
    </row>
    <row r="100">
      <c r="A100" s="7" t="s">
        <v>208</v>
      </c>
      <c r="B100" s="7" t="s">
        <v>24</v>
      </c>
      <c r="C100" s="7" t="s">
        <v>209</v>
      </c>
      <c r="D100" s="8" t="n">
        <v>3.0</v>
      </c>
      <c r="E100" s="6" t="n">
        <v>24.0</v>
      </c>
      <c r="F100" s="6" t="n">
        <v>32.0</v>
      </c>
      <c r="G100" s="6" t="n">
        <v>26.0</v>
      </c>
      <c r="H100" s="6" t="n">
        <v>24.0</v>
      </c>
      <c r="I100" s="6" t="n">
        <v>19.0</v>
      </c>
      <c r="J100" s="6" t="n">
        <v>15.0</v>
      </c>
      <c r="K100" s="6" t="n">
        <v>10.0</v>
      </c>
      <c r="L100" s="6" t="n">
        <v>11.0</v>
      </c>
      <c r="M100" s="6" t="n">
        <v>5.0</v>
      </c>
      <c r="N100" s="6" t="n">
        <v>1.0</v>
      </c>
      <c r="O100" s="8" t="n">
        <v>3061.47</v>
      </c>
      <c r="P100" s="6" t="n">
        <v>31.0</v>
      </c>
      <c r="Q100" s="6" t="n">
        <v>0.0</v>
      </c>
      <c r="R100" s="6" t="n">
        <v>16.0</v>
      </c>
      <c r="S100" s="9" t="n">
        <v>8.0</v>
      </c>
      <c r="T100" s="9" t="n">
        <v>4.0</v>
      </c>
      <c r="U100" s="9" t="n">
        <v>7.0</v>
      </c>
      <c r="V100" s="9" t="n">
        <v>6.0</v>
      </c>
      <c r="W100" s="8" t="n">
        <v>6.1</v>
      </c>
      <c r="X100" s="8"/>
      <c r="Y100" s="11"/>
      <c r="Z100" s="11"/>
      <c r="AA100" s="11"/>
      <c r="AB100" s="11"/>
      <c r="AC100" s="11"/>
      <c r="AD100" s="9" t="n">
        <v>0.0</v>
      </c>
      <c r="AE100" s="9"/>
      <c r="AF100" s="11"/>
      <c r="AG100" s="47"/>
      <c r="AH100" s="48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27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28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28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28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28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28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28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28"/>
    </row>
    <row r="101">
      <c r="A101" s="7" t="s">
        <v>210</v>
      </c>
      <c r="B101" s="7" t="s">
        <v>29</v>
      </c>
      <c r="C101" s="7" t="s">
        <v>211</v>
      </c>
      <c r="D101" s="8" t="n">
        <v>3.0</v>
      </c>
      <c r="E101" s="6" t="n">
        <v>24.0</v>
      </c>
      <c r="F101" s="6" t="n">
        <v>32.0</v>
      </c>
      <c r="G101" s="6" t="n">
        <v>26.0</v>
      </c>
      <c r="H101" s="6" t="n">
        <v>24.0</v>
      </c>
      <c r="I101" s="6" t="n">
        <v>22.0</v>
      </c>
      <c r="J101" s="6" t="n">
        <v>16.0</v>
      </c>
      <c r="K101" s="6" t="n">
        <v>15.0</v>
      </c>
      <c r="L101" s="6" t="n">
        <v>9.0</v>
      </c>
      <c r="M101" s="6" t="n">
        <v>6.0</v>
      </c>
      <c r="N101" s="6" t="n">
        <v>1.0</v>
      </c>
      <c r="O101" s="8" t="n">
        <v>3128.39</v>
      </c>
      <c r="P101" s="6" t="n">
        <v>34.0</v>
      </c>
      <c r="Q101" s="6" t="n">
        <v>0.0</v>
      </c>
      <c r="R101" s="6" t="n">
        <v>13.0</v>
      </c>
      <c r="S101" s="9" t="n">
        <v>6.0</v>
      </c>
      <c r="T101" s="9" t="n">
        <v>0.0</v>
      </c>
      <c r="U101" s="9" t="n">
        <v>5.0</v>
      </c>
      <c r="V101" s="9" t="n">
        <v>1.0</v>
      </c>
      <c r="W101" s="8" t="n">
        <v>2.5</v>
      </c>
      <c r="X101" s="8"/>
      <c r="Y101" s="11"/>
      <c r="Z101" s="11"/>
      <c r="AA101" s="11"/>
      <c r="AB101" s="11"/>
      <c r="AC101" s="11"/>
      <c r="AD101" s="9" t="n">
        <v>0.0</v>
      </c>
      <c r="AE101" s="9"/>
      <c r="AF101" s="11"/>
      <c r="AG101" s="47"/>
      <c r="AH101" s="48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27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28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28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28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28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28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28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28"/>
    </row>
    <row r="102">
      <c r="A102" s="7" t="s">
        <v>212</v>
      </c>
      <c r="B102" s="7" t="s">
        <v>24</v>
      </c>
      <c r="C102" s="7" t="s">
        <v>213</v>
      </c>
      <c r="D102" s="8" t="n">
        <v>3.0</v>
      </c>
      <c r="E102" s="6" t="n">
        <v>24.0</v>
      </c>
      <c r="F102" s="6" t="n">
        <v>32.0</v>
      </c>
      <c r="G102" s="6" t="n">
        <v>23.0</v>
      </c>
      <c r="H102" s="6" t="n">
        <v>23.0</v>
      </c>
      <c r="I102" s="6" t="n">
        <v>20.0</v>
      </c>
      <c r="J102" s="6" t="n">
        <v>14.0</v>
      </c>
      <c r="K102" s="6" t="n">
        <v>14.0</v>
      </c>
      <c r="L102" s="6" t="n">
        <v>7.0</v>
      </c>
      <c r="M102" s="6" t="n">
        <v>4.0</v>
      </c>
      <c r="N102" s="6" t="n">
        <v>1.0</v>
      </c>
      <c r="O102" s="8" t="n">
        <v>3007.87</v>
      </c>
      <c r="P102" s="6" t="n">
        <v>35.0</v>
      </c>
      <c r="Q102" s="6" t="n">
        <v>0.0</v>
      </c>
      <c r="R102" s="6" t="n">
        <v>12.0</v>
      </c>
      <c r="S102" s="9" t="n">
        <v>7.0</v>
      </c>
      <c r="T102" s="9" t="n">
        <v>7.0</v>
      </c>
      <c r="U102" s="9" t="n">
        <v>6.0</v>
      </c>
      <c r="V102" s="9" t="n">
        <v>8.0</v>
      </c>
      <c r="W102" s="8" t="n">
        <v>7.1</v>
      </c>
      <c r="X102" s="8"/>
      <c r="Y102" s="11"/>
      <c r="Z102" s="11"/>
      <c r="AA102" s="11"/>
      <c r="AB102" s="11"/>
      <c r="AC102" s="11"/>
      <c r="AD102" s="9" t="n">
        <v>0.0</v>
      </c>
      <c r="AE102" s="9"/>
      <c r="AF102" s="11"/>
      <c r="AG102" s="47"/>
      <c r="AH102" s="48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27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28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28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28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28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28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28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28"/>
    </row>
    <row r="103" ht="16.5" customHeight="true">
      <c r="A103" s="7" t="s">
        <v>214</v>
      </c>
      <c r="B103" s="7" t="s">
        <v>29</v>
      </c>
      <c r="C103" s="7" t="s">
        <v>182</v>
      </c>
      <c r="D103" s="8" t="n">
        <v>3.0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8" t="n">
        <v>1305.0</v>
      </c>
      <c r="P103" s="6" t="n">
        <v>33.0</v>
      </c>
      <c r="Q103" s="6" t="n">
        <v>0.0</v>
      </c>
      <c r="R103" s="6" t="n">
        <v>14.0</v>
      </c>
      <c r="S103" s="9" t="n">
        <v>10.0</v>
      </c>
      <c r="T103" s="9" t="n">
        <v>5.0</v>
      </c>
      <c r="U103" s="9" t="n">
        <v>10.0</v>
      </c>
      <c r="V103" s="9" t="n">
        <v>0.0</v>
      </c>
      <c r="W103" s="8" t="n">
        <v>5.0</v>
      </c>
      <c r="X103" s="8"/>
      <c r="Y103" s="11"/>
      <c r="Z103" s="11"/>
      <c r="AA103" s="11"/>
      <c r="AB103" s="11"/>
      <c r="AC103" s="11"/>
      <c r="AD103" s="9" t="n">
        <v>0.0</v>
      </c>
      <c r="AE103" s="9"/>
      <c r="AF103" s="11"/>
      <c r="AG103" s="47"/>
      <c r="AH103" s="48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27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28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28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28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28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28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28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28"/>
    </row>
    <row r="104">
      <c r="A104" s="7" t="s">
        <v>215</v>
      </c>
      <c r="B104" s="7" t="s">
        <v>24</v>
      </c>
      <c r="C104" s="7" t="s">
        <v>216</v>
      </c>
      <c r="D104" s="8" t="n">
        <v>3.0</v>
      </c>
      <c r="E104" s="6" t="n">
        <v>24.0</v>
      </c>
      <c r="F104" s="6" t="n">
        <v>33.0</v>
      </c>
      <c r="G104" s="6" t="n">
        <v>25.0</v>
      </c>
      <c r="H104" s="6" t="n">
        <v>25.0</v>
      </c>
      <c r="I104" s="6" t="n">
        <v>20.0</v>
      </c>
      <c r="J104" s="6" t="n">
        <v>15.0</v>
      </c>
      <c r="K104" s="6" t="n">
        <v>14.0</v>
      </c>
      <c r="L104" s="6" t="n">
        <v>0.0</v>
      </c>
      <c r="M104" s="6" t="n">
        <v>0.0</v>
      </c>
      <c r="N104" s="6" t="n">
        <v>0.0</v>
      </c>
      <c r="O104" s="8" t="n">
        <v>2933.26</v>
      </c>
      <c r="P104" s="6" t="n">
        <v>31.0</v>
      </c>
      <c r="Q104" s="6" t="n">
        <v>0.0</v>
      </c>
      <c r="R104" s="6" t="n">
        <v>16.0</v>
      </c>
      <c r="S104" s="9" t="n">
        <v>10.0</v>
      </c>
      <c r="T104" s="9" t="n">
        <v>4.0</v>
      </c>
      <c r="U104" s="9" t="n">
        <v>9.0</v>
      </c>
      <c r="V104" s="9" t="n">
        <v>6.0</v>
      </c>
      <c r="W104" s="8" t="n">
        <v>6.9</v>
      </c>
      <c r="X104" s="8"/>
      <c r="Y104" s="11"/>
      <c r="Z104" s="11"/>
      <c r="AA104" s="11"/>
      <c r="AB104" s="11"/>
      <c r="AC104" s="11"/>
      <c r="AD104" s="9" t="n">
        <v>0.0</v>
      </c>
      <c r="AE104" s="9"/>
      <c r="AF104" s="11"/>
      <c r="AG104" s="47"/>
      <c r="AH104" s="48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27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28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28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28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28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28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28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28"/>
    </row>
    <row r="105">
      <c r="A105" s="7" t="s">
        <v>217</v>
      </c>
      <c r="B105" s="7" t="s">
        <v>29</v>
      </c>
      <c r="C105" s="7" t="s">
        <v>218</v>
      </c>
      <c r="D105" s="8" t="n">
        <v>3.0</v>
      </c>
      <c r="E105" s="6" t="n">
        <v>24.0</v>
      </c>
      <c r="F105" s="6" t="n">
        <v>32.0</v>
      </c>
      <c r="G105" s="6" t="n">
        <v>24.0</v>
      </c>
      <c r="H105" s="6" t="n">
        <v>21.0</v>
      </c>
      <c r="I105" s="6" t="n">
        <v>16.0</v>
      </c>
      <c r="J105" s="6" t="n">
        <v>12.0</v>
      </c>
      <c r="K105" s="6" t="n">
        <v>1.0</v>
      </c>
      <c r="L105" s="6" t="n">
        <v>0.0</v>
      </c>
      <c r="M105" s="6" t="n">
        <v>2.0</v>
      </c>
      <c r="N105" s="6" t="n">
        <v>0.0</v>
      </c>
      <c r="O105" s="8" t="n">
        <v>2736.08</v>
      </c>
      <c r="P105" s="6" t="n">
        <v>32.0</v>
      </c>
      <c r="Q105" s="6" t="n">
        <v>0.0</v>
      </c>
      <c r="R105" s="6" t="n">
        <v>15.0</v>
      </c>
      <c r="S105" s="9" t="n">
        <v>3.0</v>
      </c>
      <c r="T105" s="9" t="n">
        <v>0.0</v>
      </c>
      <c r="U105" s="9" t="n">
        <v>6.0</v>
      </c>
      <c r="V105" s="9" t="n">
        <v>0.0</v>
      </c>
      <c r="W105" s="8" t="n">
        <v>2.1</v>
      </c>
      <c r="X105" s="8"/>
      <c r="Y105" s="11"/>
      <c r="Z105" s="11"/>
      <c r="AA105" s="11"/>
      <c r="AB105" s="11"/>
      <c r="AC105" s="11"/>
      <c r="AD105" s="9" t="n">
        <v>0.0</v>
      </c>
      <c r="AE105" s="9"/>
      <c r="AF105" s="11"/>
      <c r="AG105" s="47"/>
      <c r="AH105" s="48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27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28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28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28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28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28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28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28"/>
    </row>
    <row r="106">
      <c r="A106" s="7" t="s">
        <v>219</v>
      </c>
      <c r="B106" s="7" t="s">
        <v>24</v>
      </c>
      <c r="C106" s="7" t="s">
        <v>220</v>
      </c>
      <c r="D106" s="8" t="n">
        <v>3.0</v>
      </c>
      <c r="E106" s="6" t="n">
        <v>24.0</v>
      </c>
      <c r="F106" s="6" t="n">
        <v>33.0</v>
      </c>
      <c r="G106" s="6" t="n">
        <v>26.0</v>
      </c>
      <c r="H106" s="6" t="n">
        <v>26.0</v>
      </c>
      <c r="I106" s="6" t="n">
        <v>24.0</v>
      </c>
      <c r="J106" s="6" t="n">
        <v>16.0</v>
      </c>
      <c r="K106" s="6" t="n">
        <v>16.0</v>
      </c>
      <c r="L106" s="6" t="n">
        <v>12.0</v>
      </c>
      <c r="M106" s="6" t="n">
        <v>7.0</v>
      </c>
      <c r="N106" s="6" t="n">
        <v>4.0</v>
      </c>
      <c r="O106" s="8" t="n">
        <v>3272.25</v>
      </c>
      <c r="P106" s="6" t="n">
        <v>33.0</v>
      </c>
      <c r="Q106" s="6" t="n">
        <v>0.0</v>
      </c>
      <c r="R106" s="6" t="n">
        <v>14.0</v>
      </c>
      <c r="S106" s="9" t="n">
        <v>9.0</v>
      </c>
      <c r="T106" s="9" t="n">
        <v>6.0</v>
      </c>
      <c r="U106" s="9" t="n">
        <v>0.0</v>
      </c>
      <c r="V106" s="9" t="n">
        <v>0.0</v>
      </c>
      <c r="W106" s="8" t="n">
        <v>2.1</v>
      </c>
      <c r="X106" s="8"/>
      <c r="Y106" s="11"/>
      <c r="Z106" s="11"/>
      <c r="AA106" s="11"/>
      <c r="AB106" s="11"/>
      <c r="AC106" s="11"/>
      <c r="AD106" s="9" t="n">
        <v>0.0</v>
      </c>
      <c r="AE106" s="9"/>
      <c r="AF106" s="11"/>
      <c r="AG106" s="47"/>
      <c r="AH106" s="48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27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28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28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28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28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28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28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28"/>
    </row>
    <row r="107">
      <c r="A107" s="7" t="s">
        <v>221</v>
      </c>
      <c r="B107" s="7" t="s">
        <v>24</v>
      </c>
      <c r="C107" s="7" t="s">
        <v>222</v>
      </c>
      <c r="D107" s="8" t="n">
        <v>3.0</v>
      </c>
      <c r="E107" s="6" t="n">
        <v>24.0</v>
      </c>
      <c r="F107" s="6" t="n">
        <v>33.0</v>
      </c>
      <c r="G107" s="6" t="n">
        <v>26.0</v>
      </c>
      <c r="H107" s="6" t="n">
        <v>27.0</v>
      </c>
      <c r="I107" s="6" t="n">
        <v>24.0</v>
      </c>
      <c r="J107" s="6" t="n">
        <v>18.0</v>
      </c>
      <c r="K107" s="6" t="n">
        <v>6.0</v>
      </c>
      <c r="L107" s="6" t="n">
        <v>0.0</v>
      </c>
      <c r="M107" s="6" t="n">
        <v>0.0</v>
      </c>
      <c r="N107" s="6" t="n">
        <v>0.0</v>
      </c>
      <c r="O107" s="8" t="n">
        <v>2950.42</v>
      </c>
      <c r="P107" s="6" t="n">
        <v>39.0</v>
      </c>
      <c r="Q107" s="6" t="n">
        <v>0.0</v>
      </c>
      <c r="R107" s="6" t="n">
        <v>8.0</v>
      </c>
      <c r="S107" s="9" t="n">
        <v>8.0</v>
      </c>
      <c r="T107" s="9" t="n">
        <v>4.0</v>
      </c>
      <c r="U107" s="9" t="n">
        <v>8.0</v>
      </c>
      <c r="V107" s="9" t="n">
        <v>2.0</v>
      </c>
      <c r="W107" s="8" t="n">
        <v>4.8</v>
      </c>
      <c r="X107" s="8"/>
      <c r="Y107" s="11"/>
      <c r="Z107" s="11"/>
      <c r="AA107" s="11"/>
      <c r="AB107" s="11"/>
      <c r="AC107" s="11"/>
      <c r="AD107" s="9" t="n">
        <v>0.0</v>
      </c>
      <c r="AE107" s="9"/>
      <c r="AF107" s="11"/>
      <c r="AG107" s="47"/>
      <c r="AH107" s="48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27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28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28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28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28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28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28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28"/>
    </row>
    <row r="108">
      <c r="A108" s="7" t="s">
        <v>223</v>
      </c>
      <c r="B108" s="7" t="s">
        <v>24</v>
      </c>
      <c r="C108" s="7" t="s">
        <v>46</v>
      </c>
      <c r="D108" s="8" t="n">
        <v>3.0</v>
      </c>
      <c r="E108" s="6" t="n">
        <v>24.0</v>
      </c>
      <c r="F108" s="6" t="n">
        <v>33.0</v>
      </c>
      <c r="G108" s="6" t="n">
        <v>23.0</v>
      </c>
      <c r="H108" s="6" t="n">
        <v>24.0</v>
      </c>
      <c r="I108" s="6" t="n">
        <v>23.0</v>
      </c>
      <c r="J108" s="6" t="n">
        <v>16.0</v>
      </c>
      <c r="K108" s="6" t="n">
        <v>6.0</v>
      </c>
      <c r="L108" s="6" t="n">
        <v>0.0</v>
      </c>
      <c r="M108" s="6" t="n">
        <v>0.0</v>
      </c>
      <c r="N108" s="6" t="n">
        <v>0.0</v>
      </c>
      <c r="O108" s="8" t="n">
        <v>2871.89</v>
      </c>
      <c r="P108" s="6" t="n">
        <v>35.0</v>
      </c>
      <c r="Q108" s="6" t="n">
        <v>0.0</v>
      </c>
      <c r="R108" s="6" t="n">
        <v>12.0</v>
      </c>
      <c r="S108" s="9" t="n">
        <v>9.0</v>
      </c>
      <c r="T108" s="9" t="n">
        <v>3.0</v>
      </c>
      <c r="U108" s="9" t="n">
        <v>4.0</v>
      </c>
      <c r="V108" s="9" t="n">
        <v>0.0</v>
      </c>
      <c r="W108" s="8" t="n">
        <v>2.7</v>
      </c>
      <c r="X108" s="8"/>
      <c r="Y108" s="11"/>
      <c r="Z108" s="11"/>
      <c r="AA108" s="11"/>
      <c r="AB108" s="11"/>
      <c r="AC108" s="11"/>
      <c r="AD108" s="9" t="n">
        <v>0.0</v>
      </c>
      <c r="AE108" s="9"/>
      <c r="AF108" s="11"/>
      <c r="AG108" s="47"/>
      <c r="AH108" s="48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27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28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28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28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28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28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28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28"/>
    </row>
    <row r="109">
      <c r="A109" s="7" t="s">
        <v>224</v>
      </c>
      <c r="B109" s="7" t="s">
        <v>29</v>
      </c>
      <c r="C109" s="7" t="s">
        <v>225</v>
      </c>
      <c r="D109" s="8" t="n">
        <v>3.0</v>
      </c>
      <c r="E109" s="6" t="n">
        <v>24.0</v>
      </c>
      <c r="F109" s="6" t="n">
        <v>31.0</v>
      </c>
      <c r="G109" s="6" t="n">
        <v>25.0</v>
      </c>
      <c r="H109" s="6" t="n">
        <v>24.0</v>
      </c>
      <c r="I109" s="6" t="n">
        <v>24.0</v>
      </c>
      <c r="J109" s="6" t="n">
        <v>17.0</v>
      </c>
      <c r="K109" s="6" t="n">
        <v>12.0</v>
      </c>
      <c r="L109" s="6" t="n">
        <v>6.0</v>
      </c>
      <c r="M109" s="6" t="n">
        <v>2.0</v>
      </c>
      <c r="N109" s="6" t="n">
        <v>0.0</v>
      </c>
      <c r="O109" s="8" t="n">
        <v>3014.62</v>
      </c>
      <c r="P109" s="6" t="n">
        <v>34.0</v>
      </c>
      <c r="Q109" s="6" t="n">
        <v>0.0</v>
      </c>
      <c r="R109" s="6" t="n">
        <v>13.0</v>
      </c>
      <c r="S109" s="9" t="n">
        <v>8.0</v>
      </c>
      <c r="T109" s="9" t="n">
        <v>2.0</v>
      </c>
      <c r="U109" s="9" t="n">
        <v>4.0</v>
      </c>
      <c r="V109" s="9" t="n">
        <v>2.0</v>
      </c>
      <c r="W109" s="8" t="n">
        <v>3.2</v>
      </c>
      <c r="X109" s="8"/>
      <c r="Y109" s="11"/>
      <c r="Z109" s="11"/>
      <c r="AA109" s="11"/>
      <c r="AB109" s="11"/>
      <c r="AC109" s="11"/>
      <c r="AD109" s="9" t="n">
        <v>0.0</v>
      </c>
      <c r="AE109" s="9"/>
      <c r="AF109" s="11"/>
      <c r="AG109" s="47"/>
      <c r="AH109" s="48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27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28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28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28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28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28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28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28"/>
    </row>
    <row r="110">
      <c r="A110" s="35" t="s">
        <v>226</v>
      </c>
      <c r="B110" s="35" t="s">
        <v>24</v>
      </c>
      <c r="C110" s="35" t="s">
        <v>227</v>
      </c>
      <c r="D110" s="8" t="n">
        <v>3.0</v>
      </c>
      <c r="E110" s="6" t="n">
        <v>24.0</v>
      </c>
      <c r="F110" s="6" t="n">
        <v>33.0</v>
      </c>
      <c r="G110" s="6" t="n">
        <v>25.0</v>
      </c>
      <c r="H110" s="6" t="n">
        <v>23.0</v>
      </c>
      <c r="I110" s="6" t="n">
        <v>17.0</v>
      </c>
      <c r="J110" s="6" t="n">
        <v>14.0</v>
      </c>
      <c r="K110" s="6" t="n">
        <v>14.0</v>
      </c>
      <c r="L110" s="6" t="n">
        <v>0.0</v>
      </c>
      <c r="M110" s="6" t="n">
        <v>0.0</v>
      </c>
      <c r="N110" s="6" t="n">
        <v>0.0</v>
      </c>
      <c r="O110" s="8" t="n">
        <v>2883.45</v>
      </c>
      <c r="P110" s="6" t="n">
        <v>45.0</v>
      </c>
      <c r="Q110" s="6" t="n">
        <v>0.0</v>
      </c>
      <c r="R110" s="6" t="n">
        <v>2.0</v>
      </c>
      <c r="S110" s="9" t="n">
        <v>5.0</v>
      </c>
      <c r="T110" s="9" t="n">
        <v>2.0</v>
      </c>
      <c r="U110" s="9" t="n">
        <v>6.0</v>
      </c>
      <c r="V110" s="9" t="n">
        <v>2.0</v>
      </c>
      <c r="W110" s="8" t="n">
        <v>3.5</v>
      </c>
      <c r="X110" s="8"/>
      <c r="Y110" s="11"/>
      <c r="Z110" s="11"/>
      <c r="AA110" s="11"/>
      <c r="AB110" s="11"/>
      <c r="AC110" s="11"/>
      <c r="AD110" s="9" t="n">
        <v>0.0</v>
      </c>
      <c r="AE110" s="9"/>
      <c r="AF110" s="11"/>
      <c r="AG110" s="47"/>
      <c r="AH110" s="48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27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28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28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28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28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28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28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28"/>
    </row>
    <row r="111">
      <c r="A111" s="54" t="s">
        <v>228</v>
      </c>
      <c r="B111" s="11"/>
      <c r="C111" s="11"/>
      <c r="D111" s="9" t="n">
        <v>3.0</v>
      </c>
      <c r="E111" s="6" t="n">
        <v>24.0</v>
      </c>
      <c r="F111" s="6" t="n">
        <v>33.0</v>
      </c>
      <c r="G111" s="6" t="n">
        <v>25.0</v>
      </c>
      <c r="H111" s="6" t="n">
        <v>23.0</v>
      </c>
      <c r="I111" s="6" t="n">
        <v>23.0</v>
      </c>
      <c r="J111" s="6" t="n">
        <v>12.0</v>
      </c>
      <c r="K111" s="6" t="n">
        <v>13.0</v>
      </c>
      <c r="L111" s="6" t="n">
        <v>8.0</v>
      </c>
      <c r="M111" s="6" t="n">
        <v>4.0</v>
      </c>
      <c r="N111" s="6" t="n">
        <v>0.0</v>
      </c>
      <c r="O111" s="8" t="n">
        <v>3031.51</v>
      </c>
      <c r="P111" s="6" t="n">
        <v>42.0</v>
      </c>
      <c r="Q111" s="6" t="n">
        <v>0.0</v>
      </c>
      <c r="R111" s="6" t="n">
        <v>5.0</v>
      </c>
      <c r="S111" s="9" t="n">
        <v>5.0</v>
      </c>
      <c r="T111" s="9" t="n">
        <v>0.0</v>
      </c>
      <c r="U111" s="9" t="n">
        <v>3.0</v>
      </c>
      <c r="V111" s="9" t="n">
        <v>0.0</v>
      </c>
      <c r="W111" s="8" t="n">
        <v>1.4</v>
      </c>
      <c r="X111" s="8"/>
      <c r="Y111" s="11"/>
      <c r="Z111" s="11"/>
      <c r="AA111" s="11"/>
      <c r="AB111" s="11"/>
      <c r="AC111" s="11"/>
      <c r="AD111" s="9" t="n">
        <v>0.0</v>
      </c>
      <c r="AE111" s="9"/>
      <c r="AF111" s="11"/>
      <c r="AG111" s="47"/>
      <c r="AH111" s="48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27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28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28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28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28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28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28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28"/>
    </row>
    <row r="112">
      <c r="A112" s="54" t="s">
        <v>229</v>
      </c>
      <c r="B112" s="11"/>
      <c r="C112" s="11"/>
      <c r="D112" s="9" t="n">
        <v>3.0</v>
      </c>
      <c r="E112" s="6" t="n">
        <v>23.0</v>
      </c>
      <c r="F112" s="6" t="n">
        <v>31.0</v>
      </c>
      <c r="G112" s="6" t="n">
        <v>25.0</v>
      </c>
      <c r="H112" s="6" t="n">
        <v>22.0</v>
      </c>
      <c r="I112" s="6" t="n">
        <v>15.0</v>
      </c>
      <c r="J112" s="6" t="n">
        <v>3.0</v>
      </c>
      <c r="K112" s="6" t="n">
        <v>4.0</v>
      </c>
      <c r="L112" s="6" t="n">
        <v>0.0</v>
      </c>
      <c r="M112" s="6" t="n">
        <v>1.0</v>
      </c>
      <c r="N112" s="6" t="n">
        <v>0.0</v>
      </c>
      <c r="O112" s="8" t="n">
        <v>2658.33</v>
      </c>
      <c r="P112" s="6" t="n">
        <v>42.0</v>
      </c>
      <c r="Q112" s="6" t="n">
        <v>0.0</v>
      </c>
      <c r="R112" s="6" t="n">
        <v>5.0</v>
      </c>
      <c r="S112" s="9" t="n">
        <v>5.0</v>
      </c>
      <c r="T112" s="9" t="n">
        <v>4.0</v>
      </c>
      <c r="U112" s="9" t="n">
        <v>5.0</v>
      </c>
      <c r="V112" s="9" t="n">
        <v>7.0</v>
      </c>
      <c r="W112" s="8" t="n">
        <v>5.6</v>
      </c>
      <c r="X112" s="8"/>
      <c r="Y112" s="11"/>
      <c r="Z112" s="11"/>
      <c r="AA112" s="11"/>
      <c r="AB112" s="11"/>
      <c r="AC112" s="11"/>
      <c r="AD112" s="9" t="n">
        <v>0.0</v>
      </c>
      <c r="AE112" s="9"/>
      <c r="AF112" s="11"/>
      <c r="AG112" s="47"/>
      <c r="AH112" s="48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27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28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28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28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28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28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28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28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9"/>
      <c r="AF113" s="11"/>
      <c r="AG113" s="47"/>
      <c r="AH113" s="48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27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28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28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28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28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28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28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28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47"/>
      <c r="AH114" s="48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27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28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28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28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28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28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28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28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47"/>
      <c r="AH115" s="48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27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28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28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28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28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28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28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28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47"/>
      <c r="AH116" s="48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27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28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28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28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28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28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28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28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47"/>
      <c r="AH117" s="48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27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28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28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28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28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28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28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28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47"/>
      <c r="AH118" s="48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27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28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28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28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28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28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28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28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47"/>
      <c r="AH119" s="48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27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28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28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28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28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28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28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28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47"/>
      <c r="AH120" s="48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27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28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28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28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28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28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28"/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28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47"/>
      <c r="AH121" s="48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27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28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28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28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28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28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28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28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47"/>
      <c r="AH122" s="48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27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28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28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28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28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28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28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28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47"/>
      <c r="AH123" s="48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27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28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28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28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28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28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28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28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47"/>
      <c r="AH124" s="48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27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28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28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28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28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28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28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28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47"/>
      <c r="AH125" s="48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27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28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28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28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28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28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28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28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47"/>
      <c r="AH126" s="48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27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28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28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28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28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28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28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28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47"/>
      <c r="AH127" s="48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27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28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28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28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28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28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28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28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47"/>
      <c r="AH128" s="48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27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28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28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28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28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28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28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28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47"/>
      <c r="AH129" s="48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27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28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28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28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28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28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28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28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47"/>
      <c r="AH130" s="48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27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28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28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28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28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28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28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28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47"/>
      <c r="AH131" s="48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27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28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28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28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28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28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28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28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47"/>
      <c r="AH132" s="48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27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28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28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28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28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28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28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28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47"/>
      <c r="AH133" s="48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27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28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28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28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28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28"/>
      <c r="EI133" s="11"/>
      <c r="EJ133" s="11"/>
      <c r="EK133" s="11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28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28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47"/>
      <c r="AH134" s="48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27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28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28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28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28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28"/>
      <c r="EI134" s="11"/>
      <c r="EJ134" s="11"/>
      <c r="EK134" s="11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28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28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47"/>
      <c r="AH135" s="48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27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28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28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28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28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28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28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28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47"/>
      <c r="AH136" s="48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27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28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28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28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28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28"/>
      <c r="EI136" s="11"/>
      <c r="EJ136" s="11"/>
      <c r="EK136" s="11"/>
      <c r="EL136" s="11"/>
      <c r="EM136" s="11"/>
      <c r="EN136" s="11"/>
      <c r="EO136" s="11"/>
      <c r="EP136" s="11"/>
      <c r="EQ136" s="11"/>
      <c r="ER136" s="11"/>
      <c r="ES136" s="11"/>
      <c r="ET136" s="11"/>
      <c r="EU136" s="11"/>
      <c r="EV136" s="28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28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47"/>
      <c r="AH137" s="48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27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28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28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28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28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28"/>
      <c r="EI137" s="11"/>
      <c r="EJ137" s="11"/>
      <c r="EK137" s="11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28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28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47"/>
      <c r="AH138" s="48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27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28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28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28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28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28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28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28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47"/>
      <c r="AH139" s="48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27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28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28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28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28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28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28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28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47"/>
      <c r="AH140" s="48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27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28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28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28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28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28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28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28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47"/>
      <c r="AH141" s="48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27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28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28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28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28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28"/>
      <c r="EI141" s="11"/>
      <c r="EJ141" s="11"/>
      <c r="EK141" s="11"/>
      <c r="EL141" s="11"/>
      <c r="EM141" s="11"/>
      <c r="EN141" s="11"/>
      <c r="EO141" s="11"/>
      <c r="EP141" s="11"/>
      <c r="EQ141" s="11"/>
      <c r="ER141" s="11"/>
      <c r="ES141" s="11"/>
      <c r="ET141" s="11"/>
      <c r="EU141" s="11"/>
      <c r="EV141" s="28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28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47"/>
      <c r="AH142" s="48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27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28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28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28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28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28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28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28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47"/>
      <c r="AH143" s="48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27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28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28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28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28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28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28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28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47"/>
      <c r="AH144" s="48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27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28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28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28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28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28"/>
      <c r="EI144" s="11"/>
      <c r="EJ144" s="11"/>
      <c r="EK144" s="11"/>
      <c r="EL144" s="11"/>
      <c r="EM144" s="11"/>
      <c r="EN144" s="11"/>
      <c r="EO144" s="11"/>
      <c r="EP144" s="11"/>
      <c r="EQ144" s="11"/>
      <c r="ER144" s="11"/>
      <c r="ES144" s="11"/>
      <c r="ET144" s="11"/>
      <c r="EU144" s="11"/>
      <c r="EV144" s="28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28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47"/>
      <c r="AH145" s="48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27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28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28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28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28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28"/>
      <c r="EI145" s="11"/>
      <c r="EJ145" s="11"/>
      <c r="EK145" s="11"/>
      <c r="EL145" s="11"/>
      <c r="EM145" s="11"/>
      <c r="EN145" s="11"/>
      <c r="EO145" s="11"/>
      <c r="EP145" s="11"/>
      <c r="EQ145" s="11"/>
      <c r="ER145" s="11"/>
      <c r="ES145" s="11"/>
      <c r="ET145" s="11"/>
      <c r="EU145" s="11"/>
      <c r="EV145" s="28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28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47"/>
      <c r="AH146" s="48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27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28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28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28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28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28"/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  <c r="ES146" s="11"/>
      <c r="ET146" s="11"/>
      <c r="EU146" s="11"/>
      <c r="EV146" s="28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28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47"/>
      <c r="AH147" s="48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27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28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28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28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28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28"/>
      <c r="EI147" s="11"/>
      <c r="EJ147" s="11"/>
      <c r="EK147" s="11"/>
      <c r="EL147" s="11"/>
      <c r="EM147" s="11"/>
      <c r="EN147" s="11"/>
      <c r="EO147" s="11"/>
      <c r="EP147" s="11"/>
      <c r="EQ147" s="11"/>
      <c r="ER147" s="11"/>
      <c r="ES147" s="11"/>
      <c r="ET147" s="11"/>
      <c r="EU147" s="11"/>
      <c r="EV147" s="28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28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47"/>
      <c r="AH148" s="48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27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28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28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28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28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28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/>
      <c r="EV148" s="28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28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47"/>
      <c r="AH149" s="48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27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28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28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28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28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28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/>
      <c r="EV149" s="28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28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47"/>
      <c r="AH150" s="48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27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28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28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28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28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28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/>
      <c r="EV150" s="28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28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47"/>
      <c r="AH151" s="48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27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28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28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28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28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28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28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28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47"/>
      <c r="AH152" s="48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27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28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28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28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28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28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28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28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47"/>
      <c r="AH153" s="48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27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28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28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28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28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28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28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28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47"/>
      <c r="AH154" s="48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27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28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28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28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28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28"/>
      <c r="EI154" s="11"/>
      <c r="EJ154" s="11"/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28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28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47"/>
      <c r="AH155" s="48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27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28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28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28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28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28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/>
      <c r="ES155" s="11"/>
      <c r="ET155" s="11"/>
      <c r="EU155" s="11"/>
      <c r="EV155" s="28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28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47"/>
      <c r="AH156" s="48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27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28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28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28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28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28"/>
      <c r="EI156" s="11"/>
      <c r="EJ156" s="11"/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V156" s="28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28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47"/>
      <c r="AH157" s="48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27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28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28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28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28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28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28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28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47"/>
      <c r="AH158" s="48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27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28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28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28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28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28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28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28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47"/>
      <c r="AH159" s="48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27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28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28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28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28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28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28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28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47"/>
      <c r="AH160" s="48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27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28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28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28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28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28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28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28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47"/>
      <c r="AH161" s="48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27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28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28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28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28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28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28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28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47"/>
      <c r="AH162" s="48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27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28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28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28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28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28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28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28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47"/>
      <c r="AH163" s="48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27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28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28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28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28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28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28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28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47"/>
      <c r="AH164" s="48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27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28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28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28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28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28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28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28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47"/>
      <c r="AH165" s="48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27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28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28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28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28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28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28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28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47"/>
      <c r="AH166" s="48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27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28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28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28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28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28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28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28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47"/>
      <c r="AH167" s="48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27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28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28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28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28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28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28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28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47"/>
      <c r="AH168" s="48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27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28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28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28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28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28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28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28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47"/>
      <c r="AH169" s="48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27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28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28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28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28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28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28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28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47"/>
      <c r="AH170" s="48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27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28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28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28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28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28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28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28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47"/>
      <c r="AH171" s="48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27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47"/>
      <c r="AH172" s="48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27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47"/>
      <c r="AH173" s="48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27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47"/>
      <c r="AH174" s="48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27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47"/>
      <c r="AH175" s="48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27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47"/>
      <c r="AH176" s="48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27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47"/>
      <c r="AH177" s="48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27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47"/>
      <c r="AH178" s="48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27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47"/>
      <c r="AH179" s="48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27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47"/>
      <c r="AH180" s="48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27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47"/>
      <c r="AH181" s="48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27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47"/>
      <c r="AH182" s="48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27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47"/>
      <c r="AH183" s="48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27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47"/>
      <c r="AH184" s="48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27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47"/>
      <c r="AH185" s="48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27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47"/>
      <c r="AH186" s="48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27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47"/>
      <c r="AH187" s="48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27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47"/>
      <c r="AH188" s="48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27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47"/>
      <c r="AH189" s="48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27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47"/>
      <c r="AH190" s="48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27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47"/>
      <c r="AH191" s="48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27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47"/>
      <c r="AH192" s="48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27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47"/>
      <c r="AH193" s="48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27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47"/>
      <c r="AH194" s="48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27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47"/>
      <c r="AH195" s="48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27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47"/>
      <c r="AH196" s="48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27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47"/>
      <c r="AH197" s="48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27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47"/>
      <c r="AH198" s="48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27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47"/>
      <c r="AH199" s="48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27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47"/>
      <c r="AH200" s="48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27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47"/>
      <c r="AH201" s="48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27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47"/>
      <c r="AH202" s="48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27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</row>
  </sheetData>
  <sheetCalcPr fullCalcOnLoad="true"/>
  <dataValidations count="2">
    <dataValidation type="list" errorStyle="warning" allowBlank="true" showDropDown="false" showInputMessage="false" showErrorMessage="true" sqref="B1:B75 B77:B79 B81:B110">
      <formula1>"男,女"</formula1>
    </dataValidation>
    <dataValidation type="date" errorStyle="warning" operator="between" allowBlank="true" showInputMessage="false" showErrorMessage="true" sqref="C1:C75 C77:C79 C81:C110">
      <formula1>29384.0</formula1>
      <formula2>29384.0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>
      <pane ySplit="1.0" topLeftCell="A2" activePane="bottomLeft" state="frozen"/>
      <selection pane="bottomLeft"/>
    </sheetView>
  </sheetViews>
  <cols>
    <col min="1" max="1" width="11.0" hidden="false" customWidth="true"/>
    <col min="2" max="2" width="11.0" hidden="false" customWidth="true"/>
    <col min="3" max="3" width="11.0" hidden="false" customWidth="true"/>
    <col min="4" max="4" width="11.0" hidden="false" customWidth="true"/>
    <col min="5" max="5" width="11.0" hidden="true" customWidth="true"/>
    <col min="6" max="6" width="11.0" hidden="true" customWidth="true"/>
    <col min="7" max="7" width="11.0" hidden="true" customWidth="true"/>
    <col min="8" max="8" width="11.0" hidden="true" customWidth="true"/>
    <col min="9" max="9" width="11.0" hidden="true" customWidth="true"/>
    <col min="10" max="10" width="11.0" hidden="true" customWidth="true"/>
    <col min="11" max="11" width="11.0" hidden="true" customWidth="true"/>
    <col min="12" max="12" width="11.0" hidden="true" customWidth="true"/>
    <col min="13" max="13" width="11.0" hidden="true" customWidth="true"/>
    <col min="14" max="14" width="11.0" hidden="true" customWidth="true"/>
    <col min="15" max="15" width="11.0" hidden="false" customWidth="true"/>
    <col min="16" max="16" width="11.0" hidden="false" customWidth="true"/>
    <col min="17" max="17" width="11.0" hidden="true" customWidth="true"/>
    <col min="18" max="18" width="11.0" hidden="true" customWidth="true"/>
    <col min="19" max="19" width="11.0" hidden="true" customWidth="true"/>
    <col min="20" max="20" width="11.0" hidden="true" customWidth="true"/>
    <col min="21" max="21" width="11.0" hidden="true" customWidth="true"/>
    <col min="22" max="22" width="11.0" hidden="true" customWidth="true"/>
    <col min="23" max="23" width="11.0" hidden="false" customWidth="true"/>
    <col min="24" max="24" width="11.0" hidden="true" customWidth="true"/>
    <col min="25" max="25" width="11.0" hidden="true" customWidth="true"/>
    <col min="26" max="26" width="11.0" hidden="true" customWidth="true"/>
    <col min="27" max="27" width="11.0" hidden="true" customWidth="true"/>
    <col min="28" max="28" width="11.0" hidden="true" customWidth="true"/>
    <col min="29" max="29" width="14.0" hidden="true" customWidth="true"/>
    <col min="30" max="30" width="14.0" hidden="false" customWidth="true"/>
    <col min="31" max="31" width="9.0" hidden="true" customWidth="true"/>
    <col min="32" max="32" width="9.0" hidden="false" customWidth="true"/>
    <col min="33" max="33" width="9.0" hidden="false" customWidth="true"/>
    <col min="34" max="34" width="14.0" hidden="false" customWidth="true"/>
    <col min="35" max="35" width="14.0" hidden="false" customWidth="true"/>
    <col min="36" max="36" width="14.0" hidden="false" customWidth="true"/>
    <col min="37" max="37" width="14.0" hidden="false" customWidth="true"/>
    <col min="38" max="38" width="14.0" hidden="false" customWidth="true"/>
    <col min="39" max="39" width="14.0" hidden="false" customWidth="true"/>
    <col min="40" max="40" width="14.0" hidden="false" customWidth="true"/>
    <col min="41" max="41" width="14.0" hidden="false" customWidth="true"/>
    <col min="42" max="42" width="14.0" hidden="false" customWidth="true"/>
    <col min="43" max="43" width="14.0" hidden="false" customWidth="true"/>
    <col min="44" max="44" width="14.0" hidden="false" customWidth="true"/>
    <col min="45" max="45" width="14.0" hidden="false" customWidth="true"/>
    <col min="46" max="46" width="14.0" hidden="false" customWidth="true"/>
    <col min="47" max="47" width="14.0" hidden="false" customWidth="true"/>
    <col min="48" max="48" width="14.0" hidden="false" customWidth="true"/>
    <col min="49" max="49" width="14.0" hidden="false" customWidth="true"/>
    <col min="50" max="50" width="14.0" hidden="false" customWidth="true"/>
    <col min="51" max="51" width="14.0" hidden="false" customWidth="true"/>
    <col min="52" max="52" width="14.0" hidden="false" customWidth="true"/>
    <col min="53" max="53" width="14.0" hidden="false" customWidth="true"/>
    <col min="54" max="54" width="14.0" hidden="false" customWidth="true"/>
    <col min="55" max="55" width="14.0" hidden="false" customWidth="true"/>
    <col min="56" max="56" width="14.0" hidden="false" customWidth="true"/>
    <col min="57" max="57" width="14.0" hidden="false" customWidth="true"/>
    <col min="58" max="58" width="14.0" hidden="false" customWidth="true"/>
    <col min="59" max="59" width="14.0" hidden="false" customWidth="true"/>
    <col min="60" max="60" width="14.0" hidden="false" customWidth="true"/>
    <col min="61" max="61" width="14.0" hidden="false" customWidth="true"/>
    <col min="62" max="62" width="14.0" hidden="false" customWidth="true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4" t="s">
        <v>1320</v>
      </c>
      <c r="Y1" s="4" t="s">
        <v>1321</v>
      </c>
      <c r="Z1" s="4" t="s">
        <v>1322</v>
      </c>
      <c r="AA1" s="4" t="s">
        <v>1323</v>
      </c>
      <c r="AB1" s="4" t="s">
        <v>1324</v>
      </c>
      <c r="AC1" s="4" t="s">
        <v>1325</v>
      </c>
      <c r="AD1" s="4" t="s">
        <v>1326</v>
      </c>
      <c r="AE1" s="4" t="s">
        <v>1327</v>
      </c>
      <c r="AF1" s="4" t="s">
        <v>1328</v>
      </c>
      <c r="AG1" s="4" t="s">
        <v>1329</v>
      </c>
      <c r="AH1" s="4" t="s">
        <v>1330</v>
      </c>
      <c r="AI1" s="4" t="s">
        <v>1331</v>
      </c>
      <c r="AJ1" s="4" t="s">
        <v>1332</v>
      </c>
      <c r="AK1" s="4" t="s">
        <v>1333</v>
      </c>
      <c r="AL1" s="4" t="s">
        <v>1334</v>
      </c>
      <c r="AM1" s="4" t="s">
        <v>1335</v>
      </c>
      <c r="AN1" s="4" t="s">
        <v>1336</v>
      </c>
      <c r="AO1" s="4" t="s">
        <v>1337</v>
      </c>
      <c r="AP1" s="4" t="s">
        <v>1338</v>
      </c>
      <c r="AQ1" s="4" t="s">
        <v>1339</v>
      </c>
      <c r="AR1" s="4" t="s">
        <v>1340</v>
      </c>
      <c r="AS1" s="4" t="s">
        <v>1341</v>
      </c>
      <c r="AT1" s="4" t="s">
        <v>1342</v>
      </c>
      <c r="AU1" s="4" t="s">
        <v>1343</v>
      </c>
      <c r="AV1" s="4" t="s">
        <v>1344</v>
      </c>
      <c r="AW1" s="4" t="s">
        <v>1345</v>
      </c>
      <c r="AX1" s="4" t="s">
        <v>1346</v>
      </c>
      <c r="AY1" s="4" t="s">
        <v>1347</v>
      </c>
      <c r="AZ1" s="4" t="s">
        <v>1348</v>
      </c>
      <c r="BA1" s="4" t="s">
        <v>1349</v>
      </c>
      <c r="BB1" s="4" t="s">
        <v>1350</v>
      </c>
      <c r="BC1" s="4" t="s">
        <v>1351</v>
      </c>
      <c r="BD1" s="4" t="s">
        <v>1352</v>
      </c>
      <c r="BE1" s="4" t="s">
        <v>1353</v>
      </c>
      <c r="BF1" s="4" t="s">
        <v>1354</v>
      </c>
      <c r="BG1" s="4" t="s">
        <v>1355</v>
      </c>
      <c r="BH1" s="4" t="s">
        <v>1356</v>
      </c>
      <c r="BI1" s="4" t="s">
        <v>1357</v>
      </c>
      <c r="BJ1" s="4" t="s">
        <v>1358</v>
      </c>
    </row>
    <row r="2">
      <c r="A2" s="7" t="s">
        <v>400</v>
      </c>
      <c r="B2" s="7" t="s">
        <v>29</v>
      </c>
      <c r="C2" s="7" t="s">
        <v>401</v>
      </c>
      <c r="D2" s="8" t="n">
        <v>1.0</v>
      </c>
      <c r="E2" s="9" t="n">
        <v>24.0</v>
      </c>
      <c r="F2" s="9" t="n">
        <v>33.0</v>
      </c>
      <c r="G2" s="9" t="n">
        <v>25.0</v>
      </c>
      <c r="H2" s="9" t="n">
        <v>27.0</v>
      </c>
      <c r="I2" s="9" t="n">
        <v>22.0</v>
      </c>
      <c r="J2" s="9" t="n">
        <v>19.0</v>
      </c>
      <c r="K2" s="9" t="n">
        <v>17.0</v>
      </c>
      <c r="L2" s="9" t="n">
        <v>15.0</v>
      </c>
      <c r="M2" s="9" t="n">
        <v>12.0</v>
      </c>
      <c r="N2" s="9" t="n">
        <v>3.0</v>
      </c>
      <c r="O2" s="8" t="n">
        <v>3358.05</v>
      </c>
      <c r="P2" s="9" t="n">
        <v>42.0</v>
      </c>
      <c r="Q2" s="9" t="n">
        <v>0.0</v>
      </c>
      <c r="R2" s="9" t="n">
        <v>5.0</v>
      </c>
      <c r="S2" s="9" t="n">
        <v>9.0</v>
      </c>
      <c r="T2" s="9" t="n">
        <v>8.0</v>
      </c>
      <c r="U2" s="9" t="n">
        <v>10.0</v>
      </c>
      <c r="V2" s="9" t="n">
        <v>8.0</v>
      </c>
      <c r="W2" s="8" t="n">
        <v>8.7</v>
      </c>
      <c r="X2" s="8" t="n">
        <v>11.0</v>
      </c>
      <c r="Y2" s="8" t="n">
        <v>12.0</v>
      </c>
      <c r="Z2" s="8" t="n">
        <v>12.0</v>
      </c>
      <c r="AA2" s="8" t="n">
        <v>12.0</v>
      </c>
      <c r="AB2" s="8" t="n">
        <v>10.0</v>
      </c>
      <c r="AC2" s="9" t="n">
        <v>5.0</v>
      </c>
      <c r="AD2" s="9" t="n">
        <v>62.0</v>
      </c>
      <c r="AE2" s="6" t="n">
        <v>0.77</v>
      </c>
      <c r="AF2" s="6" t="n">
        <v>112.0</v>
      </c>
      <c r="AG2" s="6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</row>
    <row r="3">
      <c r="A3" s="7" t="s">
        <v>402</v>
      </c>
      <c r="B3" s="7" t="s">
        <v>29</v>
      </c>
      <c r="C3" s="7" t="s">
        <v>403</v>
      </c>
      <c r="D3" s="8" t="n">
        <v>1.0</v>
      </c>
      <c r="E3" s="9" t="n">
        <v>24.0</v>
      </c>
      <c r="F3" s="9" t="n">
        <v>33.0</v>
      </c>
      <c r="G3" s="9" t="n">
        <v>26.0</v>
      </c>
      <c r="H3" s="9" t="n">
        <v>28.0</v>
      </c>
      <c r="I3" s="9" t="n">
        <v>24.0</v>
      </c>
      <c r="J3" s="9" t="n">
        <v>18.0</v>
      </c>
      <c r="K3" s="9" t="n">
        <v>16.0</v>
      </c>
      <c r="L3" s="9" t="n">
        <v>14.0</v>
      </c>
      <c r="M3" s="9" t="n">
        <v>10.0</v>
      </c>
      <c r="N3" s="9" t="n">
        <v>2.0</v>
      </c>
      <c r="O3" s="8" t="n">
        <v>3326.44</v>
      </c>
      <c r="P3" s="9" t="n">
        <v>46.0</v>
      </c>
      <c r="Q3" s="9" t="n">
        <v>0.0</v>
      </c>
      <c r="R3" s="9" t="n">
        <v>1.0</v>
      </c>
      <c r="S3" s="9" t="n">
        <v>9.0</v>
      </c>
      <c r="T3" s="9" t="n">
        <v>8.0</v>
      </c>
      <c r="U3" s="9" t="n">
        <v>5.0</v>
      </c>
      <c r="V3" s="9" t="n">
        <v>5.0</v>
      </c>
      <c r="W3" s="8" t="n">
        <v>6.0</v>
      </c>
      <c r="X3" s="8" t="n">
        <v>11.0</v>
      </c>
      <c r="Y3" s="8" t="n">
        <v>12.0</v>
      </c>
      <c r="Z3" s="8" t="n">
        <v>11.0</v>
      </c>
      <c r="AA3" s="8" t="n">
        <v>12.0</v>
      </c>
      <c r="AB3" s="8" t="n">
        <v>9.0</v>
      </c>
      <c r="AC3" s="9" t="n">
        <v>7.0</v>
      </c>
      <c r="AD3" s="9" t="n">
        <v>62.0</v>
      </c>
      <c r="AE3" s="6" t="n">
        <v>0.77</v>
      </c>
      <c r="AF3" s="6" t="n">
        <v>112.0</v>
      </c>
      <c r="AG3" s="6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</row>
    <row r="4">
      <c r="A4" s="7" t="s">
        <v>404</v>
      </c>
      <c r="B4" s="7" t="s">
        <v>29</v>
      </c>
      <c r="C4" s="7" t="s">
        <v>405</v>
      </c>
      <c r="D4" s="8" t="n">
        <v>1.0</v>
      </c>
      <c r="E4" s="9" t="n">
        <v>24.0</v>
      </c>
      <c r="F4" s="9" t="n">
        <v>33.0</v>
      </c>
      <c r="G4" s="9" t="n">
        <v>26.0</v>
      </c>
      <c r="H4" s="9" t="n">
        <v>28.0</v>
      </c>
      <c r="I4" s="9" t="n">
        <v>24.0</v>
      </c>
      <c r="J4" s="9" t="n">
        <v>19.0</v>
      </c>
      <c r="K4" s="9" t="n">
        <v>19.0</v>
      </c>
      <c r="L4" s="9" t="n">
        <v>16.0</v>
      </c>
      <c r="M4" s="9" t="n">
        <v>13.0</v>
      </c>
      <c r="N4" s="9" t="n">
        <v>6.0</v>
      </c>
      <c r="O4" s="8" t="n">
        <v>3480.43</v>
      </c>
      <c r="P4" s="9" t="n">
        <v>45.0</v>
      </c>
      <c r="Q4" s="9" t="n">
        <v>0.0</v>
      </c>
      <c r="R4" s="9" t="n">
        <v>2.0</v>
      </c>
      <c r="S4" s="9" t="n">
        <v>10.0</v>
      </c>
      <c r="T4" s="9" t="n">
        <v>10.0</v>
      </c>
      <c r="U4" s="9" t="n">
        <v>10.0</v>
      </c>
      <c r="V4" s="9" t="n">
        <v>10.0</v>
      </c>
      <c r="W4" s="8" t="n">
        <v>10.0</v>
      </c>
      <c r="X4" s="8" t="n">
        <v>11.0</v>
      </c>
      <c r="Y4" s="8" t="n">
        <v>12.0</v>
      </c>
      <c r="Z4" s="8" t="n">
        <v>12.0</v>
      </c>
      <c r="AA4" s="8" t="n">
        <v>11.0</v>
      </c>
      <c r="AB4" s="8" t="n">
        <v>8.0</v>
      </c>
      <c r="AC4" s="9" t="n">
        <v>6.0</v>
      </c>
      <c r="AD4" s="9" t="n">
        <v>60.0</v>
      </c>
      <c r="AE4" s="6" t="n">
        <v>0.88</v>
      </c>
      <c r="AF4" s="6" t="n">
        <v>113.0</v>
      </c>
      <c r="AG4" s="6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</row>
    <row r="5">
      <c r="A5" s="7" t="s">
        <v>406</v>
      </c>
      <c r="B5" s="7" t="s">
        <v>24</v>
      </c>
      <c r="C5" s="7" t="s">
        <v>403</v>
      </c>
      <c r="D5" s="8" t="n">
        <v>1.0</v>
      </c>
      <c r="E5" s="9" t="n">
        <v>24.0</v>
      </c>
      <c r="F5" s="9" t="n">
        <v>30.0</v>
      </c>
      <c r="G5" s="9" t="n">
        <v>14.0</v>
      </c>
      <c r="H5" s="9" t="n">
        <v>9.0</v>
      </c>
      <c r="I5" s="9" t="n">
        <v>7.0</v>
      </c>
      <c r="J5" s="9" t="n">
        <v>4.0</v>
      </c>
      <c r="K5" s="9" t="n">
        <v>1.0</v>
      </c>
      <c r="L5" s="9" t="n">
        <v>3.0</v>
      </c>
      <c r="M5" s="9" t="n">
        <v>2.0</v>
      </c>
      <c r="N5" s="9" t="n">
        <v>0.0</v>
      </c>
      <c r="O5" s="8" t="n">
        <v>2405.31</v>
      </c>
      <c r="P5" s="9" t="n">
        <v>35.0</v>
      </c>
      <c r="Q5" s="19" t="n">
        <v>0.0</v>
      </c>
      <c r="R5" s="9" t="n">
        <v>12.0</v>
      </c>
      <c r="S5" s="9" t="n">
        <v>5.0</v>
      </c>
      <c r="T5" s="9" t="n">
        <v>4.0</v>
      </c>
      <c r="U5" s="9" t="n">
        <v>6.0</v>
      </c>
      <c r="V5" s="9" t="n">
        <v>1.0</v>
      </c>
      <c r="W5" s="8" t="n">
        <v>3.5</v>
      </c>
      <c r="X5" s="8" t="n">
        <v>9.0</v>
      </c>
      <c r="Y5" s="8" t="n">
        <v>12.0</v>
      </c>
      <c r="Z5" s="8" t="n">
        <v>12.0</v>
      </c>
      <c r="AA5" s="8" t="n">
        <v>9.0</v>
      </c>
      <c r="AB5" s="8" t="n">
        <v>9.0</v>
      </c>
      <c r="AC5" s="9" t="n">
        <v>2.0</v>
      </c>
      <c r="AD5" s="9" t="n">
        <v>53.0</v>
      </c>
      <c r="AE5" s="6" t="n">
        <v>-0.55</v>
      </c>
      <c r="AF5" s="6" t="n">
        <v>92.0</v>
      </c>
      <c r="AG5" s="6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</row>
    <row r="6">
      <c r="A6" s="7" t="s">
        <v>407</v>
      </c>
      <c r="B6" s="7" t="s">
        <v>29</v>
      </c>
      <c r="C6" s="7" t="s">
        <v>408</v>
      </c>
      <c r="D6" s="8" t="n">
        <v>1.0</v>
      </c>
      <c r="E6" s="9" t="n">
        <v>23.0</v>
      </c>
      <c r="F6" s="9" t="n">
        <v>32.0</v>
      </c>
      <c r="G6" s="9" t="n">
        <v>14.0</v>
      </c>
      <c r="H6" s="9" t="n">
        <v>17.0</v>
      </c>
      <c r="I6" s="9" t="n">
        <v>12.0</v>
      </c>
      <c r="J6" s="9" t="n">
        <v>8.0</v>
      </c>
      <c r="K6" s="9" t="n">
        <v>5.0</v>
      </c>
      <c r="L6" s="9" t="n">
        <v>4.0</v>
      </c>
      <c r="M6" s="9" t="n">
        <v>0.0</v>
      </c>
      <c r="N6" s="9" t="n">
        <v>0.0</v>
      </c>
      <c r="O6" s="8" t="n">
        <v>2573.49</v>
      </c>
      <c r="P6" s="9" t="n">
        <v>28.0</v>
      </c>
      <c r="Q6" s="9" t="n">
        <v>0.0</v>
      </c>
      <c r="R6" s="9" t="n">
        <v>19.0</v>
      </c>
      <c r="S6" s="9" t="n">
        <v>7.0</v>
      </c>
      <c r="T6" s="9" t="n">
        <v>1.0</v>
      </c>
      <c r="U6" s="9" t="n">
        <v>8.0</v>
      </c>
      <c r="V6" s="9" t="n">
        <v>0.0</v>
      </c>
      <c r="W6" s="8" t="n">
        <v>3.3</v>
      </c>
      <c r="X6" s="8" t="n">
        <v>10.0</v>
      </c>
      <c r="Y6" s="8" t="n">
        <v>10.0</v>
      </c>
      <c r="Z6" s="8" t="n">
        <v>11.0</v>
      </c>
      <c r="AA6" s="8" t="n">
        <v>7.0</v>
      </c>
      <c r="AB6" s="8" t="n">
        <v>8.0</v>
      </c>
      <c r="AC6" s="9" t="n">
        <v>5.0</v>
      </c>
      <c r="AD6" s="9" t="n">
        <v>51.0</v>
      </c>
      <c r="AE6" s="6" t="n">
        <v>-0.25</v>
      </c>
      <c r="AF6" s="6" t="n">
        <v>96.0</v>
      </c>
      <c r="AG6" s="6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</row>
    <row r="7">
      <c r="A7" s="7" t="s">
        <v>409</v>
      </c>
      <c r="B7" s="7" t="s">
        <v>24</v>
      </c>
      <c r="C7" s="7" t="s">
        <v>410</v>
      </c>
      <c r="D7" s="8" t="n">
        <v>1.0</v>
      </c>
      <c r="E7" s="9" t="n">
        <v>24.0</v>
      </c>
      <c r="F7" s="9" t="n">
        <v>33.0</v>
      </c>
      <c r="G7" s="9" t="n">
        <v>23.0</v>
      </c>
      <c r="H7" s="9" t="n">
        <v>22.0</v>
      </c>
      <c r="I7" s="9" t="n">
        <v>17.0</v>
      </c>
      <c r="J7" s="9" t="n">
        <v>9.0</v>
      </c>
      <c r="K7" s="9" t="n">
        <v>8.0</v>
      </c>
      <c r="L7" s="9" t="n">
        <v>3.0</v>
      </c>
      <c r="M7" s="9" t="n">
        <v>0.0</v>
      </c>
      <c r="N7" s="9" t="n">
        <v>0.0</v>
      </c>
      <c r="O7" s="8" t="n">
        <v>2794.17</v>
      </c>
      <c r="P7" s="9" t="n">
        <v>43.0</v>
      </c>
      <c r="Q7" s="9" t="n">
        <v>0.0</v>
      </c>
      <c r="R7" s="9" t="n">
        <v>4.0</v>
      </c>
      <c r="S7" s="9" t="n">
        <v>4.0</v>
      </c>
      <c r="T7" s="9" t="n">
        <v>1.5</v>
      </c>
      <c r="U7" s="9" t="n">
        <v>0.0</v>
      </c>
      <c r="V7" s="9" t="n">
        <v>0.0</v>
      </c>
      <c r="W7" s="8" t="n">
        <v>0.7</v>
      </c>
      <c r="X7" s="8" t="n">
        <v>11.0</v>
      </c>
      <c r="Y7" s="8" t="n">
        <v>12.0</v>
      </c>
      <c r="Z7" s="8" t="n">
        <v>12.0</v>
      </c>
      <c r="AA7" s="8" t="n">
        <v>8.0</v>
      </c>
      <c r="AB7" s="8" t="n">
        <v>6.0</v>
      </c>
      <c r="AC7" s="9" t="n">
        <v>0.0</v>
      </c>
      <c r="AD7" s="9" t="n">
        <v>49.0</v>
      </c>
      <c r="AE7" s="6" t="n">
        <v>-0.44</v>
      </c>
      <c r="AF7" s="6" t="n">
        <v>93.0</v>
      </c>
      <c r="AG7" s="6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</row>
    <row r="8">
      <c r="A8" s="7" t="s">
        <v>411</v>
      </c>
      <c r="B8" s="7" t="s">
        <v>24</v>
      </c>
      <c r="C8" s="7" t="s">
        <v>412</v>
      </c>
      <c r="D8" s="8" t="n">
        <v>1.0</v>
      </c>
      <c r="E8" s="9" t="n">
        <v>24.0</v>
      </c>
      <c r="F8" s="9" t="n">
        <v>33.0</v>
      </c>
      <c r="G8" s="9" t="n">
        <v>25.0</v>
      </c>
      <c r="H8" s="9" t="n">
        <v>21.0</v>
      </c>
      <c r="I8" s="9" t="n">
        <v>19.0</v>
      </c>
      <c r="J8" s="9" t="n">
        <v>5.0</v>
      </c>
      <c r="K8" s="9" t="n">
        <v>0.0</v>
      </c>
      <c r="L8" s="9" t="n">
        <v>0.0</v>
      </c>
      <c r="M8" s="9" t="n">
        <v>0.0</v>
      </c>
      <c r="N8" s="9" t="n">
        <v>0.0</v>
      </c>
      <c r="O8" s="8" t="n">
        <v>2693.41</v>
      </c>
      <c r="P8" s="9" t="n">
        <v>35.0</v>
      </c>
      <c r="Q8" s="9" t="n">
        <v>0.0</v>
      </c>
      <c r="R8" s="9" t="n">
        <v>12.0</v>
      </c>
      <c r="S8" s="9" t="n">
        <v>0.5</v>
      </c>
      <c r="T8" s="9" t="n">
        <v>0.0</v>
      </c>
      <c r="U8" s="9" t="n">
        <v>1.0</v>
      </c>
      <c r="V8" s="9" t="n">
        <v>0.0</v>
      </c>
      <c r="W8" s="8" t="n">
        <v>0.35</v>
      </c>
      <c r="X8" s="8" t="n">
        <v>10.0</v>
      </c>
      <c r="Y8" s="8" t="n">
        <v>12.0</v>
      </c>
      <c r="Z8" s="8" t="n">
        <v>12.0</v>
      </c>
      <c r="AA8" s="8" t="n">
        <v>7.0</v>
      </c>
      <c r="AB8" s="8" t="n">
        <v>6.0</v>
      </c>
      <c r="AC8" s="9" t="n">
        <v>1.0</v>
      </c>
      <c r="AD8" s="9" t="n">
        <v>48.0</v>
      </c>
      <c r="AE8" s="6" t="n">
        <v>-0.52</v>
      </c>
      <c r="AF8" s="6" t="n">
        <v>92.0</v>
      </c>
      <c r="AG8" s="6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</row>
    <row r="9">
      <c r="A9" s="7" t="s">
        <v>413</v>
      </c>
      <c r="B9" s="7" t="s">
        <v>24</v>
      </c>
      <c r="C9" s="7" t="s">
        <v>414</v>
      </c>
      <c r="D9" s="8" t="n">
        <v>1.0</v>
      </c>
      <c r="E9" s="9" t="n">
        <v>24.0</v>
      </c>
      <c r="F9" s="9" t="n">
        <v>33.0</v>
      </c>
      <c r="G9" s="9" t="n">
        <v>26.0</v>
      </c>
      <c r="H9" s="9" t="n">
        <v>28.0</v>
      </c>
      <c r="I9" s="9" t="n">
        <v>24.0</v>
      </c>
      <c r="J9" s="9" t="n">
        <v>18.0</v>
      </c>
      <c r="K9" s="9" t="n">
        <v>19.0</v>
      </c>
      <c r="L9" s="9" t="n">
        <v>16.0</v>
      </c>
      <c r="M9" s="9" t="n">
        <v>14.0</v>
      </c>
      <c r="N9" s="9" t="n">
        <v>6.0</v>
      </c>
      <c r="O9" s="8" t="n">
        <v>3484.04</v>
      </c>
      <c r="P9" s="9" t="n">
        <v>39.0</v>
      </c>
      <c r="Q9" s="9" t="n">
        <v>0.0</v>
      </c>
      <c r="R9" s="9" t="n">
        <v>8.0</v>
      </c>
      <c r="S9" s="9" t="n">
        <v>8.0</v>
      </c>
      <c r="T9" s="9" t="n">
        <v>7.0</v>
      </c>
      <c r="U9" s="9" t="n">
        <v>8.0</v>
      </c>
      <c r="V9" s="9" t="n">
        <v>9.0</v>
      </c>
      <c r="W9" s="8" t="n">
        <v>8.2</v>
      </c>
      <c r="X9" s="8" t="n">
        <v>11.0</v>
      </c>
      <c r="Y9" s="8" t="n">
        <v>12.0</v>
      </c>
      <c r="Z9" s="8" t="n">
        <v>9.0</v>
      </c>
      <c r="AA9" s="8" t="n">
        <v>4.0</v>
      </c>
      <c r="AB9" s="8" t="n">
        <v>10.0</v>
      </c>
      <c r="AC9" s="9" t="n">
        <v>1.0</v>
      </c>
      <c r="AD9" s="9" t="n">
        <v>47.0</v>
      </c>
      <c r="AE9" s="6" t="n">
        <v>-0.58</v>
      </c>
      <c r="AF9" s="6" t="n">
        <v>91.0</v>
      </c>
      <c r="AG9" s="6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</row>
    <row r="10">
      <c r="A10" s="7" t="s">
        <v>415</v>
      </c>
      <c r="B10" s="7" t="s">
        <v>24</v>
      </c>
      <c r="C10" s="7" t="s">
        <v>416</v>
      </c>
      <c r="D10" s="8" t="n">
        <v>1.0</v>
      </c>
      <c r="E10" s="9" t="n">
        <v>24.0</v>
      </c>
      <c r="F10" s="9" t="n">
        <v>33.0</v>
      </c>
      <c r="G10" s="9" t="n">
        <v>25.0</v>
      </c>
      <c r="H10" s="9" t="n">
        <v>28.0</v>
      </c>
      <c r="I10" s="9" t="n">
        <v>24.0</v>
      </c>
      <c r="J10" s="9" t="n">
        <v>19.0</v>
      </c>
      <c r="K10" s="9" t="n">
        <v>15.0</v>
      </c>
      <c r="L10" s="9" t="n">
        <v>13.0</v>
      </c>
      <c r="M10" s="9" t="n">
        <v>4.0</v>
      </c>
      <c r="N10" s="9" t="n">
        <v>0.0</v>
      </c>
      <c r="O10" s="8" t="n">
        <v>3203.56</v>
      </c>
      <c r="P10" s="9" t="n">
        <v>30.0</v>
      </c>
      <c r="Q10" s="9" t="n">
        <v>1.0</v>
      </c>
      <c r="R10" s="9" t="n">
        <v>17.0</v>
      </c>
      <c r="S10" s="9" t="n">
        <v>5.0</v>
      </c>
      <c r="T10" s="9" t="n">
        <v>0.0</v>
      </c>
      <c r="U10" s="9" t="n">
        <v>0.0</v>
      </c>
      <c r="V10" s="9" t="n">
        <v>0.0</v>
      </c>
      <c r="W10" s="8" t="n">
        <v>0.5</v>
      </c>
      <c r="X10" s="8" t="n">
        <v>10.0</v>
      </c>
      <c r="Y10" s="8" t="n">
        <v>10.0</v>
      </c>
      <c r="Z10" s="8" t="n">
        <v>10.0</v>
      </c>
      <c r="AA10" s="8" t="n">
        <v>6.0</v>
      </c>
      <c r="AB10" s="8" t="n">
        <v>7.0</v>
      </c>
      <c r="AC10" s="9" t="n">
        <v>1.0</v>
      </c>
      <c r="AD10" s="9" t="n">
        <v>44.0</v>
      </c>
      <c r="AE10" s="6" t="n">
        <v>-1.23</v>
      </c>
      <c r="AF10" s="6" t="n">
        <v>81.0</v>
      </c>
      <c r="AG10" s="6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</row>
    <row r="11">
      <c r="A11" s="7" t="s">
        <v>417</v>
      </c>
      <c r="B11" s="7" t="s">
        <v>24</v>
      </c>
      <c r="C11" s="7" t="s">
        <v>418</v>
      </c>
      <c r="D11" s="8" t="n">
        <v>1.0</v>
      </c>
      <c r="E11" s="9" t="n">
        <v>24.0</v>
      </c>
      <c r="F11" s="9" t="n">
        <v>33.0</v>
      </c>
      <c r="G11" s="9" t="n">
        <v>24.0</v>
      </c>
      <c r="H11" s="9" t="n">
        <v>25.0</v>
      </c>
      <c r="I11" s="9" t="n">
        <v>20.0</v>
      </c>
      <c r="J11" s="9" t="n">
        <v>0.0</v>
      </c>
      <c r="K11" s="9" t="n">
        <v>0.0</v>
      </c>
      <c r="L11" s="9" t="n">
        <v>0.0</v>
      </c>
      <c r="M11" s="9" t="n">
        <v>0.0</v>
      </c>
      <c r="N11" s="9" t="n">
        <v>0.0</v>
      </c>
      <c r="O11" s="8" t="n">
        <v>2685.78</v>
      </c>
      <c r="P11" s="9" t="n">
        <v>38.0</v>
      </c>
      <c r="Q11" s="9" t="n">
        <v>0.0</v>
      </c>
      <c r="R11" s="9" t="n">
        <v>9.0</v>
      </c>
      <c r="S11" s="9" t="n">
        <v>8.0</v>
      </c>
      <c r="T11" s="9" t="n">
        <v>5.0</v>
      </c>
      <c r="U11" s="9" t="n">
        <v>8.0</v>
      </c>
      <c r="V11" s="9" t="n">
        <v>2.0</v>
      </c>
      <c r="W11" s="8" t="n">
        <v>5.0</v>
      </c>
      <c r="X11" s="8" t="n">
        <v>10.0</v>
      </c>
      <c r="Y11" s="8" t="n">
        <v>11.0</v>
      </c>
      <c r="Z11" s="8" t="n">
        <v>7.0</v>
      </c>
      <c r="AA11" s="8" t="n">
        <v>7.0</v>
      </c>
      <c r="AB11" s="8" t="n">
        <v>6.0</v>
      </c>
      <c r="AC11" s="9" t="n">
        <v>3.0</v>
      </c>
      <c r="AD11" s="9" t="n">
        <v>44.0</v>
      </c>
      <c r="AE11" s="6" t="n">
        <v>-0.81</v>
      </c>
      <c r="AF11" s="6" t="n">
        <v>88.0</v>
      </c>
      <c r="AG11" s="6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</row>
    <row r="12">
      <c r="A12" s="7" t="s">
        <v>419</v>
      </c>
      <c r="B12" s="7" t="s">
        <v>29</v>
      </c>
      <c r="C12" s="7" t="s">
        <v>420</v>
      </c>
      <c r="D12" s="8" t="n">
        <v>1.0</v>
      </c>
      <c r="E12" s="9" t="n">
        <v>24.0</v>
      </c>
      <c r="F12" s="9" t="n">
        <v>33.0</v>
      </c>
      <c r="G12" s="9" t="n">
        <v>26.0</v>
      </c>
      <c r="H12" s="9" t="n">
        <v>24.0</v>
      </c>
      <c r="I12" s="9" t="n">
        <v>19.0</v>
      </c>
      <c r="J12" s="9" t="n">
        <v>13.0</v>
      </c>
      <c r="K12" s="9" t="n">
        <v>14.0</v>
      </c>
      <c r="L12" s="9" t="n">
        <v>8.0</v>
      </c>
      <c r="M12" s="9" t="n">
        <v>7.0</v>
      </c>
      <c r="N12" s="9" t="n">
        <v>2.0</v>
      </c>
      <c r="O12" s="8" t="n">
        <v>3101.6</v>
      </c>
      <c r="P12" s="9" t="n">
        <v>44.0</v>
      </c>
      <c r="Q12" s="9" t="n">
        <v>0.0</v>
      </c>
      <c r="R12" s="9" t="n">
        <v>3.0</v>
      </c>
      <c r="S12" s="9" t="n">
        <v>2.0</v>
      </c>
      <c r="T12" s="9" t="n">
        <v>0.5</v>
      </c>
      <c r="U12" s="9" t="n">
        <v>0.0</v>
      </c>
      <c r="V12" s="9" t="n">
        <v>0.0</v>
      </c>
      <c r="W12" s="8" t="n">
        <v>0.3</v>
      </c>
      <c r="X12" s="8" t="n">
        <v>11.0</v>
      </c>
      <c r="Y12" s="8" t="n">
        <v>9.0</v>
      </c>
      <c r="Z12" s="8" t="n">
        <v>11.0</v>
      </c>
      <c r="AA12" s="8" t="n">
        <v>6.0</v>
      </c>
      <c r="AB12" s="8" t="n">
        <v>5.0</v>
      </c>
      <c r="AC12" s="9" t="n">
        <v>0.0</v>
      </c>
      <c r="AD12" s="9" t="n">
        <v>42.0</v>
      </c>
      <c r="AE12" s="6" t="n">
        <v>-0.95</v>
      </c>
      <c r="AF12" s="6" t="n">
        <v>86.0</v>
      </c>
      <c r="AG12" s="6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</row>
    <row r="13">
      <c r="A13" s="7" t="s">
        <v>421</v>
      </c>
      <c r="B13" s="7" t="s">
        <v>24</v>
      </c>
      <c r="C13" s="7" t="s">
        <v>422</v>
      </c>
      <c r="D13" s="8" t="n">
        <v>1.0</v>
      </c>
      <c r="E13" s="9" t="n">
        <v>24.0</v>
      </c>
      <c r="F13" s="9" t="n">
        <v>23.0</v>
      </c>
      <c r="G13" s="9" t="n">
        <v>26.0</v>
      </c>
      <c r="H13" s="9" t="n">
        <v>27.0</v>
      </c>
      <c r="I13" s="9" t="n">
        <v>24.0</v>
      </c>
      <c r="J13" s="9" t="n">
        <v>20.0</v>
      </c>
      <c r="K13" s="9" t="n">
        <v>6.0</v>
      </c>
      <c r="L13" s="9" t="n">
        <v>0.0</v>
      </c>
      <c r="M13" s="9" t="n">
        <v>0.0</v>
      </c>
      <c r="N13" s="9" t="n">
        <v>0.0</v>
      </c>
      <c r="O13" s="8" t="n">
        <v>2850.22</v>
      </c>
      <c r="P13" s="9" t="n">
        <v>37.0</v>
      </c>
      <c r="Q13" s="9" t="n">
        <v>0.0</v>
      </c>
      <c r="R13" s="9" t="n">
        <v>10.0</v>
      </c>
      <c r="S13" s="9" t="n">
        <v>8.0</v>
      </c>
      <c r="T13" s="9" t="n">
        <v>4.0</v>
      </c>
      <c r="U13" s="9" t="n">
        <v>9.0</v>
      </c>
      <c r="V13" s="9" t="n">
        <v>7.0</v>
      </c>
      <c r="W13" s="8" t="n">
        <v>7.1</v>
      </c>
      <c r="X13" s="8"/>
      <c r="Y13" s="8"/>
      <c r="Z13" s="8"/>
      <c r="AA13" s="8"/>
      <c r="AB13" s="8"/>
      <c r="AC13" s="11"/>
      <c r="AD13" s="9" t="n">
        <v>0.0</v>
      </c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</row>
    <row r="14">
      <c r="A14" s="7" t="s">
        <v>423</v>
      </c>
      <c r="B14" s="7" t="s">
        <v>29</v>
      </c>
      <c r="C14" s="7" t="s">
        <v>424</v>
      </c>
      <c r="D14" s="8" t="n">
        <v>1.0</v>
      </c>
      <c r="E14" s="9" t="n">
        <v>24.0</v>
      </c>
      <c r="F14" s="9" t="n">
        <v>33.0</v>
      </c>
      <c r="G14" s="9" t="n">
        <v>21.0</v>
      </c>
      <c r="H14" s="9" t="n">
        <v>25.0</v>
      </c>
      <c r="I14" s="9" t="n">
        <v>20.0</v>
      </c>
      <c r="J14" s="9" t="n">
        <v>8.0</v>
      </c>
      <c r="K14" s="9" t="n">
        <v>0.0</v>
      </c>
      <c r="L14" s="9" t="n">
        <v>0.0</v>
      </c>
      <c r="M14" s="9" t="n">
        <v>0.0</v>
      </c>
      <c r="N14" s="9" t="n">
        <v>0.0</v>
      </c>
      <c r="O14" s="8" t="n">
        <v>2722.08</v>
      </c>
      <c r="P14" s="9" t="n">
        <v>47.0</v>
      </c>
      <c r="Q14" s="9" t="n">
        <v>0.0</v>
      </c>
      <c r="R14" s="9" t="n">
        <v>0.0</v>
      </c>
      <c r="S14" s="9" t="n">
        <v>6.0</v>
      </c>
      <c r="T14" s="9" t="n">
        <v>5.0</v>
      </c>
      <c r="U14" s="9" t="n">
        <v>6.0</v>
      </c>
      <c r="V14" s="9" t="n">
        <v>0.0</v>
      </c>
      <c r="W14" s="8" t="n">
        <v>3.4</v>
      </c>
      <c r="X14" s="8"/>
      <c r="Y14" s="8"/>
      <c r="Z14" s="8"/>
      <c r="AA14" s="8"/>
      <c r="AB14" s="8"/>
      <c r="AC14" s="11"/>
      <c r="AD14" s="9" t="n">
        <v>0.0</v>
      </c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</row>
    <row r="15">
      <c r="A15" s="7" t="s">
        <v>425</v>
      </c>
      <c r="B15" s="7" t="s">
        <v>29</v>
      </c>
      <c r="C15" s="7" t="s">
        <v>426</v>
      </c>
      <c r="D15" s="8" t="n">
        <v>1.0</v>
      </c>
      <c r="E15" s="9" t="n">
        <v>24.0</v>
      </c>
      <c r="F15" s="9" t="n">
        <v>31.0</v>
      </c>
      <c r="G15" s="9" t="n">
        <v>25.0</v>
      </c>
      <c r="H15" s="9" t="n">
        <v>28.0</v>
      </c>
      <c r="I15" s="9" t="n">
        <v>19.0</v>
      </c>
      <c r="J15" s="9" t="n">
        <v>17.0</v>
      </c>
      <c r="K15" s="9" t="n">
        <v>14.0</v>
      </c>
      <c r="L15" s="9" t="n">
        <v>4.0</v>
      </c>
      <c r="M15" s="9" t="n">
        <v>1.0</v>
      </c>
      <c r="N15" s="9" t="n">
        <v>0.0</v>
      </c>
      <c r="O15" s="8" t="n">
        <v>2993.54</v>
      </c>
      <c r="P15" s="11"/>
      <c r="Q15" s="11"/>
      <c r="R15" s="11"/>
      <c r="S15" s="11"/>
      <c r="T15" s="11"/>
      <c r="U15" s="11"/>
      <c r="V15" s="11"/>
      <c r="W15" s="8" t="n">
        <v>0.0</v>
      </c>
      <c r="X15" s="8"/>
      <c r="Y15" s="8"/>
      <c r="Z15" s="8"/>
      <c r="AA15" s="8"/>
      <c r="AB15" s="8"/>
      <c r="AC15" s="11"/>
      <c r="AD15" s="9" t="n">
        <v>0.0</v>
      </c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</row>
    <row r="16">
      <c r="A16" s="33" t="s">
        <v>427</v>
      </c>
      <c r="B16" s="33" t="s">
        <v>24</v>
      </c>
      <c r="C16" s="34" t="n">
        <v>40679.0</v>
      </c>
      <c r="D16" s="8" t="n">
        <v>1.0</v>
      </c>
      <c r="E16" s="9" t="n">
        <v>23.0</v>
      </c>
      <c r="F16" s="9" t="n">
        <v>27.0</v>
      </c>
      <c r="G16" s="9" t="n">
        <v>24.0</v>
      </c>
      <c r="H16" s="9" t="n">
        <v>16.0</v>
      </c>
      <c r="I16" s="9" t="n">
        <v>16.0</v>
      </c>
      <c r="J16" s="9" t="n">
        <v>8.0</v>
      </c>
      <c r="K16" s="9" t="n">
        <v>9.0</v>
      </c>
      <c r="L16" s="9" t="n">
        <v>3.0</v>
      </c>
      <c r="M16" s="9" t="n">
        <v>1.0</v>
      </c>
      <c r="N16" s="9" t="n">
        <v>0.0</v>
      </c>
      <c r="O16" s="8" t="n">
        <v>2670.02</v>
      </c>
      <c r="P16" s="9" t="n">
        <v>38.0</v>
      </c>
      <c r="Q16" s="9" t="n">
        <v>0.0</v>
      </c>
      <c r="R16" s="9" t="n">
        <v>9.0</v>
      </c>
      <c r="S16" s="9" t="n">
        <v>4.5</v>
      </c>
      <c r="T16" s="9" t="n">
        <v>5.0</v>
      </c>
      <c r="U16" s="9" t="n">
        <v>6.0</v>
      </c>
      <c r="V16" s="9" t="n">
        <v>7.0</v>
      </c>
      <c r="W16" s="8" t="n">
        <v>6.05</v>
      </c>
      <c r="X16" s="8" t="n">
        <v>11.0</v>
      </c>
      <c r="Y16" s="8" t="n">
        <v>11.0</v>
      </c>
      <c r="Z16" s="8" t="n">
        <v>12.0</v>
      </c>
      <c r="AA16" s="8" t="n">
        <v>9.0</v>
      </c>
      <c r="AB16" s="8" t="n">
        <v>8.0</v>
      </c>
      <c r="AC16" s="9" t="n">
        <v>5.0</v>
      </c>
      <c r="AD16" s="9" t="n">
        <v>0.0</v>
      </c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</row>
    <row r="17">
      <c r="A17" s="7" t="s">
        <v>428</v>
      </c>
      <c r="B17" s="7" t="s">
        <v>24</v>
      </c>
      <c r="C17" s="7" t="s">
        <v>429</v>
      </c>
      <c r="D17" s="8" t="n">
        <v>1.0</v>
      </c>
      <c r="E17" s="9" t="n">
        <v>23.0</v>
      </c>
      <c r="F17" s="9" t="n">
        <v>30.0</v>
      </c>
      <c r="G17" s="9" t="n">
        <v>23.0</v>
      </c>
      <c r="H17" s="9" t="n">
        <v>22.0</v>
      </c>
      <c r="I17" s="9" t="n">
        <v>19.0</v>
      </c>
      <c r="J17" s="9" t="n">
        <v>15.0</v>
      </c>
      <c r="K17" s="9" t="n">
        <v>9.0</v>
      </c>
      <c r="L17" s="9" t="n">
        <v>7.0</v>
      </c>
      <c r="M17" s="9" t="n">
        <v>2.0</v>
      </c>
      <c r="N17" s="9" t="n">
        <v>1.0</v>
      </c>
      <c r="O17" s="8" t="n">
        <v>2894.63</v>
      </c>
      <c r="P17" s="9" t="n">
        <v>34.0</v>
      </c>
      <c r="Q17" s="9" t="n">
        <v>0.0</v>
      </c>
      <c r="R17" s="9" t="n">
        <v>13.0</v>
      </c>
      <c r="S17" s="9" t="n">
        <v>9.0</v>
      </c>
      <c r="T17" s="9" t="n">
        <v>7.0</v>
      </c>
      <c r="U17" s="9" t="n">
        <v>7.0</v>
      </c>
      <c r="V17" s="9" t="n">
        <v>4.0</v>
      </c>
      <c r="W17" s="8" t="n">
        <v>6.0</v>
      </c>
      <c r="X17" s="8"/>
      <c r="Y17" s="8"/>
      <c r="Z17" s="8"/>
      <c r="AA17" s="8"/>
      <c r="AB17" s="8"/>
      <c r="AC17" s="11"/>
      <c r="AD17" s="9" t="n">
        <v>0.0</v>
      </c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</row>
    <row r="18">
      <c r="A18" s="7" t="s">
        <v>430</v>
      </c>
      <c r="B18" s="7" t="s">
        <v>29</v>
      </c>
      <c r="C18" s="7" t="s">
        <v>431</v>
      </c>
      <c r="D18" s="8" t="n">
        <v>1.0</v>
      </c>
      <c r="E18" s="9" t="n">
        <v>24.0</v>
      </c>
      <c r="F18" s="9" t="n">
        <v>33.0</v>
      </c>
      <c r="G18" s="9" t="n">
        <v>25.0</v>
      </c>
      <c r="H18" s="9" t="n">
        <v>27.0</v>
      </c>
      <c r="I18" s="9" t="n">
        <v>23.0</v>
      </c>
      <c r="J18" s="9" t="n">
        <v>19.0</v>
      </c>
      <c r="K18" s="9" t="n">
        <v>16.0</v>
      </c>
      <c r="L18" s="9" t="n">
        <v>0.0</v>
      </c>
      <c r="M18" s="9" t="n">
        <v>3.0</v>
      </c>
      <c r="N18" s="9" t="n">
        <v>2.0</v>
      </c>
      <c r="O18" s="8" t="n">
        <v>3092.48</v>
      </c>
      <c r="P18" s="11"/>
      <c r="Q18" s="11"/>
      <c r="R18" s="11"/>
      <c r="S18" s="11"/>
      <c r="T18" s="11"/>
      <c r="U18" s="11"/>
      <c r="V18" s="11"/>
      <c r="W18" s="8" t="n">
        <v>0.0</v>
      </c>
      <c r="X18" s="8"/>
      <c r="Y18" s="8"/>
      <c r="Z18" s="8"/>
      <c r="AA18" s="8"/>
      <c r="AB18" s="8"/>
      <c r="AC18" s="11"/>
      <c r="AD18" s="9" t="n">
        <v>0.0</v>
      </c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</row>
    <row r="19">
      <c r="A19" s="7" t="s">
        <v>432</v>
      </c>
      <c r="B19" s="7" t="s">
        <v>24</v>
      </c>
      <c r="C19" s="7" t="s">
        <v>433</v>
      </c>
      <c r="D19" s="8" t="n">
        <v>1.0</v>
      </c>
      <c r="E19" s="9" t="n">
        <v>24.0</v>
      </c>
      <c r="F19" s="9" t="n">
        <v>33.0</v>
      </c>
      <c r="G19" s="9" t="n">
        <v>24.0</v>
      </c>
      <c r="H19" s="9" t="n">
        <v>24.0</v>
      </c>
      <c r="I19" s="9" t="n">
        <v>21.0</v>
      </c>
      <c r="J19" s="9" t="n">
        <v>16.0</v>
      </c>
      <c r="K19" s="9" t="n">
        <v>7.0</v>
      </c>
      <c r="L19" s="9" t="n">
        <v>1.0</v>
      </c>
      <c r="M19" s="9" t="n">
        <v>2.0</v>
      </c>
      <c r="N19" s="9" t="n">
        <v>0.0</v>
      </c>
      <c r="O19" s="8" t="n">
        <v>2906.27</v>
      </c>
      <c r="P19" s="9" t="n">
        <v>44.0</v>
      </c>
      <c r="Q19" s="9" t="n">
        <v>0.0</v>
      </c>
      <c r="R19" s="9" t="n">
        <v>3.0</v>
      </c>
      <c r="S19" s="9" t="n">
        <v>6.0</v>
      </c>
      <c r="T19" s="9" t="n">
        <v>9.0</v>
      </c>
      <c r="U19" s="9" t="n">
        <v>7.0</v>
      </c>
      <c r="V19" s="9" t="n">
        <v>8.0</v>
      </c>
      <c r="W19" s="8" t="n">
        <v>7.7</v>
      </c>
      <c r="X19" s="8"/>
      <c r="Y19" s="8"/>
      <c r="Z19" s="8"/>
      <c r="AA19" s="8"/>
      <c r="AB19" s="8"/>
      <c r="AC19" s="11"/>
      <c r="AD19" s="9" t="n">
        <v>0.0</v>
      </c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</row>
    <row r="20">
      <c r="A20" s="7" t="s">
        <v>434</v>
      </c>
      <c r="B20" s="7" t="s">
        <v>29</v>
      </c>
      <c r="C20" s="7" t="s">
        <v>435</v>
      </c>
      <c r="D20" s="8" t="n">
        <v>1.0</v>
      </c>
      <c r="E20" s="9" t="n">
        <v>24.0</v>
      </c>
      <c r="F20" s="9" t="n">
        <v>33.0</v>
      </c>
      <c r="G20" s="9" t="n">
        <v>26.0</v>
      </c>
      <c r="H20" s="9" t="n">
        <v>28.0</v>
      </c>
      <c r="I20" s="9" t="n">
        <v>22.0</v>
      </c>
      <c r="J20" s="9" t="n">
        <v>19.0</v>
      </c>
      <c r="K20" s="9" t="n">
        <v>14.0</v>
      </c>
      <c r="L20" s="9" t="n">
        <v>11.0</v>
      </c>
      <c r="M20" s="9" t="n">
        <v>10.0</v>
      </c>
      <c r="N20" s="9" t="n">
        <v>2.0</v>
      </c>
      <c r="O20" s="8" t="n">
        <v>3272.8</v>
      </c>
      <c r="P20" s="9" t="n">
        <v>46.0</v>
      </c>
      <c r="Q20" s="9" t="n">
        <v>0.0</v>
      </c>
      <c r="R20" s="9" t="n">
        <v>1.0</v>
      </c>
      <c r="S20" s="9" t="n">
        <v>9.0</v>
      </c>
      <c r="T20" s="9" t="n">
        <v>7.0</v>
      </c>
      <c r="U20" s="9" t="n">
        <v>7.0</v>
      </c>
      <c r="V20" s="9" t="n">
        <v>8.5</v>
      </c>
      <c r="W20" s="8" t="n">
        <v>7.8</v>
      </c>
      <c r="X20" s="8"/>
      <c r="Y20" s="8"/>
      <c r="Z20" s="8"/>
      <c r="AA20" s="8"/>
      <c r="AB20" s="8"/>
      <c r="AC20" s="11"/>
      <c r="AD20" s="9" t="n">
        <v>0.0</v>
      </c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</row>
    <row r="21">
      <c r="A21" s="7" t="s">
        <v>436</v>
      </c>
      <c r="B21" s="7" t="s">
        <v>29</v>
      </c>
      <c r="C21" s="7" t="s">
        <v>437</v>
      </c>
      <c r="D21" s="8" t="n">
        <v>1.0</v>
      </c>
      <c r="E21" s="9" t="n">
        <v>23.0</v>
      </c>
      <c r="F21" s="9" t="n">
        <v>33.0</v>
      </c>
      <c r="G21" s="9" t="n">
        <v>25.0</v>
      </c>
      <c r="H21" s="9" t="n">
        <v>25.0</v>
      </c>
      <c r="I21" s="9" t="n">
        <v>21.0</v>
      </c>
      <c r="J21" s="9" t="n">
        <v>15.0</v>
      </c>
      <c r="K21" s="9" t="n">
        <v>12.0</v>
      </c>
      <c r="L21" s="9" t="n">
        <v>9.0</v>
      </c>
      <c r="M21" s="9" t="n">
        <v>4.0</v>
      </c>
      <c r="N21" s="9" t="n">
        <v>0.0</v>
      </c>
      <c r="O21" s="8" t="n">
        <v>3041.42</v>
      </c>
      <c r="P21" s="9" t="n">
        <v>38.0</v>
      </c>
      <c r="Q21" s="9" t="n">
        <v>0.0</v>
      </c>
      <c r="R21" s="9" t="n">
        <v>9.0</v>
      </c>
      <c r="S21" s="9" t="n">
        <v>4.5</v>
      </c>
      <c r="T21" s="9" t="n">
        <v>0.5</v>
      </c>
      <c r="U21" s="9" t="n">
        <v>5.0</v>
      </c>
      <c r="V21" s="9" t="n">
        <v>1.0</v>
      </c>
      <c r="W21" s="8" t="n">
        <v>2.45</v>
      </c>
      <c r="X21" s="8"/>
      <c r="Y21" s="8"/>
      <c r="Z21" s="8"/>
      <c r="AA21" s="8"/>
      <c r="AB21" s="8"/>
      <c r="AC21" s="11"/>
      <c r="AD21" s="9" t="n">
        <v>0.0</v>
      </c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</row>
    <row r="22">
      <c r="A22" s="7" t="s">
        <v>438</v>
      </c>
      <c r="B22" s="7" t="s">
        <v>24</v>
      </c>
      <c r="C22" s="7" t="s">
        <v>439</v>
      </c>
      <c r="D22" s="8" t="n">
        <v>1.0</v>
      </c>
      <c r="E22" s="9" t="n">
        <v>24.0</v>
      </c>
      <c r="F22" s="9" t="n">
        <v>33.0</v>
      </c>
      <c r="G22" s="9" t="n">
        <v>23.0</v>
      </c>
      <c r="H22" s="9" t="n">
        <v>23.0</v>
      </c>
      <c r="I22" s="9" t="n">
        <v>21.0</v>
      </c>
      <c r="J22" s="9" t="n">
        <v>12.0</v>
      </c>
      <c r="K22" s="9" t="n">
        <v>10.0</v>
      </c>
      <c r="L22" s="9" t="n">
        <v>0.0</v>
      </c>
      <c r="M22" s="9" t="n">
        <v>1.0</v>
      </c>
      <c r="N22" s="9" t="n">
        <v>0.0</v>
      </c>
      <c r="O22" s="8" t="n">
        <v>2859.52</v>
      </c>
      <c r="P22" s="9" t="n">
        <v>32.0</v>
      </c>
      <c r="Q22" s="9" t="n">
        <v>0.0</v>
      </c>
      <c r="R22" s="9" t="n">
        <v>15.0</v>
      </c>
      <c r="S22" s="9" t="n">
        <v>9.0</v>
      </c>
      <c r="T22" s="9" t="n">
        <v>4.5</v>
      </c>
      <c r="U22" s="9" t="n">
        <v>6.0</v>
      </c>
      <c r="V22" s="9" t="n">
        <v>4.0</v>
      </c>
      <c r="W22" s="8" t="n">
        <v>5.2</v>
      </c>
      <c r="X22" s="8"/>
      <c r="Y22" s="8"/>
      <c r="Z22" s="8"/>
      <c r="AA22" s="8"/>
      <c r="AB22" s="8"/>
      <c r="AC22" s="11"/>
      <c r="AD22" s="9" t="n">
        <v>0.0</v>
      </c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</row>
    <row r="23">
      <c r="A23" s="7" t="s">
        <v>440</v>
      </c>
      <c r="B23" s="7" t="s">
        <v>24</v>
      </c>
      <c r="C23" s="7" t="s">
        <v>441</v>
      </c>
      <c r="D23" s="8" t="n">
        <v>1.0</v>
      </c>
      <c r="E23" s="9" t="n">
        <v>24.0</v>
      </c>
      <c r="F23" s="9" t="n">
        <v>33.0</v>
      </c>
      <c r="G23" s="9" t="n">
        <v>24.0</v>
      </c>
      <c r="H23" s="9" t="n">
        <v>25.0</v>
      </c>
      <c r="I23" s="9" t="n">
        <v>22.0</v>
      </c>
      <c r="J23" s="9" t="n">
        <v>16.0</v>
      </c>
      <c r="K23" s="9" t="n">
        <v>8.0</v>
      </c>
      <c r="L23" s="9" t="n">
        <v>0.0</v>
      </c>
      <c r="M23" s="9" t="n">
        <v>0.0</v>
      </c>
      <c r="N23" s="9" t="n">
        <v>0.0</v>
      </c>
      <c r="O23" s="8" t="n">
        <v>2898.36</v>
      </c>
      <c r="P23" s="9" t="n">
        <v>29.0</v>
      </c>
      <c r="Q23" s="9" t="n">
        <v>0.0</v>
      </c>
      <c r="R23" s="9" t="n">
        <v>18.0</v>
      </c>
      <c r="S23" s="9" t="n">
        <v>8.0</v>
      </c>
      <c r="T23" s="9" t="n">
        <v>4.0</v>
      </c>
      <c r="U23" s="9" t="n">
        <v>7.0</v>
      </c>
      <c r="V23" s="9" t="n">
        <v>5.0</v>
      </c>
      <c r="W23" s="8" t="n">
        <v>5.7</v>
      </c>
      <c r="X23" s="8"/>
      <c r="Y23" s="8"/>
      <c r="Z23" s="8"/>
      <c r="AA23" s="8"/>
      <c r="AB23" s="8"/>
      <c r="AC23" s="11"/>
      <c r="AD23" s="9" t="n">
        <v>0.0</v>
      </c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</row>
    <row r="24">
      <c r="A24" s="7" t="s">
        <v>442</v>
      </c>
      <c r="B24" s="7" t="s">
        <v>29</v>
      </c>
      <c r="C24" s="7" t="s">
        <v>443</v>
      </c>
      <c r="D24" s="8" t="n">
        <v>1.0</v>
      </c>
      <c r="E24" s="9" t="n">
        <v>24.0</v>
      </c>
      <c r="F24" s="9" t="n">
        <v>32.0</v>
      </c>
      <c r="G24" s="9" t="n">
        <v>24.0</v>
      </c>
      <c r="H24" s="9" t="n">
        <v>25.0</v>
      </c>
      <c r="I24" s="9" t="n">
        <v>20.0</v>
      </c>
      <c r="J24" s="9" t="n">
        <v>3.0</v>
      </c>
      <c r="K24" s="9" t="n">
        <v>0.0</v>
      </c>
      <c r="L24" s="9" t="n">
        <v>0.0</v>
      </c>
      <c r="M24" s="9" t="n">
        <v>0.0</v>
      </c>
      <c r="N24" s="9" t="n">
        <v>0.0</v>
      </c>
      <c r="O24" s="8" t="n">
        <v>2698.44</v>
      </c>
      <c r="P24" s="9" t="n">
        <v>46.0</v>
      </c>
      <c r="Q24" s="9" t="n">
        <v>0.0</v>
      </c>
      <c r="R24" s="9" t="n">
        <v>1.0</v>
      </c>
      <c r="S24" s="9" t="n">
        <v>6.0</v>
      </c>
      <c r="T24" s="9" t="n">
        <v>3.5</v>
      </c>
      <c r="U24" s="9" t="n">
        <v>8.0</v>
      </c>
      <c r="V24" s="9" t="n">
        <v>0.0</v>
      </c>
      <c r="W24" s="8" t="n">
        <v>3.7</v>
      </c>
      <c r="X24" s="8"/>
      <c r="Y24" s="8"/>
      <c r="Z24" s="8"/>
      <c r="AA24" s="8"/>
      <c r="AB24" s="8"/>
      <c r="AC24" s="11"/>
      <c r="AD24" s="9" t="n">
        <v>0.0</v>
      </c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</row>
    <row r="25">
      <c r="A25" s="7" t="s">
        <v>444</v>
      </c>
      <c r="B25" s="7" t="s">
        <v>24</v>
      </c>
      <c r="C25" s="7" t="s">
        <v>445</v>
      </c>
      <c r="D25" s="8" t="n">
        <v>1.0</v>
      </c>
      <c r="E25" s="9" t="n">
        <v>24.0</v>
      </c>
      <c r="F25" s="9" t="n">
        <v>33.0</v>
      </c>
      <c r="G25" s="9" t="n">
        <v>26.0</v>
      </c>
      <c r="H25" s="9" t="n">
        <v>28.0</v>
      </c>
      <c r="I25" s="9" t="n">
        <v>22.0</v>
      </c>
      <c r="J25" s="9" t="n">
        <v>18.0</v>
      </c>
      <c r="K25" s="9" t="n">
        <v>17.0</v>
      </c>
      <c r="L25" s="9" t="n">
        <v>14.0</v>
      </c>
      <c r="M25" s="9" t="n">
        <v>8.0</v>
      </c>
      <c r="N25" s="9" t="n">
        <v>2.0</v>
      </c>
      <c r="O25" s="8" t="n">
        <v>3294.92</v>
      </c>
      <c r="P25" s="9" t="n">
        <v>43.0</v>
      </c>
      <c r="Q25" s="9" t="n">
        <v>0.0</v>
      </c>
      <c r="R25" s="9" t="n">
        <v>4.0</v>
      </c>
      <c r="S25" s="9" t="n">
        <v>8.0</v>
      </c>
      <c r="T25" s="9" t="n">
        <v>6.5</v>
      </c>
      <c r="U25" s="9" t="n">
        <v>10.0</v>
      </c>
      <c r="V25" s="9" t="n">
        <v>6.0</v>
      </c>
      <c r="W25" s="8" t="n">
        <v>7.5</v>
      </c>
      <c r="X25" s="8"/>
      <c r="Y25" s="8"/>
      <c r="Z25" s="8"/>
      <c r="AA25" s="8"/>
      <c r="AB25" s="8"/>
      <c r="AC25" s="11"/>
      <c r="AD25" s="9" t="n">
        <v>0.0</v>
      </c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</row>
    <row r="26">
      <c r="A26" s="7" t="s">
        <v>446</v>
      </c>
      <c r="B26" s="7" t="s">
        <v>24</v>
      </c>
      <c r="C26" s="7" t="s">
        <v>447</v>
      </c>
      <c r="D26" s="8" t="n">
        <v>1.0</v>
      </c>
      <c r="E26" s="9" t="n">
        <v>24.0</v>
      </c>
      <c r="F26" s="9" t="n">
        <v>33.0</v>
      </c>
      <c r="G26" s="9" t="n">
        <v>24.0</v>
      </c>
      <c r="H26" s="9" t="n">
        <v>24.0</v>
      </c>
      <c r="I26" s="9" t="n">
        <v>24.0</v>
      </c>
      <c r="J26" s="9" t="n">
        <v>16.0</v>
      </c>
      <c r="K26" s="9" t="n">
        <v>8.0</v>
      </c>
      <c r="L26" s="9" t="n">
        <v>5.0</v>
      </c>
      <c r="M26" s="9" t="n">
        <v>2.0</v>
      </c>
      <c r="N26" s="9" t="n">
        <v>0.0</v>
      </c>
      <c r="O26" s="8" t="n">
        <v>2977.46</v>
      </c>
      <c r="P26" s="9" t="n">
        <v>29.0</v>
      </c>
      <c r="Q26" s="9" t="n">
        <v>0.0</v>
      </c>
      <c r="R26" s="9" t="n">
        <v>18.0</v>
      </c>
      <c r="S26" s="9" t="n">
        <v>5.0</v>
      </c>
      <c r="T26" s="9" t="n">
        <v>1.0</v>
      </c>
      <c r="U26" s="9" t="n">
        <v>3.5</v>
      </c>
      <c r="V26" s="9" t="n">
        <v>4.0</v>
      </c>
      <c r="W26" s="8" t="n">
        <v>3.35</v>
      </c>
      <c r="X26" s="8"/>
      <c r="Y26" s="8"/>
      <c r="Z26" s="8"/>
      <c r="AA26" s="8"/>
      <c r="AB26" s="8"/>
      <c r="AC26" s="11"/>
      <c r="AD26" s="9" t="n">
        <v>0.0</v>
      </c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</row>
    <row r="27">
      <c r="A27" s="7" t="s">
        <v>448</v>
      </c>
      <c r="B27" s="7" t="s">
        <v>24</v>
      </c>
      <c r="C27" s="7" t="s">
        <v>449</v>
      </c>
      <c r="D27" s="8" t="n">
        <v>1.0</v>
      </c>
      <c r="E27" s="9" t="n">
        <v>24.0</v>
      </c>
      <c r="F27" s="9" t="n">
        <v>33.0</v>
      </c>
      <c r="G27" s="9" t="n">
        <v>25.0</v>
      </c>
      <c r="H27" s="9" t="n">
        <v>27.0</v>
      </c>
      <c r="I27" s="9" t="n">
        <v>23.0</v>
      </c>
      <c r="J27" s="9" t="n">
        <v>19.0</v>
      </c>
      <c r="K27" s="9" t="n">
        <v>16.0</v>
      </c>
      <c r="L27" s="9" t="n">
        <v>0.0</v>
      </c>
      <c r="M27" s="9" t="n">
        <v>3.0</v>
      </c>
      <c r="N27" s="9" t="n">
        <v>2.0</v>
      </c>
      <c r="O27" s="8" t="n">
        <v>3092.48</v>
      </c>
      <c r="P27" s="9" t="n">
        <v>29.0</v>
      </c>
      <c r="Q27" s="9" t="n">
        <v>0.0</v>
      </c>
      <c r="R27" s="9" t="n">
        <v>18.0</v>
      </c>
      <c r="S27" s="9" t="n">
        <v>8.5</v>
      </c>
      <c r="T27" s="9" t="n">
        <v>5.0</v>
      </c>
      <c r="U27" s="9" t="n">
        <v>5.0</v>
      </c>
      <c r="V27" s="9" t="n">
        <v>0.0</v>
      </c>
      <c r="W27" s="8" t="n">
        <v>3.35</v>
      </c>
      <c r="X27" s="8"/>
      <c r="Y27" s="8"/>
      <c r="Z27" s="8"/>
      <c r="AA27" s="8"/>
      <c r="AB27" s="8"/>
      <c r="AC27" s="11"/>
      <c r="AD27" s="9" t="n">
        <v>0.0</v>
      </c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</row>
    <row r="28">
      <c r="A28" s="7" t="s">
        <v>450</v>
      </c>
      <c r="B28" s="7" t="s">
        <v>24</v>
      </c>
      <c r="C28" s="7" t="s">
        <v>451</v>
      </c>
      <c r="D28" s="8" t="n">
        <v>1.0</v>
      </c>
      <c r="E28" s="9" t="n">
        <v>24.0</v>
      </c>
      <c r="F28" s="9" t="n">
        <v>33.0</v>
      </c>
      <c r="G28" s="9" t="n">
        <v>26.0</v>
      </c>
      <c r="H28" s="9" t="n">
        <v>28.0</v>
      </c>
      <c r="I28" s="9" t="n">
        <v>24.0</v>
      </c>
      <c r="J28" s="9" t="n">
        <v>20.0</v>
      </c>
      <c r="K28" s="9" t="n">
        <v>6.0</v>
      </c>
      <c r="L28" s="9" t="n">
        <v>0.0</v>
      </c>
      <c r="M28" s="9" t="n">
        <v>0.0</v>
      </c>
      <c r="N28" s="9" t="n">
        <v>0.0</v>
      </c>
      <c r="O28" s="8" t="n">
        <v>2975.16</v>
      </c>
      <c r="P28" s="9" t="n">
        <v>28.0</v>
      </c>
      <c r="Q28" s="9" t="n">
        <v>0.0</v>
      </c>
      <c r="R28" s="9" t="n">
        <v>19.0</v>
      </c>
      <c r="S28" s="19" t="n">
        <v>9.0</v>
      </c>
      <c r="T28" s="9" t="n">
        <v>7.5</v>
      </c>
      <c r="U28" s="9" t="n">
        <v>2.0</v>
      </c>
      <c r="V28" s="9" t="n">
        <v>9.0</v>
      </c>
      <c r="W28" s="8" t="n">
        <v>6.6</v>
      </c>
      <c r="X28" s="8"/>
      <c r="Y28" s="8"/>
      <c r="Z28" s="8"/>
      <c r="AA28" s="8"/>
      <c r="AB28" s="8"/>
      <c r="AC28" s="11"/>
      <c r="AD28" s="9" t="n">
        <v>0.0</v>
      </c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</row>
    <row r="29">
      <c r="A29" s="15" t="s">
        <v>452</v>
      </c>
      <c r="B29" s="7" t="s">
        <v>24</v>
      </c>
      <c r="C29" s="7" t="s">
        <v>453</v>
      </c>
      <c r="D29" s="8" t="n">
        <v>1.0</v>
      </c>
      <c r="E29" s="9" t="n">
        <v>24.0</v>
      </c>
      <c r="F29" s="9" t="n">
        <v>33.0</v>
      </c>
      <c r="G29" s="9" t="n">
        <v>26.0</v>
      </c>
      <c r="H29" s="9" t="n">
        <v>25.0</v>
      </c>
      <c r="I29" s="9" t="n">
        <v>24.0</v>
      </c>
      <c r="J29" s="9" t="n">
        <v>19.0</v>
      </c>
      <c r="K29" s="9" t="n">
        <v>15.0</v>
      </c>
      <c r="L29" s="9" t="n">
        <v>3.0</v>
      </c>
      <c r="M29" s="9" t="n">
        <v>0.0</v>
      </c>
      <c r="N29" s="9" t="n">
        <v>0.0</v>
      </c>
      <c r="O29" s="8" t="n">
        <v>3045.0</v>
      </c>
      <c r="P29" s="9" t="n">
        <v>29.0</v>
      </c>
      <c r="Q29" s="9" t="n">
        <v>0.0</v>
      </c>
      <c r="R29" s="9" t="n">
        <v>18.0</v>
      </c>
      <c r="S29" s="9" t="n">
        <v>10.0</v>
      </c>
      <c r="T29" s="9" t="n">
        <v>6.0</v>
      </c>
      <c r="U29" s="9" t="n">
        <v>9.0</v>
      </c>
      <c r="V29" s="9" t="n">
        <v>2.0</v>
      </c>
      <c r="W29" s="8" t="n">
        <v>5.7</v>
      </c>
      <c r="X29" s="8" t="n">
        <v>11.0</v>
      </c>
      <c r="Y29" s="8" t="n">
        <v>12.0</v>
      </c>
      <c r="Z29" s="8" t="n">
        <v>12.0</v>
      </c>
      <c r="AA29" s="8" t="n">
        <v>9.0</v>
      </c>
      <c r="AB29" s="8" t="n">
        <v>8.0</v>
      </c>
      <c r="AC29" s="9" t="n">
        <v>7.0</v>
      </c>
      <c r="AD29" s="9" t="n">
        <v>0.0</v>
      </c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</row>
    <row r="30">
      <c r="A30" s="49" t="s">
        <v>454</v>
      </c>
      <c r="B30" s="49" t="s">
        <v>24</v>
      </c>
      <c r="C30" s="49" t="s">
        <v>455</v>
      </c>
      <c r="D30" s="50" t="n">
        <v>1.0</v>
      </c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8" t="n">
        <v>1305.0</v>
      </c>
      <c r="P30" s="52" t="n">
        <v>40.0</v>
      </c>
      <c r="Q30" s="52" t="n">
        <v>0.0</v>
      </c>
      <c r="R30" s="52" t="n">
        <v>7.0</v>
      </c>
      <c r="S30" s="52" t="n">
        <v>7.0</v>
      </c>
      <c r="T30" s="52" t="n">
        <v>5.0</v>
      </c>
      <c r="U30" s="52" t="n">
        <v>7.0</v>
      </c>
      <c r="V30" s="52" t="n">
        <v>2.0</v>
      </c>
      <c r="W30" s="50" t="n">
        <v>4.6</v>
      </c>
      <c r="X30" s="50"/>
      <c r="Y30" s="50"/>
      <c r="Z30" s="50"/>
      <c r="AA30" s="50"/>
      <c r="AB30" s="50"/>
      <c r="AC30" s="11"/>
      <c r="AD30" s="9" t="n">
        <v>0.0</v>
      </c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</row>
    <row r="31">
      <c r="A31" s="7" t="s">
        <v>456</v>
      </c>
      <c r="B31" s="7" t="s">
        <v>29</v>
      </c>
      <c r="C31" s="7" t="s">
        <v>457</v>
      </c>
      <c r="D31" s="8" t="n">
        <v>1.0</v>
      </c>
      <c r="E31" s="9" t="n">
        <v>24.0</v>
      </c>
      <c r="F31" s="9" t="n">
        <v>33.0</v>
      </c>
      <c r="G31" s="9" t="n">
        <v>26.0</v>
      </c>
      <c r="H31" s="9" t="n">
        <v>28.0</v>
      </c>
      <c r="I31" s="9" t="n">
        <v>21.0</v>
      </c>
      <c r="J31" s="9" t="n">
        <v>17.0</v>
      </c>
      <c r="K31" s="9" t="n">
        <v>15.0</v>
      </c>
      <c r="L31" s="9" t="n">
        <v>16.0</v>
      </c>
      <c r="M31" s="9" t="n">
        <v>8.0</v>
      </c>
      <c r="N31" s="9" t="n">
        <v>1.0</v>
      </c>
      <c r="O31" s="8" t="n">
        <v>3264.42</v>
      </c>
      <c r="P31" s="9" t="n">
        <v>47.0</v>
      </c>
      <c r="Q31" s="9" t="n">
        <v>0.0</v>
      </c>
      <c r="R31" s="9" t="n">
        <v>0.0</v>
      </c>
      <c r="S31" s="9" t="n">
        <v>0.0</v>
      </c>
      <c r="T31" s="9" t="n">
        <v>0.0</v>
      </c>
      <c r="U31" s="9" t="n">
        <v>8.0</v>
      </c>
      <c r="V31" s="9" t="n">
        <v>2.0</v>
      </c>
      <c r="W31" s="8" t="n">
        <v>3.2</v>
      </c>
      <c r="X31" s="8"/>
      <c r="Y31" s="8"/>
      <c r="Z31" s="8"/>
      <c r="AA31" s="8"/>
      <c r="AB31" s="8"/>
      <c r="AC31" s="11"/>
      <c r="AD31" s="9" t="n">
        <v>0.0</v>
      </c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</row>
    <row r="32">
      <c r="A32" s="7" t="s">
        <v>458</v>
      </c>
      <c r="B32" s="7" t="s">
        <v>24</v>
      </c>
      <c r="C32" s="7" t="s">
        <v>459</v>
      </c>
      <c r="D32" s="8" t="n">
        <v>1.0</v>
      </c>
      <c r="E32" s="9" t="n">
        <v>24.0</v>
      </c>
      <c r="F32" s="9" t="n">
        <v>33.0</v>
      </c>
      <c r="G32" s="9" t="n">
        <v>26.0</v>
      </c>
      <c r="H32" s="9" t="n">
        <v>28.0</v>
      </c>
      <c r="I32" s="9" t="n">
        <v>20.0</v>
      </c>
      <c r="J32" s="9" t="n">
        <v>18.0</v>
      </c>
      <c r="K32" s="9" t="n">
        <v>14.0</v>
      </c>
      <c r="L32" s="9" t="n">
        <v>12.0</v>
      </c>
      <c r="M32" s="9" t="n">
        <v>7.0</v>
      </c>
      <c r="N32" s="9" t="n">
        <v>1.0</v>
      </c>
      <c r="O32" s="8" t="n">
        <v>3206.04</v>
      </c>
      <c r="P32" s="9" t="n">
        <v>35.0</v>
      </c>
      <c r="Q32" s="9" t="n">
        <v>0.0</v>
      </c>
      <c r="R32" s="9" t="n">
        <v>12.0</v>
      </c>
      <c r="S32" s="9" t="n">
        <v>10.0</v>
      </c>
      <c r="T32" s="9" t="n">
        <v>4.0</v>
      </c>
      <c r="U32" s="9" t="n">
        <v>7.0</v>
      </c>
      <c r="V32" s="9" t="n">
        <v>8.0</v>
      </c>
      <c r="W32" s="8" t="n">
        <v>7.1</v>
      </c>
      <c r="X32" s="8"/>
      <c r="Y32" s="8"/>
      <c r="Z32" s="8"/>
      <c r="AA32" s="8"/>
      <c r="AB32" s="8"/>
      <c r="AC32" s="11"/>
      <c r="AD32" s="9" t="n">
        <v>0.0</v>
      </c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</row>
    <row r="33">
      <c r="A33" s="7" t="s">
        <v>460</v>
      </c>
      <c r="B33" s="7" t="s">
        <v>24</v>
      </c>
      <c r="C33" s="7" t="s">
        <v>461</v>
      </c>
      <c r="D33" s="8" t="n">
        <v>2.0</v>
      </c>
      <c r="E33" s="9" t="n">
        <v>24.0</v>
      </c>
      <c r="F33" s="9" t="n">
        <v>33.0</v>
      </c>
      <c r="G33" s="9" t="n">
        <v>26.0</v>
      </c>
      <c r="H33" s="9" t="n">
        <v>26.0</v>
      </c>
      <c r="I33" s="9" t="n">
        <v>24.0</v>
      </c>
      <c r="J33" s="9" t="n">
        <v>18.0</v>
      </c>
      <c r="K33" s="9" t="n">
        <v>10.0</v>
      </c>
      <c r="L33" s="9" t="n">
        <v>1.0</v>
      </c>
      <c r="M33" s="9" t="n">
        <v>0.0</v>
      </c>
      <c r="N33" s="9" t="n">
        <v>0.0</v>
      </c>
      <c r="O33" s="8" t="n">
        <v>2984.72</v>
      </c>
      <c r="P33" s="9" t="n">
        <v>22.0</v>
      </c>
      <c r="Q33" s="9" t="n">
        <v>0.0</v>
      </c>
      <c r="R33" s="9" t="n">
        <v>25.0</v>
      </c>
      <c r="S33" s="9" t="n">
        <v>8.0</v>
      </c>
      <c r="T33" s="9" t="n">
        <v>0.0</v>
      </c>
      <c r="U33" s="9" t="n">
        <v>2.0</v>
      </c>
      <c r="V33" s="9" t="n">
        <v>0.0</v>
      </c>
      <c r="W33" s="8" t="n">
        <v>1.4</v>
      </c>
      <c r="X33" s="8" t="n">
        <v>12.0</v>
      </c>
      <c r="Y33" s="8" t="n">
        <v>12.0</v>
      </c>
      <c r="Z33" s="8" t="n">
        <v>12.0</v>
      </c>
      <c r="AA33" s="8" t="n">
        <v>10.0</v>
      </c>
      <c r="AB33" s="8" t="n">
        <v>10.0</v>
      </c>
      <c r="AC33" s="9" t="n">
        <v>7.0</v>
      </c>
      <c r="AD33" s="9" t="n">
        <v>63.0</v>
      </c>
      <c r="AE33" s="6" t="n">
        <v>1.34</v>
      </c>
      <c r="AF33" s="6" t="n">
        <v>120.0</v>
      </c>
      <c r="AG33" s="6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</row>
    <row r="34">
      <c r="A34" s="7" t="s">
        <v>462</v>
      </c>
      <c r="B34" s="7" t="s">
        <v>29</v>
      </c>
      <c r="C34" s="7" t="s">
        <v>463</v>
      </c>
      <c r="D34" s="8" t="n">
        <v>2.0</v>
      </c>
      <c r="E34" s="9" t="n">
        <v>24.0</v>
      </c>
      <c r="F34" s="9" t="n">
        <v>33.0</v>
      </c>
      <c r="G34" s="9" t="n">
        <v>26.0</v>
      </c>
      <c r="H34" s="9" t="n">
        <v>28.0</v>
      </c>
      <c r="I34" s="9" t="n">
        <v>12.0</v>
      </c>
      <c r="J34" s="9" t="n">
        <v>0.0</v>
      </c>
      <c r="K34" s="9" t="n">
        <v>0.0</v>
      </c>
      <c r="L34" s="9" t="n">
        <v>0.0</v>
      </c>
      <c r="M34" s="9" t="n">
        <v>0.0</v>
      </c>
      <c r="N34" s="9" t="n">
        <v>0.0</v>
      </c>
      <c r="O34" s="8" t="n">
        <v>2664.72</v>
      </c>
      <c r="P34" s="9" t="n">
        <v>45.0</v>
      </c>
      <c r="Q34" s="9" t="n">
        <v>0.0</v>
      </c>
      <c r="R34" s="9" t="n">
        <v>2.0</v>
      </c>
      <c r="S34" s="9" t="n">
        <v>9.0</v>
      </c>
      <c r="T34" s="9" t="n">
        <v>7.0</v>
      </c>
      <c r="U34" s="9" t="n">
        <v>7.0</v>
      </c>
      <c r="V34" s="9" t="n">
        <v>3.0</v>
      </c>
      <c r="W34" s="8" t="n">
        <v>5.6</v>
      </c>
      <c r="X34" s="8" t="n">
        <v>11.0</v>
      </c>
      <c r="Y34" s="8" t="n">
        <v>11.0</v>
      </c>
      <c r="Z34" s="8" t="n">
        <v>11.0</v>
      </c>
      <c r="AA34" s="8" t="n">
        <v>11.0</v>
      </c>
      <c r="AB34" s="8" t="n">
        <v>11.0</v>
      </c>
      <c r="AC34" s="9" t="n">
        <v>7.0</v>
      </c>
      <c r="AD34" s="9" t="n">
        <v>62.0</v>
      </c>
      <c r="AE34" s="6" t="n">
        <v>0.77</v>
      </c>
      <c r="AF34" s="6" t="n">
        <v>112.0</v>
      </c>
      <c r="AG34" s="6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</row>
    <row r="35">
      <c r="A35" s="7" t="s">
        <v>464</v>
      </c>
      <c r="B35" s="7" t="s">
        <v>24</v>
      </c>
      <c r="C35" s="7" t="s">
        <v>465</v>
      </c>
      <c r="D35" s="8" t="n">
        <v>2.0</v>
      </c>
      <c r="E35" s="9" t="n">
        <v>23.0</v>
      </c>
      <c r="F35" s="9" t="n">
        <v>33.0</v>
      </c>
      <c r="G35" s="9" t="n">
        <v>25.0</v>
      </c>
      <c r="H35" s="9" t="n">
        <v>25.0</v>
      </c>
      <c r="I35" s="9" t="n">
        <v>16.0</v>
      </c>
      <c r="J35" s="9" t="n">
        <v>0.0</v>
      </c>
      <c r="K35" s="9" t="n">
        <v>0.0</v>
      </c>
      <c r="L35" s="9" t="n">
        <v>0.0</v>
      </c>
      <c r="M35" s="9" t="n">
        <v>0.0</v>
      </c>
      <c r="N35" s="9" t="n">
        <v>0.0</v>
      </c>
      <c r="O35" s="8" t="n">
        <v>2646.15</v>
      </c>
      <c r="P35" s="9" t="n">
        <v>40.0</v>
      </c>
      <c r="Q35" s="9" t="n">
        <v>0.0</v>
      </c>
      <c r="R35" s="9" t="n">
        <v>7.0</v>
      </c>
      <c r="S35" s="9" t="n">
        <v>8.0</v>
      </c>
      <c r="T35" s="9" t="n">
        <v>6.5</v>
      </c>
      <c r="U35" s="9" t="n">
        <v>6.0</v>
      </c>
      <c r="V35" s="9" t="n">
        <v>0.0</v>
      </c>
      <c r="W35" s="8" t="n">
        <v>3.9</v>
      </c>
      <c r="X35" s="8" t="n">
        <v>11.0</v>
      </c>
      <c r="Y35" s="8" t="n">
        <v>12.0</v>
      </c>
      <c r="Z35" s="8" t="n">
        <v>11.0</v>
      </c>
      <c r="AA35" s="8" t="n">
        <v>10.0</v>
      </c>
      <c r="AB35" s="8" t="n">
        <v>11.0</v>
      </c>
      <c r="AC35" s="9" t="n">
        <v>7.0</v>
      </c>
      <c r="AD35" s="9" t="n">
        <v>62.0</v>
      </c>
      <c r="AE35" s="6" t="n">
        <v>1.18</v>
      </c>
      <c r="AF35" s="6" t="n">
        <v>118.0</v>
      </c>
      <c r="AG35" s="6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</row>
    <row r="36">
      <c r="A36" s="7" t="s">
        <v>466</v>
      </c>
      <c r="B36" s="7" t="s">
        <v>24</v>
      </c>
      <c r="C36" s="7" t="s">
        <v>467</v>
      </c>
      <c r="D36" s="8" t="n">
        <v>2.0</v>
      </c>
      <c r="E36" s="9" t="n">
        <v>24.0</v>
      </c>
      <c r="F36" s="9" t="n">
        <v>33.0</v>
      </c>
      <c r="G36" s="9" t="n">
        <v>26.0</v>
      </c>
      <c r="H36" s="9" t="n">
        <v>23.0</v>
      </c>
      <c r="I36" s="9" t="n">
        <v>21.0</v>
      </c>
      <c r="J36" s="9" t="n">
        <v>2.0</v>
      </c>
      <c r="K36" s="9" t="n">
        <v>0.0</v>
      </c>
      <c r="L36" s="9" t="n">
        <v>0.0</v>
      </c>
      <c r="M36" s="9" t="n">
        <v>6.0</v>
      </c>
      <c r="N36" s="9" t="n">
        <v>2.0</v>
      </c>
      <c r="O36" s="8" t="n">
        <v>2815.71</v>
      </c>
      <c r="P36" s="9" t="n">
        <v>34.0</v>
      </c>
      <c r="Q36" s="9" t="n">
        <v>0.0</v>
      </c>
      <c r="R36" s="9" t="n">
        <v>13.0</v>
      </c>
      <c r="S36" s="9" t="n">
        <v>9.0</v>
      </c>
      <c r="T36" s="9" t="n">
        <v>3.0</v>
      </c>
      <c r="U36" s="9" t="n">
        <v>0.0</v>
      </c>
      <c r="V36" s="9" t="n">
        <v>0.0</v>
      </c>
      <c r="W36" s="8" t="n">
        <v>1.5</v>
      </c>
      <c r="X36" s="8" t="n">
        <v>11.0</v>
      </c>
      <c r="Y36" s="8" t="n">
        <v>12.0</v>
      </c>
      <c r="Z36" s="8" t="n">
        <v>12.0</v>
      </c>
      <c r="AA36" s="8" t="n">
        <v>12.0</v>
      </c>
      <c r="AB36" s="8" t="n">
        <v>10.0</v>
      </c>
      <c r="AC36" s="9" t="n">
        <v>2.0</v>
      </c>
      <c r="AD36" s="9" t="n">
        <v>59.0</v>
      </c>
      <c r="AE36" s="6" t="n">
        <v>0.74</v>
      </c>
      <c r="AF36" s="6" t="n">
        <v>111.0</v>
      </c>
      <c r="AG36" s="6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</row>
    <row r="37">
      <c r="A37" s="7" t="s">
        <v>468</v>
      </c>
      <c r="B37" s="7" t="s">
        <v>24</v>
      </c>
      <c r="C37" s="7" t="s">
        <v>469</v>
      </c>
      <c r="D37" s="8" t="n">
        <v>2.0</v>
      </c>
      <c r="E37" s="9" t="n">
        <v>24.0</v>
      </c>
      <c r="F37" s="9" t="n">
        <v>27.0</v>
      </c>
      <c r="G37" s="9" t="n">
        <v>15.0</v>
      </c>
      <c r="H37" s="9" t="n">
        <v>17.0</v>
      </c>
      <c r="I37" s="9" t="n">
        <v>9.0</v>
      </c>
      <c r="J37" s="9" t="n">
        <v>5.0</v>
      </c>
      <c r="K37" s="9" t="n">
        <v>8.0</v>
      </c>
      <c r="L37" s="9" t="n">
        <v>4.0</v>
      </c>
      <c r="M37" s="9" t="n">
        <v>1.0</v>
      </c>
      <c r="N37" s="9" t="n">
        <v>1.0</v>
      </c>
      <c r="O37" s="8" t="n">
        <v>2545.49</v>
      </c>
      <c r="P37" s="9" t="n">
        <v>29.0</v>
      </c>
      <c r="Q37" s="9" t="n">
        <v>0.0</v>
      </c>
      <c r="R37" s="9" t="n">
        <v>18.0</v>
      </c>
      <c r="S37" s="9" t="n">
        <v>9.0</v>
      </c>
      <c r="T37" s="9" t="n">
        <v>4.0</v>
      </c>
      <c r="U37" s="9" t="n">
        <v>10.0</v>
      </c>
      <c r="V37" s="9" t="n">
        <v>7.0</v>
      </c>
      <c r="W37" s="8" t="n">
        <v>7.5</v>
      </c>
      <c r="X37" s="8" t="n">
        <v>10.0</v>
      </c>
      <c r="Y37" s="8" t="n">
        <v>12.0</v>
      </c>
      <c r="Z37" s="8" t="n">
        <v>12.0</v>
      </c>
      <c r="AA37" s="8" t="n">
        <v>11.0</v>
      </c>
      <c r="AB37" s="8" t="n">
        <v>10.0</v>
      </c>
      <c r="AC37" s="9" t="n">
        <v>3.0</v>
      </c>
      <c r="AD37" s="9" t="n">
        <v>58.0</v>
      </c>
      <c r="AE37" s="6" t="n">
        <v>0.58</v>
      </c>
      <c r="AF37" s="6" t="n">
        <v>109.0</v>
      </c>
      <c r="AG37" s="6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</row>
    <row r="38">
      <c r="A38" s="7" t="s">
        <v>470</v>
      </c>
      <c r="B38" s="7" t="s">
        <v>29</v>
      </c>
      <c r="C38" s="7" t="s">
        <v>471</v>
      </c>
      <c r="D38" s="8" t="n">
        <v>2.0</v>
      </c>
      <c r="E38" s="9" t="n">
        <v>24.0</v>
      </c>
      <c r="F38" s="9" t="n">
        <v>33.0</v>
      </c>
      <c r="G38" s="9" t="n">
        <v>26.0</v>
      </c>
      <c r="H38" s="9" t="n">
        <v>28.0</v>
      </c>
      <c r="I38" s="9" t="n">
        <v>24.0</v>
      </c>
      <c r="J38" s="9" t="n">
        <v>18.0</v>
      </c>
      <c r="K38" s="9" t="n">
        <v>17.0</v>
      </c>
      <c r="L38" s="9" t="n">
        <v>14.0</v>
      </c>
      <c r="M38" s="9" t="n">
        <v>13.0</v>
      </c>
      <c r="N38" s="9" t="n">
        <v>5.0</v>
      </c>
      <c r="O38" s="8" t="n">
        <v>3419.9</v>
      </c>
      <c r="P38" s="9" t="n">
        <v>42.0</v>
      </c>
      <c r="Q38" s="9" t="n">
        <v>0.0</v>
      </c>
      <c r="R38" s="9" t="n">
        <v>5.0</v>
      </c>
      <c r="S38" s="9" t="n">
        <v>6.0</v>
      </c>
      <c r="T38" s="9" t="n">
        <v>5.0</v>
      </c>
      <c r="U38" s="9" t="n">
        <v>10.0</v>
      </c>
      <c r="V38" s="9" t="n">
        <v>5.0</v>
      </c>
      <c r="W38" s="8" t="n">
        <v>6.6</v>
      </c>
      <c r="X38" s="8" t="n">
        <v>10.0</v>
      </c>
      <c r="Y38" s="8" t="n">
        <v>11.0</v>
      </c>
      <c r="Z38" s="8" t="n">
        <v>12.0</v>
      </c>
      <c r="AA38" s="8" t="n">
        <v>11.0</v>
      </c>
      <c r="AB38" s="8" t="n">
        <v>7.0</v>
      </c>
      <c r="AC38" s="9" t="n">
        <v>5.0</v>
      </c>
      <c r="AD38" s="9" t="n">
        <v>56.0</v>
      </c>
      <c r="AE38" s="6" t="n">
        <v>0.28</v>
      </c>
      <c r="AF38" s="6" t="n">
        <v>104.0</v>
      </c>
      <c r="AG38" s="6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</row>
    <row r="39">
      <c r="A39" s="7" t="s">
        <v>472</v>
      </c>
      <c r="B39" s="7" t="s">
        <v>29</v>
      </c>
      <c r="C39" s="7" t="s">
        <v>473</v>
      </c>
      <c r="D39" s="8" t="n">
        <v>2.0</v>
      </c>
      <c r="E39" s="9" t="n">
        <v>24.0</v>
      </c>
      <c r="F39" s="9" t="n">
        <v>30.0</v>
      </c>
      <c r="G39" s="9" t="n">
        <v>21.0</v>
      </c>
      <c r="H39" s="9" t="n">
        <v>23.0</v>
      </c>
      <c r="I39" s="9" t="n">
        <v>23.0</v>
      </c>
      <c r="J39" s="9" t="n">
        <v>11.0</v>
      </c>
      <c r="K39" s="9" t="n">
        <v>9.0</v>
      </c>
      <c r="L39" s="9" t="n">
        <v>6.0</v>
      </c>
      <c r="M39" s="9" t="n">
        <v>5.0</v>
      </c>
      <c r="N39" s="9" t="n">
        <v>0.0</v>
      </c>
      <c r="O39" s="8" t="n">
        <v>2909.8</v>
      </c>
      <c r="P39" s="9" t="n">
        <v>42.0</v>
      </c>
      <c r="Q39" s="9" t="n">
        <v>0.0</v>
      </c>
      <c r="R39" s="9" t="n">
        <v>5.0</v>
      </c>
      <c r="S39" s="9" t="n">
        <v>5.0</v>
      </c>
      <c r="T39" s="9" t="n">
        <v>3.0</v>
      </c>
      <c r="U39" s="9" t="n">
        <v>2.0</v>
      </c>
      <c r="V39" s="9" t="n">
        <v>1.0</v>
      </c>
      <c r="W39" s="8" t="n">
        <v>2.1</v>
      </c>
      <c r="X39" s="8" t="n">
        <v>10.0</v>
      </c>
      <c r="Y39" s="8" t="n">
        <v>11.0</v>
      </c>
      <c r="Z39" s="8" t="n">
        <v>9.0</v>
      </c>
      <c r="AA39" s="8" t="n">
        <v>8.0</v>
      </c>
      <c r="AB39" s="8" t="n">
        <v>8.0</v>
      </c>
      <c r="AC39" s="9" t="n">
        <v>5.0</v>
      </c>
      <c r="AD39" s="9" t="n">
        <v>51.0</v>
      </c>
      <c r="AE39" s="6" t="n">
        <v>-0.25</v>
      </c>
      <c r="AF39" s="6" t="n">
        <v>96.0</v>
      </c>
      <c r="AG39" s="6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</row>
    <row r="40">
      <c r="A40" s="7" t="s">
        <v>474</v>
      </c>
      <c r="B40" s="7" t="s">
        <v>24</v>
      </c>
      <c r="C40" s="7" t="s">
        <v>475</v>
      </c>
      <c r="D40" s="8" t="n">
        <v>2.0</v>
      </c>
      <c r="E40" s="9" t="n">
        <v>24.0</v>
      </c>
      <c r="F40" s="9" t="n">
        <v>33.0</v>
      </c>
      <c r="G40" s="9" t="n">
        <v>24.0</v>
      </c>
      <c r="H40" s="9" t="n">
        <v>22.0</v>
      </c>
      <c r="I40" s="9" t="n">
        <v>15.0</v>
      </c>
      <c r="J40" s="9" t="n">
        <v>14.0</v>
      </c>
      <c r="K40" s="9" t="n">
        <v>8.0</v>
      </c>
      <c r="L40" s="9" t="n">
        <v>8.0</v>
      </c>
      <c r="M40" s="9" t="n">
        <v>3.0</v>
      </c>
      <c r="N40" s="9" t="n">
        <v>2.0</v>
      </c>
      <c r="O40" s="8" t="n">
        <v>2944.02</v>
      </c>
      <c r="P40" s="9" t="n">
        <v>37.0</v>
      </c>
      <c r="Q40" s="9" t="n">
        <v>0.0</v>
      </c>
      <c r="R40" s="9" t="n">
        <v>10.0</v>
      </c>
      <c r="S40" s="9" t="n">
        <v>6.0</v>
      </c>
      <c r="T40" s="9" t="n">
        <v>5.5</v>
      </c>
      <c r="U40" s="9" t="n">
        <v>8.0</v>
      </c>
      <c r="V40" s="9" t="n">
        <v>0.0</v>
      </c>
      <c r="W40" s="8" t="n">
        <v>4.1</v>
      </c>
      <c r="X40" s="8"/>
      <c r="Y40" s="8"/>
      <c r="Z40" s="8"/>
      <c r="AA40" s="8"/>
      <c r="AB40" s="8"/>
      <c r="AC40" s="11"/>
      <c r="AD40" s="9" t="n">
        <v>0.0</v>
      </c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</row>
    <row r="41">
      <c r="A41" s="7" t="s">
        <v>476</v>
      </c>
      <c r="B41" s="7" t="s">
        <v>24</v>
      </c>
      <c r="C41" s="7" t="s">
        <v>477</v>
      </c>
      <c r="D41" s="8" t="n">
        <v>2.0</v>
      </c>
      <c r="E41" s="9" t="n">
        <v>24.0</v>
      </c>
      <c r="F41" s="9" t="n">
        <v>33.0</v>
      </c>
      <c r="G41" s="9" t="n">
        <v>26.0</v>
      </c>
      <c r="H41" s="9" t="n">
        <v>27.0</v>
      </c>
      <c r="I41" s="9" t="n">
        <v>21.0</v>
      </c>
      <c r="J41" s="9" t="n">
        <v>18.0</v>
      </c>
      <c r="K41" s="9" t="n">
        <v>16.0</v>
      </c>
      <c r="L41" s="9" t="n">
        <v>14.0</v>
      </c>
      <c r="M41" s="9" t="n">
        <v>2.0</v>
      </c>
      <c r="N41" s="9" t="n">
        <v>0.0</v>
      </c>
      <c r="O41" s="8" t="n">
        <v>3166.25</v>
      </c>
      <c r="P41" s="9" t="n">
        <v>19.0</v>
      </c>
      <c r="Q41" s="9" t="n">
        <v>0.0</v>
      </c>
      <c r="R41" s="9" t="n">
        <v>28.0</v>
      </c>
      <c r="S41" s="9" t="n">
        <v>8.0</v>
      </c>
      <c r="T41" s="9" t="n">
        <v>6.0</v>
      </c>
      <c r="U41" s="9" t="n">
        <v>9.0</v>
      </c>
      <c r="V41" s="9" t="n">
        <v>3.0</v>
      </c>
      <c r="W41" s="8" t="n">
        <v>5.9</v>
      </c>
      <c r="X41" s="8"/>
      <c r="Y41" s="8"/>
      <c r="Z41" s="8"/>
      <c r="AA41" s="8"/>
      <c r="AB41" s="8"/>
      <c r="AC41" s="11"/>
      <c r="AD41" s="9" t="n">
        <v>0.0</v>
      </c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</row>
    <row r="42">
      <c r="A42" s="7" t="s">
        <v>478</v>
      </c>
      <c r="B42" s="7" t="s">
        <v>24</v>
      </c>
      <c r="C42" s="7" t="s">
        <v>479</v>
      </c>
      <c r="D42" s="8" t="n">
        <v>2.0</v>
      </c>
      <c r="E42" s="9" t="n">
        <v>24.0</v>
      </c>
      <c r="F42" s="9" t="n">
        <v>33.0</v>
      </c>
      <c r="G42" s="9" t="n">
        <v>25.0</v>
      </c>
      <c r="H42" s="9" t="n">
        <v>28.0</v>
      </c>
      <c r="I42" s="9" t="n">
        <v>22.0</v>
      </c>
      <c r="J42" s="9" t="n">
        <v>17.0</v>
      </c>
      <c r="K42" s="9" t="n">
        <v>17.0</v>
      </c>
      <c r="L42" s="9" t="n">
        <v>1.0</v>
      </c>
      <c r="M42" s="9" t="n">
        <v>0.0</v>
      </c>
      <c r="N42" s="9" t="n">
        <v>1.0</v>
      </c>
      <c r="O42" s="8" t="n">
        <v>3042.69</v>
      </c>
      <c r="P42" s="9" t="n">
        <v>41.0</v>
      </c>
      <c r="Q42" s="9" t="n">
        <v>0.0</v>
      </c>
      <c r="R42" s="9" t="n">
        <v>6.0</v>
      </c>
      <c r="S42" s="9" t="n">
        <v>8.0</v>
      </c>
      <c r="T42" s="9" t="n">
        <v>4.0</v>
      </c>
      <c r="U42" s="9" t="n">
        <v>6.0</v>
      </c>
      <c r="V42" s="9" t="n">
        <v>4.0</v>
      </c>
      <c r="W42" s="8" t="n">
        <v>5.0</v>
      </c>
      <c r="X42" s="8"/>
      <c r="Y42" s="8"/>
      <c r="Z42" s="8"/>
      <c r="AA42" s="8"/>
      <c r="AB42" s="8"/>
      <c r="AC42" s="11"/>
      <c r="AD42" s="9" t="n">
        <v>0.0</v>
      </c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</row>
    <row r="43">
      <c r="A43" s="7" t="s">
        <v>480</v>
      </c>
      <c r="B43" s="7" t="s">
        <v>24</v>
      </c>
      <c r="C43" s="7" t="s">
        <v>481</v>
      </c>
      <c r="D43" s="8" t="n">
        <v>2.0</v>
      </c>
      <c r="E43" s="9" t="n">
        <v>24.0</v>
      </c>
      <c r="F43" s="9" t="n">
        <v>32.0</v>
      </c>
      <c r="G43" s="9" t="n">
        <v>26.0</v>
      </c>
      <c r="H43" s="9" t="n">
        <v>28.0</v>
      </c>
      <c r="I43" s="9" t="n">
        <v>22.0</v>
      </c>
      <c r="J43" s="9" t="n">
        <v>18.0</v>
      </c>
      <c r="K43" s="9" t="n">
        <v>16.0</v>
      </c>
      <c r="L43" s="9" t="n">
        <v>3.0</v>
      </c>
      <c r="M43" s="9" t="n">
        <v>9.0</v>
      </c>
      <c r="N43" s="9" t="n">
        <v>1.0</v>
      </c>
      <c r="O43" s="8" t="n">
        <v>3164.84</v>
      </c>
      <c r="P43" s="9" t="n">
        <v>23.0</v>
      </c>
      <c r="Q43" s="9" t="n">
        <v>0.0</v>
      </c>
      <c r="R43" s="9" t="n">
        <v>24.0</v>
      </c>
      <c r="S43" s="9" t="n">
        <v>10.0</v>
      </c>
      <c r="T43" s="9" t="n">
        <v>6.0</v>
      </c>
      <c r="U43" s="9" t="n">
        <v>8.0</v>
      </c>
      <c r="V43" s="9" t="n">
        <v>6.0</v>
      </c>
      <c r="W43" s="8" t="n">
        <v>7.0</v>
      </c>
      <c r="X43" s="8"/>
      <c r="Y43" s="8"/>
      <c r="Z43" s="8"/>
      <c r="AA43" s="8"/>
      <c r="AB43" s="8"/>
      <c r="AC43" s="11"/>
      <c r="AD43" s="9" t="n">
        <v>0.0</v>
      </c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</row>
    <row r="44">
      <c r="A44" s="49" t="s">
        <v>482</v>
      </c>
      <c r="B44" s="49" t="s">
        <v>24</v>
      </c>
      <c r="C44" s="49" t="s">
        <v>483</v>
      </c>
      <c r="D44" s="50" t="n">
        <v>2.0</v>
      </c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8" t="n">
        <v>1305.0</v>
      </c>
      <c r="P44" s="52" t="n">
        <v>24.0</v>
      </c>
      <c r="Q44" s="52" t="n">
        <v>0.0</v>
      </c>
      <c r="R44" s="52" t="n">
        <v>23.0</v>
      </c>
      <c r="S44" s="52" t="n">
        <v>7.0</v>
      </c>
      <c r="T44" s="52" t="n">
        <v>4.0</v>
      </c>
      <c r="U44" s="52" t="n">
        <v>7.0</v>
      </c>
      <c r="V44" s="52" t="n">
        <v>0.0</v>
      </c>
      <c r="W44" s="50" t="n">
        <v>3.6</v>
      </c>
      <c r="X44" s="50"/>
      <c r="Y44" s="50"/>
      <c r="Z44" s="50"/>
      <c r="AA44" s="50"/>
      <c r="AB44" s="50"/>
      <c r="AC44" s="11"/>
      <c r="AD44" s="9" t="n">
        <v>0.0</v>
      </c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</row>
    <row r="45">
      <c r="A45" s="7" t="s">
        <v>484</v>
      </c>
      <c r="B45" s="7" t="s">
        <v>29</v>
      </c>
      <c r="C45" s="7" t="s">
        <v>485</v>
      </c>
      <c r="D45" s="8" t="n">
        <v>2.0</v>
      </c>
      <c r="E45" s="9" t="n">
        <v>24.0</v>
      </c>
      <c r="F45" s="9" t="n">
        <v>31.0</v>
      </c>
      <c r="G45" s="9" t="n">
        <v>25.0</v>
      </c>
      <c r="H45" s="9" t="n">
        <v>27.0</v>
      </c>
      <c r="I45" s="9" t="n">
        <v>20.0</v>
      </c>
      <c r="J45" s="9" t="n">
        <v>16.0</v>
      </c>
      <c r="K45" s="9" t="n">
        <v>16.0</v>
      </c>
      <c r="L45" s="9" t="n">
        <v>8.0</v>
      </c>
      <c r="M45" s="9" t="n">
        <v>5.0</v>
      </c>
      <c r="N45" s="9" t="n">
        <v>1.0</v>
      </c>
      <c r="O45" s="8" t="n">
        <v>3103.5</v>
      </c>
      <c r="P45" s="9" t="n">
        <v>46.0</v>
      </c>
      <c r="Q45" s="9" t="n">
        <v>0.0</v>
      </c>
      <c r="R45" s="9" t="n">
        <v>1.0</v>
      </c>
      <c r="S45" s="9" t="n">
        <v>7.0</v>
      </c>
      <c r="T45" s="9" t="n">
        <v>5.0</v>
      </c>
      <c r="U45" s="9" t="n">
        <v>9.0</v>
      </c>
      <c r="V45" s="9" t="n">
        <v>2.5</v>
      </c>
      <c r="W45" s="8" t="n">
        <v>5.4</v>
      </c>
      <c r="X45" s="8"/>
      <c r="Y45" s="8"/>
      <c r="Z45" s="8"/>
      <c r="AA45" s="8"/>
      <c r="AB45" s="8"/>
      <c r="AC45" s="11"/>
      <c r="AD45" s="9" t="n">
        <v>0.0</v>
      </c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</row>
    <row r="46">
      <c r="A46" s="33" t="s">
        <v>486</v>
      </c>
      <c r="B46" s="33" t="s">
        <v>29</v>
      </c>
      <c r="C46" s="34" t="n">
        <v>40743.0</v>
      </c>
      <c r="D46" s="8" t="n">
        <v>2.0</v>
      </c>
      <c r="E46" s="9" t="n">
        <v>24.0</v>
      </c>
      <c r="F46" s="9" t="n">
        <v>32.0</v>
      </c>
      <c r="G46" s="9" t="n">
        <v>23.0</v>
      </c>
      <c r="H46" s="9" t="n">
        <v>25.0</v>
      </c>
      <c r="I46" s="9" t="n">
        <v>22.0</v>
      </c>
      <c r="J46" s="9" t="n">
        <v>16.0</v>
      </c>
      <c r="K46" s="9" t="n">
        <v>14.0</v>
      </c>
      <c r="L46" s="9" t="n">
        <v>9.0</v>
      </c>
      <c r="M46" s="9" t="n">
        <v>8.0</v>
      </c>
      <c r="N46" s="9" t="n">
        <v>2.0</v>
      </c>
      <c r="O46" s="8" t="n">
        <v>3140.2</v>
      </c>
      <c r="P46" s="9" t="n">
        <v>45.0</v>
      </c>
      <c r="Q46" s="9" t="n">
        <v>0.0</v>
      </c>
      <c r="R46" s="9" t="n">
        <v>2.0</v>
      </c>
      <c r="S46" s="9" t="n">
        <v>8.0</v>
      </c>
      <c r="T46" s="9" t="n">
        <v>3.0</v>
      </c>
      <c r="U46" s="9" t="n">
        <v>10.0</v>
      </c>
      <c r="V46" s="9" t="n">
        <v>5.0</v>
      </c>
      <c r="W46" s="8" t="n">
        <v>6.4</v>
      </c>
      <c r="X46" s="8"/>
      <c r="Y46" s="8"/>
      <c r="Z46" s="8"/>
      <c r="AA46" s="8"/>
      <c r="AB46" s="8"/>
      <c r="AC46" s="11"/>
      <c r="AD46" s="9" t="n">
        <v>0.0</v>
      </c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</row>
    <row r="47">
      <c r="A47" s="7" t="s">
        <v>487</v>
      </c>
      <c r="B47" s="7" t="s">
        <v>29</v>
      </c>
      <c r="C47" s="7" t="s">
        <v>488</v>
      </c>
      <c r="D47" s="8" t="n">
        <v>2.0</v>
      </c>
      <c r="E47" s="9" t="n">
        <v>24.0</v>
      </c>
      <c r="F47" s="9" t="n">
        <v>33.0</v>
      </c>
      <c r="G47" s="9" t="n">
        <v>26.0</v>
      </c>
      <c r="H47" s="9" t="n">
        <v>28.0</v>
      </c>
      <c r="I47" s="9" t="n">
        <v>24.0</v>
      </c>
      <c r="J47" s="9" t="n">
        <v>17.0</v>
      </c>
      <c r="K47" s="9" t="n">
        <v>12.0</v>
      </c>
      <c r="L47" s="9" t="n">
        <v>13.0</v>
      </c>
      <c r="M47" s="9" t="n">
        <v>1.0</v>
      </c>
      <c r="N47" s="9" t="n">
        <v>0.0</v>
      </c>
      <c r="O47" s="8" t="n">
        <v>3136.77</v>
      </c>
      <c r="P47" s="9" t="n">
        <v>24.0</v>
      </c>
      <c r="Q47" s="9" t="n">
        <v>0.0</v>
      </c>
      <c r="R47" s="9" t="n">
        <v>23.0</v>
      </c>
      <c r="S47" s="9" t="n">
        <v>8.0</v>
      </c>
      <c r="T47" s="9" t="n">
        <v>6.5</v>
      </c>
      <c r="U47" s="9" t="n">
        <v>9.0</v>
      </c>
      <c r="V47" s="9" t="n">
        <v>0.0</v>
      </c>
      <c r="W47" s="8" t="n">
        <v>4.8</v>
      </c>
      <c r="X47" s="8"/>
      <c r="Y47" s="8"/>
      <c r="Z47" s="8"/>
      <c r="AA47" s="8"/>
      <c r="AB47" s="8"/>
      <c r="AC47" s="11"/>
      <c r="AD47" s="9" t="n">
        <v>0.0</v>
      </c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</row>
    <row r="48">
      <c r="A48" s="7" t="s">
        <v>489</v>
      </c>
      <c r="B48" s="7" t="s">
        <v>24</v>
      </c>
      <c r="C48" s="7" t="s">
        <v>490</v>
      </c>
      <c r="D48" s="8" t="n">
        <v>2.0</v>
      </c>
      <c r="E48" s="9" t="n">
        <v>23.0</v>
      </c>
      <c r="F48" s="9" t="n">
        <v>29.0</v>
      </c>
      <c r="G48" s="9" t="n">
        <v>24.0</v>
      </c>
      <c r="H48" s="9" t="n">
        <v>25.0</v>
      </c>
      <c r="I48" s="9" t="n">
        <v>24.0</v>
      </c>
      <c r="J48" s="9" t="n">
        <v>17.0</v>
      </c>
      <c r="K48" s="9" t="n">
        <v>16.0</v>
      </c>
      <c r="L48" s="9" t="n">
        <v>1.0</v>
      </c>
      <c r="M48" s="9" t="n">
        <v>0.0</v>
      </c>
      <c r="N48" s="9" t="n">
        <v>2.0</v>
      </c>
      <c r="O48" s="8" t="n">
        <v>2969.49</v>
      </c>
      <c r="P48" s="9" t="n">
        <v>37.0</v>
      </c>
      <c r="Q48" s="9" t="n">
        <v>0.0</v>
      </c>
      <c r="R48" s="9" t="n">
        <v>10.0</v>
      </c>
      <c r="S48" s="9" t="n">
        <v>10.0</v>
      </c>
      <c r="T48" s="9" t="n">
        <v>3.0</v>
      </c>
      <c r="U48" s="9" t="n">
        <v>2.0</v>
      </c>
      <c r="V48" s="9" t="n">
        <v>5.0</v>
      </c>
      <c r="W48" s="8" t="n">
        <v>4.2</v>
      </c>
      <c r="X48" s="8"/>
      <c r="Y48" s="8"/>
      <c r="Z48" s="8"/>
      <c r="AA48" s="8"/>
      <c r="AB48" s="8"/>
      <c r="AC48" s="11"/>
      <c r="AD48" s="9" t="n">
        <v>0.0</v>
      </c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</row>
    <row r="49">
      <c r="A49" s="7" t="s">
        <v>491</v>
      </c>
      <c r="B49" s="7" t="s">
        <v>24</v>
      </c>
      <c r="C49" s="7" t="s">
        <v>492</v>
      </c>
      <c r="D49" s="8" t="n">
        <v>2.0</v>
      </c>
      <c r="E49" s="9" t="n">
        <v>24.0</v>
      </c>
      <c r="F49" s="9" t="n">
        <v>33.0</v>
      </c>
      <c r="G49" s="9" t="n">
        <v>26.0</v>
      </c>
      <c r="H49" s="9" t="n">
        <v>28.0</v>
      </c>
      <c r="I49" s="9" t="n">
        <v>22.0</v>
      </c>
      <c r="J49" s="9" t="n">
        <v>19.0</v>
      </c>
      <c r="K49" s="9" t="n">
        <v>18.0</v>
      </c>
      <c r="L49" s="9" t="n">
        <v>8.0</v>
      </c>
      <c r="M49" s="9" t="n">
        <v>7.0</v>
      </c>
      <c r="N49" s="9" t="n">
        <v>2.0</v>
      </c>
      <c r="O49" s="8" t="n">
        <v>3242.27</v>
      </c>
      <c r="P49" s="9" t="n">
        <v>46.0</v>
      </c>
      <c r="Q49" s="9" t="n">
        <v>0.0</v>
      </c>
      <c r="R49" s="9" t="n">
        <v>1.0</v>
      </c>
      <c r="S49" s="9" t="n">
        <v>7.0</v>
      </c>
      <c r="T49" s="9" t="n">
        <v>3.0</v>
      </c>
      <c r="U49" s="9" t="n">
        <v>8.0</v>
      </c>
      <c r="V49" s="9" t="n">
        <v>1.0</v>
      </c>
      <c r="W49" s="8" t="n">
        <v>4.1</v>
      </c>
      <c r="X49" s="8"/>
      <c r="Y49" s="8"/>
      <c r="Z49" s="8"/>
      <c r="AA49" s="8"/>
      <c r="AB49" s="8"/>
      <c r="AC49" s="11"/>
      <c r="AD49" s="9" t="n">
        <v>0.0</v>
      </c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</row>
    <row r="50">
      <c r="A50" s="7" t="s">
        <v>493</v>
      </c>
      <c r="B50" s="7" t="s">
        <v>29</v>
      </c>
      <c r="C50" s="7" t="s">
        <v>494</v>
      </c>
      <c r="D50" s="8" t="n">
        <v>2.0</v>
      </c>
      <c r="E50" s="9" t="n">
        <v>24.0</v>
      </c>
      <c r="F50" s="9" t="n">
        <v>32.0</v>
      </c>
      <c r="G50" s="9" t="n">
        <v>26.0</v>
      </c>
      <c r="H50" s="9" t="n">
        <v>28.0</v>
      </c>
      <c r="I50" s="9" t="n">
        <v>23.0</v>
      </c>
      <c r="J50" s="9" t="n">
        <v>19.0</v>
      </c>
      <c r="K50" s="9" t="n">
        <v>19.0</v>
      </c>
      <c r="L50" s="9" t="n">
        <v>9.0</v>
      </c>
      <c r="M50" s="9" t="n">
        <v>7.0</v>
      </c>
      <c r="N50" s="9" t="n">
        <v>2.0</v>
      </c>
      <c r="O50" s="8" t="n">
        <v>3256.72</v>
      </c>
      <c r="P50" s="9" t="n">
        <v>43.0</v>
      </c>
      <c r="Q50" s="9" t="n">
        <v>0.0</v>
      </c>
      <c r="R50" s="9" t="n">
        <v>4.0</v>
      </c>
      <c r="S50" s="9" t="n">
        <v>10.0</v>
      </c>
      <c r="T50" s="9" t="n">
        <v>9.0</v>
      </c>
      <c r="U50" s="9" t="n">
        <v>7.0</v>
      </c>
      <c r="V50" s="9" t="n">
        <v>9.0</v>
      </c>
      <c r="W50" s="8" t="n">
        <v>8.5</v>
      </c>
      <c r="X50" s="8"/>
      <c r="Y50" s="8"/>
      <c r="Z50" s="8"/>
      <c r="AA50" s="8"/>
      <c r="AB50" s="8"/>
      <c r="AC50" s="11"/>
      <c r="AD50" s="9" t="n">
        <v>0.0</v>
      </c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</row>
    <row r="51">
      <c r="A51" s="7" t="s">
        <v>495</v>
      </c>
      <c r="B51" s="7" t="s">
        <v>24</v>
      </c>
      <c r="C51" s="7" t="s">
        <v>496</v>
      </c>
      <c r="D51" s="8" t="n">
        <v>2.0</v>
      </c>
      <c r="E51" s="9" t="n">
        <v>24.0</v>
      </c>
      <c r="F51" s="9" t="n">
        <v>33.0</v>
      </c>
      <c r="G51" s="9" t="n">
        <v>26.0</v>
      </c>
      <c r="H51" s="9" t="n">
        <v>28.0</v>
      </c>
      <c r="I51" s="9" t="n">
        <v>23.0</v>
      </c>
      <c r="J51" s="9" t="n">
        <v>18.0</v>
      </c>
      <c r="K51" s="9" t="n">
        <v>17.0</v>
      </c>
      <c r="L51" s="9" t="n">
        <v>11.0</v>
      </c>
      <c r="M51" s="9" t="n">
        <v>4.0</v>
      </c>
      <c r="N51" s="9" t="n">
        <v>1.0</v>
      </c>
      <c r="O51" s="8" t="n">
        <v>3210.94</v>
      </c>
      <c r="P51" s="9" t="n">
        <v>45.0</v>
      </c>
      <c r="Q51" s="9" t="n">
        <v>0.0</v>
      </c>
      <c r="R51" s="9" t="n">
        <v>2.0</v>
      </c>
      <c r="S51" s="9" t="n">
        <v>10.0</v>
      </c>
      <c r="T51" s="9" t="n">
        <v>8.0</v>
      </c>
      <c r="U51" s="9" t="n">
        <v>10.0</v>
      </c>
      <c r="V51" s="9" t="n">
        <v>6.0</v>
      </c>
      <c r="W51" s="8" t="n">
        <v>8.0</v>
      </c>
      <c r="X51" s="8"/>
      <c r="Y51" s="8"/>
      <c r="Z51" s="8"/>
      <c r="AA51" s="8"/>
      <c r="AB51" s="8"/>
      <c r="AC51" s="11"/>
      <c r="AD51" s="9" t="n">
        <v>0.0</v>
      </c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</row>
    <row r="52">
      <c r="A52" s="7" t="s">
        <v>497</v>
      </c>
      <c r="B52" s="7" t="s">
        <v>29</v>
      </c>
      <c r="C52" s="7" t="s">
        <v>498</v>
      </c>
      <c r="D52" s="8" t="n">
        <v>2.0</v>
      </c>
      <c r="E52" s="9" t="n">
        <v>24.0</v>
      </c>
      <c r="F52" s="9" t="n">
        <v>33.0</v>
      </c>
      <c r="G52" s="9" t="n">
        <v>26.0</v>
      </c>
      <c r="H52" s="9" t="n">
        <v>26.0</v>
      </c>
      <c r="I52" s="9" t="n">
        <v>22.0</v>
      </c>
      <c r="J52" s="9" t="n">
        <v>18.0</v>
      </c>
      <c r="K52" s="9" t="n">
        <v>17.0</v>
      </c>
      <c r="L52" s="9" t="n">
        <v>12.0</v>
      </c>
      <c r="M52" s="9" t="n">
        <v>6.0</v>
      </c>
      <c r="N52" s="9" t="n">
        <v>2.0</v>
      </c>
      <c r="O52" s="8" t="n">
        <v>3235.3</v>
      </c>
      <c r="P52" s="9" t="n">
        <v>30.0</v>
      </c>
      <c r="Q52" s="9" t="n">
        <v>0.0</v>
      </c>
      <c r="R52" s="9" t="n">
        <v>17.0</v>
      </c>
      <c r="S52" s="9" t="n">
        <v>8.0</v>
      </c>
      <c r="T52" s="9" t="n">
        <v>3.0</v>
      </c>
      <c r="U52" s="9" t="n">
        <v>7.0</v>
      </c>
      <c r="V52" s="9" t="n">
        <v>3.0</v>
      </c>
      <c r="W52" s="8" t="n">
        <v>4.7</v>
      </c>
      <c r="X52" s="8"/>
      <c r="Y52" s="8"/>
      <c r="Z52" s="8"/>
      <c r="AA52" s="8"/>
      <c r="AB52" s="8"/>
      <c r="AC52" s="11"/>
      <c r="AD52" s="9" t="n">
        <v>0.0</v>
      </c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</row>
    <row r="53">
      <c r="A53" s="7" t="s">
        <v>499</v>
      </c>
      <c r="B53" s="7" t="s">
        <v>24</v>
      </c>
      <c r="C53" s="7" t="s">
        <v>500</v>
      </c>
      <c r="D53" s="8" t="n">
        <v>2.0</v>
      </c>
      <c r="E53" s="9" t="n">
        <v>24.0</v>
      </c>
      <c r="F53" s="9" t="n">
        <v>32.0</v>
      </c>
      <c r="G53" s="9" t="n">
        <v>23.0</v>
      </c>
      <c r="H53" s="9" t="n">
        <v>23.0</v>
      </c>
      <c r="I53" s="9" t="n">
        <v>19.0</v>
      </c>
      <c r="J53" s="9" t="n">
        <v>14.0</v>
      </c>
      <c r="K53" s="9" t="n">
        <v>6.0</v>
      </c>
      <c r="L53" s="9" t="n">
        <v>6.0</v>
      </c>
      <c r="M53" s="9" t="n">
        <v>0.0</v>
      </c>
      <c r="N53" s="9" t="n">
        <v>1.0</v>
      </c>
      <c r="O53" s="8" t="n">
        <v>2876.7</v>
      </c>
      <c r="P53" s="9" t="n">
        <v>40.0</v>
      </c>
      <c r="Q53" s="9" t="n">
        <v>0.0</v>
      </c>
      <c r="R53" s="9" t="n">
        <v>7.0</v>
      </c>
      <c r="S53" s="9" t="n">
        <v>7.0</v>
      </c>
      <c r="T53" s="9" t="n">
        <v>7.5</v>
      </c>
      <c r="U53" s="9" t="n">
        <v>5.0</v>
      </c>
      <c r="V53" s="9" t="n">
        <v>8.0</v>
      </c>
      <c r="W53" s="8" t="n">
        <v>6.9</v>
      </c>
      <c r="X53" s="8"/>
      <c r="Y53" s="8"/>
      <c r="Z53" s="8"/>
      <c r="AA53" s="8"/>
      <c r="AB53" s="8"/>
      <c r="AC53" s="11"/>
      <c r="AD53" s="9" t="n">
        <v>0.0</v>
      </c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</row>
    <row r="54">
      <c r="A54" s="33" t="s">
        <v>501</v>
      </c>
      <c r="B54" s="7" t="s">
        <v>24</v>
      </c>
      <c r="C54" s="7" t="s">
        <v>502</v>
      </c>
      <c r="D54" s="8" t="n">
        <v>2.0</v>
      </c>
      <c r="E54" s="9" t="n">
        <v>24.0</v>
      </c>
      <c r="F54" s="9" t="n">
        <v>33.0</v>
      </c>
      <c r="G54" s="9" t="n">
        <v>26.0</v>
      </c>
      <c r="H54" s="9" t="n">
        <v>27.0</v>
      </c>
      <c r="I54" s="9" t="n">
        <v>23.0</v>
      </c>
      <c r="J54" s="9" t="n">
        <v>18.0</v>
      </c>
      <c r="K54" s="9" t="n">
        <v>17.0</v>
      </c>
      <c r="L54" s="9" t="n">
        <v>13.0</v>
      </c>
      <c r="M54" s="9" t="n">
        <v>1.0</v>
      </c>
      <c r="N54" s="9" t="n">
        <v>0.0</v>
      </c>
      <c r="O54" s="8" t="n">
        <v>3169.72</v>
      </c>
      <c r="P54" s="11"/>
      <c r="Q54" s="11"/>
      <c r="R54" s="11"/>
      <c r="S54" s="11"/>
      <c r="T54" s="11"/>
      <c r="U54" s="11"/>
      <c r="V54" s="11"/>
      <c r="W54" s="8" t="n">
        <v>0.0</v>
      </c>
      <c r="X54" s="8"/>
      <c r="Y54" s="8"/>
      <c r="Z54" s="8"/>
      <c r="AA54" s="8"/>
      <c r="AB54" s="8"/>
      <c r="AC54" s="11"/>
      <c r="AD54" s="9" t="n">
        <v>0.0</v>
      </c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</row>
    <row r="55">
      <c r="A55" s="33" t="s">
        <v>503</v>
      </c>
      <c r="B55" s="33" t="s">
        <v>29</v>
      </c>
      <c r="C55" s="34" t="n">
        <v>40610.0</v>
      </c>
      <c r="D55" s="8" t="n">
        <v>2.0</v>
      </c>
      <c r="E55" s="9" t="n">
        <v>24.0</v>
      </c>
      <c r="F55" s="9" t="n">
        <v>33.0</v>
      </c>
      <c r="G55" s="9" t="n">
        <v>26.0</v>
      </c>
      <c r="H55" s="9" t="n">
        <v>27.0</v>
      </c>
      <c r="I55" s="9" t="n">
        <v>23.0</v>
      </c>
      <c r="J55" s="9" t="n">
        <v>18.0</v>
      </c>
      <c r="K55" s="9" t="n">
        <v>16.0</v>
      </c>
      <c r="L55" s="9" t="n">
        <v>5.0</v>
      </c>
      <c r="M55" s="9" t="n">
        <v>5.0</v>
      </c>
      <c r="N55" s="9" t="n">
        <v>0.0</v>
      </c>
      <c r="O55" s="8" t="n">
        <v>3131.76</v>
      </c>
      <c r="P55" s="9" t="n">
        <v>42.0</v>
      </c>
      <c r="Q55" s="9" t="n">
        <v>0.0</v>
      </c>
      <c r="R55" s="9" t="n">
        <v>5.0</v>
      </c>
      <c r="S55" s="9" t="n">
        <v>7.0</v>
      </c>
      <c r="T55" s="9" t="n">
        <v>5.5</v>
      </c>
      <c r="U55" s="9" t="n">
        <v>2.0</v>
      </c>
      <c r="V55" s="9" t="n">
        <v>0.5</v>
      </c>
      <c r="W55" s="8" t="n">
        <v>2.6</v>
      </c>
      <c r="X55" s="8"/>
      <c r="Y55" s="8"/>
      <c r="Z55" s="8"/>
      <c r="AA55" s="8"/>
      <c r="AB55" s="8"/>
      <c r="AC55" s="11"/>
      <c r="AD55" s="9" t="n">
        <v>0.0</v>
      </c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</row>
    <row r="56">
      <c r="A56" s="49" t="s">
        <v>504</v>
      </c>
      <c r="B56" s="49" t="s">
        <v>29</v>
      </c>
      <c r="C56" s="49" t="s">
        <v>505</v>
      </c>
      <c r="D56" s="50" t="n">
        <v>2.0</v>
      </c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8" t="n">
        <v>1305.0</v>
      </c>
      <c r="P56" s="52"/>
      <c r="Q56" s="52"/>
      <c r="R56" s="52"/>
      <c r="S56" s="52"/>
      <c r="T56" s="52"/>
      <c r="U56" s="52"/>
      <c r="V56" s="52"/>
      <c r="W56" s="50" t="n">
        <v>0.0</v>
      </c>
      <c r="X56" s="50"/>
      <c r="Y56" s="50"/>
      <c r="Z56" s="50"/>
      <c r="AA56" s="50"/>
      <c r="AB56" s="50"/>
      <c r="AC56" s="11"/>
      <c r="AD56" s="9" t="n">
        <v>0.0</v>
      </c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</row>
    <row r="57">
      <c r="A57" s="7" t="s">
        <v>506</v>
      </c>
      <c r="B57" s="7" t="s">
        <v>24</v>
      </c>
      <c r="C57" s="7" t="s">
        <v>507</v>
      </c>
      <c r="D57" s="8" t="n">
        <v>2.0</v>
      </c>
      <c r="E57" s="9" t="n">
        <v>24.0</v>
      </c>
      <c r="F57" s="9" t="n">
        <v>33.0</v>
      </c>
      <c r="G57" s="9" t="n">
        <v>26.0</v>
      </c>
      <c r="H57" s="9" t="n">
        <v>25.0</v>
      </c>
      <c r="I57" s="9" t="n">
        <v>20.0</v>
      </c>
      <c r="J57" s="9" t="n">
        <v>2.0</v>
      </c>
      <c r="K57" s="9" t="n">
        <v>0.0</v>
      </c>
      <c r="L57" s="9" t="n">
        <v>0.0</v>
      </c>
      <c r="M57" s="9" t="n">
        <v>0.0</v>
      </c>
      <c r="N57" s="9" t="n">
        <v>0.0</v>
      </c>
      <c r="O57" s="8" t="n">
        <v>2720.98</v>
      </c>
      <c r="P57" s="9" t="n">
        <v>26.0</v>
      </c>
      <c r="Q57" s="9" t="n">
        <v>0.0</v>
      </c>
      <c r="R57" s="9" t="n">
        <v>19.0</v>
      </c>
      <c r="S57" s="9" t="n">
        <v>10.0</v>
      </c>
      <c r="T57" s="9" t="n">
        <v>2.0</v>
      </c>
      <c r="U57" s="9" t="n">
        <v>9.0</v>
      </c>
      <c r="V57" s="9" t="n">
        <v>1.0</v>
      </c>
      <c r="W57" s="8" t="n">
        <v>4.5</v>
      </c>
      <c r="X57" s="8"/>
      <c r="Y57" s="8"/>
      <c r="Z57" s="8"/>
      <c r="AA57" s="8"/>
      <c r="AB57" s="8"/>
      <c r="AC57" s="11"/>
      <c r="AD57" s="9" t="n">
        <v>0.0</v>
      </c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</row>
    <row r="58">
      <c r="A58" s="7" t="s">
        <v>508</v>
      </c>
      <c r="B58" s="7" t="s">
        <v>24</v>
      </c>
      <c r="C58" s="7" t="s">
        <v>509</v>
      </c>
      <c r="D58" s="8" t="n">
        <v>2.0</v>
      </c>
      <c r="E58" s="9" t="n">
        <v>24.0</v>
      </c>
      <c r="F58" s="9" t="n">
        <v>33.0</v>
      </c>
      <c r="G58" s="9" t="n">
        <v>26.0</v>
      </c>
      <c r="H58" s="9" t="n">
        <v>13.0</v>
      </c>
      <c r="I58" s="9" t="n">
        <v>15.0</v>
      </c>
      <c r="J58" s="9" t="n">
        <v>15.0</v>
      </c>
      <c r="K58" s="9" t="n">
        <v>14.0</v>
      </c>
      <c r="L58" s="9" t="n">
        <v>10.0</v>
      </c>
      <c r="M58" s="9" t="n">
        <v>7.0</v>
      </c>
      <c r="N58" s="9" t="n">
        <v>2.0</v>
      </c>
      <c r="O58" s="8" t="n">
        <v>3010.14</v>
      </c>
      <c r="P58" s="9" t="n">
        <v>31.0</v>
      </c>
      <c r="Q58" s="9" t="n">
        <v>0.0</v>
      </c>
      <c r="R58" s="9" t="n">
        <v>16.0</v>
      </c>
      <c r="S58" s="9" t="n">
        <v>10.0</v>
      </c>
      <c r="T58" s="9" t="n">
        <v>4.0</v>
      </c>
      <c r="U58" s="9" t="n">
        <v>8.0</v>
      </c>
      <c r="V58" s="9" t="n">
        <v>4.0</v>
      </c>
      <c r="W58" s="8" t="n">
        <v>5.8</v>
      </c>
      <c r="X58" s="8"/>
      <c r="Y58" s="8"/>
      <c r="Z58" s="8"/>
      <c r="AA58" s="8"/>
      <c r="AB58" s="8"/>
      <c r="AC58" s="11"/>
      <c r="AD58" s="9" t="n">
        <v>0.0</v>
      </c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</row>
    <row r="59">
      <c r="A59" s="7" t="s">
        <v>510</v>
      </c>
      <c r="B59" s="7" t="s">
        <v>29</v>
      </c>
      <c r="C59" s="7" t="s">
        <v>511</v>
      </c>
      <c r="D59" s="8" t="n">
        <v>2.0</v>
      </c>
      <c r="E59" s="9" t="n">
        <v>24.0</v>
      </c>
      <c r="F59" s="9" t="n">
        <v>32.0</v>
      </c>
      <c r="G59" s="9" t="n">
        <v>26.0</v>
      </c>
      <c r="H59" s="9" t="n">
        <v>27.0</v>
      </c>
      <c r="I59" s="9" t="n">
        <v>22.0</v>
      </c>
      <c r="J59" s="9" t="n">
        <v>17.0</v>
      </c>
      <c r="K59" s="9" t="n">
        <v>17.0</v>
      </c>
      <c r="L59" s="9" t="n">
        <v>13.0</v>
      </c>
      <c r="M59" s="9" t="n">
        <v>7.0</v>
      </c>
      <c r="N59" s="9" t="n">
        <v>1.0</v>
      </c>
      <c r="O59" s="8" t="n">
        <v>3228.7</v>
      </c>
      <c r="P59" s="9" t="n">
        <v>44.0</v>
      </c>
      <c r="Q59" s="9" t="n">
        <v>0.0</v>
      </c>
      <c r="R59" s="9" t="n">
        <v>3.0</v>
      </c>
      <c r="S59" s="9" t="n">
        <v>4.0</v>
      </c>
      <c r="T59" s="9" t="n">
        <v>4.5</v>
      </c>
      <c r="U59" s="9" t="n">
        <v>9.0</v>
      </c>
      <c r="V59" s="9" t="n">
        <v>5.0</v>
      </c>
      <c r="W59" s="8" t="n">
        <v>6.0</v>
      </c>
      <c r="X59" s="8"/>
      <c r="Y59" s="8"/>
      <c r="Z59" s="8"/>
      <c r="AA59" s="8"/>
      <c r="AB59" s="8"/>
      <c r="AC59" s="11"/>
      <c r="AD59" s="9" t="n">
        <v>0.0</v>
      </c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</row>
    <row r="60">
      <c r="A60" s="7" t="s">
        <v>512</v>
      </c>
      <c r="B60" s="7" t="s">
        <v>29</v>
      </c>
      <c r="C60" s="7" t="s">
        <v>513</v>
      </c>
      <c r="D60" s="8" t="n">
        <v>2.0</v>
      </c>
      <c r="E60" s="9" t="n">
        <v>24.0</v>
      </c>
      <c r="F60" s="9" t="n">
        <v>33.0</v>
      </c>
      <c r="G60" s="9" t="n">
        <v>26.0</v>
      </c>
      <c r="H60" s="9" t="n">
        <v>27.0</v>
      </c>
      <c r="I60" s="9" t="n">
        <v>24.0</v>
      </c>
      <c r="J60" s="9" t="n">
        <v>17.0</v>
      </c>
      <c r="K60" s="9" t="n">
        <v>18.0</v>
      </c>
      <c r="L60" s="9" t="n">
        <v>14.0</v>
      </c>
      <c r="M60" s="9" t="n">
        <v>0.0</v>
      </c>
      <c r="N60" s="9" t="n">
        <v>2.0</v>
      </c>
      <c r="O60" s="8" t="n">
        <v>3209.34</v>
      </c>
      <c r="P60" s="9" t="n">
        <v>39.0</v>
      </c>
      <c r="Q60" s="9" t="n">
        <v>0.0</v>
      </c>
      <c r="R60" s="9" t="n">
        <v>8.0</v>
      </c>
      <c r="S60" s="9" t="n">
        <v>5.0</v>
      </c>
      <c r="T60" s="9" t="n">
        <v>3.0</v>
      </c>
      <c r="U60" s="9" t="n">
        <v>4.0</v>
      </c>
      <c r="V60" s="9" t="n">
        <v>4.0</v>
      </c>
      <c r="W60" s="8" t="n">
        <v>3.9</v>
      </c>
      <c r="X60" s="8"/>
      <c r="Y60" s="8"/>
      <c r="Z60" s="8"/>
      <c r="AA60" s="8"/>
      <c r="AB60" s="8"/>
      <c r="AC60" s="11"/>
      <c r="AD60" s="9" t="n">
        <v>0.0</v>
      </c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</row>
    <row r="61">
      <c r="A61" s="7" t="s">
        <v>514</v>
      </c>
      <c r="B61" s="7" t="s">
        <v>29</v>
      </c>
      <c r="C61" s="7" t="s">
        <v>515</v>
      </c>
      <c r="D61" s="8" t="n">
        <v>2.0</v>
      </c>
      <c r="E61" s="9" t="n">
        <v>24.0</v>
      </c>
      <c r="F61" s="9" t="n">
        <v>31.0</v>
      </c>
      <c r="G61" s="9" t="n">
        <v>22.0</v>
      </c>
      <c r="H61" s="9" t="n">
        <v>21.0</v>
      </c>
      <c r="I61" s="9" t="n">
        <v>20.0</v>
      </c>
      <c r="J61" s="9" t="n">
        <v>11.0</v>
      </c>
      <c r="K61" s="9" t="n">
        <v>9.0</v>
      </c>
      <c r="L61" s="9" t="n">
        <v>4.0</v>
      </c>
      <c r="M61" s="9" t="n">
        <v>1.0</v>
      </c>
      <c r="N61" s="9" t="n">
        <v>0.0</v>
      </c>
      <c r="O61" s="8" t="n">
        <v>2823.27</v>
      </c>
      <c r="P61" s="9" t="n">
        <v>44.0</v>
      </c>
      <c r="Q61" s="9" t="n">
        <v>0.0</v>
      </c>
      <c r="R61" s="9" t="n">
        <v>3.0</v>
      </c>
      <c r="S61" s="9" t="n">
        <v>6.0</v>
      </c>
      <c r="T61" s="9" t="n">
        <v>1.0</v>
      </c>
      <c r="U61" s="9" t="n">
        <v>7.0</v>
      </c>
      <c r="V61" s="9" t="n">
        <v>2.0</v>
      </c>
      <c r="W61" s="8" t="n">
        <v>3.7</v>
      </c>
      <c r="X61" s="8"/>
      <c r="Y61" s="8"/>
      <c r="Z61" s="8"/>
      <c r="AA61" s="8"/>
      <c r="AB61" s="8"/>
      <c r="AC61" s="11"/>
      <c r="AD61" s="9" t="n">
        <v>0.0</v>
      </c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</row>
    <row r="62">
      <c r="A62" s="7" t="s">
        <v>516</v>
      </c>
      <c r="B62" s="7" t="s">
        <v>24</v>
      </c>
      <c r="C62" s="7" t="s">
        <v>473</v>
      </c>
      <c r="D62" s="8" t="n">
        <v>2.0</v>
      </c>
      <c r="E62" s="9" t="n">
        <v>24.0</v>
      </c>
      <c r="F62" s="9" t="n">
        <v>33.0</v>
      </c>
      <c r="G62" s="9" t="n">
        <v>26.0</v>
      </c>
      <c r="H62" s="9" t="n">
        <v>28.0</v>
      </c>
      <c r="I62" s="9" t="n">
        <v>23.0</v>
      </c>
      <c r="J62" s="9" t="n">
        <v>20.0</v>
      </c>
      <c r="K62" s="9" t="n">
        <v>16.0</v>
      </c>
      <c r="L62" s="9" t="n">
        <v>11.0</v>
      </c>
      <c r="M62" s="9" t="n">
        <v>8.0</v>
      </c>
      <c r="N62" s="9" t="n">
        <v>3.0</v>
      </c>
      <c r="O62" s="8" t="n">
        <v>3299.0</v>
      </c>
      <c r="P62" s="9" t="n">
        <v>44.0</v>
      </c>
      <c r="Q62" s="9" t="n">
        <v>0.0</v>
      </c>
      <c r="R62" s="9" t="n">
        <v>3.0</v>
      </c>
      <c r="S62" s="9" t="n">
        <v>6.0</v>
      </c>
      <c r="T62" s="9" t="n">
        <v>8.0</v>
      </c>
      <c r="U62" s="9" t="n">
        <v>7.0</v>
      </c>
      <c r="V62" s="9" t="n">
        <v>6.0</v>
      </c>
      <c r="W62" s="8" t="n">
        <v>6.7</v>
      </c>
      <c r="X62" s="8"/>
      <c r="Y62" s="8"/>
      <c r="Z62" s="8"/>
      <c r="AA62" s="8"/>
      <c r="AB62" s="8"/>
      <c r="AC62" s="11"/>
      <c r="AD62" s="9" t="n">
        <v>0.0</v>
      </c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</row>
    <row r="63">
      <c r="A63" s="7" t="s">
        <v>517</v>
      </c>
      <c r="B63" s="7" t="s">
        <v>29</v>
      </c>
      <c r="C63" s="7" t="s">
        <v>518</v>
      </c>
      <c r="D63" s="8" t="n">
        <v>2.0</v>
      </c>
      <c r="E63" s="9" t="n">
        <v>24.0</v>
      </c>
      <c r="F63" s="9" t="n">
        <v>30.0</v>
      </c>
      <c r="G63" s="9" t="n">
        <v>26.0</v>
      </c>
      <c r="H63" s="9" t="n">
        <v>25.0</v>
      </c>
      <c r="I63" s="9" t="n">
        <v>22.0</v>
      </c>
      <c r="J63" s="9" t="n">
        <v>18.0</v>
      </c>
      <c r="K63" s="9" t="n">
        <v>1.0</v>
      </c>
      <c r="L63" s="9" t="n">
        <v>0.0</v>
      </c>
      <c r="M63" s="9" t="n">
        <v>0.0</v>
      </c>
      <c r="N63" s="9" t="n">
        <v>0.0</v>
      </c>
      <c r="O63" s="8" t="n">
        <v>2840.4</v>
      </c>
      <c r="P63" s="9" t="n">
        <v>38.0</v>
      </c>
      <c r="Q63" s="9" t="n">
        <v>0.0</v>
      </c>
      <c r="R63" s="9" t="n">
        <v>9.0</v>
      </c>
      <c r="S63" s="9" t="n">
        <v>5.0</v>
      </c>
      <c r="T63" s="9" t="n">
        <v>5.0</v>
      </c>
      <c r="U63" s="9" t="n">
        <v>9.0</v>
      </c>
      <c r="V63" s="9" t="n">
        <v>1.0</v>
      </c>
      <c r="W63" s="8" t="n">
        <v>4.6</v>
      </c>
      <c r="X63" s="8"/>
      <c r="Y63" s="8"/>
      <c r="Z63" s="8"/>
      <c r="AA63" s="8"/>
      <c r="AB63" s="8"/>
      <c r="AC63" s="11"/>
      <c r="AD63" s="9" t="n">
        <v>0.0</v>
      </c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</row>
    <row r="64">
      <c r="A64" s="33" t="s">
        <v>519</v>
      </c>
      <c r="B64" s="33" t="s">
        <v>29</v>
      </c>
      <c r="C64" s="34" t="n">
        <v>40745.0</v>
      </c>
      <c r="D64" s="8" t="n">
        <v>2.0</v>
      </c>
      <c r="E64" s="9" t="n">
        <v>24.0</v>
      </c>
      <c r="F64" s="9" t="n">
        <v>32.0</v>
      </c>
      <c r="G64" s="9" t="n">
        <v>25.0</v>
      </c>
      <c r="H64" s="9" t="n">
        <v>25.0</v>
      </c>
      <c r="I64" s="9" t="n">
        <v>24.0</v>
      </c>
      <c r="J64" s="9" t="n">
        <v>16.0</v>
      </c>
      <c r="K64" s="9" t="n">
        <v>12.0</v>
      </c>
      <c r="L64" s="9" t="n">
        <v>0.0</v>
      </c>
      <c r="M64" s="9" t="n">
        <v>0.0</v>
      </c>
      <c r="N64" s="9" t="n">
        <v>0.0</v>
      </c>
      <c r="O64" s="8" t="n">
        <v>2945.92</v>
      </c>
      <c r="P64" s="9" t="n">
        <v>43.0</v>
      </c>
      <c r="Q64" s="9" t="n">
        <v>0.0</v>
      </c>
      <c r="R64" s="9" t="n">
        <v>4.0</v>
      </c>
      <c r="S64" s="9" t="n">
        <v>6.0</v>
      </c>
      <c r="T64" s="9" t="n">
        <v>6.0</v>
      </c>
      <c r="U64" s="9" t="n">
        <v>8.0</v>
      </c>
      <c r="V64" s="9" t="n">
        <v>1.5</v>
      </c>
      <c r="W64" s="8" t="n">
        <v>4.8</v>
      </c>
      <c r="X64" s="8"/>
      <c r="Y64" s="8"/>
      <c r="Z64" s="8"/>
      <c r="AA64" s="8"/>
      <c r="AB64" s="8"/>
      <c r="AC64" s="11"/>
      <c r="AD64" s="9" t="n">
        <v>0.0</v>
      </c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</row>
    <row r="65">
      <c r="A65" s="7" t="s">
        <v>520</v>
      </c>
      <c r="B65" s="7" t="s">
        <v>29</v>
      </c>
      <c r="C65" s="7" t="s">
        <v>521</v>
      </c>
      <c r="D65" s="8" t="n">
        <v>2.0</v>
      </c>
      <c r="E65" s="9" t="n">
        <v>24.0</v>
      </c>
      <c r="F65" s="9" t="n">
        <v>31.0</v>
      </c>
      <c r="G65" s="9" t="n">
        <v>26.0</v>
      </c>
      <c r="H65" s="9" t="n">
        <v>26.0</v>
      </c>
      <c r="I65" s="9" t="n">
        <v>19.0</v>
      </c>
      <c r="J65" s="9" t="n">
        <v>8.0</v>
      </c>
      <c r="K65" s="9" t="n">
        <v>8.0</v>
      </c>
      <c r="L65" s="9" t="n">
        <v>7.0</v>
      </c>
      <c r="M65" s="9" t="n">
        <v>4.0</v>
      </c>
      <c r="N65" s="9" t="n">
        <v>0.0</v>
      </c>
      <c r="O65" s="8" t="n">
        <v>2926.95</v>
      </c>
      <c r="P65" s="9" t="n">
        <v>41.0</v>
      </c>
      <c r="Q65" s="9" t="n">
        <v>0.0</v>
      </c>
      <c r="R65" s="9" t="n">
        <v>6.0</v>
      </c>
      <c r="S65" s="9" t="n">
        <v>9.0</v>
      </c>
      <c r="T65" s="9" t="n">
        <v>7.0</v>
      </c>
      <c r="U65" s="9" t="n">
        <v>8.0</v>
      </c>
      <c r="V65" s="9" t="n">
        <v>1.5</v>
      </c>
      <c r="W65" s="8" t="n">
        <v>5.3</v>
      </c>
      <c r="X65" s="8"/>
      <c r="Y65" s="8"/>
      <c r="Z65" s="8"/>
      <c r="AA65" s="8"/>
      <c r="AB65" s="8"/>
      <c r="AC65" s="11"/>
      <c r="AD65" s="9" t="n">
        <v>0.0</v>
      </c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</row>
    <row r="66">
      <c r="A66" s="7" t="s">
        <v>522</v>
      </c>
      <c r="B66" s="7" t="s">
        <v>29</v>
      </c>
      <c r="C66" s="7" t="s">
        <v>433</v>
      </c>
      <c r="D66" s="8" t="n">
        <v>2.0</v>
      </c>
      <c r="E66" s="9" t="n">
        <v>24.0</v>
      </c>
      <c r="F66" s="9" t="n">
        <v>29.0</v>
      </c>
      <c r="G66" s="9" t="n">
        <v>26.0</v>
      </c>
      <c r="H66" s="9" t="n">
        <v>26.0</v>
      </c>
      <c r="I66" s="9" t="n">
        <v>23.0</v>
      </c>
      <c r="J66" s="9" t="n">
        <v>13.0</v>
      </c>
      <c r="K66" s="9" t="n">
        <v>9.0</v>
      </c>
      <c r="L66" s="9" t="n">
        <v>2.0</v>
      </c>
      <c r="M66" s="9" t="n">
        <v>0.0</v>
      </c>
      <c r="N66" s="9" t="n">
        <v>0.0</v>
      </c>
      <c r="O66" s="8" t="n">
        <v>2890.69</v>
      </c>
      <c r="P66" s="9" t="n">
        <v>40.0</v>
      </c>
      <c r="Q66" s="9" t="n">
        <v>0.0</v>
      </c>
      <c r="R66" s="9" t="n">
        <v>7.0</v>
      </c>
      <c r="S66" s="9" t="n">
        <v>7.0</v>
      </c>
      <c r="T66" s="9" t="n">
        <v>6.5</v>
      </c>
      <c r="U66" s="9" t="n">
        <v>10.0</v>
      </c>
      <c r="V66" s="9" t="n">
        <v>0.0</v>
      </c>
      <c r="W66" s="8" t="n">
        <v>5.0</v>
      </c>
      <c r="X66" s="8"/>
      <c r="Y66" s="8"/>
      <c r="Z66" s="8"/>
      <c r="AA66" s="8"/>
      <c r="AB66" s="8"/>
      <c r="AC66" s="11"/>
      <c r="AD66" s="9" t="n">
        <v>0.0</v>
      </c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</row>
    <row r="67">
      <c r="A67" s="7" t="s">
        <v>523</v>
      </c>
      <c r="B67" s="7" t="s">
        <v>29</v>
      </c>
      <c r="C67" s="7" t="s">
        <v>433</v>
      </c>
      <c r="D67" s="8" t="n">
        <v>2.0</v>
      </c>
      <c r="E67" s="9" t="n">
        <v>24.0</v>
      </c>
      <c r="F67" s="9" t="n">
        <v>33.0</v>
      </c>
      <c r="G67" s="9" t="n">
        <v>21.0</v>
      </c>
      <c r="H67" s="9" t="n">
        <v>22.0</v>
      </c>
      <c r="I67" s="9" t="n">
        <v>23.0</v>
      </c>
      <c r="J67" s="9" t="n">
        <v>10.0</v>
      </c>
      <c r="K67" s="9" t="n">
        <v>0.0</v>
      </c>
      <c r="L67" s="9" t="n">
        <v>0.0</v>
      </c>
      <c r="M67" s="9" t="n">
        <v>0.0</v>
      </c>
      <c r="N67" s="9" t="n">
        <v>0.0</v>
      </c>
      <c r="O67" s="8" t="n">
        <v>2737.29</v>
      </c>
      <c r="P67" s="9" t="n">
        <v>46.0</v>
      </c>
      <c r="Q67" s="9" t="n">
        <v>0.0</v>
      </c>
      <c r="R67" s="9" t="n">
        <v>1.0</v>
      </c>
      <c r="S67" s="9" t="n">
        <v>7.0</v>
      </c>
      <c r="T67" s="9" t="n">
        <v>3.0</v>
      </c>
      <c r="U67" s="9" t="n">
        <v>6.0</v>
      </c>
      <c r="V67" s="9" t="n">
        <v>4.0</v>
      </c>
      <c r="W67" s="8" t="n">
        <v>4.7</v>
      </c>
      <c r="X67" s="8"/>
      <c r="Y67" s="8"/>
      <c r="Z67" s="8"/>
      <c r="AA67" s="8"/>
      <c r="AB67" s="8"/>
      <c r="AC67" s="11"/>
      <c r="AD67" s="9" t="n">
        <v>0.0</v>
      </c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</row>
    <row r="68">
      <c r="A68" s="7" t="s">
        <v>524</v>
      </c>
      <c r="B68" s="7" t="s">
        <v>24</v>
      </c>
      <c r="C68" s="7" t="s">
        <v>525</v>
      </c>
      <c r="D68" s="8" t="n">
        <v>2.0</v>
      </c>
      <c r="E68" s="9" t="n">
        <v>24.0</v>
      </c>
      <c r="F68" s="9" t="n">
        <v>22.0</v>
      </c>
      <c r="G68" s="9" t="n">
        <v>10.0</v>
      </c>
      <c r="H68" s="9" t="n">
        <v>13.0</v>
      </c>
      <c r="I68" s="9" t="n">
        <v>8.0</v>
      </c>
      <c r="J68" s="9" t="n">
        <v>8.0</v>
      </c>
      <c r="K68" s="9" t="n">
        <v>2.0</v>
      </c>
      <c r="L68" s="9" t="n">
        <v>2.0</v>
      </c>
      <c r="M68" s="9" t="n">
        <v>3.0</v>
      </c>
      <c r="N68" s="9" t="n">
        <v>1.0</v>
      </c>
      <c r="O68" s="8" t="n">
        <v>2376.1</v>
      </c>
      <c r="P68" s="9" t="n">
        <v>33.0</v>
      </c>
      <c r="Q68" s="9" t="n">
        <v>0.0</v>
      </c>
      <c r="R68" s="9" t="n">
        <v>14.0</v>
      </c>
      <c r="S68" s="9" t="n">
        <v>5.0</v>
      </c>
      <c r="T68" s="9" t="n">
        <v>0.0</v>
      </c>
      <c r="U68" s="9" t="n">
        <v>2.0</v>
      </c>
      <c r="V68" s="9" t="n">
        <v>1.0</v>
      </c>
      <c r="W68" s="8" t="n">
        <v>1.5</v>
      </c>
      <c r="X68" s="8"/>
      <c r="Y68" s="8"/>
      <c r="Z68" s="8"/>
      <c r="AA68" s="8"/>
      <c r="AB68" s="8"/>
      <c r="AC68" s="11"/>
      <c r="AD68" s="9" t="n">
        <v>0.0</v>
      </c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</row>
    <row r="69">
      <c r="A69" s="7" t="s">
        <v>526</v>
      </c>
      <c r="B69" s="7" t="s">
        <v>29</v>
      </c>
      <c r="C69" s="7" t="s">
        <v>494</v>
      </c>
      <c r="D69" s="8" t="n">
        <v>3.0</v>
      </c>
      <c r="E69" s="9" t="n">
        <v>24.0</v>
      </c>
      <c r="F69" s="9" t="n">
        <v>33.0</v>
      </c>
      <c r="G69" s="9" t="n">
        <v>26.0</v>
      </c>
      <c r="H69" s="9" t="n">
        <v>28.0</v>
      </c>
      <c r="I69" s="9" t="n">
        <v>24.0</v>
      </c>
      <c r="J69" s="9" t="n">
        <v>20.0</v>
      </c>
      <c r="K69" s="9" t="n">
        <v>17.0</v>
      </c>
      <c r="L69" s="9" t="n">
        <v>16.0</v>
      </c>
      <c r="M69" s="9" t="n">
        <v>10.0</v>
      </c>
      <c r="N69" s="9" t="n">
        <v>3.0</v>
      </c>
      <c r="O69" s="8" t="n">
        <v>3386.75</v>
      </c>
      <c r="P69" s="9" t="n">
        <v>36.0</v>
      </c>
      <c r="Q69" s="9" t="n">
        <v>0.0</v>
      </c>
      <c r="R69" s="9" t="n">
        <v>11.0</v>
      </c>
      <c r="S69" s="9" t="n">
        <v>10.0</v>
      </c>
      <c r="T69" s="9" t="n">
        <v>5.0</v>
      </c>
      <c r="U69" s="9" t="n">
        <v>10.0</v>
      </c>
      <c r="V69" s="9" t="n">
        <v>7.0</v>
      </c>
      <c r="W69" s="8" t="n">
        <v>7.8</v>
      </c>
      <c r="X69" s="8" t="n">
        <v>12.0</v>
      </c>
      <c r="Y69" s="8" t="n">
        <v>12.0</v>
      </c>
      <c r="Z69" s="8" t="n">
        <v>12.0</v>
      </c>
      <c r="AA69" s="8" t="n">
        <v>12.0</v>
      </c>
      <c r="AB69" s="8" t="n">
        <v>11.0</v>
      </c>
      <c r="AC69" s="9" t="n">
        <v>7.0</v>
      </c>
      <c r="AD69" s="9" t="n">
        <v>66.0</v>
      </c>
      <c r="AE69" s="6" t="n">
        <v>2.05</v>
      </c>
      <c r="AF69" s="6" t="n">
        <v>131.0</v>
      </c>
      <c r="AG69" s="6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</row>
    <row r="70">
      <c r="A70" s="7" t="s">
        <v>527</v>
      </c>
      <c r="B70" s="7" t="s">
        <v>24</v>
      </c>
      <c r="C70" s="7" t="s">
        <v>528</v>
      </c>
      <c r="D70" s="8" t="n">
        <v>3.0</v>
      </c>
      <c r="E70" s="9" t="n">
        <v>24.0</v>
      </c>
      <c r="F70" s="9" t="n">
        <v>30.0</v>
      </c>
      <c r="G70" s="9" t="n">
        <v>25.0</v>
      </c>
      <c r="H70" s="9" t="n">
        <v>22.0</v>
      </c>
      <c r="I70" s="9" t="n">
        <v>21.0</v>
      </c>
      <c r="J70" s="9" t="n">
        <v>18.0</v>
      </c>
      <c r="K70" s="9" t="n">
        <v>13.0</v>
      </c>
      <c r="L70" s="9" t="n">
        <v>2.0</v>
      </c>
      <c r="M70" s="9" t="n">
        <v>0.0</v>
      </c>
      <c r="N70" s="9" t="n">
        <v>0.0</v>
      </c>
      <c r="O70" s="8" t="n">
        <v>2916.03</v>
      </c>
      <c r="P70" s="9" t="n">
        <v>36.0</v>
      </c>
      <c r="Q70" s="9" t="n">
        <v>0.0</v>
      </c>
      <c r="R70" s="9" t="n">
        <v>11.0</v>
      </c>
      <c r="S70" s="9" t="n">
        <v>5.0</v>
      </c>
      <c r="T70" s="9" t="n">
        <v>2.0</v>
      </c>
      <c r="U70" s="9" t="n">
        <v>5.0</v>
      </c>
      <c r="V70" s="9" t="n">
        <v>0.0</v>
      </c>
      <c r="W70" s="8" t="n">
        <v>2.4</v>
      </c>
      <c r="X70" s="8" t="n">
        <v>11.0</v>
      </c>
      <c r="Y70" s="8" t="n">
        <v>12.0</v>
      </c>
      <c r="Z70" s="8" t="n">
        <v>12.0</v>
      </c>
      <c r="AA70" s="8" t="n">
        <v>11.0</v>
      </c>
      <c r="AB70" s="8" t="n">
        <v>10.0</v>
      </c>
      <c r="AC70" s="9" t="n">
        <v>8.0</v>
      </c>
      <c r="AD70" s="9" t="n">
        <v>64.0</v>
      </c>
      <c r="AE70" s="6" t="n">
        <v>1.49</v>
      </c>
      <c r="AF70" s="6" t="n">
        <v>122.0</v>
      </c>
      <c r="AG70" s="6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</row>
    <row r="71">
      <c r="A71" s="7" t="s">
        <v>529</v>
      </c>
      <c r="B71" s="7" t="s">
        <v>29</v>
      </c>
      <c r="C71" s="7" t="s">
        <v>439</v>
      </c>
      <c r="D71" s="8" t="n">
        <v>3.0</v>
      </c>
      <c r="E71" s="9" t="n">
        <v>24.0</v>
      </c>
      <c r="F71" s="9" t="n">
        <v>33.0</v>
      </c>
      <c r="G71" s="9" t="n">
        <v>26.0</v>
      </c>
      <c r="H71" s="9" t="n">
        <v>24.0</v>
      </c>
      <c r="I71" s="9" t="n">
        <v>0.0</v>
      </c>
      <c r="J71" s="9" t="n">
        <v>0.0</v>
      </c>
      <c r="K71" s="9" t="n">
        <v>0.0</v>
      </c>
      <c r="L71" s="9" t="n">
        <v>0.0</v>
      </c>
      <c r="M71" s="9" t="n">
        <v>0.0</v>
      </c>
      <c r="N71" s="9" t="n">
        <v>0.0</v>
      </c>
      <c r="O71" s="8" t="n">
        <v>2532.04</v>
      </c>
      <c r="P71" s="9" t="n">
        <v>38.0</v>
      </c>
      <c r="Q71" s="9" t="n">
        <v>0.0</v>
      </c>
      <c r="R71" s="9" t="n">
        <v>9.0</v>
      </c>
      <c r="S71" s="9" t="n">
        <v>10.0</v>
      </c>
      <c r="T71" s="9" t="n">
        <v>8.0</v>
      </c>
      <c r="U71" s="9" t="n">
        <v>10.0</v>
      </c>
      <c r="V71" s="9" t="n">
        <v>3.0</v>
      </c>
      <c r="W71" s="8" t="n">
        <v>6.8</v>
      </c>
      <c r="X71" s="8" t="n">
        <v>11.0</v>
      </c>
      <c r="Y71" s="8" t="n">
        <v>12.0</v>
      </c>
      <c r="Z71" s="8" t="n">
        <v>12.0</v>
      </c>
      <c r="AA71" s="8" t="n">
        <v>12.0</v>
      </c>
      <c r="AB71" s="8" t="n">
        <v>11.0</v>
      </c>
      <c r="AC71" s="9" t="n">
        <v>5.0</v>
      </c>
      <c r="AD71" s="9" t="n">
        <v>63.0</v>
      </c>
      <c r="AE71" s="6" t="n">
        <v>1.34</v>
      </c>
      <c r="AF71" s="6" t="n">
        <v>120.0</v>
      </c>
      <c r="AG71" s="6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</row>
    <row r="72">
      <c r="A72" s="7" t="s">
        <v>530</v>
      </c>
      <c r="B72" s="7" t="s">
        <v>24</v>
      </c>
      <c r="C72" s="7" t="s">
        <v>531</v>
      </c>
      <c r="D72" s="8" t="n">
        <v>3.0</v>
      </c>
      <c r="E72" s="9" t="n">
        <v>24.0</v>
      </c>
      <c r="F72" s="9" t="n">
        <v>33.0</v>
      </c>
      <c r="G72" s="9" t="n">
        <v>26.0</v>
      </c>
      <c r="H72" s="9" t="n">
        <v>27.0</v>
      </c>
      <c r="I72" s="9" t="n">
        <v>22.0</v>
      </c>
      <c r="J72" s="9" t="n">
        <v>19.0</v>
      </c>
      <c r="K72" s="9" t="n">
        <v>18.0</v>
      </c>
      <c r="L72" s="9" t="n">
        <v>13.0</v>
      </c>
      <c r="M72" s="9" t="n">
        <v>9.0</v>
      </c>
      <c r="N72" s="9" t="n">
        <v>4.0</v>
      </c>
      <c r="O72" s="8" t="n">
        <v>3338.29</v>
      </c>
      <c r="P72" s="9" t="n">
        <v>43.0</v>
      </c>
      <c r="Q72" s="9" t="n">
        <v>0.0</v>
      </c>
      <c r="R72" s="9" t="n">
        <v>4.0</v>
      </c>
      <c r="S72" s="9" t="n">
        <v>9.0</v>
      </c>
      <c r="T72" s="9" t="n">
        <v>6.0</v>
      </c>
      <c r="U72" s="9" t="n">
        <v>7.0</v>
      </c>
      <c r="V72" s="9" t="n">
        <v>0.0</v>
      </c>
      <c r="W72" s="8" t="n">
        <v>4.2</v>
      </c>
      <c r="X72" s="8" t="n">
        <v>11.0</v>
      </c>
      <c r="Y72" s="8" t="n">
        <v>11.0</v>
      </c>
      <c r="Z72" s="8" t="n">
        <v>12.0</v>
      </c>
      <c r="AA72" s="8" t="n">
        <v>9.0</v>
      </c>
      <c r="AB72" s="8" t="n">
        <v>11.0</v>
      </c>
      <c r="AC72" s="9" t="n">
        <v>8.0</v>
      </c>
      <c r="AD72" s="9" t="n">
        <v>62.0</v>
      </c>
      <c r="AE72" s="6" t="n">
        <v>1.18</v>
      </c>
      <c r="AF72" s="6" t="n">
        <v>118.0</v>
      </c>
      <c r="AG72" s="6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</row>
    <row r="73">
      <c r="A73" s="7" t="s">
        <v>532</v>
      </c>
      <c r="B73" s="7" t="s">
        <v>24</v>
      </c>
      <c r="C73" s="7" t="s">
        <v>418</v>
      </c>
      <c r="D73" s="8" t="n">
        <v>3.0</v>
      </c>
      <c r="E73" s="9" t="n">
        <v>24.0</v>
      </c>
      <c r="F73" s="9" t="n">
        <v>33.0</v>
      </c>
      <c r="G73" s="9" t="n">
        <v>25.0</v>
      </c>
      <c r="H73" s="9" t="n">
        <v>27.0</v>
      </c>
      <c r="I73" s="9" t="n">
        <v>24.0</v>
      </c>
      <c r="J73" s="9" t="n">
        <v>17.0</v>
      </c>
      <c r="K73" s="9" t="n">
        <v>18.0</v>
      </c>
      <c r="L73" s="9" t="n">
        <v>13.0</v>
      </c>
      <c r="M73" s="9" t="n">
        <v>9.0</v>
      </c>
      <c r="N73" s="9" t="n">
        <v>3.0</v>
      </c>
      <c r="O73" s="8" t="n">
        <v>3312.34</v>
      </c>
      <c r="P73" s="9" t="n">
        <v>36.0</v>
      </c>
      <c r="Q73" s="9" t="n">
        <v>0.0</v>
      </c>
      <c r="R73" s="9" t="n">
        <v>11.0</v>
      </c>
      <c r="S73" s="9" t="n">
        <v>9.0</v>
      </c>
      <c r="T73" s="9" t="n">
        <v>4.0</v>
      </c>
      <c r="U73" s="9" t="n">
        <v>6.0</v>
      </c>
      <c r="V73" s="9" t="n">
        <v>6.0</v>
      </c>
      <c r="W73" s="8" t="n">
        <v>5.9</v>
      </c>
      <c r="X73" s="8" t="n">
        <v>11.0</v>
      </c>
      <c r="Y73" s="8" t="n">
        <v>12.0</v>
      </c>
      <c r="Z73" s="8" t="n">
        <v>12.0</v>
      </c>
      <c r="AA73" s="8" t="n">
        <v>10.0</v>
      </c>
      <c r="AB73" s="8" t="n">
        <v>9.0</v>
      </c>
      <c r="AC73" s="9" t="n">
        <v>6.0</v>
      </c>
      <c r="AD73" s="9" t="n">
        <v>60.0</v>
      </c>
      <c r="AE73" s="6" t="n">
        <v>0.88</v>
      </c>
      <c r="AF73" s="6" t="n">
        <v>113.0</v>
      </c>
      <c r="AG73" s="6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</row>
    <row r="74">
      <c r="A74" s="7" t="s">
        <v>533</v>
      </c>
      <c r="B74" s="7" t="s">
        <v>24</v>
      </c>
      <c r="C74" s="7" t="s">
        <v>534</v>
      </c>
      <c r="D74" s="8" t="n">
        <v>3.0</v>
      </c>
      <c r="E74" s="9" t="n">
        <v>24.0</v>
      </c>
      <c r="F74" s="9" t="n">
        <v>33.0</v>
      </c>
      <c r="G74" s="9" t="n">
        <v>26.0</v>
      </c>
      <c r="H74" s="9" t="n">
        <v>28.0</v>
      </c>
      <c r="I74" s="9" t="n">
        <v>24.0</v>
      </c>
      <c r="J74" s="9" t="n">
        <v>17.0</v>
      </c>
      <c r="K74" s="9" t="n">
        <v>17.0</v>
      </c>
      <c r="L74" s="9" t="n">
        <v>12.0</v>
      </c>
      <c r="M74" s="9" t="n">
        <v>11.0</v>
      </c>
      <c r="N74" s="9" t="n">
        <v>1.0</v>
      </c>
      <c r="O74" s="8" t="n">
        <v>3302.58</v>
      </c>
      <c r="P74" s="9" t="n">
        <v>45.0</v>
      </c>
      <c r="Q74" s="9" t="n">
        <v>0.0</v>
      </c>
      <c r="R74" s="9" t="n">
        <v>2.0</v>
      </c>
      <c r="S74" s="9" t="n">
        <v>9.0</v>
      </c>
      <c r="T74" s="9" t="n">
        <v>8.5</v>
      </c>
      <c r="U74" s="9" t="n">
        <v>10.0</v>
      </c>
      <c r="V74" s="9" t="n">
        <v>1.0</v>
      </c>
      <c r="W74" s="8" t="n">
        <v>6.0</v>
      </c>
      <c r="X74" s="8" t="n">
        <v>11.0</v>
      </c>
      <c r="Y74" s="8" t="n">
        <v>11.0</v>
      </c>
      <c r="Z74" s="8" t="n">
        <v>12.0</v>
      </c>
      <c r="AA74" s="8" t="n">
        <v>10.0</v>
      </c>
      <c r="AB74" s="8" t="n">
        <v>10.0</v>
      </c>
      <c r="AC74" s="9" t="n">
        <v>5.0</v>
      </c>
      <c r="AD74" s="9" t="n">
        <v>59.0</v>
      </c>
      <c r="AE74" s="6" t="n">
        <v>0.74</v>
      </c>
      <c r="AF74" s="6" t="n">
        <v>111.0</v>
      </c>
      <c r="AG74" s="6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</row>
    <row r="75">
      <c r="A75" s="7" t="s">
        <v>535</v>
      </c>
      <c r="B75" s="7" t="s">
        <v>24</v>
      </c>
      <c r="C75" s="7" t="s">
        <v>536</v>
      </c>
      <c r="D75" s="8" t="n">
        <v>3.0</v>
      </c>
      <c r="E75" s="9" t="n">
        <v>24.0</v>
      </c>
      <c r="F75" s="9" t="n">
        <v>33.0</v>
      </c>
      <c r="G75" s="9" t="n">
        <v>26.0</v>
      </c>
      <c r="H75" s="9" t="n">
        <v>28.0</v>
      </c>
      <c r="I75" s="9" t="n">
        <v>24.0</v>
      </c>
      <c r="J75" s="9" t="n">
        <v>19.0</v>
      </c>
      <c r="K75" s="9" t="n">
        <v>17.0</v>
      </c>
      <c r="L75" s="9" t="n">
        <v>16.0</v>
      </c>
      <c r="M75" s="9" t="n">
        <v>8.0</v>
      </c>
      <c r="N75" s="9" t="n">
        <v>7.0</v>
      </c>
      <c r="O75" s="8" t="n">
        <v>3421.91</v>
      </c>
      <c r="P75" s="9" t="n">
        <v>42.0</v>
      </c>
      <c r="Q75" s="9" t="n">
        <v>0.0</v>
      </c>
      <c r="R75" s="9" t="n">
        <v>5.0</v>
      </c>
      <c r="S75" s="9" t="n">
        <v>8.0</v>
      </c>
      <c r="T75" s="9" t="n">
        <v>5.5</v>
      </c>
      <c r="U75" s="9" t="n">
        <v>6.0</v>
      </c>
      <c r="V75" s="9" t="n">
        <v>6.0</v>
      </c>
      <c r="W75" s="8" t="n">
        <v>6.1</v>
      </c>
      <c r="X75" s="8" t="n">
        <v>9.0</v>
      </c>
      <c r="Y75" s="8" t="n">
        <v>12.0</v>
      </c>
      <c r="Z75" s="8" t="n">
        <v>11.0</v>
      </c>
      <c r="AA75" s="8" t="n">
        <v>10.0</v>
      </c>
      <c r="AB75" s="8" t="n">
        <v>9.0</v>
      </c>
      <c r="AC75" s="9" t="n">
        <v>7.0</v>
      </c>
      <c r="AD75" s="9" t="n">
        <v>58.0</v>
      </c>
      <c r="AE75" s="6" t="n">
        <v>0.58</v>
      </c>
      <c r="AF75" s="6" t="n">
        <v>109.0</v>
      </c>
      <c r="AG75" s="6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</row>
    <row r="76">
      <c r="A76" s="7" t="s">
        <v>537</v>
      </c>
      <c r="B76" s="7" t="s">
        <v>24</v>
      </c>
      <c r="C76" s="7" t="s">
        <v>538</v>
      </c>
      <c r="D76" s="8" t="n">
        <v>3.0</v>
      </c>
      <c r="E76" s="9" t="n">
        <v>24.0</v>
      </c>
      <c r="F76" s="9" t="n">
        <v>27.0</v>
      </c>
      <c r="G76" s="9" t="n">
        <v>16.0</v>
      </c>
      <c r="H76" s="9" t="n">
        <v>16.0</v>
      </c>
      <c r="I76" s="9" t="n">
        <v>3.0</v>
      </c>
      <c r="J76" s="9" t="n">
        <v>0.0</v>
      </c>
      <c r="K76" s="9" t="n">
        <v>0.0</v>
      </c>
      <c r="L76" s="9" t="n">
        <v>0.0</v>
      </c>
      <c r="M76" s="9" t="n">
        <v>0.0</v>
      </c>
      <c r="N76" s="9" t="n">
        <v>0.0</v>
      </c>
      <c r="O76" s="8" t="n">
        <v>2323.51</v>
      </c>
      <c r="P76" s="9" t="n">
        <v>38.0</v>
      </c>
      <c r="Q76" s="9" t="n">
        <v>0.0</v>
      </c>
      <c r="R76" s="9" t="n">
        <v>9.0</v>
      </c>
      <c r="S76" s="9" t="n">
        <v>0.0</v>
      </c>
      <c r="T76" s="9" t="n">
        <v>0.0</v>
      </c>
      <c r="U76" s="9" t="n">
        <v>0.0</v>
      </c>
      <c r="V76" s="9" t="n">
        <v>0.0</v>
      </c>
      <c r="W76" s="8" t="n">
        <v>0.0</v>
      </c>
      <c r="X76" s="8"/>
      <c r="Y76" s="8"/>
      <c r="Z76" s="8"/>
      <c r="AA76" s="8"/>
      <c r="AB76" s="8"/>
      <c r="AC76" s="11"/>
      <c r="AD76" s="9" t="n">
        <v>0.0</v>
      </c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</row>
    <row r="77">
      <c r="A77" s="7" t="s">
        <v>539</v>
      </c>
      <c r="B77" s="7" t="s">
        <v>24</v>
      </c>
      <c r="C77" s="7" t="s">
        <v>540</v>
      </c>
      <c r="D77" s="8" t="n">
        <v>3.0</v>
      </c>
      <c r="E77" s="9" t="n">
        <v>24.0</v>
      </c>
      <c r="F77" s="9" t="n">
        <v>33.0</v>
      </c>
      <c r="G77" s="9" t="n">
        <v>26.0</v>
      </c>
      <c r="H77" s="9" t="n">
        <v>25.0</v>
      </c>
      <c r="I77" s="9" t="n">
        <v>24.0</v>
      </c>
      <c r="J77" s="9" t="n">
        <v>16.0</v>
      </c>
      <c r="K77" s="9" t="n">
        <v>15.0</v>
      </c>
      <c r="L77" s="9" t="n">
        <v>9.0</v>
      </c>
      <c r="M77" s="9" t="n">
        <v>3.0</v>
      </c>
      <c r="N77" s="9" t="n">
        <v>0.0</v>
      </c>
      <c r="O77" s="8" t="n">
        <v>3113.19</v>
      </c>
      <c r="P77" s="9" t="n">
        <v>41.0</v>
      </c>
      <c r="Q77" s="9" t="n">
        <v>0.0</v>
      </c>
      <c r="R77" s="9" t="n">
        <v>6.0</v>
      </c>
      <c r="S77" s="9" t="n">
        <v>8.5</v>
      </c>
      <c r="T77" s="9" t="n">
        <v>2.0</v>
      </c>
      <c r="U77" s="9" t="n">
        <v>8.0</v>
      </c>
      <c r="V77" s="9" t="n">
        <v>4.0</v>
      </c>
      <c r="W77" s="8" t="n">
        <v>5.25</v>
      </c>
      <c r="X77" s="8"/>
      <c r="Y77" s="8"/>
      <c r="Z77" s="8"/>
      <c r="AA77" s="8"/>
      <c r="AB77" s="8"/>
      <c r="AC77" s="11"/>
      <c r="AD77" s="9" t="n">
        <v>0.0</v>
      </c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</row>
    <row r="78">
      <c r="A78" s="7" t="s">
        <v>541</v>
      </c>
      <c r="B78" s="7" t="s">
        <v>24</v>
      </c>
      <c r="C78" s="7" t="s">
        <v>542</v>
      </c>
      <c r="D78" s="8" t="n">
        <v>3.0</v>
      </c>
      <c r="E78" s="9" t="n">
        <v>24.0</v>
      </c>
      <c r="F78" s="9" t="n">
        <v>31.0</v>
      </c>
      <c r="G78" s="9" t="n">
        <v>25.0</v>
      </c>
      <c r="H78" s="9" t="n">
        <v>25.0</v>
      </c>
      <c r="I78" s="9" t="n">
        <v>19.0</v>
      </c>
      <c r="J78" s="9" t="n">
        <v>14.0</v>
      </c>
      <c r="K78" s="9" t="n">
        <v>11.0</v>
      </c>
      <c r="L78" s="9" t="n">
        <v>5.0</v>
      </c>
      <c r="M78" s="9" t="n">
        <v>2.0</v>
      </c>
      <c r="N78" s="9" t="n">
        <v>0.0</v>
      </c>
      <c r="O78" s="8" t="n">
        <v>2939.93</v>
      </c>
      <c r="P78" s="9" t="n">
        <v>41.0</v>
      </c>
      <c r="Q78" s="9" t="n">
        <v>0.0</v>
      </c>
      <c r="R78" s="9" t="n">
        <v>6.0</v>
      </c>
      <c r="S78" s="9" t="n">
        <v>5.0</v>
      </c>
      <c r="T78" s="9" t="n">
        <v>4.0</v>
      </c>
      <c r="U78" s="9" t="n">
        <v>6.0</v>
      </c>
      <c r="V78" s="9" t="n">
        <v>1.0</v>
      </c>
      <c r="W78" s="8" t="n">
        <v>3.5</v>
      </c>
      <c r="X78" s="8"/>
      <c r="Y78" s="8"/>
      <c r="Z78" s="8"/>
      <c r="AA78" s="8"/>
      <c r="AB78" s="8"/>
      <c r="AC78" s="11"/>
      <c r="AD78" s="9" t="n">
        <v>0.0</v>
      </c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</row>
    <row r="79">
      <c r="A79" s="7" t="s">
        <v>543</v>
      </c>
      <c r="B79" s="7" t="s">
        <v>29</v>
      </c>
      <c r="C79" s="7" t="s">
        <v>544</v>
      </c>
      <c r="D79" s="8" t="n">
        <v>3.0</v>
      </c>
      <c r="E79" s="9" t="n">
        <v>24.0</v>
      </c>
      <c r="F79" s="9" t="n">
        <v>31.0</v>
      </c>
      <c r="G79" s="9" t="n">
        <v>25.0</v>
      </c>
      <c r="H79" s="9" t="n">
        <v>27.0</v>
      </c>
      <c r="I79" s="9" t="n">
        <v>21.0</v>
      </c>
      <c r="J79" s="9" t="n">
        <v>16.0</v>
      </c>
      <c r="K79" s="9" t="n">
        <v>5.0</v>
      </c>
      <c r="L79" s="9" t="n">
        <v>0.0</v>
      </c>
      <c r="M79" s="9" t="n">
        <v>0.0</v>
      </c>
      <c r="N79" s="9" t="n">
        <v>0.0</v>
      </c>
      <c r="O79" s="8" t="n">
        <v>2868.49</v>
      </c>
      <c r="P79" s="9" t="n">
        <v>32.0</v>
      </c>
      <c r="Q79" s="9" t="n">
        <v>0.0</v>
      </c>
      <c r="R79" s="9" t="n">
        <v>15.0</v>
      </c>
      <c r="S79" s="9" t="n">
        <v>9.0</v>
      </c>
      <c r="T79" s="9" t="n">
        <v>8.0</v>
      </c>
      <c r="U79" s="9" t="n">
        <v>7.0</v>
      </c>
      <c r="V79" s="9" t="n">
        <v>1.0</v>
      </c>
      <c r="W79" s="8" t="n">
        <v>5.0</v>
      </c>
      <c r="X79" s="8"/>
      <c r="Y79" s="8"/>
      <c r="Z79" s="8"/>
      <c r="AA79" s="8"/>
      <c r="AB79" s="8"/>
      <c r="AC79" s="11"/>
      <c r="AD79" s="9" t="n">
        <v>0.0</v>
      </c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</row>
    <row r="80">
      <c r="A80" s="33" t="s">
        <v>545</v>
      </c>
      <c r="B80" s="33" t="s">
        <v>29</v>
      </c>
      <c r="C80" s="34" t="n">
        <v>40673.0</v>
      </c>
      <c r="D80" s="8" t="n">
        <v>3.0</v>
      </c>
      <c r="E80" s="9" t="n">
        <v>24.0</v>
      </c>
      <c r="F80" s="9" t="n">
        <v>32.0</v>
      </c>
      <c r="G80" s="9" t="n">
        <v>24.0</v>
      </c>
      <c r="H80" s="9" t="n">
        <v>26.0</v>
      </c>
      <c r="I80" s="9" t="n">
        <v>21.0</v>
      </c>
      <c r="J80" s="9" t="n">
        <v>11.0</v>
      </c>
      <c r="K80" s="9" t="n">
        <v>4.0</v>
      </c>
      <c r="L80" s="9" t="n">
        <v>0.0</v>
      </c>
      <c r="M80" s="9" t="n">
        <v>0.0</v>
      </c>
      <c r="N80" s="9" t="n">
        <v>0.0</v>
      </c>
      <c r="O80" s="8" t="n">
        <v>2813.27</v>
      </c>
      <c r="P80" s="9" t="n">
        <v>44.0</v>
      </c>
      <c r="Q80" s="9" t="n">
        <v>0.0</v>
      </c>
      <c r="R80" s="9" t="n">
        <v>3.0</v>
      </c>
      <c r="S80" s="9" t="n">
        <v>9.0</v>
      </c>
      <c r="T80" s="9" t="n">
        <v>5.5</v>
      </c>
      <c r="U80" s="9" t="n">
        <v>7.0</v>
      </c>
      <c r="V80" s="9" t="n">
        <v>6.0</v>
      </c>
      <c r="W80" s="8" t="n">
        <v>6.5</v>
      </c>
      <c r="X80" s="8"/>
      <c r="Y80" s="8"/>
      <c r="Z80" s="8"/>
      <c r="AA80" s="8"/>
      <c r="AB80" s="8"/>
      <c r="AC80" s="11"/>
      <c r="AD80" s="9" t="n">
        <v>0.0</v>
      </c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</row>
    <row r="81">
      <c r="A81" s="7" t="s">
        <v>546</v>
      </c>
      <c r="B81" s="7" t="s">
        <v>24</v>
      </c>
      <c r="C81" s="7" t="s">
        <v>547</v>
      </c>
      <c r="D81" s="8" t="n">
        <v>3.0</v>
      </c>
      <c r="E81" s="9" t="n">
        <v>24.0</v>
      </c>
      <c r="F81" s="9" t="n">
        <v>33.0</v>
      </c>
      <c r="G81" s="9" t="n">
        <v>25.0</v>
      </c>
      <c r="H81" s="9" t="n">
        <v>25.0</v>
      </c>
      <c r="I81" s="9" t="n">
        <v>21.0</v>
      </c>
      <c r="J81" s="9" t="n">
        <v>14.0</v>
      </c>
      <c r="K81" s="9" t="n">
        <v>11.0</v>
      </c>
      <c r="L81" s="9" t="n">
        <v>0.0</v>
      </c>
      <c r="M81" s="9" t="n">
        <v>0.0</v>
      </c>
      <c r="N81" s="9" t="n">
        <v>0.0</v>
      </c>
      <c r="O81" s="8" t="n">
        <v>2908.41</v>
      </c>
      <c r="P81" s="9" t="n">
        <v>32.0</v>
      </c>
      <c r="Q81" s="9" t="n">
        <v>0.0</v>
      </c>
      <c r="R81" s="9" t="n">
        <v>15.0</v>
      </c>
      <c r="S81" s="9" t="n">
        <v>9.0</v>
      </c>
      <c r="T81" s="9" t="n">
        <v>7.0</v>
      </c>
      <c r="U81" s="9" t="n">
        <v>6.0</v>
      </c>
      <c r="V81" s="9" t="n">
        <v>1.5</v>
      </c>
      <c r="W81" s="8" t="n">
        <v>4.7</v>
      </c>
      <c r="X81" s="8"/>
      <c r="Y81" s="8"/>
      <c r="Z81" s="8"/>
      <c r="AA81" s="8"/>
      <c r="AB81" s="8"/>
      <c r="AC81" s="11"/>
      <c r="AD81" s="9" t="n">
        <v>0.0</v>
      </c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</row>
    <row r="82">
      <c r="A82" s="7" t="s">
        <v>548</v>
      </c>
      <c r="B82" s="7" t="s">
        <v>24</v>
      </c>
      <c r="C82" s="7" t="s">
        <v>549</v>
      </c>
      <c r="D82" s="8" t="n">
        <v>3.0</v>
      </c>
      <c r="E82" s="9" t="n">
        <v>24.0</v>
      </c>
      <c r="F82" s="9" t="n">
        <v>33.0</v>
      </c>
      <c r="G82" s="9" t="n">
        <v>26.0</v>
      </c>
      <c r="H82" s="9" t="n">
        <v>27.0</v>
      </c>
      <c r="I82" s="9" t="n">
        <v>22.0</v>
      </c>
      <c r="J82" s="9" t="n">
        <v>17.0</v>
      </c>
      <c r="K82" s="9" t="n">
        <v>16.0</v>
      </c>
      <c r="L82" s="9" t="n">
        <v>8.0</v>
      </c>
      <c r="M82" s="9" t="n">
        <v>0.0</v>
      </c>
      <c r="N82" s="9" t="n">
        <v>0.0</v>
      </c>
      <c r="O82" s="8" t="n">
        <v>3085.58</v>
      </c>
      <c r="P82" s="9" t="n">
        <v>37.0</v>
      </c>
      <c r="Q82" s="9" t="n">
        <v>0.0</v>
      </c>
      <c r="R82" s="9" t="n">
        <v>10.0</v>
      </c>
      <c r="S82" s="9" t="n">
        <v>9.0</v>
      </c>
      <c r="T82" s="9" t="n">
        <v>0.0</v>
      </c>
      <c r="U82" s="9" t="n">
        <v>7.0</v>
      </c>
      <c r="V82" s="9" t="n">
        <v>4.0</v>
      </c>
      <c r="W82" s="8" t="n">
        <v>4.6</v>
      </c>
      <c r="X82" s="8"/>
      <c r="Y82" s="8"/>
      <c r="Z82" s="8"/>
      <c r="AA82" s="8"/>
      <c r="AB82" s="8"/>
      <c r="AC82" s="11"/>
      <c r="AD82" s="9" t="n">
        <v>0.0</v>
      </c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</row>
    <row r="83">
      <c r="A83" s="7" t="s">
        <v>550</v>
      </c>
      <c r="B83" s="7" t="s">
        <v>24</v>
      </c>
      <c r="C83" s="7" t="s">
        <v>424</v>
      </c>
      <c r="D83" s="8" t="n">
        <v>3.0</v>
      </c>
      <c r="E83" s="9" t="n">
        <v>24.0</v>
      </c>
      <c r="F83" s="9" t="n">
        <v>33.0</v>
      </c>
      <c r="G83" s="9" t="n">
        <v>26.0</v>
      </c>
      <c r="H83" s="9" t="n">
        <v>22.0</v>
      </c>
      <c r="I83" s="9" t="n">
        <v>21.0</v>
      </c>
      <c r="J83" s="9" t="n">
        <v>13.0</v>
      </c>
      <c r="K83" s="9" t="n">
        <v>3.0</v>
      </c>
      <c r="L83" s="9" t="n">
        <v>0.0</v>
      </c>
      <c r="M83" s="9" t="n">
        <v>0.0</v>
      </c>
      <c r="N83" s="9" t="n">
        <v>0.0</v>
      </c>
      <c r="O83" s="8" t="n">
        <v>2817.63</v>
      </c>
      <c r="P83" s="9" t="n">
        <v>23.0</v>
      </c>
      <c r="Q83" s="9" t="n">
        <v>0.0</v>
      </c>
      <c r="R83" s="9" t="n">
        <v>24.0</v>
      </c>
      <c r="S83" s="9" t="n">
        <v>10.0</v>
      </c>
      <c r="T83" s="9" t="n">
        <v>7.5</v>
      </c>
      <c r="U83" s="9" t="n">
        <v>9.0</v>
      </c>
      <c r="V83" s="9" t="n">
        <v>1.0</v>
      </c>
      <c r="W83" s="8" t="n">
        <v>5.6</v>
      </c>
      <c r="X83" s="8"/>
      <c r="Y83" s="8"/>
      <c r="Z83" s="8"/>
      <c r="AA83" s="8"/>
      <c r="AB83" s="8"/>
      <c r="AC83" s="11"/>
      <c r="AD83" s="9" t="n">
        <v>0.0</v>
      </c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</row>
    <row r="84">
      <c r="A84" s="7" t="s">
        <v>551</v>
      </c>
      <c r="B84" s="7" t="s">
        <v>29</v>
      </c>
      <c r="C84" s="7" t="s">
        <v>552</v>
      </c>
      <c r="D84" s="8" t="n">
        <v>3.0</v>
      </c>
      <c r="E84" s="9" t="n">
        <v>24.0</v>
      </c>
      <c r="F84" s="9" t="n">
        <v>31.0</v>
      </c>
      <c r="G84" s="9" t="n">
        <v>20.0</v>
      </c>
      <c r="H84" s="9" t="n">
        <v>22.0</v>
      </c>
      <c r="I84" s="9" t="n">
        <v>19.0</v>
      </c>
      <c r="J84" s="9" t="n">
        <v>13.0</v>
      </c>
      <c r="K84" s="9" t="n">
        <v>8.0</v>
      </c>
      <c r="L84" s="9" t="n">
        <v>8.0</v>
      </c>
      <c r="M84" s="9" t="n">
        <v>5.0</v>
      </c>
      <c r="N84" s="9" t="n">
        <v>0.0</v>
      </c>
      <c r="O84" s="8" t="n">
        <v>2897.56</v>
      </c>
      <c r="P84" s="9" t="n">
        <v>38.0</v>
      </c>
      <c r="Q84" s="9" t="n">
        <v>0.0</v>
      </c>
      <c r="R84" s="9" t="n">
        <v>9.0</v>
      </c>
      <c r="S84" s="9" t="n">
        <v>7.0</v>
      </c>
      <c r="T84" s="9" t="n">
        <v>2.0</v>
      </c>
      <c r="U84" s="9" t="n">
        <v>0.0</v>
      </c>
      <c r="V84" s="9" t="n">
        <v>3.5</v>
      </c>
      <c r="W84" s="8" t="n">
        <v>2.5</v>
      </c>
      <c r="X84" s="8"/>
      <c r="Y84" s="8"/>
      <c r="Z84" s="8"/>
      <c r="AA84" s="8"/>
      <c r="AB84" s="8"/>
      <c r="AC84" s="11"/>
      <c r="AD84" s="9" t="n">
        <v>0.0</v>
      </c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</row>
    <row r="85">
      <c r="A85" s="7" t="s">
        <v>553</v>
      </c>
      <c r="B85" s="7" t="s">
        <v>24</v>
      </c>
      <c r="C85" s="7" t="s">
        <v>554</v>
      </c>
      <c r="D85" s="8" t="n">
        <v>3.0</v>
      </c>
      <c r="E85" s="9" t="n">
        <v>23.0</v>
      </c>
      <c r="F85" s="9" t="n">
        <v>31.0</v>
      </c>
      <c r="G85" s="9" t="n">
        <v>24.0</v>
      </c>
      <c r="H85" s="9" t="n">
        <v>25.0</v>
      </c>
      <c r="I85" s="9" t="n">
        <v>22.0</v>
      </c>
      <c r="J85" s="9" t="n">
        <v>17.0</v>
      </c>
      <c r="K85" s="9" t="n">
        <v>3.0</v>
      </c>
      <c r="L85" s="9" t="n">
        <v>0.0</v>
      </c>
      <c r="M85" s="9" t="n">
        <v>0.0</v>
      </c>
      <c r="N85" s="9" t="n">
        <v>0.0</v>
      </c>
      <c r="O85" s="8" t="n">
        <v>2825.29</v>
      </c>
      <c r="P85" s="9" t="n">
        <v>31.0</v>
      </c>
      <c r="Q85" s="9" t="n">
        <v>0.0</v>
      </c>
      <c r="R85" s="9" t="n">
        <v>16.0</v>
      </c>
      <c r="S85" s="9" t="n">
        <v>10.0</v>
      </c>
      <c r="T85" s="9" t="n">
        <v>8.0</v>
      </c>
      <c r="U85" s="9" t="n">
        <v>8.0</v>
      </c>
      <c r="V85" s="9" t="n">
        <v>2.5</v>
      </c>
      <c r="W85" s="8" t="n">
        <v>6.0</v>
      </c>
      <c r="X85" s="8"/>
      <c r="Y85" s="8"/>
      <c r="Z85" s="8"/>
      <c r="AA85" s="8"/>
      <c r="AB85" s="8"/>
      <c r="AC85" s="11"/>
      <c r="AD85" s="9" t="n">
        <v>0.0</v>
      </c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</row>
    <row r="86">
      <c r="A86" s="7" t="s">
        <v>555</v>
      </c>
      <c r="B86" s="7" t="s">
        <v>24</v>
      </c>
      <c r="C86" s="7" t="s">
        <v>556</v>
      </c>
      <c r="D86" s="8" t="n">
        <v>3.0</v>
      </c>
      <c r="E86" s="9" t="n">
        <v>24.0</v>
      </c>
      <c r="F86" s="9" t="n">
        <v>33.0</v>
      </c>
      <c r="G86" s="9" t="n">
        <v>26.0</v>
      </c>
      <c r="H86" s="9" t="n">
        <v>26.0</v>
      </c>
      <c r="I86" s="9" t="n">
        <v>23.0</v>
      </c>
      <c r="J86" s="9" t="n">
        <v>19.0</v>
      </c>
      <c r="K86" s="9" t="n">
        <v>10.0</v>
      </c>
      <c r="L86" s="9" t="n">
        <v>10.0</v>
      </c>
      <c r="M86" s="9" t="n">
        <v>2.0</v>
      </c>
      <c r="N86" s="9" t="n">
        <v>2.0</v>
      </c>
      <c r="O86" s="8" t="n">
        <v>3127.41</v>
      </c>
      <c r="P86" s="9" t="n">
        <v>44.0</v>
      </c>
      <c r="Q86" s="9" t="n">
        <v>0.0</v>
      </c>
      <c r="R86" s="9" t="n">
        <v>3.0</v>
      </c>
      <c r="S86" s="9" t="n">
        <v>10.0</v>
      </c>
      <c r="T86" s="9" t="n">
        <v>7.5</v>
      </c>
      <c r="U86" s="9" t="n">
        <v>8.0</v>
      </c>
      <c r="V86" s="9" t="n">
        <v>3.5</v>
      </c>
      <c r="W86" s="8" t="n">
        <v>6.3</v>
      </c>
      <c r="X86" s="8"/>
      <c r="Y86" s="8"/>
      <c r="Z86" s="8"/>
      <c r="AA86" s="8"/>
      <c r="AB86" s="8"/>
      <c r="AC86" s="11"/>
      <c r="AD86" s="9" t="n">
        <v>0.0</v>
      </c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</row>
    <row r="87">
      <c r="A87" s="7" t="s">
        <v>557</v>
      </c>
      <c r="B87" s="7" t="s">
        <v>29</v>
      </c>
      <c r="C87" s="7" t="s">
        <v>558</v>
      </c>
      <c r="D87" s="8" t="n">
        <v>3.0</v>
      </c>
      <c r="E87" s="9" t="n">
        <v>24.0</v>
      </c>
      <c r="F87" s="9" t="n">
        <v>32.0</v>
      </c>
      <c r="G87" s="9" t="n">
        <v>26.0</v>
      </c>
      <c r="H87" s="9" t="n">
        <v>27.0</v>
      </c>
      <c r="I87" s="9" t="n">
        <v>23.0</v>
      </c>
      <c r="J87" s="9" t="n">
        <v>17.0</v>
      </c>
      <c r="K87" s="9" t="n">
        <v>18.0</v>
      </c>
      <c r="L87" s="9" t="n">
        <v>12.0</v>
      </c>
      <c r="M87" s="9" t="n">
        <v>7.0</v>
      </c>
      <c r="N87" s="9" t="n">
        <v>1.0</v>
      </c>
      <c r="O87" s="8" t="n">
        <v>3235.67</v>
      </c>
      <c r="P87" s="9" t="n">
        <v>39.0</v>
      </c>
      <c r="Q87" s="9" t="n">
        <v>0.0</v>
      </c>
      <c r="R87" s="9" t="n">
        <v>8.0</v>
      </c>
      <c r="S87" s="9" t="n">
        <v>6.0</v>
      </c>
      <c r="T87" s="9" t="n">
        <v>8.0</v>
      </c>
      <c r="U87" s="9" t="n">
        <v>9.0</v>
      </c>
      <c r="V87" s="9" t="n">
        <v>4.0</v>
      </c>
      <c r="W87" s="8" t="n">
        <v>6.5</v>
      </c>
      <c r="X87" s="8"/>
      <c r="Y87" s="8"/>
      <c r="Z87" s="8"/>
      <c r="AA87" s="8"/>
      <c r="AB87" s="8"/>
      <c r="AC87" s="11"/>
      <c r="AD87" s="9" t="n">
        <v>0.0</v>
      </c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</row>
    <row r="88">
      <c r="A88" s="7" t="s">
        <v>559</v>
      </c>
      <c r="B88" s="7" t="s">
        <v>29</v>
      </c>
      <c r="C88" s="7" t="s">
        <v>560</v>
      </c>
      <c r="D88" s="8" t="n">
        <v>3.0</v>
      </c>
      <c r="E88" s="9" t="n">
        <v>24.0</v>
      </c>
      <c r="F88" s="9" t="n">
        <v>33.0</v>
      </c>
      <c r="G88" s="9" t="n">
        <v>26.0</v>
      </c>
      <c r="H88" s="9" t="n">
        <v>28.0</v>
      </c>
      <c r="I88" s="9" t="n">
        <v>22.0</v>
      </c>
      <c r="J88" s="9" t="n">
        <v>11.0</v>
      </c>
      <c r="K88" s="9" t="n">
        <v>4.0</v>
      </c>
      <c r="L88" s="9" t="n">
        <v>0.0</v>
      </c>
      <c r="M88" s="9" t="n">
        <v>0.0</v>
      </c>
      <c r="N88" s="9" t="n">
        <v>0.0</v>
      </c>
      <c r="O88" s="8" t="n">
        <v>2869.2</v>
      </c>
      <c r="P88" s="9" t="n">
        <v>37.0</v>
      </c>
      <c r="Q88" s="9" t="n">
        <v>0.0</v>
      </c>
      <c r="R88" s="9" t="n">
        <v>10.0</v>
      </c>
      <c r="S88" s="9" t="n">
        <v>5.5</v>
      </c>
      <c r="T88" s="9" t="n">
        <v>4.0</v>
      </c>
      <c r="U88" s="9" t="n">
        <v>3.5</v>
      </c>
      <c r="V88" s="9" t="n">
        <v>0.0</v>
      </c>
      <c r="W88" s="8" t="n">
        <v>2.4</v>
      </c>
      <c r="X88" s="8"/>
      <c r="Y88" s="8"/>
      <c r="Z88" s="8"/>
      <c r="AA88" s="8"/>
      <c r="AB88" s="8"/>
      <c r="AC88" s="11"/>
      <c r="AD88" s="9" t="n">
        <v>0.0</v>
      </c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</row>
    <row r="89">
      <c r="A89" s="7" t="s">
        <v>561</v>
      </c>
      <c r="B89" s="7" t="s">
        <v>29</v>
      </c>
      <c r="C89" s="7" t="s">
        <v>562</v>
      </c>
      <c r="D89" s="8" t="n">
        <v>3.0</v>
      </c>
      <c r="E89" s="9" t="n">
        <v>24.0</v>
      </c>
      <c r="F89" s="9" t="n">
        <v>33.0</v>
      </c>
      <c r="G89" s="9" t="n">
        <v>26.0</v>
      </c>
      <c r="H89" s="9" t="n">
        <v>27.0</v>
      </c>
      <c r="I89" s="9" t="n">
        <v>20.0</v>
      </c>
      <c r="J89" s="9" t="n">
        <v>17.0</v>
      </c>
      <c r="K89" s="9" t="n">
        <v>16.0</v>
      </c>
      <c r="L89" s="9" t="n">
        <v>12.0</v>
      </c>
      <c r="M89" s="9" t="n">
        <v>9.0</v>
      </c>
      <c r="N89" s="9" t="n">
        <v>2.0</v>
      </c>
      <c r="O89" s="8" t="n">
        <v>3246.13</v>
      </c>
      <c r="P89" s="9" t="n">
        <v>43.0</v>
      </c>
      <c r="Q89" s="9" t="n">
        <v>0.0</v>
      </c>
      <c r="R89" s="9" t="n">
        <v>4.0</v>
      </c>
      <c r="S89" s="9" t="n">
        <v>5.0</v>
      </c>
      <c r="T89" s="9" t="n">
        <v>0.0</v>
      </c>
      <c r="U89" s="9" t="n">
        <v>6.0</v>
      </c>
      <c r="V89" s="9" t="n">
        <v>1.0</v>
      </c>
      <c r="W89" s="8" t="n">
        <v>2.7</v>
      </c>
      <c r="X89" s="8"/>
      <c r="Y89" s="8"/>
      <c r="Z89" s="8"/>
      <c r="AA89" s="8"/>
      <c r="AB89" s="8"/>
      <c r="AC89" s="11"/>
      <c r="AD89" s="9" t="n">
        <v>0.0</v>
      </c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</row>
    <row r="90">
      <c r="A90" s="7" t="s">
        <v>563</v>
      </c>
      <c r="B90" s="7" t="s">
        <v>29</v>
      </c>
      <c r="C90" s="7" t="s">
        <v>564</v>
      </c>
      <c r="D90" s="8" t="n">
        <v>3.0</v>
      </c>
      <c r="E90" s="9" t="n">
        <v>24.0</v>
      </c>
      <c r="F90" s="9" t="n">
        <v>33.0</v>
      </c>
      <c r="G90" s="9" t="n">
        <v>24.0</v>
      </c>
      <c r="H90" s="9" t="n">
        <v>28.0</v>
      </c>
      <c r="I90" s="9" t="n">
        <v>21.0</v>
      </c>
      <c r="J90" s="9" t="n">
        <v>15.0</v>
      </c>
      <c r="K90" s="9" t="n">
        <v>17.0</v>
      </c>
      <c r="L90" s="9" t="n">
        <v>11.0</v>
      </c>
      <c r="M90" s="9" t="n">
        <v>6.0</v>
      </c>
      <c r="N90" s="9" t="n">
        <v>2.0</v>
      </c>
      <c r="O90" s="8" t="n">
        <v>3191.31</v>
      </c>
      <c r="P90" s="9" t="n">
        <v>37.0</v>
      </c>
      <c r="Q90" s="9" t="n">
        <v>0.0</v>
      </c>
      <c r="R90" s="9" t="n">
        <v>10.0</v>
      </c>
      <c r="S90" s="9" t="n">
        <v>8.0</v>
      </c>
      <c r="T90" s="9" t="n">
        <v>7.0</v>
      </c>
      <c r="U90" s="9" t="n">
        <v>10.0</v>
      </c>
      <c r="V90" s="9" t="n">
        <v>8.0</v>
      </c>
      <c r="W90" s="8" t="n">
        <v>8.4</v>
      </c>
      <c r="X90" s="8"/>
      <c r="Y90" s="8"/>
      <c r="Z90" s="8"/>
      <c r="AA90" s="8"/>
      <c r="AB90" s="8"/>
      <c r="AC90" s="11"/>
      <c r="AD90" s="9" t="n">
        <v>0.0</v>
      </c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</row>
    <row r="91">
      <c r="A91" s="7" t="s">
        <v>565</v>
      </c>
      <c r="B91" s="7" t="s">
        <v>29</v>
      </c>
      <c r="C91" s="7" t="s">
        <v>566</v>
      </c>
      <c r="D91" s="8" t="n">
        <v>3.0</v>
      </c>
      <c r="E91" s="9" t="n">
        <v>24.0</v>
      </c>
      <c r="F91" s="9" t="n">
        <v>32.0</v>
      </c>
      <c r="G91" s="9" t="n">
        <v>25.0</v>
      </c>
      <c r="H91" s="9" t="n">
        <v>23.0</v>
      </c>
      <c r="I91" s="9" t="n">
        <v>22.0</v>
      </c>
      <c r="J91" s="9" t="n">
        <v>10.0</v>
      </c>
      <c r="K91" s="9" t="n">
        <v>3.0</v>
      </c>
      <c r="L91" s="9" t="n">
        <v>0.0</v>
      </c>
      <c r="M91" s="9" t="n">
        <v>0.0</v>
      </c>
      <c r="N91" s="9" t="n">
        <v>0.0</v>
      </c>
      <c r="O91" s="8" t="n">
        <v>2788.94</v>
      </c>
      <c r="P91" s="9" t="n">
        <v>26.0</v>
      </c>
      <c r="Q91" s="9" t="n">
        <v>0.0</v>
      </c>
      <c r="R91" s="9" t="n">
        <v>21.0</v>
      </c>
      <c r="S91" s="9" t="n">
        <v>4.0</v>
      </c>
      <c r="T91" s="9" t="n">
        <v>1.0</v>
      </c>
      <c r="U91" s="9" t="n">
        <v>4.0</v>
      </c>
      <c r="V91" s="9" t="n">
        <v>0.0</v>
      </c>
      <c r="W91" s="8" t="n">
        <v>1.8</v>
      </c>
      <c r="X91" s="8"/>
      <c r="Y91" s="8"/>
      <c r="Z91" s="8"/>
      <c r="AA91" s="8"/>
      <c r="AB91" s="8"/>
      <c r="AC91" s="11"/>
      <c r="AD91" s="9" t="n">
        <v>0.0</v>
      </c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</row>
    <row r="92">
      <c r="A92" s="7" t="s">
        <v>567</v>
      </c>
      <c r="B92" s="7" t="s">
        <v>29</v>
      </c>
      <c r="C92" s="7" t="s">
        <v>568</v>
      </c>
      <c r="D92" s="8" t="n">
        <v>3.0</v>
      </c>
      <c r="E92" s="9" t="n">
        <v>24.0</v>
      </c>
      <c r="F92" s="9" t="n">
        <v>32.0</v>
      </c>
      <c r="G92" s="9" t="n">
        <v>24.0</v>
      </c>
      <c r="H92" s="9" t="n">
        <v>26.0</v>
      </c>
      <c r="I92" s="9" t="n">
        <v>22.0</v>
      </c>
      <c r="J92" s="9" t="n">
        <v>17.0</v>
      </c>
      <c r="K92" s="9" t="n">
        <v>16.0</v>
      </c>
      <c r="L92" s="9" t="n">
        <v>10.0</v>
      </c>
      <c r="M92" s="9" t="n">
        <v>4.0</v>
      </c>
      <c r="N92" s="9" t="n">
        <v>0.0</v>
      </c>
      <c r="O92" s="8" t="n">
        <v>3112.36</v>
      </c>
      <c r="P92" s="9" t="n">
        <v>37.0</v>
      </c>
      <c r="Q92" s="9" t="n">
        <v>0.0</v>
      </c>
      <c r="R92" s="9" t="n">
        <v>10.0</v>
      </c>
      <c r="S92" s="9" t="n">
        <v>7.0</v>
      </c>
      <c r="T92" s="9" t="n">
        <v>7.0</v>
      </c>
      <c r="U92" s="9" t="n">
        <v>7.0</v>
      </c>
      <c r="V92" s="9" t="n">
        <v>5.0</v>
      </c>
      <c r="W92" s="8" t="n">
        <v>6.2</v>
      </c>
      <c r="X92" s="8"/>
      <c r="Y92" s="8"/>
      <c r="Z92" s="8"/>
      <c r="AA92" s="8"/>
      <c r="AB92" s="8"/>
      <c r="AC92" s="11"/>
      <c r="AD92" s="9" t="n">
        <v>0.0</v>
      </c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</row>
    <row r="93">
      <c r="A93" s="7" t="s">
        <v>569</v>
      </c>
      <c r="B93" s="7" t="s">
        <v>29</v>
      </c>
      <c r="C93" s="7" t="s">
        <v>570</v>
      </c>
      <c r="D93" s="8" t="n">
        <v>3.0</v>
      </c>
      <c r="E93" s="9" t="n">
        <v>24.0</v>
      </c>
      <c r="F93" s="9" t="n">
        <v>31.0</v>
      </c>
      <c r="G93" s="9" t="n">
        <v>26.0</v>
      </c>
      <c r="H93" s="9" t="n">
        <v>26.0</v>
      </c>
      <c r="I93" s="9" t="n">
        <v>24.0</v>
      </c>
      <c r="J93" s="9" t="n">
        <v>17.0</v>
      </c>
      <c r="K93" s="9" t="n">
        <v>12.0</v>
      </c>
      <c r="L93" s="9" t="n">
        <v>0.0</v>
      </c>
      <c r="M93" s="9" t="n">
        <v>0.0</v>
      </c>
      <c r="N93" s="9" t="n">
        <v>0.0</v>
      </c>
      <c r="O93" s="8" t="n">
        <v>2960.42</v>
      </c>
      <c r="P93" s="9" t="n">
        <v>42.0</v>
      </c>
      <c r="Q93" s="9" t="n">
        <v>0.0</v>
      </c>
      <c r="R93" s="9" t="n">
        <v>5.0</v>
      </c>
      <c r="S93" s="9" t="n">
        <v>5.0</v>
      </c>
      <c r="T93" s="9" t="n">
        <v>5.5</v>
      </c>
      <c r="U93" s="9" t="n">
        <v>6.0</v>
      </c>
      <c r="V93" s="9" t="n">
        <v>4.0</v>
      </c>
      <c r="W93" s="8" t="n">
        <v>5.0</v>
      </c>
      <c r="X93" s="8"/>
      <c r="Y93" s="8"/>
      <c r="Z93" s="8"/>
      <c r="AA93" s="8"/>
      <c r="AB93" s="8"/>
      <c r="AC93" s="11"/>
      <c r="AD93" s="9" t="n">
        <v>0.0</v>
      </c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</row>
    <row r="94">
      <c r="A94" s="7" t="s">
        <v>571</v>
      </c>
      <c r="B94" s="7" t="s">
        <v>24</v>
      </c>
      <c r="C94" s="7" t="s">
        <v>426</v>
      </c>
      <c r="D94" s="8" t="n">
        <v>3.0</v>
      </c>
      <c r="E94" s="9" t="n">
        <v>24.0</v>
      </c>
      <c r="F94" s="9" t="n">
        <v>33.0</v>
      </c>
      <c r="G94" s="9" t="n">
        <v>26.0</v>
      </c>
      <c r="H94" s="9" t="n">
        <v>26.0</v>
      </c>
      <c r="I94" s="9" t="n">
        <v>21.0</v>
      </c>
      <c r="J94" s="9" t="n">
        <v>19.0</v>
      </c>
      <c r="K94" s="9" t="n">
        <v>16.0</v>
      </c>
      <c r="L94" s="9" t="n">
        <v>2.0</v>
      </c>
      <c r="M94" s="9" t="n">
        <v>5.0</v>
      </c>
      <c r="N94" s="9" t="n">
        <v>0.0</v>
      </c>
      <c r="O94" s="8" t="n">
        <v>3086.22</v>
      </c>
      <c r="P94" s="9" t="n">
        <v>39.0</v>
      </c>
      <c r="Q94" s="9" t="n">
        <v>0.0</v>
      </c>
      <c r="R94" s="9" t="n">
        <v>8.0</v>
      </c>
      <c r="S94" s="9" t="n">
        <v>4.0</v>
      </c>
      <c r="T94" s="9" t="n">
        <v>6.0</v>
      </c>
      <c r="U94" s="9" t="n">
        <v>6.0</v>
      </c>
      <c r="V94" s="9" t="n">
        <v>2.0</v>
      </c>
      <c r="W94" s="8" t="n">
        <v>4.2</v>
      </c>
      <c r="X94" s="8"/>
      <c r="Y94" s="8"/>
      <c r="Z94" s="8"/>
      <c r="AA94" s="8"/>
      <c r="AB94" s="8"/>
      <c r="AC94" s="11"/>
      <c r="AD94" s="9" t="n">
        <v>0.0</v>
      </c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</row>
    <row r="95">
      <c r="A95" s="7" t="s">
        <v>572</v>
      </c>
      <c r="B95" s="7" t="s">
        <v>24</v>
      </c>
      <c r="C95" s="7" t="s">
        <v>562</v>
      </c>
      <c r="D95" s="8" t="n">
        <v>3.0</v>
      </c>
      <c r="E95" s="9" t="n">
        <v>24.0</v>
      </c>
      <c r="F95" s="9" t="n">
        <v>33.0</v>
      </c>
      <c r="G95" s="9" t="n">
        <v>25.0</v>
      </c>
      <c r="H95" s="9" t="n">
        <v>25.0</v>
      </c>
      <c r="I95" s="9" t="n">
        <v>21.0</v>
      </c>
      <c r="J95" s="9" t="n">
        <v>17.0</v>
      </c>
      <c r="K95" s="9" t="n">
        <v>13.0</v>
      </c>
      <c r="L95" s="9" t="n">
        <v>7.0</v>
      </c>
      <c r="M95" s="9" t="n">
        <v>4.0</v>
      </c>
      <c r="N95" s="9" t="n">
        <v>0.0</v>
      </c>
      <c r="O95" s="8" t="n">
        <v>3063.11</v>
      </c>
      <c r="P95" s="9" t="n">
        <v>32.0</v>
      </c>
      <c r="Q95" s="9" t="n">
        <v>0.0</v>
      </c>
      <c r="R95" s="9" t="n">
        <v>15.0</v>
      </c>
      <c r="S95" s="9" t="n">
        <v>7.0</v>
      </c>
      <c r="T95" s="9" t="n">
        <v>4.0</v>
      </c>
      <c r="U95" s="9" t="n">
        <v>7.0</v>
      </c>
      <c r="V95" s="9" t="n">
        <v>0.0</v>
      </c>
      <c r="W95" s="8" t="n">
        <v>3.6</v>
      </c>
      <c r="X95" s="8"/>
      <c r="Y95" s="8"/>
      <c r="Z95" s="8"/>
      <c r="AA95" s="8"/>
      <c r="AB95" s="8"/>
      <c r="AC95" s="11"/>
      <c r="AD95" s="9" t="n">
        <v>0.0</v>
      </c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</row>
    <row r="96">
      <c r="A96" s="7" t="s">
        <v>573</v>
      </c>
      <c r="B96" s="7" t="s">
        <v>24</v>
      </c>
      <c r="C96" s="7" t="s">
        <v>574</v>
      </c>
      <c r="D96" s="8" t="n">
        <v>3.0</v>
      </c>
      <c r="E96" s="9" t="n">
        <v>24.0</v>
      </c>
      <c r="F96" s="9" t="n">
        <v>33.0</v>
      </c>
      <c r="G96" s="9" t="n">
        <v>25.0</v>
      </c>
      <c r="H96" s="9" t="n">
        <v>28.0</v>
      </c>
      <c r="I96" s="9" t="n">
        <v>22.0</v>
      </c>
      <c r="J96" s="9" t="n">
        <v>16.0</v>
      </c>
      <c r="K96" s="9" t="n">
        <v>16.0</v>
      </c>
      <c r="L96" s="9" t="n">
        <v>0.0</v>
      </c>
      <c r="M96" s="9" t="n">
        <v>0.0</v>
      </c>
      <c r="N96" s="9" t="n">
        <v>0.0</v>
      </c>
      <c r="O96" s="8" t="n">
        <v>3000.04</v>
      </c>
      <c r="P96" s="9" t="n">
        <v>21.0</v>
      </c>
      <c r="Q96" s="9" t="n">
        <v>0.0</v>
      </c>
      <c r="R96" s="9" t="n">
        <v>26.0</v>
      </c>
      <c r="S96" s="9" t="n">
        <v>4.0</v>
      </c>
      <c r="T96" s="9" t="n">
        <v>6.0</v>
      </c>
      <c r="U96" s="9" t="n">
        <v>2.0</v>
      </c>
      <c r="V96" s="9" t="n">
        <v>4.0</v>
      </c>
      <c r="W96" s="8" t="n">
        <v>3.8</v>
      </c>
      <c r="X96" s="8"/>
      <c r="Y96" s="8"/>
      <c r="Z96" s="8"/>
      <c r="AA96" s="8"/>
      <c r="AB96" s="8"/>
      <c r="AC96" s="11"/>
      <c r="AD96" s="9" t="n">
        <v>0.0</v>
      </c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</row>
    <row r="97">
      <c r="A97" s="7" t="s">
        <v>575</v>
      </c>
      <c r="B97" s="7" t="s">
        <v>29</v>
      </c>
      <c r="C97" s="7" t="s">
        <v>576</v>
      </c>
      <c r="D97" s="8" t="n">
        <v>3.0</v>
      </c>
      <c r="E97" s="9" t="n">
        <v>24.0</v>
      </c>
      <c r="F97" s="9" t="n">
        <v>33.0</v>
      </c>
      <c r="G97" s="9" t="n">
        <v>26.0</v>
      </c>
      <c r="H97" s="9" t="n">
        <v>26.0</v>
      </c>
      <c r="I97" s="9" t="n">
        <v>22.0</v>
      </c>
      <c r="J97" s="9" t="n">
        <v>14.0</v>
      </c>
      <c r="K97" s="9" t="n">
        <v>6.0</v>
      </c>
      <c r="L97" s="9" t="n">
        <v>0.0</v>
      </c>
      <c r="M97" s="9" t="n">
        <v>0.0</v>
      </c>
      <c r="N97" s="9" t="n">
        <v>0.0</v>
      </c>
      <c r="O97" s="8" t="n">
        <v>2893.06</v>
      </c>
      <c r="P97" s="9" t="n">
        <v>45.0</v>
      </c>
      <c r="Q97" s="9" t="n">
        <v>0.0</v>
      </c>
      <c r="R97" s="9" t="n">
        <v>2.0</v>
      </c>
      <c r="S97" s="9" t="n">
        <v>8.0</v>
      </c>
      <c r="T97" s="9" t="n">
        <v>2.0</v>
      </c>
      <c r="U97" s="9" t="n">
        <v>3.0</v>
      </c>
      <c r="V97" s="9" t="n">
        <v>3.0</v>
      </c>
      <c r="W97" s="8" t="n">
        <v>3.3</v>
      </c>
      <c r="X97" s="8"/>
      <c r="Y97" s="8"/>
      <c r="Z97" s="8"/>
      <c r="AA97" s="8"/>
      <c r="AB97" s="8"/>
      <c r="AC97" s="11"/>
      <c r="AD97" s="9" t="n">
        <v>0.0</v>
      </c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</row>
    <row r="98">
      <c r="A98" s="7" t="s">
        <v>577</v>
      </c>
      <c r="B98" s="7" t="s">
        <v>29</v>
      </c>
      <c r="C98" s="7" t="s">
        <v>568</v>
      </c>
      <c r="D98" s="8" t="n">
        <v>3.0</v>
      </c>
      <c r="E98" s="9" t="n">
        <v>24.0</v>
      </c>
      <c r="F98" s="9" t="n">
        <v>33.0</v>
      </c>
      <c r="G98" s="9" t="n">
        <v>26.0</v>
      </c>
      <c r="H98" s="9" t="n">
        <v>28.0</v>
      </c>
      <c r="I98" s="9" t="n">
        <v>23.0</v>
      </c>
      <c r="J98" s="9" t="n">
        <v>13.0</v>
      </c>
      <c r="K98" s="9" t="n">
        <v>14.0</v>
      </c>
      <c r="L98" s="9" t="n">
        <v>7.0</v>
      </c>
      <c r="M98" s="9" t="n">
        <v>6.0</v>
      </c>
      <c r="N98" s="9" t="n">
        <v>1.0</v>
      </c>
      <c r="O98" s="8" t="n">
        <v>3130.66</v>
      </c>
      <c r="P98" s="9" t="n">
        <v>37.0</v>
      </c>
      <c r="Q98" s="9" t="n">
        <v>0.0</v>
      </c>
      <c r="R98" s="9" t="n">
        <v>10.0</v>
      </c>
      <c r="S98" s="9" t="n">
        <v>9.0</v>
      </c>
      <c r="T98" s="9" t="n">
        <v>5.5</v>
      </c>
      <c r="U98" s="9" t="n">
        <v>8.0</v>
      </c>
      <c r="V98" s="9" t="n">
        <v>5.0</v>
      </c>
      <c r="W98" s="8" t="n">
        <v>6.4</v>
      </c>
      <c r="X98" s="8"/>
      <c r="Y98" s="8"/>
      <c r="Z98" s="8"/>
      <c r="AA98" s="8"/>
      <c r="AB98" s="8"/>
      <c r="AC98" s="11"/>
      <c r="AD98" s="9" t="n">
        <v>0.0</v>
      </c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</row>
    <row r="99">
      <c r="A99" s="7" t="s">
        <v>578</v>
      </c>
      <c r="B99" s="7" t="s">
        <v>29</v>
      </c>
      <c r="C99" s="7" t="s">
        <v>579</v>
      </c>
      <c r="D99" s="8" t="n">
        <v>3.0</v>
      </c>
      <c r="E99" s="9" t="n">
        <v>23.0</v>
      </c>
      <c r="F99" s="9" t="n">
        <v>30.0</v>
      </c>
      <c r="G99" s="9" t="n">
        <v>25.0</v>
      </c>
      <c r="H99" s="9" t="n">
        <v>23.0</v>
      </c>
      <c r="I99" s="9" t="n">
        <v>21.0</v>
      </c>
      <c r="J99" s="9" t="n">
        <v>16.0</v>
      </c>
      <c r="K99" s="9" t="n">
        <v>16.0</v>
      </c>
      <c r="L99" s="9" t="n">
        <v>9.0</v>
      </c>
      <c r="M99" s="9" t="n">
        <v>6.0</v>
      </c>
      <c r="N99" s="9" t="n">
        <v>0.0</v>
      </c>
      <c r="O99" s="8" t="n">
        <v>3054.22</v>
      </c>
      <c r="P99" s="9" t="n">
        <v>38.0</v>
      </c>
      <c r="Q99" s="9" t="n">
        <v>0.0</v>
      </c>
      <c r="R99" s="9" t="n">
        <v>9.0</v>
      </c>
      <c r="S99" s="9" t="n">
        <v>7.0</v>
      </c>
      <c r="T99" s="9" t="n">
        <v>7.0</v>
      </c>
      <c r="U99" s="9" t="n">
        <v>4.0</v>
      </c>
      <c r="V99" s="9" t="n">
        <v>6.0</v>
      </c>
      <c r="W99" s="8" t="n">
        <v>5.7</v>
      </c>
      <c r="X99" s="8"/>
      <c r="Y99" s="8"/>
      <c r="Z99" s="8"/>
      <c r="AA99" s="8"/>
      <c r="AB99" s="8"/>
      <c r="AC99" s="11"/>
      <c r="AD99" s="9" t="n">
        <v>0.0</v>
      </c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</row>
    <row r="100">
      <c r="A100" s="7" t="s">
        <v>580</v>
      </c>
      <c r="B100" s="7" t="s">
        <v>24</v>
      </c>
      <c r="C100" s="7" t="s">
        <v>581</v>
      </c>
      <c r="D100" s="8" t="n">
        <v>3.0</v>
      </c>
      <c r="E100" s="9" t="n">
        <v>24.0</v>
      </c>
      <c r="F100" s="9" t="n">
        <v>31.0</v>
      </c>
      <c r="G100" s="9" t="n">
        <v>23.0</v>
      </c>
      <c r="H100" s="9" t="n">
        <v>21.0</v>
      </c>
      <c r="I100" s="9" t="n">
        <v>16.0</v>
      </c>
      <c r="J100" s="9" t="n">
        <v>10.0</v>
      </c>
      <c r="K100" s="9" t="n">
        <v>10.0</v>
      </c>
      <c r="L100" s="9" t="n">
        <v>3.0</v>
      </c>
      <c r="M100" s="9" t="n">
        <v>0.0</v>
      </c>
      <c r="N100" s="9" t="n">
        <v>0.0</v>
      </c>
      <c r="O100" s="8" t="n">
        <v>2778.88</v>
      </c>
      <c r="P100" s="9" t="n">
        <v>40.0</v>
      </c>
      <c r="Q100" s="9" t="n">
        <v>0.0</v>
      </c>
      <c r="R100" s="9" t="n">
        <v>7.0</v>
      </c>
      <c r="S100" s="9" t="n">
        <v>7.0</v>
      </c>
      <c r="T100" s="9" t="n">
        <v>9.0</v>
      </c>
      <c r="U100" s="9" t="n">
        <v>9.0</v>
      </c>
      <c r="V100" s="9" t="n">
        <v>9.0</v>
      </c>
      <c r="W100" s="8" t="n">
        <v>8.8</v>
      </c>
      <c r="X100" s="8"/>
      <c r="Y100" s="8"/>
      <c r="Z100" s="8"/>
      <c r="AA100" s="8"/>
      <c r="AB100" s="8"/>
      <c r="AC100" s="11"/>
      <c r="AD100" s="9" t="n">
        <v>0.0</v>
      </c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</row>
    <row r="101">
      <c r="A101" s="7" t="s">
        <v>582</v>
      </c>
      <c r="B101" s="7" t="s">
        <v>24</v>
      </c>
      <c r="C101" s="7" t="s">
        <v>583</v>
      </c>
      <c r="D101" s="8" t="n">
        <v>3.0</v>
      </c>
      <c r="E101" s="9" t="n">
        <v>24.0</v>
      </c>
      <c r="F101" s="9" t="n">
        <v>23.0</v>
      </c>
      <c r="G101" s="9" t="n">
        <v>23.0</v>
      </c>
      <c r="H101" s="9" t="n">
        <v>26.0</v>
      </c>
      <c r="I101" s="9" t="n">
        <v>22.0</v>
      </c>
      <c r="J101" s="9" t="n">
        <v>19.0</v>
      </c>
      <c r="K101" s="9" t="n">
        <v>15.0</v>
      </c>
      <c r="L101" s="9" t="n">
        <v>3.0</v>
      </c>
      <c r="M101" s="9" t="n">
        <v>0.0</v>
      </c>
      <c r="N101" s="9" t="n">
        <v>0.0</v>
      </c>
      <c r="O101" s="8" t="n">
        <v>2892.22</v>
      </c>
      <c r="P101" s="9" t="n">
        <v>45.0</v>
      </c>
      <c r="Q101" s="9" t="n">
        <v>0.0</v>
      </c>
      <c r="R101" s="9" t="n">
        <v>2.0</v>
      </c>
      <c r="S101" s="9" t="n">
        <v>9.0</v>
      </c>
      <c r="T101" s="9" t="n">
        <v>8.0</v>
      </c>
      <c r="U101" s="9" t="n">
        <v>8.0</v>
      </c>
      <c r="V101" s="9" t="n">
        <v>5.0</v>
      </c>
      <c r="W101" s="8" t="n">
        <v>6.9</v>
      </c>
      <c r="X101" s="8"/>
      <c r="Y101" s="8"/>
      <c r="Z101" s="8"/>
      <c r="AA101" s="8"/>
      <c r="AB101" s="8"/>
      <c r="AC101" s="11"/>
      <c r="AD101" s="9" t="n">
        <v>0.0</v>
      </c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</row>
    <row r="102">
      <c r="A102" s="7" t="s">
        <v>584</v>
      </c>
      <c r="B102" s="7" t="s">
        <v>24</v>
      </c>
      <c r="C102" s="7" t="s">
        <v>585</v>
      </c>
      <c r="D102" s="8" t="n">
        <v>3.0</v>
      </c>
      <c r="E102" s="9" t="n">
        <v>24.0</v>
      </c>
      <c r="F102" s="9" t="n">
        <v>33.0</v>
      </c>
      <c r="G102" s="9" t="n">
        <v>26.0</v>
      </c>
      <c r="H102" s="9" t="n">
        <v>27.0</v>
      </c>
      <c r="I102" s="9" t="n">
        <v>23.0</v>
      </c>
      <c r="J102" s="9" t="n">
        <v>7.0</v>
      </c>
      <c r="K102" s="9" t="n">
        <v>0.0</v>
      </c>
      <c r="L102" s="9" t="n">
        <v>0.0</v>
      </c>
      <c r="M102" s="9" t="n">
        <v>0.0</v>
      </c>
      <c r="N102" s="9" t="n">
        <v>0.0</v>
      </c>
      <c r="O102" s="8" t="n">
        <v>2803.19</v>
      </c>
      <c r="P102" s="9" t="n">
        <v>45.0</v>
      </c>
      <c r="Q102" s="9" t="n">
        <v>0.0</v>
      </c>
      <c r="R102" s="9" t="n">
        <v>2.0</v>
      </c>
      <c r="S102" s="9" t="n">
        <v>9.0</v>
      </c>
      <c r="T102" s="9" t="n">
        <v>5.0</v>
      </c>
      <c r="U102" s="9" t="n">
        <v>9.0</v>
      </c>
      <c r="V102" s="9" t="n">
        <v>8.0</v>
      </c>
      <c r="W102" s="8" t="n">
        <v>7.8</v>
      </c>
      <c r="X102" s="8"/>
      <c r="Y102" s="8"/>
      <c r="Z102" s="8"/>
      <c r="AA102" s="8"/>
      <c r="AB102" s="8"/>
      <c r="AC102" s="11"/>
      <c r="AD102" s="9" t="n">
        <v>0.0</v>
      </c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</row>
    <row r="103">
      <c r="A103" s="7" t="s">
        <v>586</v>
      </c>
      <c r="B103" s="7" t="s">
        <v>29</v>
      </c>
      <c r="C103" s="7" t="s">
        <v>587</v>
      </c>
      <c r="D103" s="8" t="n">
        <v>3.0</v>
      </c>
      <c r="E103" s="9" t="n">
        <v>24.0</v>
      </c>
      <c r="F103" s="9" t="n">
        <v>33.0</v>
      </c>
      <c r="G103" s="9" t="n">
        <v>25.0</v>
      </c>
      <c r="H103" s="9" t="n">
        <v>27.0</v>
      </c>
      <c r="I103" s="9" t="n">
        <v>23.0</v>
      </c>
      <c r="J103" s="9" t="n">
        <v>15.0</v>
      </c>
      <c r="K103" s="9" t="n">
        <v>15.0</v>
      </c>
      <c r="L103" s="9" t="n">
        <v>8.0</v>
      </c>
      <c r="M103" s="9" t="n">
        <v>8.0</v>
      </c>
      <c r="N103" s="9" t="n">
        <v>1.0</v>
      </c>
      <c r="O103" s="8" t="n">
        <v>3170.12</v>
      </c>
      <c r="P103" s="9" t="n">
        <v>41.0</v>
      </c>
      <c r="Q103" s="9" t="n">
        <v>0.0</v>
      </c>
      <c r="R103" s="9" t="n">
        <v>6.0</v>
      </c>
      <c r="S103" s="9" t="n">
        <v>7.0</v>
      </c>
      <c r="T103" s="9" t="n">
        <v>4.0</v>
      </c>
      <c r="U103" s="9" t="n">
        <v>7.0</v>
      </c>
      <c r="V103" s="9" t="n">
        <v>4.0</v>
      </c>
      <c r="W103" s="8" t="n">
        <v>5.2</v>
      </c>
      <c r="X103" s="8"/>
      <c r="Y103" s="8"/>
      <c r="Z103" s="8"/>
      <c r="AA103" s="8"/>
      <c r="AB103" s="8"/>
      <c r="AC103" s="11"/>
      <c r="AD103" s="9" t="n">
        <v>0.0</v>
      </c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</row>
    <row r="104">
      <c r="A104" s="7" t="s">
        <v>588</v>
      </c>
      <c r="B104" s="7" t="s">
        <v>24</v>
      </c>
      <c r="C104" s="7" t="s">
        <v>513</v>
      </c>
      <c r="D104" s="8" t="n">
        <v>3.0</v>
      </c>
      <c r="E104" s="9" t="n">
        <v>24.0</v>
      </c>
      <c r="F104" s="9" t="n">
        <v>33.0</v>
      </c>
      <c r="G104" s="9" t="n">
        <v>26.0</v>
      </c>
      <c r="H104" s="9" t="n">
        <v>28.0</v>
      </c>
      <c r="I104" s="9" t="n">
        <v>23.0</v>
      </c>
      <c r="J104" s="9" t="n">
        <v>19.0</v>
      </c>
      <c r="K104" s="9" t="n">
        <v>5.0</v>
      </c>
      <c r="L104" s="9" t="n">
        <v>0.0</v>
      </c>
      <c r="M104" s="9" t="n">
        <v>0.0</v>
      </c>
      <c r="N104" s="9" t="n">
        <v>0.0</v>
      </c>
      <c r="O104" s="8" t="n">
        <v>2950.53</v>
      </c>
      <c r="P104" s="9" t="n">
        <v>44.0</v>
      </c>
      <c r="Q104" s="9" t="n">
        <v>0.0</v>
      </c>
      <c r="R104" s="9" t="n">
        <v>3.0</v>
      </c>
      <c r="S104" s="9" t="n">
        <v>10.0</v>
      </c>
      <c r="T104" s="9" t="n">
        <v>7.0</v>
      </c>
      <c r="U104" s="9" t="n">
        <v>5.0</v>
      </c>
      <c r="V104" s="9" t="n">
        <v>4.0</v>
      </c>
      <c r="W104" s="8" t="n">
        <v>5.5</v>
      </c>
      <c r="X104" s="8"/>
      <c r="Y104" s="8"/>
      <c r="Z104" s="8"/>
      <c r="AA104" s="8"/>
      <c r="AB104" s="8"/>
      <c r="AC104" s="11"/>
      <c r="AD104" s="9" t="n">
        <v>0.0</v>
      </c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</row>
    <row r="105">
      <c r="A105" s="7" t="s">
        <v>589</v>
      </c>
      <c r="B105" s="7" t="s">
        <v>29</v>
      </c>
      <c r="C105" s="7" t="s">
        <v>590</v>
      </c>
      <c r="D105" s="8" t="n">
        <v>3.0</v>
      </c>
      <c r="E105" s="9" t="n">
        <v>24.0</v>
      </c>
      <c r="F105" s="9" t="n">
        <v>33.0</v>
      </c>
      <c r="G105" s="9" t="n">
        <v>26.0</v>
      </c>
      <c r="H105" s="9" t="n">
        <v>26.0</v>
      </c>
      <c r="I105" s="9" t="n">
        <v>22.0</v>
      </c>
      <c r="J105" s="9" t="n">
        <v>17.0</v>
      </c>
      <c r="K105" s="9" t="n">
        <v>16.0</v>
      </c>
      <c r="L105" s="9" t="n">
        <v>11.0</v>
      </c>
      <c r="M105" s="9" t="n">
        <v>4.0</v>
      </c>
      <c r="N105" s="9" t="n">
        <v>2.0</v>
      </c>
      <c r="O105" s="8" t="n">
        <v>3185.9</v>
      </c>
      <c r="P105" s="9" t="n">
        <v>37.0</v>
      </c>
      <c r="Q105" s="9" t="n">
        <v>0.0</v>
      </c>
      <c r="R105" s="9" t="n">
        <v>12.0</v>
      </c>
      <c r="S105" s="9" t="n">
        <v>8.0</v>
      </c>
      <c r="T105" s="9" t="n">
        <v>5.0</v>
      </c>
      <c r="U105" s="9" t="n">
        <v>7.0</v>
      </c>
      <c r="V105" s="9" t="n">
        <v>2.0</v>
      </c>
      <c r="W105" s="8" t="n">
        <v>4.7</v>
      </c>
      <c r="X105" s="8"/>
      <c r="Y105" s="8"/>
      <c r="Z105" s="8"/>
      <c r="AA105" s="8"/>
      <c r="AB105" s="8"/>
      <c r="AC105" s="11"/>
      <c r="AD105" s="9" t="n">
        <v>0.0</v>
      </c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</row>
  </sheetData>
  <sheetCalcPr fullCalcOnLoad="true"/>
  <dataValidations count="4">
    <dataValidation type="list" errorStyle="warning" allowBlank="true" showDropDown="false" showInputMessage="false" showErrorMessage="true" sqref="B1:B15 B17:B45 B47:B54 B56:B63 B65:B79 B81:B105">
      <formula1>"男,女"</formula1>
    </dataValidation>
    <dataValidation type="date" errorStyle="warning" operator="between" allowBlank="true" showInputMessage="false" showErrorMessage="true" sqref="C1:C15 C17:C45 C47:C54 C56:C63 C65:C79 C81:C105">
      <formula1>29384.0</formula1>
      <formula2>29384.0</formula2>
    </dataValidation>
    <dataValidation type="list" errorStyle="warning" allowBlank="true" showDropDown="false" showInputMessage="false" showErrorMessage="true" sqref="B16 B46 B55 B64 B80">
      <formula1>"男,女"</formula1>
    </dataValidation>
    <dataValidation type="date" errorStyle="warning" operator="between" allowBlank="true" showInputMessage="false" showErrorMessage="true" sqref="C16 C46 C55 C64 C80">
      <formula1>29384.0</formula1>
      <formula2>29384.0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2023-02-28T04:47:11Z</dcterms:created>
  <dc:creator>Tencent Document</dc:creator>
  <cp:lastModifiedBy>Tencent Document</cp:lastModifiedBy>
</cp:coreProperties>
</file>