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65" windowWidth="13680" windowHeight="10590"/>
  </bookViews>
  <sheets>
    <sheet name="H2O2+OH=HO2+H2O_Ref" sheetId="2" r:id="rId1"/>
  </sheets>
  <calcPr calcId="145621"/>
</workbook>
</file>

<file path=xl/calcChain.xml><?xml version="1.0" encoding="utf-8"?>
<calcChain xmlns="http://schemas.openxmlformats.org/spreadsheetml/2006/main">
  <c r="I22" i="2" l="1"/>
  <c r="F10" i="2" l="1"/>
  <c r="I10" i="2" s="1"/>
  <c r="I3" i="2"/>
</calcChain>
</file>

<file path=xl/sharedStrings.xml><?xml version="1.0" encoding="utf-8"?>
<sst xmlns="http://schemas.openxmlformats.org/spreadsheetml/2006/main" count="53" uniqueCount="40">
  <si>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</si>
  <si>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</si>
  <si>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</si>
  <si>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</si>
  <si>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</si>
  <si>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</si>
  <si>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</si>
  <si>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</si>
  <si>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</si>
  <si>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</si>
  <si>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</si>
  <si>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Jimenez</t>
  </si>
  <si>
    <t>J. Phys. Chem. A</t>
  </si>
  <si>
    <t>Vakhtin</t>
  </si>
  <si>
    <t>Mellouki</t>
  </si>
  <si>
    <t>J. Chim. Phys.</t>
  </si>
  <si>
    <t>Turnipseed</t>
  </si>
  <si>
    <t>J. Chem. Phys.</t>
  </si>
  <si>
    <t>Vaghjiani</t>
  </si>
  <si>
    <t>J. Phys. Chem.</t>
  </si>
  <si>
    <t>Baldwin</t>
  </si>
  <si>
    <t>J. Chem. Soc. Faraday Trans. 1</t>
  </si>
  <si>
    <t>Lamb</t>
  </si>
  <si>
    <t>Temps</t>
  </si>
  <si>
    <t>Ber. Bunsenges. Phys. Chem.</t>
  </si>
  <si>
    <t>Marinelli</t>
  </si>
  <si>
    <t>Kurylo</t>
  </si>
  <si>
    <t>Int. J. Chem. Kinet.</t>
  </si>
  <si>
    <t>Wine</t>
  </si>
  <si>
    <t>Nelson</t>
  </si>
  <si>
    <t>Chem. Phys. Lett.</t>
  </si>
  <si>
    <t>Sridharan</t>
  </si>
  <si>
    <t>Keyser, L.F.</t>
  </si>
  <si>
    <t>Harris</t>
  </si>
  <si>
    <t>Hack</t>
  </si>
  <si>
    <t>Proc. Symp. Chem. Kinet. Data Upper Lower Atmos. 1974</t>
  </si>
  <si>
    <t>Gorse</t>
  </si>
  <si>
    <t>J. Photochem.</t>
  </si>
  <si>
    <t>Greiner, N.R.</t>
  </si>
  <si>
    <t>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</si>
</sst>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b/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1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A4" sqref="A4:XFD4"/>
    </sheetView>
  </sheetViews>
  <sheetFormatPr defaultColWidth="9.140625" defaultRowHeight="15"/>
  <cols>
    <col min="1" max="1" width="22.7109375" style="2" bestFit="1" customWidth="1"/>
    <col min="2" max="2" width="9.140625" style="2" bestFit="1" customWidth="1"/>
    <col min="3" max="3" width="43.140625" style="2" bestFit="1" customWidth="1"/>
    <col min="4" max="5" width="9.140625" style="2" bestFit="1" customWidth="1"/>
    <col min="6" max="6" width="13.7109375" style="2" bestFit="1" customWidth="1"/>
    <col min="7" max="7" width="9.140625" style="2" bestFit="1" customWidth="1"/>
    <col min="8" max="8" width="11" style="2" bestFit="1" customWidth="1"/>
    <col min="9" max="9" width="13.7109375" style="2" bestFit="1" customWidth="1"/>
    <col min="10" max="11" width="9.140625" style="2" bestFit="1" customWidth="1"/>
    <col min="12" max="55" width="9.140625" style="2" customWidth="1"/>
    <col min="56" max="16384" width="9.140625" style="2"/>
  </cols>
  <sheetData>
    <row r="1" spans="1:12">
      <c r="F1" s="3"/>
    </row>
    <row r="2" spans="1:12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5" t="s">
        <v>7</v>
      </c>
      <c r="I2" s="5" t="s">
        <v>8</v>
      </c>
      <c r="J2" s="4" t="s">
        <v>9</v>
      </c>
      <c r="K2" s="5" t="s">
        <v>10</v>
      </c>
      <c r="L2" s="4"/>
    </row>
    <row r="3" spans="1:12" ht="15" customHeight="1">
      <c r="A3" t="s">
        <v>39</v>
      </c>
      <c r="B3" s="5">
        <v>2010</v>
      </c>
      <c r="C3" t="s">
        <v>12</v>
      </c>
      <c r="D3" s="4">
        <v>1020</v>
      </c>
      <c r="E3" s="4">
        <v>1460</v>
      </c>
      <c r="F3" s="3">
        <v>7.6400000000000002E-11</v>
      </c>
      <c r="G3" s="4">
        <v>0</v>
      </c>
      <c r="H3" s="7">
        <v>21.87</v>
      </c>
      <c r="I3" s="6">
        <f>F3*0.17</f>
        <v>1.2988000000000001E-11</v>
      </c>
      <c r="J3" s="4">
        <v>0</v>
      </c>
      <c r="K3" s="8">
        <v>0</v>
      </c>
      <c r="L3" s="4"/>
    </row>
    <row r="4" spans="1:12" ht="15" customHeight="1">
      <c r="A4" t="s">
        <v>11</v>
      </c>
      <c r="B4" s="4">
        <v>2004</v>
      </c>
      <c r="C4" t="s">
        <v>12</v>
      </c>
      <c r="D4" s="4">
        <v>254</v>
      </c>
      <c r="E4" s="4">
        <v>356</v>
      </c>
      <c r="F4" s="3">
        <v>2.9000000000000002E-12</v>
      </c>
      <c r="G4" s="4">
        <v>0</v>
      </c>
      <c r="H4">
        <v>0.91</v>
      </c>
      <c r="I4" s="3">
        <v>1.8E-12</v>
      </c>
      <c r="J4" s="4">
        <v>0</v>
      </c>
      <c r="K4" s="8">
        <v>1.25</v>
      </c>
      <c r="L4" s="5"/>
    </row>
    <row r="5" spans="1:12" ht="15" customHeight="1">
      <c r="A5" t="s">
        <v>13</v>
      </c>
      <c r="B5" s="5">
        <v>2003</v>
      </c>
      <c r="C5" t="s">
        <v>12</v>
      </c>
      <c r="D5" s="5">
        <v>96</v>
      </c>
      <c r="E5" s="5">
        <v>296</v>
      </c>
      <c r="F5" s="3">
        <v>6.8000000000000003E-13</v>
      </c>
      <c r="G5" s="4">
        <v>0</v>
      </c>
      <c r="H5">
        <v>-2.37</v>
      </c>
      <c r="I5" s="3">
        <v>1E-13</v>
      </c>
      <c r="J5" s="4">
        <v>0</v>
      </c>
      <c r="K5" s="8">
        <v>0.22</v>
      </c>
      <c r="L5" s="4"/>
    </row>
    <row r="6" spans="1:12" ht="15" customHeight="1">
      <c r="A6" t="s">
        <v>14</v>
      </c>
      <c r="B6" s="5">
        <v>1994</v>
      </c>
      <c r="C6" t="s">
        <v>15</v>
      </c>
      <c r="D6" s="5">
        <v>298</v>
      </c>
      <c r="E6" s="5">
        <v>298</v>
      </c>
      <c r="F6" s="3">
        <v>1.7400000000000001E-12</v>
      </c>
      <c r="G6" s="4">
        <v>0</v>
      </c>
      <c r="H6" s="7">
        <v>0</v>
      </c>
      <c r="I6" s="3">
        <v>1.9900000000000001E-13</v>
      </c>
      <c r="J6" s="4">
        <v>0</v>
      </c>
      <c r="K6" s="8">
        <v>0</v>
      </c>
      <c r="L6" s="4"/>
    </row>
    <row r="7" spans="1:12" ht="15" customHeight="1">
      <c r="A7" t="s">
        <v>16</v>
      </c>
      <c r="B7" s="5">
        <v>1991</v>
      </c>
      <c r="C7" t="s">
        <v>17</v>
      </c>
      <c r="D7" s="5">
        <v>298</v>
      </c>
      <c r="E7" s="5">
        <v>298</v>
      </c>
      <c r="F7" s="3">
        <v>1.5299999999999999E-12</v>
      </c>
      <c r="G7" s="4">
        <v>0</v>
      </c>
      <c r="H7" s="7">
        <v>0</v>
      </c>
      <c r="I7" s="3">
        <v>3.9900000000000002E-13</v>
      </c>
      <c r="J7" s="4">
        <v>0</v>
      </c>
      <c r="K7" s="8">
        <v>0</v>
      </c>
      <c r="L7" s="4"/>
    </row>
    <row r="8" spans="1:12" ht="15" customHeight="1">
      <c r="A8" t="s">
        <v>18</v>
      </c>
      <c r="B8" s="5">
        <v>1990</v>
      </c>
      <c r="C8" t="s">
        <v>17</v>
      </c>
      <c r="D8" s="5">
        <v>298</v>
      </c>
      <c r="E8" s="5">
        <v>298</v>
      </c>
      <c r="F8" s="3">
        <v>1.9899999999999998E-12</v>
      </c>
      <c r="G8" s="4">
        <v>0</v>
      </c>
      <c r="H8" s="7">
        <v>0</v>
      </c>
      <c r="I8" s="3">
        <v>2.8200000000000001E-13</v>
      </c>
      <c r="J8" s="4">
        <v>0</v>
      </c>
      <c r="K8" s="8">
        <v>0</v>
      </c>
      <c r="L8" s="4"/>
    </row>
    <row r="9" spans="1:12" ht="15" customHeight="1">
      <c r="A9" t="s">
        <v>18</v>
      </c>
      <c r="B9" s="9">
        <v>1989</v>
      </c>
      <c r="C9" t="s">
        <v>19</v>
      </c>
      <c r="D9" s="9">
        <v>273</v>
      </c>
      <c r="E9" s="5">
        <v>410</v>
      </c>
      <c r="F9" s="3">
        <v>2.76E-12</v>
      </c>
      <c r="G9" s="4">
        <v>0</v>
      </c>
      <c r="H9">
        <v>0.91</v>
      </c>
      <c r="I9" s="3">
        <v>7.9700000000000004E-13</v>
      </c>
      <c r="J9" s="4">
        <v>0</v>
      </c>
      <c r="K9" s="5">
        <v>0.5</v>
      </c>
      <c r="L9" s="4"/>
    </row>
    <row r="10" spans="1:12" ht="15" customHeight="1">
      <c r="A10" t="s">
        <v>20</v>
      </c>
      <c r="B10" s="9">
        <v>1984</v>
      </c>
      <c r="C10" t="s">
        <v>21</v>
      </c>
      <c r="D10" s="9">
        <v>773</v>
      </c>
      <c r="E10" s="9">
        <v>773</v>
      </c>
      <c r="F10" s="6">
        <f>480000000/6.02E+23*3.2*1000</f>
        <v>2.5514950166112958E-12</v>
      </c>
      <c r="G10" s="4">
        <v>0</v>
      </c>
      <c r="H10" s="5">
        <v>0</v>
      </c>
      <c r="I10" s="6">
        <f>F10*0.2</f>
        <v>5.1029900332225914E-13</v>
      </c>
      <c r="J10" s="4">
        <v>0</v>
      </c>
      <c r="K10" s="5">
        <v>0</v>
      </c>
      <c r="L10" s="4"/>
    </row>
    <row r="11" spans="1:12" ht="15" customHeight="1">
      <c r="A11" t="s">
        <v>22</v>
      </c>
      <c r="B11" s="5">
        <v>1983</v>
      </c>
      <c r="C11" t="s">
        <v>19</v>
      </c>
      <c r="D11" s="5">
        <v>241</v>
      </c>
      <c r="E11" s="5">
        <v>413</v>
      </c>
      <c r="F11" s="3">
        <v>1.07E-13</v>
      </c>
      <c r="G11">
        <v>2.5</v>
      </c>
      <c r="H11">
        <v>-6.97</v>
      </c>
      <c r="I11" s="3">
        <v>3.1599999999999999E-14</v>
      </c>
      <c r="J11" s="5">
        <v>0</v>
      </c>
      <c r="K11" s="8">
        <v>0.7</v>
      </c>
      <c r="L11" s="4"/>
    </row>
    <row r="12" spans="1:12" ht="15" customHeight="1">
      <c r="A12" t="s">
        <v>23</v>
      </c>
      <c r="B12" s="5">
        <v>1982</v>
      </c>
      <c r="C12" t="s">
        <v>24</v>
      </c>
      <c r="D12" s="5">
        <v>296</v>
      </c>
      <c r="E12" s="5">
        <v>296</v>
      </c>
      <c r="F12" s="3">
        <v>1.66E-12</v>
      </c>
      <c r="G12" s="4">
        <v>0</v>
      </c>
      <c r="H12" s="7">
        <v>0</v>
      </c>
      <c r="I12" s="3">
        <v>3.32E-13</v>
      </c>
      <c r="J12" s="5">
        <v>0</v>
      </c>
      <c r="K12" s="8">
        <v>0</v>
      </c>
      <c r="L12" s="4"/>
    </row>
    <row r="13" spans="1:12" ht="15" customHeight="1">
      <c r="A13" t="s">
        <v>25</v>
      </c>
      <c r="B13" s="5">
        <v>1982</v>
      </c>
      <c r="C13" t="s">
        <v>17</v>
      </c>
      <c r="D13" s="5">
        <v>298</v>
      </c>
      <c r="E13" s="5">
        <v>298</v>
      </c>
      <c r="F13" s="3">
        <v>1.81E-12</v>
      </c>
      <c r="G13" s="4">
        <v>0</v>
      </c>
      <c r="H13" s="7">
        <v>0</v>
      </c>
      <c r="I13" s="3">
        <v>2.3200000000000002E-13</v>
      </c>
      <c r="J13" s="5">
        <v>0</v>
      </c>
      <c r="K13" s="8">
        <v>0</v>
      </c>
      <c r="L13" s="4"/>
    </row>
    <row r="14" spans="1:12" ht="15" customHeight="1">
      <c r="A14" t="s">
        <v>26</v>
      </c>
      <c r="B14" s="5">
        <v>1982</v>
      </c>
      <c r="C14" t="s">
        <v>27</v>
      </c>
      <c r="D14" s="5">
        <v>250</v>
      </c>
      <c r="E14" s="5">
        <v>370</v>
      </c>
      <c r="F14" s="3">
        <v>2.9099999999999999E-12</v>
      </c>
      <c r="G14" s="4">
        <v>0</v>
      </c>
      <c r="H14">
        <v>1.34</v>
      </c>
      <c r="I14" s="3">
        <v>2.9899999999999999E-13</v>
      </c>
      <c r="J14" s="5">
        <v>0</v>
      </c>
      <c r="K14" s="8">
        <v>0.27</v>
      </c>
      <c r="L14" s="5"/>
    </row>
    <row r="15" spans="1:12" ht="15" customHeight="1">
      <c r="A15" t="s">
        <v>28</v>
      </c>
      <c r="B15" s="9">
        <v>1981</v>
      </c>
      <c r="C15" t="s">
        <v>17</v>
      </c>
      <c r="D15" s="9">
        <v>273</v>
      </c>
      <c r="E15" s="5">
        <v>410</v>
      </c>
      <c r="F15" s="3">
        <v>3.7E-12</v>
      </c>
      <c r="G15" s="4">
        <v>0</v>
      </c>
      <c r="H15">
        <v>2.16</v>
      </c>
      <c r="I15" s="3">
        <v>5.9799999999999998E-13</v>
      </c>
      <c r="J15" s="5">
        <v>0</v>
      </c>
      <c r="K15" s="5">
        <v>0.41</v>
      </c>
      <c r="L15" s="4"/>
    </row>
    <row r="16" spans="1:12" s="1" customFormat="1" ht="15" customHeight="1">
      <c r="A16" t="s">
        <v>29</v>
      </c>
      <c r="B16" s="9">
        <v>1981</v>
      </c>
      <c r="C16" t="s">
        <v>30</v>
      </c>
      <c r="D16" s="9">
        <v>295</v>
      </c>
      <c r="E16" s="9">
        <v>295</v>
      </c>
      <c r="F16" s="3">
        <v>1.57E-12</v>
      </c>
      <c r="G16" s="4">
        <v>0</v>
      </c>
      <c r="H16" s="7">
        <v>0</v>
      </c>
      <c r="I16" s="3">
        <v>9.4700000000000003E-14</v>
      </c>
      <c r="J16" s="5">
        <v>0</v>
      </c>
      <c r="K16" s="5">
        <v>0</v>
      </c>
      <c r="L16" s="4"/>
    </row>
    <row r="17" spans="1:15" ht="15" customHeight="1">
      <c r="A17" t="s">
        <v>31</v>
      </c>
      <c r="B17" s="5">
        <v>1980</v>
      </c>
      <c r="C17" t="s">
        <v>17</v>
      </c>
      <c r="D17" s="5">
        <v>250</v>
      </c>
      <c r="E17" s="5">
        <v>459</v>
      </c>
      <c r="F17" s="3">
        <v>2.9599999999999999E-12</v>
      </c>
      <c r="G17" s="4">
        <v>0</v>
      </c>
      <c r="H17" s="7">
        <v>1.36</v>
      </c>
      <c r="I17" s="3">
        <v>4.98E-13</v>
      </c>
      <c r="J17" s="5">
        <v>0</v>
      </c>
      <c r="K17" s="8">
        <v>0.44</v>
      </c>
      <c r="L17" s="4"/>
    </row>
    <row r="18" spans="1:15" s="1" customFormat="1" ht="15" customHeight="1">
      <c r="A18" t="s">
        <v>32</v>
      </c>
      <c r="B18" s="5">
        <v>1980</v>
      </c>
      <c r="C18" t="s">
        <v>19</v>
      </c>
      <c r="D18" s="5">
        <v>245</v>
      </c>
      <c r="E18" s="5">
        <v>423</v>
      </c>
      <c r="F18" s="3">
        <v>2.51E-12</v>
      </c>
      <c r="G18" s="4">
        <v>0</v>
      </c>
      <c r="H18">
        <v>1.05</v>
      </c>
      <c r="I18" s="3">
        <v>5.9799999999999998E-13</v>
      </c>
      <c r="J18" s="5">
        <v>0</v>
      </c>
      <c r="K18" s="8">
        <v>0.63</v>
      </c>
      <c r="L18" s="4"/>
    </row>
    <row r="19" spans="1:15" ht="15" customHeight="1">
      <c r="A19" t="s">
        <v>33</v>
      </c>
      <c r="B19" s="5">
        <v>1979</v>
      </c>
      <c r="C19" t="s">
        <v>17</v>
      </c>
      <c r="D19" s="5">
        <v>298</v>
      </c>
      <c r="E19" s="5">
        <v>298</v>
      </c>
      <c r="F19" s="3">
        <v>6.7900000000000004E-13</v>
      </c>
      <c r="G19" s="4">
        <v>0</v>
      </c>
      <c r="H19" s="7">
        <v>0</v>
      </c>
      <c r="I19" s="3">
        <v>1.3E-13</v>
      </c>
      <c r="J19" s="5">
        <v>0</v>
      </c>
      <c r="K19" s="8">
        <v>0</v>
      </c>
      <c r="L19" s="4"/>
    </row>
    <row r="20" spans="1:15" ht="15" customHeight="1">
      <c r="A20" t="s">
        <v>34</v>
      </c>
      <c r="B20" s="9">
        <v>1975</v>
      </c>
      <c r="C20" t="s">
        <v>35</v>
      </c>
      <c r="D20" s="9">
        <v>298</v>
      </c>
      <c r="E20" s="5">
        <v>670</v>
      </c>
      <c r="F20" s="3">
        <v>7.9699999999999994E-12</v>
      </c>
      <c r="G20" s="4">
        <v>0</v>
      </c>
      <c r="H20">
        <v>5.57</v>
      </c>
      <c r="I20" s="3">
        <v>1.66E-12</v>
      </c>
      <c r="J20" s="5">
        <v>0</v>
      </c>
      <c r="K20" s="8">
        <v>0.56000000000000005</v>
      </c>
      <c r="L20" s="10"/>
    </row>
    <row r="21" spans="1:15" ht="15" customHeight="1">
      <c r="A21" t="s">
        <v>36</v>
      </c>
      <c r="B21" s="9">
        <v>1972</v>
      </c>
      <c r="C21" t="s">
        <v>37</v>
      </c>
      <c r="D21" s="9">
        <v>298</v>
      </c>
      <c r="E21" s="9">
        <v>298</v>
      </c>
      <c r="F21" s="3">
        <v>1.1999999999999999E-12</v>
      </c>
      <c r="G21" s="4">
        <v>0</v>
      </c>
      <c r="H21" s="7">
        <v>0</v>
      </c>
      <c r="I21" s="3">
        <v>2.9899999999999999E-13</v>
      </c>
      <c r="J21" s="5">
        <v>0</v>
      </c>
      <c r="K21" s="5">
        <v>0</v>
      </c>
      <c r="L21" s="4"/>
    </row>
    <row r="22" spans="1:15" ht="18.75" customHeight="1">
      <c r="A22" t="s">
        <v>38</v>
      </c>
      <c r="B22" s="9">
        <v>1968</v>
      </c>
      <c r="C22" t="s">
        <v>19</v>
      </c>
      <c r="D22" s="9">
        <v>300</v>
      </c>
      <c r="E22" s="5">
        <v>458</v>
      </c>
      <c r="F22" s="3">
        <v>7.0200000000000004E-12</v>
      </c>
      <c r="G22" s="4">
        <v>0.5</v>
      </c>
      <c r="H22" s="7">
        <v>5.01</v>
      </c>
      <c r="I22" s="5">
        <f>0.00000000000084</f>
        <v>8.3999999999999995E-13</v>
      </c>
      <c r="J22" s="5">
        <v>0</v>
      </c>
      <c r="K22" s="5">
        <v>0</v>
      </c>
      <c r="L22" s="4"/>
    </row>
    <row r="23" spans="1:15" ht="15" customHeight="1">
      <c r="A23" t="s">
        <v>38</v>
      </c>
      <c r="B23" s="5">
        <v>1967</v>
      </c>
      <c r="C23" t="s">
        <v>17</v>
      </c>
      <c r="D23" s="5">
        <v>298</v>
      </c>
      <c r="E23" s="5">
        <v>298</v>
      </c>
      <c r="F23" s="3">
        <v>8.5000000000000001E-13</v>
      </c>
      <c r="G23" s="5">
        <v>0</v>
      </c>
      <c r="H23" s="7">
        <v>0</v>
      </c>
      <c r="I23" s="6">
        <v>2.6379310344827591E-13</v>
      </c>
      <c r="J23" s="5">
        <v>0</v>
      </c>
      <c r="K23" s="8">
        <v>0</v>
      </c>
      <c r="L23" s="4"/>
    </row>
    <row r="24" spans="1:15" ht="18.75" customHeight="1">
      <c r="A24"/>
      <c r="B24" s="5"/>
      <c r="C24"/>
      <c r="D24" s="5"/>
      <c r="E24" s="5"/>
      <c r="F24" s="6"/>
      <c r="G24" s="5"/>
      <c r="H24" s="7"/>
      <c r="I24" s="6"/>
      <c r="J24" s="5"/>
      <c r="K24" s="8"/>
      <c r="L24" s="4"/>
    </row>
    <row r="25" spans="1:15" ht="16.149999999999999" customHeight="1">
      <c r="A25"/>
      <c r="B25" s="9"/>
      <c r="C25"/>
      <c r="D25" s="9"/>
      <c r="E25" s="9"/>
      <c r="F25" s="6"/>
      <c r="G25" s="5"/>
      <c r="H25" s="7"/>
      <c r="I25" s="6"/>
      <c r="J25" s="5"/>
      <c r="K25" s="5"/>
      <c r="L25" s="4"/>
    </row>
    <row r="26" spans="1:15" ht="16.149999999999999" customHeight="1">
      <c r="A26"/>
      <c r="B26" s="9"/>
      <c r="C26"/>
      <c r="D26" s="9"/>
      <c r="E26" s="5"/>
      <c r="F26" s="6"/>
      <c r="G26" s="5"/>
      <c r="H26" s="7"/>
      <c r="I26" s="6"/>
      <c r="J26" s="5"/>
      <c r="K26" s="5"/>
      <c r="L26" s="4"/>
    </row>
    <row r="27" spans="1:15" ht="16.149999999999999" customHeight="1">
      <c r="A27"/>
      <c r="B27" s="9"/>
      <c r="C27"/>
      <c r="D27" s="5"/>
      <c r="E27" s="5"/>
      <c r="F27" s="6"/>
      <c r="G27" s="5"/>
      <c r="H27" s="7"/>
      <c r="I27" s="6"/>
      <c r="J27" s="5"/>
      <c r="K27" s="8"/>
      <c r="L27" s="4"/>
    </row>
    <row r="28" spans="1:15">
      <c r="A28"/>
      <c r="B28" s="5"/>
      <c r="C28"/>
      <c r="D28" s="5"/>
      <c r="E28" s="5"/>
      <c r="F28" s="6"/>
      <c r="G28" s="5"/>
      <c r="H28" s="7"/>
      <c r="I28" s="6"/>
      <c r="J28" s="5"/>
      <c r="K28" s="8"/>
      <c r="L28" s="4"/>
      <c r="O28" s="11"/>
    </row>
    <row r="29" spans="1:15">
      <c r="A29" s="5"/>
      <c r="B29" s="5"/>
      <c r="C29" s="5"/>
      <c r="D29" s="5"/>
      <c r="E29" s="5"/>
      <c r="F29" s="6"/>
      <c r="G29" s="5"/>
      <c r="H29" s="7"/>
      <c r="I29" s="6"/>
      <c r="J29" s="5"/>
      <c r="K29" s="8"/>
      <c r="L29" s="5"/>
    </row>
    <row r="30" spans="1:15">
      <c r="A30" s="4"/>
      <c r="B30" s="5"/>
      <c r="C30" s="4"/>
      <c r="D30" s="5"/>
      <c r="E30" s="5"/>
      <c r="F30" s="6"/>
      <c r="G30" s="5"/>
      <c r="H30" s="7"/>
      <c r="I30" s="6"/>
      <c r="J30" s="5"/>
      <c r="K30" s="8"/>
      <c r="L30" s="5"/>
    </row>
    <row r="31" spans="1:15" ht="19.149999999999999" customHeight="1">
      <c r="A31"/>
      <c r="B31" s="9"/>
      <c r="C31"/>
      <c r="D31" s="9"/>
      <c r="E31" s="5"/>
      <c r="F31" s="6"/>
      <c r="G31" s="5"/>
      <c r="H31" s="7"/>
      <c r="I31" s="6"/>
      <c r="J31" s="5"/>
      <c r="K31" s="5"/>
      <c r="L31" s="4"/>
    </row>
    <row r="32" spans="1:15" ht="19.149999999999999" customHeight="1">
      <c r="A32"/>
      <c r="B32" s="9"/>
      <c r="C32"/>
      <c r="D32" s="9"/>
      <c r="E32" s="5"/>
      <c r="F32" s="6"/>
      <c r="G32" s="5"/>
      <c r="H32" s="7"/>
      <c r="I32" s="6"/>
      <c r="J32" s="5"/>
      <c r="K32" s="5"/>
      <c r="L32" s="4"/>
    </row>
    <row r="33" spans="1:12" ht="19.149999999999999" customHeight="1">
      <c r="A33"/>
      <c r="B33" s="9"/>
      <c r="C33"/>
      <c r="D33" s="9"/>
      <c r="E33" s="5"/>
      <c r="F33" s="6"/>
      <c r="G33" s="5"/>
      <c r="H33" s="7"/>
      <c r="I33" s="6"/>
      <c r="J33" s="5"/>
      <c r="K33" s="5"/>
      <c r="L33" s="4"/>
    </row>
    <row r="34" spans="1:12" ht="19.149999999999999" customHeight="1">
      <c r="A34"/>
      <c r="B34" s="9"/>
      <c r="C34"/>
      <c r="D34" s="9"/>
      <c r="E34" s="5"/>
      <c r="F34" s="6"/>
      <c r="G34" s="5"/>
      <c r="H34" s="7"/>
      <c r="I34" s="6"/>
      <c r="J34" s="5"/>
      <c r="K34" s="5"/>
      <c r="L34" s="4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H2O2+OH=HO2+H2O_Ref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2019-08-25T01:20:43Z</dcterms:modified>
</cp:coreProperties>
</file>