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20715" windowHeight="13275"/>
  </bookViews>
  <sheets>
    <sheet name="H2O2+OH=HO2+H2O_Ref" sheetId="1" r:id="rId1"/>
    <sheet name="cleaned" sheetId="2" r:id="rId2"/>
    <sheet name="evaluated" sheetId="3" r:id="rId3"/>
    <sheet name="parameters" sheetId="4" r:id="rId4"/>
  </sheets>
  <calcPr calcId="145621"/>
</workbook>
</file>

<file path=xl/calcChain.xml><?xml version="1.0" encoding="utf-8"?>
<calcChain xmlns="http://schemas.openxmlformats.org/spreadsheetml/2006/main">
  <c r="L5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</calcChain>
</file>

<file path=xl/sharedStrings.xml><?xml version="1.0" encoding="utf-8"?>
<sst xmlns="http://schemas.openxmlformats.org/spreadsheetml/2006/main" count="115" uniqueCount="45">
  <si>
    <t>Author</t>
  </si>
  <si>
    <t>Year</t>
  </si>
  <si>
    <t>Journal</t>
  </si>
  <si>
    <t>min T</t>
  </si>
  <si>
    <t>max T</t>
  </si>
  <si>
    <t>A</t>
  </si>
  <si>
    <t>n</t>
  </si>
  <si>
    <t>E</t>
  </si>
  <si>
    <t>Au</t>
  </si>
  <si>
    <t>nu</t>
  </si>
  <si>
    <t>Eu</t>
  </si>
  <si>
    <t>ku</t>
  </si>
  <si>
    <t>Hong</t>
  </si>
  <si>
    <t>J. Phys. Chem. A</t>
  </si>
  <si>
    <t>J. Chem. Phys.</t>
  </si>
  <si>
    <t>Troe, J.</t>
  </si>
  <si>
    <t>Ber. Bunsenges. Phys. Chem.</t>
  </si>
  <si>
    <t>Jimenez</t>
  </si>
  <si>
    <t>Vakhtin</t>
  </si>
  <si>
    <t>Mellouki</t>
  </si>
  <si>
    <t>J. Chim. Phys.</t>
  </si>
  <si>
    <t>Turnipseed</t>
  </si>
  <si>
    <t>Vaghjiani</t>
  </si>
  <si>
    <t>J. Phys. Chem.</t>
  </si>
  <si>
    <t>Lamb</t>
  </si>
  <si>
    <t>Temps</t>
  </si>
  <si>
    <t>Marinelli</t>
  </si>
  <si>
    <t>Kurylo</t>
  </si>
  <si>
    <t>Int. J. Chem. Kinet.</t>
  </si>
  <si>
    <t>Wine</t>
  </si>
  <si>
    <t>Nelson</t>
  </si>
  <si>
    <t>Chem. Phys. Lett.</t>
  </si>
  <si>
    <t>Sridharan</t>
  </si>
  <si>
    <t>Keyser, L.F.</t>
  </si>
  <si>
    <t>Harris</t>
  </si>
  <si>
    <t>Hack</t>
  </si>
  <si>
    <t>Proc. Symp. Chem. Kinet. Data Upper Lower Atmos. 1974</t>
  </si>
  <si>
    <t>Gorse</t>
  </si>
  <si>
    <t>J. Photochem.</t>
  </si>
  <si>
    <t>Greiner, N.R.</t>
  </si>
  <si>
    <t>Temp</t>
  </si>
  <si>
    <t>evaluated_rate</t>
  </si>
  <si>
    <t>evaluated_rate_uncert</t>
  </si>
  <si>
    <t>pfit</t>
  </si>
  <si>
    <t>perr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</si>
</sst>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E+00"/>
  </numFmts>
  <fonts count="6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12"/>
      <name val="Calibri"/>
      <family val="3"/>
      <charset val="134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165" fontId="3" fillId="0" borderId="0" xfId="0" applyNumberFormat="1" applyFont="1"/>
  </cellXfs>
  <cellStyles count="1">
    <cellStyle name="Normal" xfId="0" builtinId="0"/>
  </cellStyles>
  <dxfs count="1"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A3" sqref="A3:XFD3"/>
    </sheetView>
  </sheetViews>
  <sheetFormatPr defaultColWidth="9.140625" defaultRowHeight="15"/>
  <cols>
    <col min="1" max="1" width="22.7109375" style="2" bestFit="1" customWidth="1"/>
    <col min="2" max="2" width="9.140625" style="2" bestFit="1" customWidth="1"/>
    <col min="3" max="3" width="27.85546875" style="2" customWidth="1"/>
    <col min="4" max="5" width="9.140625" style="2" bestFit="1" customWidth="1"/>
    <col min="6" max="6" width="13.7109375" style="2" bestFit="1" customWidth="1"/>
    <col min="7" max="7" width="9.140625" style="2" bestFit="1" customWidth="1"/>
    <col min="8" max="8" width="11" style="2" bestFit="1" customWidth="1"/>
    <col min="9" max="9" width="13.7109375" style="2" bestFit="1" customWidth="1"/>
    <col min="10" max="11" width="9.140625" style="2" bestFit="1" customWidth="1"/>
    <col min="12" max="56" width="9.140625" style="2" customWidth="1"/>
    <col min="57" max="16384" width="9.140625" style="2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5" t="s">
        <v>8</v>
      </c>
      <c r="J1" s="4" t="s">
        <v>9</v>
      </c>
      <c r="K1" s="5" t="s">
        <v>10</v>
      </c>
      <c r="L1" s="4"/>
    </row>
    <row r="2" spans="1:12" ht="15.75" customHeight="1">
      <c r="A2" t="s">
        <v>12</v>
      </c>
      <c r="B2" s="5">
        <v>2010</v>
      </c>
      <c r="C2" t="s">
        <v>13</v>
      </c>
      <c r="D2" s="4">
        <v>1020</v>
      </c>
      <c r="E2" s="4">
        <v>1460</v>
      </c>
      <c r="F2" s="3">
        <v>7.6400000000000002E-11</v>
      </c>
      <c r="G2" s="4">
        <v>0</v>
      </c>
      <c r="H2" s="7">
        <v>21.87</v>
      </c>
      <c r="I2" s="6">
        <v>1.2988000000000001E-11</v>
      </c>
      <c r="J2" s="4">
        <v>0</v>
      </c>
      <c r="K2" s="8">
        <v>0</v>
      </c>
      <c r="L2" s="11">
        <f>F2*(1000/298)^G2*EXP(-H2*1000/8.314/1000)</f>
        <v>5.5040265795590552E-12</v>
      </c>
    </row>
    <row r="3" spans="1:12" ht="15" customHeight="1">
      <c r="A3" t="s">
        <v>17</v>
      </c>
      <c r="B3" s="4">
        <v>2004</v>
      </c>
      <c r="C3" t="s">
        <v>13</v>
      </c>
      <c r="D3" s="4">
        <v>298</v>
      </c>
      <c r="E3" s="4">
        <v>298</v>
      </c>
      <c r="F3" s="3">
        <v>2E-12</v>
      </c>
      <c r="G3" s="4">
        <v>0</v>
      </c>
      <c r="H3" s="7">
        <v>0</v>
      </c>
      <c r="I3" s="3">
        <v>1.4999999999999999E-13</v>
      </c>
      <c r="J3" s="4">
        <v>0</v>
      </c>
      <c r="K3" s="8">
        <v>0</v>
      </c>
      <c r="L3" s="11"/>
    </row>
    <row r="4" spans="1:12" ht="15" customHeight="1">
      <c r="A4" t="s">
        <v>17</v>
      </c>
      <c r="B4" s="4">
        <v>2004</v>
      </c>
      <c r="C4" t="s">
        <v>13</v>
      </c>
      <c r="D4" s="4">
        <v>254</v>
      </c>
      <c r="E4" s="4">
        <v>356</v>
      </c>
      <c r="F4" s="3">
        <v>2.9000000000000002E-12</v>
      </c>
      <c r="G4" s="4">
        <v>0</v>
      </c>
      <c r="H4">
        <v>0.91</v>
      </c>
      <c r="I4" s="3">
        <v>1.8E-12</v>
      </c>
      <c r="J4" s="4">
        <v>0</v>
      </c>
      <c r="K4" s="8">
        <v>1.25</v>
      </c>
      <c r="L4" s="11"/>
    </row>
    <row r="5" spans="1:12" ht="15" customHeight="1">
      <c r="A5" t="s">
        <v>18</v>
      </c>
      <c r="B5" s="5">
        <v>2003</v>
      </c>
      <c r="C5" t="s">
        <v>13</v>
      </c>
      <c r="D5" s="5">
        <v>96</v>
      </c>
      <c r="E5" s="5">
        <v>296</v>
      </c>
      <c r="F5" s="3">
        <v>6.8000000000000003E-13</v>
      </c>
      <c r="G5" s="4">
        <v>0</v>
      </c>
      <c r="H5">
        <v>-2.37</v>
      </c>
      <c r="I5" s="3">
        <v>1E-13</v>
      </c>
      <c r="J5" s="4">
        <v>0</v>
      </c>
      <c r="K5" s="8">
        <v>0.22</v>
      </c>
      <c r="L5" s="11">
        <f t="shared" ref="L5:L22" si="0">F5*(1000/298)^G5*EXP(-H5*1000/8.314/1000)</f>
        <v>9.0429364888637383E-13</v>
      </c>
    </row>
    <row r="6" spans="1:12" ht="15" customHeight="1">
      <c r="A6" t="s">
        <v>19</v>
      </c>
      <c r="B6" s="5">
        <v>1994</v>
      </c>
      <c r="C6" t="s">
        <v>20</v>
      </c>
      <c r="D6" s="5">
        <v>298</v>
      </c>
      <c r="E6" s="5">
        <v>298</v>
      </c>
      <c r="F6" s="3">
        <v>1.7400000000000001E-12</v>
      </c>
      <c r="G6" s="4">
        <v>0</v>
      </c>
      <c r="H6" s="7">
        <v>0</v>
      </c>
      <c r="I6" s="3">
        <v>1.9900000000000001E-13</v>
      </c>
      <c r="J6" s="4">
        <v>0</v>
      </c>
      <c r="K6" s="8">
        <v>0</v>
      </c>
      <c r="L6" s="11"/>
    </row>
    <row r="7" spans="1:12" ht="15" customHeight="1">
      <c r="A7" t="s">
        <v>21</v>
      </c>
      <c r="B7" s="5">
        <v>1991</v>
      </c>
      <c r="C7" t="s">
        <v>14</v>
      </c>
      <c r="D7" s="5">
        <v>298</v>
      </c>
      <c r="E7" s="5">
        <v>298</v>
      </c>
      <c r="F7" s="3">
        <v>1.5299999999999999E-12</v>
      </c>
      <c r="G7" s="4">
        <v>0</v>
      </c>
      <c r="H7" s="7">
        <v>0</v>
      </c>
      <c r="I7" s="3">
        <v>3.9900000000000002E-13</v>
      </c>
      <c r="J7" s="4">
        <v>0</v>
      </c>
      <c r="K7" s="8">
        <v>0</v>
      </c>
      <c r="L7" s="11"/>
    </row>
    <row r="8" spans="1:12" ht="15" customHeight="1">
      <c r="A8" t="s">
        <v>22</v>
      </c>
      <c r="B8" s="5">
        <v>1990</v>
      </c>
      <c r="C8" t="s">
        <v>14</v>
      </c>
      <c r="D8" s="5">
        <v>298</v>
      </c>
      <c r="E8" s="5">
        <v>298</v>
      </c>
      <c r="F8" s="3">
        <v>1.9899999999999998E-12</v>
      </c>
      <c r="G8" s="4">
        <v>0</v>
      </c>
      <c r="H8" s="7">
        <v>0</v>
      </c>
      <c r="I8" s="3">
        <v>2.8200000000000001E-13</v>
      </c>
      <c r="J8" s="4">
        <v>0</v>
      </c>
      <c r="K8" s="8">
        <v>0</v>
      </c>
      <c r="L8" s="11"/>
    </row>
    <row r="9" spans="1:12" ht="15" customHeight="1">
      <c r="A9" t="s">
        <v>22</v>
      </c>
      <c r="B9" s="9">
        <v>1989</v>
      </c>
      <c r="C9" t="s">
        <v>23</v>
      </c>
      <c r="D9" s="9">
        <v>273</v>
      </c>
      <c r="E9" s="5">
        <v>410</v>
      </c>
      <c r="F9" s="3">
        <v>2.76E-12</v>
      </c>
      <c r="G9" s="4">
        <v>0</v>
      </c>
      <c r="H9">
        <v>0.91</v>
      </c>
      <c r="I9" s="3">
        <v>7.9700000000000004E-13</v>
      </c>
      <c r="J9" s="4">
        <v>0</v>
      </c>
      <c r="K9" s="5">
        <v>0.5</v>
      </c>
      <c r="L9" s="11">
        <f t="shared" si="0"/>
        <v>2.4738527336795318E-12</v>
      </c>
    </row>
    <row r="10" spans="1:12" ht="15" customHeight="1">
      <c r="A10" t="s">
        <v>24</v>
      </c>
      <c r="B10" s="5">
        <v>1983</v>
      </c>
      <c r="C10" t="s">
        <v>23</v>
      </c>
      <c r="D10" s="5">
        <v>241</v>
      </c>
      <c r="E10" s="5">
        <v>413</v>
      </c>
      <c r="F10" s="3">
        <v>1.07E-13</v>
      </c>
      <c r="G10">
        <v>2.5</v>
      </c>
      <c r="H10">
        <v>-6.97</v>
      </c>
      <c r="I10" s="3">
        <v>3.1599999999999999E-14</v>
      </c>
      <c r="J10" s="5">
        <v>0</v>
      </c>
      <c r="K10" s="8">
        <v>0.7</v>
      </c>
      <c r="L10" s="11">
        <f t="shared" si="0"/>
        <v>5.1042472995734832E-12</v>
      </c>
    </row>
    <row r="11" spans="1:12" ht="15" customHeight="1">
      <c r="A11" t="s">
        <v>25</v>
      </c>
      <c r="B11" s="5">
        <v>1982</v>
      </c>
      <c r="C11" t="s">
        <v>16</v>
      </c>
      <c r="D11" s="5">
        <v>296</v>
      </c>
      <c r="E11" s="5">
        <v>296</v>
      </c>
      <c r="F11" s="3">
        <v>1.66E-12</v>
      </c>
      <c r="G11" s="4">
        <v>0</v>
      </c>
      <c r="H11" s="7">
        <v>0</v>
      </c>
      <c r="I11" s="3">
        <v>3.32E-13</v>
      </c>
      <c r="J11" s="5">
        <v>0</v>
      </c>
      <c r="K11" s="8">
        <v>0</v>
      </c>
      <c r="L11" s="11">
        <f t="shared" si="0"/>
        <v>1.66E-12</v>
      </c>
    </row>
    <row r="12" spans="1:12" ht="15" customHeight="1">
      <c r="A12" t="s">
        <v>26</v>
      </c>
      <c r="B12" s="5">
        <v>1982</v>
      </c>
      <c r="C12" t="s">
        <v>14</v>
      </c>
      <c r="D12" s="5">
        <v>298</v>
      </c>
      <c r="E12" s="5">
        <v>298</v>
      </c>
      <c r="F12" s="3">
        <v>1.81E-12</v>
      </c>
      <c r="G12" s="4">
        <v>0</v>
      </c>
      <c r="H12" s="7">
        <v>0</v>
      </c>
      <c r="I12" s="3">
        <v>2.3200000000000002E-13</v>
      </c>
      <c r="J12" s="5">
        <v>0</v>
      </c>
      <c r="K12" s="8">
        <v>0</v>
      </c>
      <c r="L12" s="11">
        <f t="shared" si="0"/>
        <v>1.81E-12</v>
      </c>
    </row>
    <row r="13" spans="1:12" ht="15" customHeight="1">
      <c r="A13" t="s">
        <v>27</v>
      </c>
      <c r="B13" s="5">
        <v>1982</v>
      </c>
      <c r="C13" t="s">
        <v>28</v>
      </c>
      <c r="D13" s="5">
        <v>250</v>
      </c>
      <c r="E13" s="5">
        <v>370</v>
      </c>
      <c r="F13" s="3">
        <v>2.9099999999999999E-12</v>
      </c>
      <c r="G13" s="4">
        <v>0</v>
      </c>
      <c r="H13">
        <v>1.34</v>
      </c>
      <c r="I13" s="3">
        <v>2.9899999999999999E-13</v>
      </c>
      <c r="J13" s="5">
        <v>0</v>
      </c>
      <c r="K13" s="8">
        <v>0.27</v>
      </c>
      <c r="L13" s="11">
        <f t="shared" si="0"/>
        <v>2.4768291106642749E-12</v>
      </c>
    </row>
    <row r="14" spans="1:12" ht="15" customHeight="1">
      <c r="A14" t="s">
        <v>29</v>
      </c>
      <c r="B14" s="9">
        <v>1981</v>
      </c>
      <c r="C14" t="s">
        <v>14</v>
      </c>
      <c r="D14" s="9">
        <v>273</v>
      </c>
      <c r="E14" s="5">
        <v>410</v>
      </c>
      <c r="F14" s="3">
        <v>3.7E-12</v>
      </c>
      <c r="G14" s="4">
        <v>0</v>
      </c>
      <c r="H14">
        <v>2.16</v>
      </c>
      <c r="I14" s="3">
        <v>5.9799999999999998E-13</v>
      </c>
      <c r="J14" s="5">
        <v>0</v>
      </c>
      <c r="K14" s="5">
        <v>0.41</v>
      </c>
      <c r="L14" s="11">
        <f t="shared" si="0"/>
        <v>2.8534536774938472E-12</v>
      </c>
    </row>
    <row r="15" spans="1:12" ht="15" customHeight="1">
      <c r="A15" t="s">
        <v>30</v>
      </c>
      <c r="B15" s="9">
        <v>1981</v>
      </c>
      <c r="C15" t="s">
        <v>31</v>
      </c>
      <c r="D15" s="9">
        <v>295</v>
      </c>
      <c r="E15" s="9">
        <v>295</v>
      </c>
      <c r="F15" s="3">
        <v>1.57E-12</v>
      </c>
      <c r="G15" s="4">
        <v>0</v>
      </c>
      <c r="H15" s="7">
        <v>0</v>
      </c>
      <c r="I15" s="3">
        <v>9.4700000000000003E-14</v>
      </c>
      <c r="J15" s="5">
        <v>0</v>
      </c>
      <c r="K15" s="5">
        <v>0</v>
      </c>
      <c r="L15" s="11">
        <f t="shared" si="0"/>
        <v>1.57E-12</v>
      </c>
    </row>
    <row r="16" spans="1:12" s="1" customFormat="1" ht="15" customHeight="1">
      <c r="A16" t="s">
        <v>32</v>
      </c>
      <c r="B16" s="5">
        <v>1980</v>
      </c>
      <c r="C16" t="s">
        <v>14</v>
      </c>
      <c r="D16" s="5">
        <v>250</v>
      </c>
      <c r="E16" s="5">
        <v>459</v>
      </c>
      <c r="F16" s="3">
        <v>2.9599999999999999E-12</v>
      </c>
      <c r="G16" s="4">
        <v>0</v>
      </c>
      <c r="H16" s="7">
        <v>1.36</v>
      </c>
      <c r="I16" s="3">
        <v>4.98E-13</v>
      </c>
      <c r="J16" s="5">
        <v>0</v>
      </c>
      <c r="K16" s="8">
        <v>0.44</v>
      </c>
      <c r="L16" s="11">
        <f t="shared" si="0"/>
        <v>2.5133330079418627E-12</v>
      </c>
    </row>
    <row r="17" spans="1:12" ht="15" customHeight="1">
      <c r="A17" t="s">
        <v>33</v>
      </c>
      <c r="B17" s="5">
        <v>1980</v>
      </c>
      <c r="C17" t="s">
        <v>23</v>
      </c>
      <c r="D17" s="5">
        <v>245</v>
      </c>
      <c r="E17" s="5">
        <v>423</v>
      </c>
      <c r="F17" s="3">
        <v>2.51E-12</v>
      </c>
      <c r="G17" s="4">
        <v>0</v>
      </c>
      <c r="H17">
        <v>1.05</v>
      </c>
      <c r="I17" s="3">
        <v>5.9799999999999998E-13</v>
      </c>
      <c r="J17" s="5">
        <v>0</v>
      </c>
      <c r="K17" s="8">
        <v>0.63</v>
      </c>
      <c r="L17" s="11">
        <f t="shared" si="0"/>
        <v>2.212204994928112E-12</v>
      </c>
    </row>
    <row r="18" spans="1:12" s="1" customFormat="1" ht="15" customHeight="1">
      <c r="A18" t="s">
        <v>34</v>
      </c>
      <c r="B18" s="5">
        <v>1979</v>
      </c>
      <c r="C18" t="s">
        <v>14</v>
      </c>
      <c r="D18" s="5">
        <v>298</v>
      </c>
      <c r="E18" s="5">
        <v>298</v>
      </c>
      <c r="F18" s="3">
        <v>6.7900000000000004E-13</v>
      </c>
      <c r="G18" s="4">
        <v>0</v>
      </c>
      <c r="H18" s="7">
        <v>0</v>
      </c>
      <c r="I18" s="3">
        <v>1.3E-13</v>
      </c>
      <c r="J18" s="5">
        <v>0</v>
      </c>
      <c r="K18" s="8">
        <v>0</v>
      </c>
      <c r="L18" s="11">
        <f t="shared" si="0"/>
        <v>6.7900000000000004E-13</v>
      </c>
    </row>
    <row r="19" spans="1:12" ht="15" customHeight="1">
      <c r="A19" t="s">
        <v>35</v>
      </c>
      <c r="B19" s="9">
        <v>1975</v>
      </c>
      <c r="C19" t="s">
        <v>36</v>
      </c>
      <c r="D19" s="9">
        <v>298</v>
      </c>
      <c r="E19" s="5">
        <v>670</v>
      </c>
      <c r="F19" s="3">
        <v>7.9699999999999994E-12</v>
      </c>
      <c r="G19" s="4">
        <v>0</v>
      </c>
      <c r="H19">
        <v>5.57</v>
      </c>
      <c r="I19" s="3">
        <v>1.66E-12</v>
      </c>
      <c r="J19" s="5">
        <v>0</v>
      </c>
      <c r="K19" s="8">
        <v>0.56000000000000005</v>
      </c>
      <c r="L19" s="11">
        <f t="shared" si="0"/>
        <v>4.0785037729471891E-12</v>
      </c>
    </row>
    <row r="20" spans="1:12" ht="15" customHeight="1">
      <c r="A20" t="s">
        <v>37</v>
      </c>
      <c r="B20" s="9">
        <v>1972</v>
      </c>
      <c r="C20" t="s">
        <v>38</v>
      </c>
      <c r="D20" s="9">
        <v>298</v>
      </c>
      <c r="E20" s="9">
        <v>298</v>
      </c>
      <c r="F20" s="3">
        <v>1.1999999999999999E-12</v>
      </c>
      <c r="G20" s="4">
        <v>0</v>
      </c>
      <c r="H20" s="7">
        <v>0</v>
      </c>
      <c r="I20" s="3">
        <v>2.9899999999999999E-13</v>
      </c>
      <c r="J20" s="5">
        <v>0</v>
      </c>
      <c r="K20" s="5">
        <v>0</v>
      </c>
      <c r="L20" s="11">
        <f t="shared" si="0"/>
        <v>1.1999999999999999E-12</v>
      </c>
    </row>
    <row r="21" spans="1:12" ht="15" customHeight="1">
      <c r="A21" t="s">
        <v>39</v>
      </c>
      <c r="B21" s="9">
        <v>1968</v>
      </c>
      <c r="C21" t="s">
        <v>23</v>
      </c>
      <c r="D21" s="9">
        <v>300</v>
      </c>
      <c r="E21" s="5">
        <v>458</v>
      </c>
      <c r="F21" s="3">
        <v>7.0200000000000004E-12</v>
      </c>
      <c r="G21" s="4">
        <v>0.5</v>
      </c>
      <c r="H21" s="7">
        <v>5.01</v>
      </c>
      <c r="I21" s="6">
        <v>7.0200000000000004E-13</v>
      </c>
      <c r="J21" s="5">
        <v>0</v>
      </c>
      <c r="K21" s="5">
        <v>0</v>
      </c>
      <c r="L21" s="11">
        <f t="shared" si="0"/>
        <v>7.0392109776638326E-12</v>
      </c>
    </row>
    <row r="22" spans="1:12" ht="18.75" customHeight="1">
      <c r="A22" t="s">
        <v>39</v>
      </c>
      <c r="B22" s="5">
        <v>1967</v>
      </c>
      <c r="C22" t="s">
        <v>14</v>
      </c>
      <c r="D22" s="5">
        <v>298</v>
      </c>
      <c r="E22" s="5">
        <v>298</v>
      </c>
      <c r="F22" s="3">
        <v>8.5000000000000001E-13</v>
      </c>
      <c r="G22" s="5">
        <v>0</v>
      </c>
      <c r="H22" s="7">
        <v>0</v>
      </c>
      <c r="I22" s="6">
        <v>2.6379310344827591E-13</v>
      </c>
      <c r="J22" s="5">
        <v>0</v>
      </c>
      <c r="K22" s="8">
        <v>0</v>
      </c>
      <c r="L22" s="11">
        <f t="shared" si="0"/>
        <v>8.5000000000000001E-13</v>
      </c>
    </row>
    <row r="23" spans="1:12" ht="15" customHeight="1"/>
  </sheetData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/>
  </sheetViews>
  <sheetFormatPr defaultRowHeight="15"/>
  <sheetData>
    <row r="1" spans="1:1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</row>
    <row r="2" spans="1:12">
      <c r="A2" t="s">
        <v>12</v>
      </c>
      <c r="B2">
        <v>2010</v>
      </c>
      <c r="C2" t="s">
        <v>13</v>
      </c>
      <c r="D2">
        <v>1020</v>
      </c>
      <c r="E2">
        <v>1460</v>
      </c>
      <c r="F2">
        <v>7.6400000000000002E-11</v>
      </c>
      <c r="G2">
        <v>0</v>
      </c>
      <c r="H2">
        <v>21.87</v>
      </c>
      <c r="I2">
        <v>1.2988000000000001E-11</v>
      </c>
      <c r="J2">
        <v>0</v>
      </c>
      <c r="K2">
        <v>0</v>
      </c>
      <c r="L2">
        <v>6.8185846898486779E-2</v>
      </c>
    </row>
    <row r="3" spans="1:12">
      <c r="A3" t="s">
        <v>15</v>
      </c>
      <c r="B3">
        <v>1969</v>
      </c>
      <c r="C3" t="s">
        <v>16</v>
      </c>
      <c r="D3">
        <v>950</v>
      </c>
      <c r="E3">
        <v>1450</v>
      </c>
      <c r="F3">
        <v>7.0200000000000004E-12</v>
      </c>
      <c r="G3">
        <v>0.5</v>
      </c>
      <c r="H3">
        <v>5.01</v>
      </c>
      <c r="I3">
        <v>8.4240000000000003E-13</v>
      </c>
      <c r="J3">
        <v>0</v>
      </c>
      <c r="K3">
        <v>0</v>
      </c>
      <c r="L3">
        <v>4.9218022670181653E-2</v>
      </c>
    </row>
    <row r="4" spans="1:12">
      <c r="A4" t="s">
        <v>17</v>
      </c>
      <c r="B4">
        <v>2004</v>
      </c>
      <c r="C4" t="s">
        <v>13</v>
      </c>
      <c r="D4">
        <v>298</v>
      </c>
      <c r="E4">
        <v>298</v>
      </c>
      <c r="F4">
        <v>2E-12</v>
      </c>
      <c r="G4">
        <v>0</v>
      </c>
      <c r="H4">
        <v>0</v>
      </c>
      <c r="I4">
        <v>1.4999999999999999E-13</v>
      </c>
      <c r="J4">
        <v>0</v>
      </c>
      <c r="K4">
        <v>0</v>
      </c>
      <c r="L4">
        <v>0</v>
      </c>
    </row>
    <row r="5" spans="1:12">
      <c r="A5" t="s">
        <v>17</v>
      </c>
      <c r="B5">
        <v>2004</v>
      </c>
      <c r="C5" t="s">
        <v>13</v>
      </c>
      <c r="D5">
        <v>254</v>
      </c>
      <c r="E5">
        <v>356</v>
      </c>
      <c r="F5">
        <v>2.9000000000000002E-12</v>
      </c>
      <c r="G5">
        <v>0</v>
      </c>
      <c r="H5">
        <v>0.91</v>
      </c>
      <c r="I5">
        <v>1.8E-12</v>
      </c>
      <c r="J5">
        <v>0</v>
      </c>
      <c r="K5">
        <v>1.25</v>
      </c>
      <c r="L5">
        <v>0</v>
      </c>
    </row>
    <row r="6" spans="1:12">
      <c r="A6" t="s">
        <v>18</v>
      </c>
      <c r="B6">
        <v>2003</v>
      </c>
      <c r="C6" t="s">
        <v>13</v>
      </c>
      <c r="D6">
        <v>96</v>
      </c>
      <c r="E6">
        <v>296</v>
      </c>
      <c r="F6">
        <v>6.8000000000000003E-13</v>
      </c>
      <c r="G6">
        <v>0</v>
      </c>
      <c r="H6">
        <v>-2.37</v>
      </c>
      <c r="I6">
        <v>1E-13</v>
      </c>
      <c r="J6">
        <v>0</v>
      </c>
      <c r="K6">
        <v>0.22</v>
      </c>
      <c r="L6">
        <v>0</v>
      </c>
    </row>
    <row r="7" spans="1:12">
      <c r="A7" t="s">
        <v>19</v>
      </c>
      <c r="B7">
        <v>1994</v>
      </c>
      <c r="C7" t="s">
        <v>20</v>
      </c>
      <c r="D7">
        <v>298</v>
      </c>
      <c r="E7">
        <v>298</v>
      </c>
      <c r="F7">
        <v>1.7400000000000001E-12</v>
      </c>
      <c r="G7">
        <v>0</v>
      </c>
      <c r="H7">
        <v>0</v>
      </c>
      <c r="I7">
        <v>1.9900000000000001E-13</v>
      </c>
      <c r="J7">
        <v>0</v>
      </c>
      <c r="K7">
        <v>0</v>
      </c>
      <c r="L7">
        <v>0</v>
      </c>
    </row>
    <row r="8" spans="1:12">
      <c r="A8" t="s">
        <v>21</v>
      </c>
      <c r="B8">
        <v>1991</v>
      </c>
      <c r="C8" t="s">
        <v>14</v>
      </c>
      <c r="D8">
        <v>298</v>
      </c>
      <c r="E8">
        <v>298</v>
      </c>
      <c r="F8">
        <v>1.5299999999999999E-12</v>
      </c>
      <c r="G8">
        <v>0</v>
      </c>
      <c r="H8">
        <v>0</v>
      </c>
      <c r="I8">
        <v>3.9900000000000002E-13</v>
      </c>
      <c r="J8">
        <v>0</v>
      </c>
      <c r="K8">
        <v>0</v>
      </c>
      <c r="L8">
        <v>0</v>
      </c>
    </row>
    <row r="9" spans="1:12">
      <c r="A9" t="s">
        <v>22</v>
      </c>
      <c r="B9">
        <v>1990</v>
      </c>
      <c r="C9" t="s">
        <v>14</v>
      </c>
      <c r="D9">
        <v>298</v>
      </c>
      <c r="E9">
        <v>298</v>
      </c>
      <c r="F9">
        <v>1.9899999999999998E-12</v>
      </c>
      <c r="G9">
        <v>0</v>
      </c>
      <c r="H9">
        <v>0</v>
      </c>
      <c r="I9">
        <v>2.8200000000000001E-13</v>
      </c>
      <c r="J9">
        <v>0</v>
      </c>
      <c r="K9">
        <v>0</v>
      </c>
      <c r="L9">
        <v>0</v>
      </c>
    </row>
    <row r="10" spans="1:12">
      <c r="A10" t="s">
        <v>22</v>
      </c>
      <c r="B10">
        <v>1989</v>
      </c>
      <c r="C10" t="s">
        <v>23</v>
      </c>
      <c r="D10">
        <v>273</v>
      </c>
      <c r="E10">
        <v>410</v>
      </c>
      <c r="F10">
        <v>2.76E-12</v>
      </c>
      <c r="G10">
        <v>0</v>
      </c>
      <c r="H10">
        <v>0.91</v>
      </c>
      <c r="I10">
        <v>7.9700000000000004E-13</v>
      </c>
      <c r="J10">
        <v>0</v>
      </c>
      <c r="K10">
        <v>0.5</v>
      </c>
      <c r="L10">
        <v>0</v>
      </c>
    </row>
    <row r="11" spans="1:12">
      <c r="A11" t="s">
        <v>24</v>
      </c>
      <c r="B11">
        <v>1983</v>
      </c>
      <c r="C11" t="s">
        <v>23</v>
      </c>
      <c r="D11">
        <v>241</v>
      </c>
      <c r="E11">
        <v>413</v>
      </c>
      <c r="F11">
        <v>1.07E-13</v>
      </c>
      <c r="G11">
        <v>2.5</v>
      </c>
      <c r="H11">
        <v>-6.97</v>
      </c>
      <c r="I11">
        <v>3.1599999999999999E-14</v>
      </c>
      <c r="J11">
        <v>0</v>
      </c>
      <c r="K11">
        <v>0.7</v>
      </c>
      <c r="L11">
        <v>0</v>
      </c>
    </row>
    <row r="12" spans="1:12">
      <c r="A12" t="s">
        <v>25</v>
      </c>
      <c r="B12">
        <v>1982</v>
      </c>
      <c r="C12" t="s">
        <v>16</v>
      </c>
      <c r="D12">
        <v>296</v>
      </c>
      <c r="E12">
        <v>296</v>
      </c>
      <c r="F12">
        <v>1.66E-12</v>
      </c>
      <c r="G12">
        <v>0</v>
      </c>
      <c r="H12">
        <v>0</v>
      </c>
      <c r="I12">
        <v>3.32E-13</v>
      </c>
      <c r="J12">
        <v>0</v>
      </c>
      <c r="K12">
        <v>0</v>
      </c>
      <c r="L12">
        <v>0</v>
      </c>
    </row>
    <row r="13" spans="1:12">
      <c r="A13" t="s">
        <v>26</v>
      </c>
      <c r="B13">
        <v>1982</v>
      </c>
      <c r="C13" t="s">
        <v>14</v>
      </c>
      <c r="D13">
        <v>298</v>
      </c>
      <c r="E13">
        <v>298</v>
      </c>
      <c r="F13">
        <v>1.81E-12</v>
      </c>
      <c r="G13">
        <v>0</v>
      </c>
      <c r="H13">
        <v>0</v>
      </c>
      <c r="I13">
        <v>2.3200000000000002E-13</v>
      </c>
      <c r="J13">
        <v>0</v>
      </c>
      <c r="K13">
        <v>0</v>
      </c>
      <c r="L13">
        <v>0</v>
      </c>
    </row>
    <row r="14" spans="1:12">
      <c r="A14" t="s">
        <v>27</v>
      </c>
      <c r="B14">
        <v>1982</v>
      </c>
      <c r="C14" t="s">
        <v>28</v>
      </c>
      <c r="D14">
        <v>250</v>
      </c>
      <c r="E14">
        <v>370</v>
      </c>
      <c r="F14">
        <v>2.9099999999999999E-12</v>
      </c>
      <c r="G14">
        <v>0</v>
      </c>
      <c r="H14">
        <v>1.34</v>
      </c>
      <c r="I14">
        <v>2.9899999999999999E-13</v>
      </c>
      <c r="J14">
        <v>0</v>
      </c>
      <c r="K14">
        <v>0.27</v>
      </c>
      <c r="L14">
        <v>0</v>
      </c>
    </row>
    <row r="15" spans="1:12">
      <c r="A15" t="s">
        <v>29</v>
      </c>
      <c r="B15">
        <v>1981</v>
      </c>
      <c r="C15" t="s">
        <v>14</v>
      </c>
      <c r="D15">
        <v>273</v>
      </c>
      <c r="E15">
        <v>410</v>
      </c>
      <c r="F15">
        <v>3.7E-12</v>
      </c>
      <c r="G15">
        <v>0</v>
      </c>
      <c r="H15">
        <v>2.16</v>
      </c>
      <c r="I15">
        <v>5.9799999999999998E-13</v>
      </c>
      <c r="J15">
        <v>0</v>
      </c>
      <c r="K15">
        <v>0.41</v>
      </c>
      <c r="L15">
        <v>0</v>
      </c>
    </row>
    <row r="16" spans="1:12">
      <c r="A16" t="s">
        <v>30</v>
      </c>
      <c r="B16">
        <v>1981</v>
      </c>
      <c r="C16" t="s">
        <v>31</v>
      </c>
      <c r="D16">
        <v>295</v>
      </c>
      <c r="E16">
        <v>295</v>
      </c>
      <c r="F16">
        <v>1.57E-12</v>
      </c>
      <c r="G16">
        <v>0</v>
      </c>
      <c r="H16">
        <v>0</v>
      </c>
      <c r="I16">
        <v>9.4700000000000003E-14</v>
      </c>
      <c r="J16">
        <v>0</v>
      </c>
      <c r="K16">
        <v>0</v>
      </c>
      <c r="L16">
        <v>0</v>
      </c>
    </row>
    <row r="17" spans="1:12">
      <c r="A17" t="s">
        <v>32</v>
      </c>
      <c r="B17">
        <v>1980</v>
      </c>
      <c r="C17" t="s">
        <v>14</v>
      </c>
      <c r="D17">
        <v>250</v>
      </c>
      <c r="E17">
        <v>459</v>
      </c>
      <c r="F17">
        <v>2.9599999999999999E-12</v>
      </c>
      <c r="G17">
        <v>0</v>
      </c>
      <c r="H17">
        <v>1.36</v>
      </c>
      <c r="I17">
        <v>4.98E-13</v>
      </c>
      <c r="J17">
        <v>0</v>
      </c>
      <c r="K17">
        <v>0.44</v>
      </c>
      <c r="L17">
        <v>0</v>
      </c>
    </row>
    <row r="18" spans="1:12">
      <c r="A18" t="s">
        <v>33</v>
      </c>
      <c r="B18">
        <v>1980</v>
      </c>
      <c r="C18" t="s">
        <v>23</v>
      </c>
      <c r="D18">
        <v>245</v>
      </c>
      <c r="E18">
        <v>423</v>
      </c>
      <c r="F18">
        <v>2.51E-12</v>
      </c>
      <c r="G18">
        <v>0</v>
      </c>
      <c r="H18">
        <v>1.05</v>
      </c>
      <c r="I18">
        <v>5.9799999999999998E-13</v>
      </c>
      <c r="J18">
        <v>0</v>
      </c>
      <c r="K18">
        <v>0.63</v>
      </c>
      <c r="L18">
        <v>0</v>
      </c>
    </row>
    <row r="19" spans="1:12">
      <c r="A19" t="s">
        <v>34</v>
      </c>
      <c r="B19">
        <v>1979</v>
      </c>
      <c r="C19" t="s">
        <v>14</v>
      </c>
      <c r="D19">
        <v>298</v>
      </c>
      <c r="E19">
        <v>298</v>
      </c>
      <c r="F19">
        <v>6.7900000000000004E-13</v>
      </c>
      <c r="G19">
        <v>0</v>
      </c>
      <c r="H19">
        <v>0</v>
      </c>
      <c r="I19">
        <v>1.3E-13</v>
      </c>
      <c r="J19">
        <v>0</v>
      </c>
      <c r="K19">
        <v>0</v>
      </c>
      <c r="L19">
        <v>0</v>
      </c>
    </row>
    <row r="20" spans="1:12">
      <c r="A20" t="s">
        <v>35</v>
      </c>
      <c r="B20">
        <v>1975</v>
      </c>
      <c r="C20" t="s">
        <v>36</v>
      </c>
      <c r="D20">
        <v>298</v>
      </c>
      <c r="E20">
        <v>670</v>
      </c>
      <c r="F20">
        <v>7.9699999999999994E-12</v>
      </c>
      <c r="G20">
        <v>0</v>
      </c>
      <c r="H20">
        <v>5.57</v>
      </c>
      <c r="I20">
        <v>1.66E-12</v>
      </c>
      <c r="J20">
        <v>0</v>
      </c>
      <c r="K20">
        <v>0.56000000000000005</v>
      </c>
      <c r="L20">
        <v>0</v>
      </c>
    </row>
    <row r="21" spans="1:12">
      <c r="A21" t="s">
        <v>37</v>
      </c>
      <c r="B21">
        <v>1972</v>
      </c>
      <c r="C21" t="s">
        <v>38</v>
      </c>
      <c r="D21">
        <v>298</v>
      </c>
      <c r="E21">
        <v>298</v>
      </c>
      <c r="F21">
        <v>1.1999999999999999E-12</v>
      </c>
      <c r="G21">
        <v>0</v>
      </c>
      <c r="H21">
        <v>0</v>
      </c>
      <c r="I21">
        <v>2.9899999999999999E-13</v>
      </c>
      <c r="J21">
        <v>0</v>
      </c>
      <c r="K21">
        <v>0</v>
      </c>
      <c r="L21">
        <v>0</v>
      </c>
    </row>
    <row r="22" spans="1:12">
      <c r="A22" t="s">
        <v>39</v>
      </c>
      <c r="B22">
        <v>1967</v>
      </c>
      <c r="C22" t="s">
        <v>14</v>
      </c>
      <c r="D22">
        <v>298</v>
      </c>
      <c r="E22">
        <v>298</v>
      </c>
      <c r="F22">
        <v>8.5000000000000001E-13</v>
      </c>
      <c r="G22">
        <v>0</v>
      </c>
      <c r="H22">
        <v>0</v>
      </c>
      <c r="I22">
        <v>2.6379310344827591E-13</v>
      </c>
      <c r="J22">
        <v>0</v>
      </c>
      <c r="K22">
        <v>0</v>
      </c>
      <c r="L2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/>
  </sheetViews>
  <sheetFormatPr defaultRowHeight="15"/>
  <sheetData>
    <row r="1" spans="1:3">
      <c r="A1" s="10" t="s">
        <v>40</v>
      </c>
      <c r="B1" s="10" t="s">
        <v>41</v>
      </c>
      <c r="C1" s="10" t="s">
        <v>42</v>
      </c>
    </row>
    <row r="2" spans="1:3">
      <c r="A2">
        <v>950</v>
      </c>
      <c r="B2">
        <v>6.551708541224874E-12</v>
      </c>
      <c r="C2">
        <v>197.77303394535181</v>
      </c>
    </row>
    <row r="3" spans="1:3">
      <c r="A3">
        <v>960</v>
      </c>
      <c r="B3">
        <v>6.610871260152251E-12</v>
      </c>
      <c r="C3">
        <v>197.73807461939441</v>
      </c>
    </row>
    <row r="4" spans="1:3">
      <c r="A4">
        <v>970</v>
      </c>
      <c r="B4">
        <v>6.6714984627898863E-12</v>
      </c>
      <c r="C4">
        <v>197.707651921338</v>
      </c>
    </row>
    <row r="5" spans="1:3">
      <c r="A5">
        <v>980</v>
      </c>
      <c r="B5">
        <v>6.7335695052883721E-12</v>
      </c>
      <c r="C5">
        <v>197.68156914941909</v>
      </c>
    </row>
    <row r="6" spans="1:3">
      <c r="A6">
        <v>990</v>
      </c>
      <c r="B6">
        <v>6.7970652626225491E-12</v>
      </c>
      <c r="C6">
        <v>197.65963927081171</v>
      </c>
    </row>
    <row r="7" spans="1:3">
      <c r="A7">
        <v>1000</v>
      </c>
      <c r="B7">
        <v>6.8619680217335136E-12</v>
      </c>
      <c r="C7">
        <v>197.64168436907991</v>
      </c>
    </row>
    <row r="8" spans="1:3">
      <c r="A8">
        <v>1010</v>
      </c>
      <c r="B8">
        <v>6.928261383452055E-12</v>
      </c>
      <c r="C8">
        <v>197.6275351277838</v>
      </c>
    </row>
    <row r="9" spans="1:3">
      <c r="A9">
        <v>1020</v>
      </c>
      <c r="B9">
        <v>6.9959301723823996E-12</v>
      </c>
      <c r="C9">
        <v>197.6170303475744</v>
      </c>
    </row>
    <row r="10" spans="1:3">
      <c r="A10">
        <v>1030</v>
      </c>
      <c r="B10">
        <v>7.0649603540110093E-12</v>
      </c>
      <c r="C10">
        <v>197.61001649433331</v>
      </c>
    </row>
    <row r="11" spans="1:3">
      <c r="A11">
        <v>1040</v>
      </c>
      <c r="B11">
        <v>7.1353389583808962E-12</v>
      </c>
      <c r="C11">
        <v>197.60634727610889</v>
      </c>
    </row>
    <row r="12" spans="1:3">
      <c r="A12">
        <v>1050</v>
      </c>
      <c r="B12">
        <v>7.2070540097392196E-12</v>
      </c>
      <c r="C12">
        <v>197.60588324678241</v>
      </c>
    </row>
    <row r="13" spans="1:3">
      <c r="A13">
        <v>1060</v>
      </c>
      <c r="B13">
        <v>7.2800944616257223E-12</v>
      </c>
      <c r="C13">
        <v>197.60849143456269</v>
      </c>
    </row>
    <row r="14" spans="1:3">
      <c r="A14">
        <v>1070</v>
      </c>
      <c r="B14">
        <v>7.3544501369224774E-12</v>
      </c>
      <c r="C14">
        <v>197.6140449935564</v>
      </c>
    </row>
    <row r="15" spans="1:3">
      <c r="A15">
        <v>1080</v>
      </c>
      <c r="B15">
        <v>7.4301116724327427E-12</v>
      </c>
      <c r="C15">
        <v>197.62242287680229</v>
      </c>
    </row>
    <row r="16" spans="1:3">
      <c r="A16">
        <v>1090</v>
      </c>
      <c r="B16">
        <v>7.507070467598827E-12</v>
      </c>
      <c r="C16">
        <v>197.63350952927661</v>
      </c>
    </row>
    <row r="17" spans="1:3">
      <c r="A17">
        <v>1100</v>
      </c>
      <c r="B17">
        <v>7.585318637006463E-12</v>
      </c>
      <c r="C17">
        <v>197.6471945994985</v>
      </c>
    </row>
    <row r="18" spans="1:3">
      <c r="A18">
        <v>1110</v>
      </c>
      <c r="B18">
        <v>7.6648489663567294E-12</v>
      </c>
      <c r="C18">
        <v>197.66337266846469</v>
      </c>
    </row>
    <row r="19" spans="1:3">
      <c r="A19">
        <v>1120</v>
      </c>
      <c r="B19">
        <v>7.7456548716166736E-12</v>
      </c>
      <c r="C19">
        <v>197.68194299474169</v>
      </c>
    </row>
    <row r="20" spans="1:3">
      <c r="A20">
        <v>1130</v>
      </c>
      <c r="B20">
        <v>7.8277303610867232E-12</v>
      </c>
      <c r="C20">
        <v>197.70280927462869</v>
      </c>
    </row>
    <row r="21" spans="1:3">
      <c r="A21">
        <v>1140</v>
      </c>
      <c r="B21">
        <v>7.9110700001471159E-12</v>
      </c>
      <c r="C21">
        <v>197.72587941638949</v>
      </c>
    </row>
    <row r="22" spans="1:3">
      <c r="A22">
        <v>1150</v>
      </c>
      <c r="B22">
        <v>7.9956688784672856E-12</v>
      </c>
      <c r="C22">
        <v>197.75106532762231</v>
      </c>
    </row>
    <row r="23" spans="1:3">
      <c r="A23">
        <v>1160</v>
      </c>
      <c r="B23">
        <v>8.0815225794816827E-12</v>
      </c>
      <c r="C23">
        <v>197.77828271490739</v>
      </c>
    </row>
    <row r="24" spans="1:3">
      <c r="A24">
        <v>1170</v>
      </c>
      <c r="B24">
        <v>8.1686271519530575E-12</v>
      </c>
      <c r="C24">
        <v>197.807450894933</v>
      </c>
    </row>
    <row r="25" spans="1:3">
      <c r="A25">
        <v>1180</v>
      </c>
      <c r="B25">
        <v>8.2569790834600795E-12</v>
      </c>
      <c r="C25">
        <v>197.83849261635839</v>
      </c>
    </row>
    <row r="26" spans="1:3">
      <c r="A26">
        <v>1190</v>
      </c>
      <c r="B26">
        <v>8.3465752756604491E-12</v>
      </c>
      <c r="C26">
        <v>197.87133389172769</v>
      </c>
    </row>
    <row r="27" spans="1:3">
      <c r="A27">
        <v>1200</v>
      </c>
      <c r="B27">
        <v>8.4374130211935675E-12</v>
      </c>
      <c r="C27">
        <v>197.90590383879501</v>
      </c>
    </row>
    <row r="28" spans="1:3">
      <c r="A28">
        <v>1210</v>
      </c>
      <c r="B28">
        <v>8.5294899820985141E-12</v>
      </c>
      <c r="C28">
        <v>197.94213453066621</v>
      </c>
    </row>
    <row r="29" spans="1:3">
      <c r="A29">
        <v>1220</v>
      </c>
      <c r="B29">
        <v>8.6228041696336213E-12</v>
      </c>
      <c r="C29">
        <v>197.97996085420729</v>
      </c>
    </row>
    <row r="30" spans="1:3">
      <c r="A30">
        <v>1230</v>
      </c>
      <c r="B30">
        <v>8.7173539253935102E-12</v>
      </c>
      <c r="C30">
        <v>198.01932037620409</v>
      </c>
    </row>
    <row r="31" spans="1:3">
      <c r="A31">
        <v>1240</v>
      </c>
      <c r="B31">
        <v>8.8131379036281242E-12</v>
      </c>
      <c r="C31">
        <v>198.0601532167961</v>
      </c>
    </row>
    <row r="32" spans="1:3">
      <c r="A32">
        <v>1250</v>
      </c>
      <c r="B32">
        <v>8.9101550546762754E-12</v>
      </c>
      <c r="C32">
        <v>198.10240192973839</v>
      </c>
    </row>
    <row r="33" spans="1:3">
      <c r="A33">
        <v>1260</v>
      </c>
      <c r="B33">
        <v>9.0084046094331302E-12</v>
      </c>
      <c r="C33">
        <v>198.14601138907739</v>
      </c>
    </row>
    <row r="34" spans="1:3">
      <c r="A34">
        <v>1270</v>
      </c>
      <c r="B34">
        <v>9.1078860647779331E-12</v>
      </c>
      <c r="C34">
        <v>198.19092868185271</v>
      </c>
    </row>
    <row r="35" spans="1:3">
      <c r="A35">
        <v>1280</v>
      </c>
      <c r="B35">
        <v>9.2085991698938073E-12</v>
      </c>
      <c r="C35">
        <v>198.23710300646479</v>
      </c>
    </row>
    <row r="36" spans="1:3">
      <c r="A36">
        <v>1290</v>
      </c>
      <c r="B36">
        <v>9.3105439134172656E-12</v>
      </c>
      <c r="C36">
        <v>198.28448557637029</v>
      </c>
    </row>
    <row r="37" spans="1:3">
      <c r="A37">
        <v>1300</v>
      </c>
      <c r="B37">
        <v>9.4137205113595909E-12</v>
      </c>
      <c r="C37">
        <v>198.33302952879171</v>
      </c>
    </row>
    <row r="38" spans="1:3">
      <c r="A38">
        <v>1310</v>
      </c>
      <c r="B38">
        <v>9.5181293957471034E-12</v>
      </c>
      <c r="C38">
        <v>198.38268983814649</v>
      </c>
    </row>
    <row r="39" spans="1:3">
      <c r="A39">
        <v>1320</v>
      </c>
      <c r="B39">
        <v>9.6237712039312508E-12</v>
      </c>
      <c r="C39">
        <v>198.43342323392099</v>
      </c>
    </row>
    <row r="40" spans="1:3">
      <c r="A40">
        <v>1330</v>
      </c>
      <c r="B40">
        <v>9.7306467685231751E-12</v>
      </c>
      <c r="C40">
        <v>198.4851881227323</v>
      </c>
    </row>
    <row r="41" spans="1:3">
      <c r="A41">
        <v>1340</v>
      </c>
      <c r="B41">
        <v>9.8387571079110293E-12</v>
      </c>
      <c r="C41">
        <v>198.53794451433649</v>
      </c>
    </row>
    <row r="42" spans="1:3">
      <c r="A42">
        <v>1350</v>
      </c>
      <c r="B42">
        <v>9.9481034173212678E-12</v>
      </c>
      <c r="C42">
        <v>198.59165395136031</v>
      </c>
    </row>
    <row r="43" spans="1:3">
      <c r="A43">
        <v>1360</v>
      </c>
      <c r="B43">
        <v>1.005868706038823E-11</v>
      </c>
      <c r="C43">
        <v>198.64627944254241</v>
      </c>
    </row>
    <row r="44" spans="1:3">
      <c r="A44">
        <v>1370</v>
      </c>
      <c r="B44">
        <v>1.0170509561198721E-11</v>
      </c>
      <c r="C44">
        <v>198.70178539928961</v>
      </c>
    </row>
    <row r="45" spans="1:3">
      <c r="A45">
        <v>1380</v>
      </c>
      <c r="B45">
        <v>1.0283572596780989E-11</v>
      </c>
      <c r="C45">
        <v>198.75813757536071</v>
      </c>
    </row>
    <row r="46" spans="1:3">
      <c r="A46">
        <v>1390</v>
      </c>
      <c r="B46">
        <v>1.039787799000962E-11</v>
      </c>
      <c r="C46">
        <v>198.81530300950439</v>
      </c>
    </row>
    <row r="47" spans="1:3">
      <c r="A47">
        <v>1400</v>
      </c>
      <c r="B47">
        <v>1.0513427702899791E-11</v>
      </c>
      <c r="C47">
        <v>198.87324997089041</v>
      </c>
    </row>
    <row r="48" spans="1:3">
      <c r="A48">
        <v>1410</v>
      </c>
      <c r="B48">
        <v>1.0630223830266559E-11</v>
      </c>
      <c r="C48">
        <v>198.9319479071774</v>
      </c>
    </row>
    <row r="49" spans="1:3">
      <c r="A49">
        <v>1420</v>
      </c>
      <c r="B49">
        <v>1.074826859372612E-11</v>
      </c>
      <c r="C49">
        <v>198.99136739507711</v>
      </c>
    </row>
    <row r="50" spans="1:3">
      <c r="A50">
        <v>1430</v>
      </c>
      <c r="B50">
        <v>1.086756433601813E-11</v>
      </c>
      <c r="C50">
        <v>199.05148009327829</v>
      </c>
    </row>
    <row r="51" spans="1:3">
      <c r="A51">
        <v>1440</v>
      </c>
      <c r="B51">
        <v>1.0988113515629131E-11</v>
      </c>
      <c r="C51">
        <v>199.11225869760321</v>
      </c>
    </row>
    <row r="52" spans="1:3">
      <c r="A52">
        <v>1450</v>
      </c>
      <c r="B52">
        <v>1.110991870169882E-11</v>
      </c>
      <c r="C52">
        <v>199.1736768982785</v>
      </c>
    </row>
    <row r="53" spans="1:3">
      <c r="A53">
        <v>1460</v>
      </c>
      <c r="B53">
        <v>1.123298256919216E-11</v>
      </c>
      <c r="C53">
        <v>199.2357093392082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/>
  <sheetData>
    <row r="1" spans="1:3">
      <c r="A1" s="10"/>
      <c r="B1" s="10" t="s">
        <v>43</v>
      </c>
      <c r="C1" s="10" t="s">
        <v>44</v>
      </c>
    </row>
    <row r="2" spans="1:3">
      <c r="A2" t="s">
        <v>5</v>
      </c>
      <c r="B2">
        <v>2.2280528589419861E-14</v>
      </c>
      <c r="C2">
        <v>4.0843308477361131E-14</v>
      </c>
    </row>
    <row r="3" spans="1:3">
      <c r="A3" t="s">
        <v>6</v>
      </c>
      <c r="B3">
        <v>3.0244519745661238</v>
      </c>
      <c r="C3">
        <v>0.43830231164368061</v>
      </c>
    </row>
    <row r="4" spans="1:3">
      <c r="A4" t="s">
        <v>7</v>
      </c>
      <c r="B4">
        <v>-17.19707646253983</v>
      </c>
      <c r="C4">
        <v>4.2738335457693664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H2O2+OH=HO2+H2O_Ref</vt:lpstr>
      <vt:lpstr>cleaned</vt:lpstr>
      <vt:lpstr>evaluated</vt:lpstr>
      <vt:lpstr>parameters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xueliang</dc:creator>
  <cp:lastModifiedBy>Xueliang Yang</cp:lastModifiedBy>
  <dcterms:created xsi:type="dcterms:W3CDTF">2017-08-23T18:58:07Z</dcterms:created>
  <dcterms:modified xsi:type="dcterms:W3CDTF">2019-08-25T01:19:50Z</dcterms:modified>
</cp:coreProperties>
</file>