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y\Dropbox\Teaching\UTEP_MKT_3330 - Social Media + Analytics\Administrative\"/>
    </mc:Choice>
  </mc:AlternateContent>
  <bookViews>
    <workbookView xWindow="0" yWindow="0" windowWidth="20554" windowHeight="7131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 s="1"/>
  <c r="A11" i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8" i="1"/>
  <c r="A7" i="1"/>
  <c r="A10" i="1" s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A6" i="1"/>
  <c r="A9" i="1" s="1"/>
  <c r="A12" i="1" s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" i="1"/>
  <c r="B2" i="1"/>
  <c r="C8" i="1"/>
  <c r="C11" i="1" s="1"/>
  <c r="C14" i="1" s="1"/>
  <c r="C17" i="1" s="1"/>
  <c r="C20" i="1" s="1"/>
  <c r="C23" i="1" s="1"/>
  <c r="C26" i="1" s="1"/>
  <c r="C29" i="1" s="1"/>
  <c r="C32" i="1" s="1"/>
  <c r="C35" i="1" s="1"/>
  <c r="C38" i="1" s="1"/>
  <c r="C41" i="1" s="1"/>
  <c r="C44" i="1" s="1"/>
  <c r="C47" i="1" s="1"/>
  <c r="C5" i="1"/>
  <c r="B5" i="1" s="1"/>
  <c r="C4" i="1" l="1"/>
  <c r="C7" i="1" s="1"/>
  <c r="C6" i="1"/>
  <c r="C10" i="1"/>
  <c r="C13" i="1" s="1"/>
  <c r="C16" i="1" s="1"/>
  <c r="B7" i="1"/>
  <c r="C9" i="1"/>
  <c r="C12" i="1" s="1"/>
  <c r="C15" i="1" s="1"/>
  <c r="B6" i="1"/>
  <c r="B4" i="1"/>
  <c r="B47" i="1"/>
  <c r="B8" i="1"/>
  <c r="B32" i="1"/>
  <c r="B17" i="1"/>
  <c r="B41" i="1"/>
  <c r="B26" i="1"/>
  <c r="B38" i="1"/>
  <c r="B35" i="1"/>
  <c r="B20" i="1"/>
  <c r="B44" i="1"/>
  <c r="B11" i="1"/>
  <c r="B29" i="1"/>
  <c r="B23" i="1"/>
  <c r="B14" i="1"/>
  <c r="B10" i="1" l="1"/>
  <c r="B13" i="1"/>
  <c r="B9" i="1"/>
  <c r="C18" i="1"/>
  <c r="B15" i="1"/>
  <c r="B12" i="1"/>
  <c r="C19" i="1"/>
  <c r="B16" i="1"/>
  <c r="C22" i="1" l="1"/>
  <c r="B19" i="1"/>
  <c r="C21" i="1"/>
  <c r="B18" i="1"/>
  <c r="C24" i="1" l="1"/>
  <c r="B21" i="1"/>
  <c r="C25" i="1"/>
  <c r="B22" i="1"/>
  <c r="C28" i="1" l="1"/>
  <c r="B25" i="1"/>
  <c r="C27" i="1"/>
  <c r="B24" i="1"/>
  <c r="C30" i="1" l="1"/>
  <c r="B27" i="1"/>
  <c r="C31" i="1"/>
  <c r="B28" i="1"/>
  <c r="C34" i="1" l="1"/>
  <c r="B31" i="1"/>
  <c r="C33" i="1"/>
  <c r="B30" i="1"/>
  <c r="C36" i="1" l="1"/>
  <c r="B33" i="1"/>
  <c r="C37" i="1"/>
  <c r="B34" i="1"/>
  <c r="C40" i="1" l="1"/>
  <c r="B37" i="1"/>
  <c r="C39" i="1"/>
  <c r="B36" i="1"/>
  <c r="C42" i="1" l="1"/>
  <c r="B39" i="1"/>
  <c r="C43" i="1"/>
  <c r="B40" i="1"/>
  <c r="C46" i="1" l="1"/>
  <c r="B43" i="1"/>
  <c r="C45" i="1"/>
  <c r="B42" i="1"/>
  <c r="C48" i="1" l="1"/>
  <c r="B48" i="1" s="1"/>
  <c r="B45" i="1"/>
  <c r="C49" i="1"/>
  <c r="B49" i="1" s="1"/>
  <c r="B46" i="1"/>
</calcChain>
</file>

<file path=xl/sharedStrings.xml><?xml version="1.0" encoding="utf-8"?>
<sst xmlns="http://schemas.openxmlformats.org/spreadsheetml/2006/main" count="87" uniqueCount="83">
  <si>
    <t>Date</t>
  </si>
  <si>
    <t>Topic</t>
  </si>
  <si>
    <t>Reading Due</t>
  </si>
  <si>
    <t>Assignment Due</t>
  </si>
  <si>
    <t>Lab Assignment</t>
  </si>
  <si>
    <t>Syllabus + Stats Review</t>
  </si>
  <si>
    <t>Intro + Cialdini</t>
  </si>
  <si>
    <t>Discuss Intro to Contagious</t>
  </si>
  <si>
    <t>Lab 1</t>
  </si>
  <si>
    <t>Lab 2</t>
  </si>
  <si>
    <t>Lab 3</t>
  </si>
  <si>
    <t>Lab 6</t>
  </si>
  <si>
    <t>Lab 8</t>
  </si>
  <si>
    <t>Lab 5</t>
  </si>
  <si>
    <t>Lab 4</t>
  </si>
  <si>
    <t>Lab 7</t>
  </si>
  <si>
    <t>Lab 13</t>
  </si>
  <si>
    <t>Lab 9</t>
  </si>
  <si>
    <t>Lab 10</t>
  </si>
  <si>
    <t>Lab 11</t>
  </si>
  <si>
    <t>Lab 12</t>
  </si>
  <si>
    <t>Lab 14</t>
  </si>
  <si>
    <t>Day of Week</t>
  </si>
  <si>
    <t>Excel Assignment</t>
  </si>
  <si>
    <t>Stats Review</t>
  </si>
  <si>
    <t>Excel formulas</t>
  </si>
  <si>
    <t>Intro to Programming</t>
  </si>
  <si>
    <t>Intro to Programming 2</t>
  </si>
  <si>
    <t>Programming / Set Up and Problem set</t>
  </si>
  <si>
    <t>Regression in Python</t>
  </si>
  <si>
    <t>Discuss Ch. 1 Contagious</t>
  </si>
  <si>
    <t>CAPM Assignment</t>
  </si>
  <si>
    <t>Spring Break</t>
  </si>
  <si>
    <t>Using web APIs</t>
  </si>
  <si>
    <t>Web Scraping</t>
  </si>
  <si>
    <t>Discuss Ch. 2 Contagious</t>
  </si>
  <si>
    <t>Discuss Ch. 4 Contagious</t>
  </si>
  <si>
    <t>Week</t>
  </si>
  <si>
    <t>Web scraping/APIs</t>
  </si>
  <si>
    <t>Discuss Ch. 3 Contagious</t>
  </si>
  <si>
    <t>Discuss Ch. 5 Contagious</t>
  </si>
  <si>
    <t>Plotting / Data Visualization</t>
  </si>
  <si>
    <t>Interpreting regressions and Excel Formulas</t>
  </si>
  <si>
    <t>Modeling demand 1</t>
  </si>
  <si>
    <t>Modeling demand 2</t>
  </si>
  <si>
    <t>Modeling demand 3</t>
  </si>
  <si>
    <t xml:space="preserve">Pricing </t>
  </si>
  <si>
    <t>API/Scraping</t>
  </si>
  <si>
    <t>Programming/Regressions in Python</t>
  </si>
  <si>
    <t>Endogeneity 1</t>
  </si>
  <si>
    <t>Enodgeneity 2</t>
  </si>
  <si>
    <t>Endogeneity 3</t>
  </si>
  <si>
    <t>Endogeneity Exercises</t>
  </si>
  <si>
    <t>Endogeneity</t>
  </si>
  <si>
    <t>Discrete Outcomes</t>
  </si>
  <si>
    <t>Discrete Outcomes 1</t>
  </si>
  <si>
    <t>Discrete Outcomes 2</t>
  </si>
  <si>
    <t>Discrete Outcomes 3</t>
  </si>
  <si>
    <t>Discrete Outcomes Lab 1</t>
  </si>
  <si>
    <t>Discrete Outcomes Lab 2</t>
  </si>
  <si>
    <t>Project Time</t>
  </si>
  <si>
    <t>Pricing Lab</t>
  </si>
  <si>
    <t>No Lab</t>
  </si>
  <si>
    <t>Project Update + In class project time</t>
  </si>
  <si>
    <t>Optimization Lab</t>
  </si>
  <si>
    <t>Posting your assignments to GitHub / Career workshop</t>
  </si>
  <si>
    <t>MLK No class</t>
  </si>
  <si>
    <t>Strategy + Game Theory 2</t>
  </si>
  <si>
    <t>Project Deadlines</t>
  </si>
  <si>
    <t>Project Assigned</t>
  </si>
  <si>
    <t>Project Midterm Update</t>
  </si>
  <si>
    <t>Midterm Due</t>
  </si>
  <si>
    <t>Discuss Contagious Ch. 6</t>
  </si>
  <si>
    <t>Project Code + Report Due</t>
  </si>
  <si>
    <t>Final Exam</t>
  </si>
  <si>
    <t>Project Presentation</t>
  </si>
  <si>
    <t>Ch. 1 + Devil wears Prada article</t>
  </si>
  <si>
    <t>Ch. 2 + NYTimes book review article</t>
  </si>
  <si>
    <t>Ch. 3 + Smile therapy</t>
  </si>
  <si>
    <t>Ch. 4 + In flight purchase video</t>
  </si>
  <si>
    <t>Ch. 5 + Monkey video</t>
  </si>
  <si>
    <t>Ch. 6 + Epilogue + Instagram Article</t>
  </si>
  <si>
    <t>Tentative: Guest 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</si>
</sst>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A29" sqref="A29"/>
    </sheetView>
  </sheetViews>
  <sheetFormatPr defaultRowHeight="14.6" x14ac:dyDescent="0.4"/>
  <cols>
    <col min="2" max="2" width="11.23046875" bestFit="1" customWidth="1"/>
    <col min="3" max="3" width="9.3828125" bestFit="1" customWidth="1"/>
    <col min="4" max="4" width="49.53515625" customWidth="1"/>
    <col min="5" max="5" width="30.61328125" bestFit="1" customWidth="1"/>
    <col min="6" max="6" width="16.53515625" customWidth="1"/>
    <col min="7" max="7" width="46.4609375" bestFit="1" customWidth="1"/>
    <col min="8" max="8" width="22.84375" bestFit="1" customWidth="1"/>
  </cols>
  <sheetData>
    <row r="1" spans="1:8" x14ac:dyDescent="0.4">
      <c r="A1" t="s">
        <v>37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68</v>
      </c>
    </row>
    <row r="2" spans="1:8" x14ac:dyDescent="0.4">
      <c r="A2">
        <v>1</v>
      </c>
      <c r="B2">
        <f>WEEKDAY(C2,2)</f>
        <v>1</v>
      </c>
      <c r="C2" s="1">
        <v>43115</v>
      </c>
      <c r="D2" t="s">
        <v>66</v>
      </c>
    </row>
    <row r="3" spans="1:8" x14ac:dyDescent="0.4">
      <c r="A3">
        <v>1</v>
      </c>
      <c r="B3">
        <f t="shared" ref="B3:B49" si="0">WEEKDAY(C3,2)</f>
        <v>3</v>
      </c>
      <c r="C3" s="1">
        <f>C2+2</f>
        <v>43117</v>
      </c>
      <c r="D3" t="s">
        <v>5</v>
      </c>
    </row>
    <row r="4" spans="1:8" x14ac:dyDescent="0.4">
      <c r="A4">
        <v>1</v>
      </c>
      <c r="B4">
        <f t="shared" si="0"/>
        <v>3</v>
      </c>
      <c r="C4" s="1">
        <f>C3</f>
        <v>43117</v>
      </c>
      <c r="D4" t="s">
        <v>8</v>
      </c>
      <c r="G4" t="s">
        <v>24</v>
      </c>
    </row>
    <row r="5" spans="1:8" x14ac:dyDescent="0.4">
      <c r="A5">
        <f>A2+1</f>
        <v>2</v>
      </c>
      <c r="B5">
        <f t="shared" si="0"/>
        <v>1</v>
      </c>
      <c r="C5" s="1">
        <f>C2+7</f>
        <v>43122</v>
      </c>
      <c r="D5" t="s">
        <v>7</v>
      </c>
      <c r="E5" t="s">
        <v>6</v>
      </c>
    </row>
    <row r="6" spans="1:8" x14ac:dyDescent="0.4">
      <c r="A6">
        <f t="shared" ref="A6:A49" si="1">A3+1</f>
        <v>2</v>
      </c>
      <c r="B6">
        <f t="shared" si="0"/>
        <v>3</v>
      </c>
      <c r="C6" s="1">
        <f t="shared" ref="C6:C49" si="2">C3+7</f>
        <v>43124</v>
      </c>
      <c r="D6" t="s">
        <v>42</v>
      </c>
    </row>
    <row r="7" spans="1:8" x14ac:dyDescent="0.4">
      <c r="A7">
        <f t="shared" si="1"/>
        <v>2</v>
      </c>
      <c r="B7">
        <f t="shared" si="0"/>
        <v>3</v>
      </c>
      <c r="C7" s="1">
        <f t="shared" si="2"/>
        <v>43124</v>
      </c>
      <c r="D7" t="s">
        <v>9</v>
      </c>
      <c r="G7" t="s">
        <v>25</v>
      </c>
    </row>
    <row r="8" spans="1:8" x14ac:dyDescent="0.4">
      <c r="A8">
        <f t="shared" si="1"/>
        <v>3</v>
      </c>
      <c r="B8">
        <f t="shared" si="0"/>
        <v>1</v>
      </c>
      <c r="C8" s="1">
        <f t="shared" si="2"/>
        <v>43129</v>
      </c>
      <c r="D8" t="s">
        <v>26</v>
      </c>
    </row>
    <row r="9" spans="1:8" x14ac:dyDescent="0.4">
      <c r="A9">
        <f t="shared" si="1"/>
        <v>3</v>
      </c>
      <c r="B9">
        <f t="shared" si="0"/>
        <v>3</v>
      </c>
      <c r="C9" s="1">
        <f t="shared" si="2"/>
        <v>43131</v>
      </c>
      <c r="D9" t="s">
        <v>27</v>
      </c>
      <c r="F9" t="s">
        <v>23</v>
      </c>
    </row>
    <row r="10" spans="1:8" x14ac:dyDescent="0.4">
      <c r="A10">
        <f t="shared" si="1"/>
        <v>3</v>
      </c>
      <c r="B10">
        <f t="shared" si="0"/>
        <v>3</v>
      </c>
      <c r="C10" s="1">
        <f t="shared" si="2"/>
        <v>43131</v>
      </c>
      <c r="D10" t="s">
        <v>10</v>
      </c>
      <c r="G10" t="s">
        <v>28</v>
      </c>
    </row>
    <row r="11" spans="1:8" x14ac:dyDescent="0.4">
      <c r="A11">
        <f t="shared" si="1"/>
        <v>4</v>
      </c>
      <c r="B11">
        <f t="shared" si="0"/>
        <v>1</v>
      </c>
      <c r="C11" s="1">
        <f t="shared" si="2"/>
        <v>43136</v>
      </c>
      <c r="D11" t="s">
        <v>30</v>
      </c>
      <c r="E11" t="s">
        <v>76</v>
      </c>
    </row>
    <row r="12" spans="1:8" x14ac:dyDescent="0.4">
      <c r="A12">
        <f t="shared" si="1"/>
        <v>4</v>
      </c>
      <c r="B12">
        <f t="shared" si="0"/>
        <v>3</v>
      </c>
      <c r="C12" s="1">
        <f t="shared" si="2"/>
        <v>43138</v>
      </c>
      <c r="D12" t="s">
        <v>29</v>
      </c>
    </row>
    <row r="13" spans="1:8" x14ac:dyDescent="0.4">
      <c r="A13">
        <f t="shared" si="1"/>
        <v>4</v>
      </c>
      <c r="B13">
        <f t="shared" si="0"/>
        <v>3</v>
      </c>
      <c r="C13" s="1">
        <f t="shared" si="2"/>
        <v>43138</v>
      </c>
      <c r="D13" t="s">
        <v>14</v>
      </c>
      <c r="G13" t="s">
        <v>48</v>
      </c>
    </row>
    <row r="14" spans="1:8" x14ac:dyDescent="0.4">
      <c r="A14">
        <f t="shared" si="1"/>
        <v>5</v>
      </c>
      <c r="B14">
        <f t="shared" si="0"/>
        <v>1</v>
      </c>
      <c r="C14" s="1">
        <f t="shared" si="2"/>
        <v>43143</v>
      </c>
      <c r="D14" t="s">
        <v>33</v>
      </c>
      <c r="H14" t="s">
        <v>69</v>
      </c>
    </row>
    <row r="15" spans="1:8" x14ac:dyDescent="0.4">
      <c r="A15">
        <f t="shared" si="1"/>
        <v>5</v>
      </c>
      <c r="B15">
        <f t="shared" si="0"/>
        <v>3</v>
      </c>
      <c r="C15" s="1">
        <f t="shared" si="2"/>
        <v>43145</v>
      </c>
      <c r="D15" t="s">
        <v>34</v>
      </c>
    </row>
    <row r="16" spans="1:8" x14ac:dyDescent="0.4">
      <c r="A16">
        <f t="shared" si="1"/>
        <v>5</v>
      </c>
      <c r="B16">
        <f t="shared" si="0"/>
        <v>3</v>
      </c>
      <c r="C16" s="1">
        <f t="shared" si="2"/>
        <v>43145</v>
      </c>
      <c r="D16" t="s">
        <v>13</v>
      </c>
      <c r="G16" t="s">
        <v>38</v>
      </c>
    </row>
    <row r="17" spans="1:8" x14ac:dyDescent="0.4">
      <c r="A17">
        <f t="shared" si="1"/>
        <v>6</v>
      </c>
      <c r="B17">
        <f t="shared" si="0"/>
        <v>1</v>
      </c>
      <c r="C17" s="1">
        <f t="shared" si="2"/>
        <v>43150</v>
      </c>
      <c r="D17" t="s">
        <v>35</v>
      </c>
      <c r="E17" t="s">
        <v>77</v>
      </c>
    </row>
    <row r="18" spans="1:8" x14ac:dyDescent="0.4">
      <c r="A18">
        <f t="shared" si="1"/>
        <v>6</v>
      </c>
      <c r="B18">
        <f t="shared" si="0"/>
        <v>3</v>
      </c>
      <c r="C18" s="1">
        <f t="shared" si="2"/>
        <v>43152</v>
      </c>
      <c r="D18" t="s">
        <v>41</v>
      </c>
    </row>
    <row r="19" spans="1:8" x14ac:dyDescent="0.4">
      <c r="A19">
        <f t="shared" si="1"/>
        <v>6</v>
      </c>
      <c r="B19">
        <f t="shared" si="0"/>
        <v>3</v>
      </c>
      <c r="C19" s="1">
        <f t="shared" si="2"/>
        <v>43152</v>
      </c>
      <c r="D19" t="s">
        <v>11</v>
      </c>
      <c r="F19" t="s">
        <v>31</v>
      </c>
      <c r="G19" t="s">
        <v>60</v>
      </c>
    </row>
    <row r="20" spans="1:8" x14ac:dyDescent="0.4">
      <c r="A20">
        <f t="shared" si="1"/>
        <v>7</v>
      </c>
      <c r="B20">
        <f t="shared" si="0"/>
        <v>1</v>
      </c>
      <c r="C20" s="1">
        <f t="shared" si="2"/>
        <v>43157</v>
      </c>
      <c r="D20" t="s">
        <v>43</v>
      </c>
    </row>
    <row r="21" spans="1:8" x14ac:dyDescent="0.4">
      <c r="A21">
        <f t="shared" si="1"/>
        <v>7</v>
      </c>
      <c r="B21">
        <f t="shared" si="0"/>
        <v>3</v>
      </c>
      <c r="C21" s="1">
        <f t="shared" si="2"/>
        <v>43159</v>
      </c>
      <c r="D21" t="s">
        <v>44</v>
      </c>
    </row>
    <row r="22" spans="1:8" x14ac:dyDescent="0.4">
      <c r="A22">
        <f t="shared" si="1"/>
        <v>7</v>
      </c>
      <c r="B22">
        <f t="shared" si="0"/>
        <v>3</v>
      </c>
      <c r="C22" s="1">
        <f t="shared" si="2"/>
        <v>43159</v>
      </c>
      <c r="D22" t="s">
        <v>15</v>
      </c>
      <c r="G22" t="s">
        <v>61</v>
      </c>
    </row>
    <row r="23" spans="1:8" x14ac:dyDescent="0.4">
      <c r="A23">
        <f t="shared" si="1"/>
        <v>8</v>
      </c>
      <c r="B23">
        <f t="shared" si="0"/>
        <v>1</v>
      </c>
      <c r="C23" s="1">
        <f t="shared" si="2"/>
        <v>43164</v>
      </c>
      <c r="D23" t="s">
        <v>39</v>
      </c>
      <c r="E23" t="s">
        <v>78</v>
      </c>
    </row>
    <row r="24" spans="1:8" x14ac:dyDescent="0.4">
      <c r="A24">
        <f t="shared" si="1"/>
        <v>8</v>
      </c>
      <c r="B24">
        <f t="shared" si="0"/>
        <v>3</v>
      </c>
      <c r="C24" s="1">
        <f t="shared" si="2"/>
        <v>43166</v>
      </c>
      <c r="D24" t="s">
        <v>45</v>
      </c>
    </row>
    <row r="25" spans="1:8" x14ac:dyDescent="0.4">
      <c r="A25">
        <f t="shared" si="1"/>
        <v>8</v>
      </c>
      <c r="B25">
        <f t="shared" si="0"/>
        <v>3</v>
      </c>
      <c r="C25" s="1">
        <f t="shared" si="2"/>
        <v>43166</v>
      </c>
      <c r="D25" t="s">
        <v>12</v>
      </c>
      <c r="F25" t="s">
        <v>47</v>
      </c>
      <c r="G25" t="s">
        <v>64</v>
      </c>
    </row>
    <row r="26" spans="1:8" x14ac:dyDescent="0.4">
      <c r="A26">
        <f t="shared" si="1"/>
        <v>9</v>
      </c>
      <c r="B26">
        <f t="shared" si="0"/>
        <v>1</v>
      </c>
      <c r="C26" s="1">
        <f t="shared" si="2"/>
        <v>43171</v>
      </c>
      <c r="D26" t="s">
        <v>32</v>
      </c>
    </row>
    <row r="27" spans="1:8" x14ac:dyDescent="0.4">
      <c r="A27">
        <f t="shared" si="1"/>
        <v>9</v>
      </c>
      <c r="B27">
        <f t="shared" si="0"/>
        <v>3</v>
      </c>
      <c r="C27" s="1">
        <f t="shared" si="2"/>
        <v>43173</v>
      </c>
      <c r="D27" t="s">
        <v>32</v>
      </c>
    </row>
    <row r="28" spans="1:8" x14ac:dyDescent="0.4">
      <c r="A28">
        <f t="shared" si="1"/>
        <v>9</v>
      </c>
      <c r="B28">
        <f t="shared" si="0"/>
        <v>3</v>
      </c>
      <c r="C28" s="1">
        <f t="shared" si="2"/>
        <v>43173</v>
      </c>
      <c r="D28" t="s">
        <v>32</v>
      </c>
    </row>
    <row r="29" spans="1:8" x14ac:dyDescent="0.4">
      <c r="A29">
        <f t="shared" si="1"/>
        <v>10</v>
      </c>
      <c r="B29">
        <f t="shared" si="0"/>
        <v>1</v>
      </c>
      <c r="C29" s="1">
        <f t="shared" si="2"/>
        <v>43178</v>
      </c>
      <c r="D29" t="s">
        <v>70</v>
      </c>
      <c r="H29" t="s">
        <v>71</v>
      </c>
    </row>
    <row r="30" spans="1:8" x14ac:dyDescent="0.4">
      <c r="A30">
        <f t="shared" si="1"/>
        <v>10</v>
      </c>
      <c r="B30">
        <f t="shared" si="0"/>
        <v>3</v>
      </c>
      <c r="C30" s="1">
        <f t="shared" si="2"/>
        <v>43180</v>
      </c>
      <c r="D30" t="s">
        <v>49</v>
      </c>
    </row>
    <row r="31" spans="1:8" x14ac:dyDescent="0.4">
      <c r="A31">
        <f t="shared" si="1"/>
        <v>10</v>
      </c>
      <c r="B31">
        <f t="shared" si="0"/>
        <v>3</v>
      </c>
      <c r="C31" s="1">
        <f t="shared" si="2"/>
        <v>43180</v>
      </c>
      <c r="D31" t="s">
        <v>17</v>
      </c>
      <c r="G31" t="s">
        <v>82</v>
      </c>
    </row>
    <row r="32" spans="1:8" x14ac:dyDescent="0.4">
      <c r="A32">
        <f t="shared" si="1"/>
        <v>11</v>
      </c>
      <c r="B32">
        <f t="shared" si="0"/>
        <v>1</v>
      </c>
      <c r="C32" s="1">
        <f t="shared" si="2"/>
        <v>43185</v>
      </c>
      <c r="D32" t="s">
        <v>50</v>
      </c>
    </row>
    <row r="33" spans="1:8" x14ac:dyDescent="0.4">
      <c r="A33">
        <f t="shared" si="1"/>
        <v>11</v>
      </c>
      <c r="B33">
        <f t="shared" si="0"/>
        <v>3</v>
      </c>
      <c r="C33" s="1">
        <f t="shared" si="2"/>
        <v>43187</v>
      </c>
      <c r="D33" t="s">
        <v>51</v>
      </c>
      <c r="F33" t="s">
        <v>46</v>
      </c>
    </row>
    <row r="34" spans="1:8" x14ac:dyDescent="0.4">
      <c r="A34">
        <f t="shared" si="1"/>
        <v>11</v>
      </c>
      <c r="B34">
        <f t="shared" si="0"/>
        <v>3</v>
      </c>
      <c r="C34" s="1">
        <f t="shared" si="2"/>
        <v>43187</v>
      </c>
      <c r="D34" t="s">
        <v>18</v>
      </c>
      <c r="G34" t="s">
        <v>52</v>
      </c>
    </row>
    <row r="35" spans="1:8" x14ac:dyDescent="0.4">
      <c r="A35">
        <f t="shared" si="1"/>
        <v>12</v>
      </c>
      <c r="B35">
        <f t="shared" si="0"/>
        <v>1</v>
      </c>
      <c r="C35" s="1">
        <f t="shared" si="2"/>
        <v>43192</v>
      </c>
      <c r="D35" t="s">
        <v>36</v>
      </c>
      <c r="E35" t="s">
        <v>79</v>
      </c>
    </row>
    <row r="36" spans="1:8" x14ac:dyDescent="0.4">
      <c r="A36">
        <f t="shared" si="1"/>
        <v>12</v>
      </c>
      <c r="B36">
        <f t="shared" si="0"/>
        <v>3</v>
      </c>
      <c r="C36" s="1">
        <f t="shared" si="2"/>
        <v>43194</v>
      </c>
      <c r="D36" t="s">
        <v>55</v>
      </c>
    </row>
    <row r="37" spans="1:8" x14ac:dyDescent="0.4">
      <c r="A37">
        <f t="shared" si="1"/>
        <v>12</v>
      </c>
      <c r="B37">
        <f t="shared" si="0"/>
        <v>3</v>
      </c>
      <c r="C37" s="1">
        <f t="shared" si="2"/>
        <v>43194</v>
      </c>
      <c r="D37" t="s">
        <v>19</v>
      </c>
      <c r="G37" t="s">
        <v>58</v>
      </c>
    </row>
    <row r="38" spans="1:8" x14ac:dyDescent="0.4">
      <c r="A38">
        <f t="shared" si="1"/>
        <v>13</v>
      </c>
      <c r="B38">
        <f t="shared" si="0"/>
        <v>1</v>
      </c>
      <c r="C38" s="1">
        <f t="shared" si="2"/>
        <v>43199</v>
      </c>
      <c r="D38" t="s">
        <v>56</v>
      </c>
    </row>
    <row r="39" spans="1:8" x14ac:dyDescent="0.4">
      <c r="A39">
        <f t="shared" si="1"/>
        <v>13</v>
      </c>
      <c r="B39">
        <f t="shared" si="0"/>
        <v>3</v>
      </c>
      <c r="C39" s="1">
        <f t="shared" si="2"/>
        <v>43201</v>
      </c>
      <c r="D39" t="s">
        <v>57</v>
      </c>
      <c r="F39" t="s">
        <v>53</v>
      </c>
    </row>
    <row r="40" spans="1:8" x14ac:dyDescent="0.4">
      <c r="A40">
        <f t="shared" si="1"/>
        <v>13</v>
      </c>
      <c r="B40">
        <f t="shared" si="0"/>
        <v>3</v>
      </c>
      <c r="C40" s="1">
        <f t="shared" si="2"/>
        <v>43201</v>
      </c>
      <c r="D40" t="s">
        <v>20</v>
      </c>
      <c r="G40" t="s">
        <v>59</v>
      </c>
    </row>
    <row r="41" spans="1:8" x14ac:dyDescent="0.4">
      <c r="A41">
        <f t="shared" si="1"/>
        <v>14</v>
      </c>
      <c r="B41">
        <f t="shared" si="0"/>
        <v>1</v>
      </c>
      <c r="C41" s="1">
        <f t="shared" si="2"/>
        <v>43206</v>
      </c>
      <c r="D41" t="s">
        <v>40</v>
      </c>
      <c r="E41" t="s">
        <v>80</v>
      </c>
    </row>
    <row r="42" spans="1:8" x14ac:dyDescent="0.4">
      <c r="A42">
        <f t="shared" si="1"/>
        <v>14</v>
      </c>
      <c r="B42">
        <f t="shared" si="0"/>
        <v>3</v>
      </c>
      <c r="C42" s="1">
        <f t="shared" si="2"/>
        <v>43208</v>
      </c>
      <c r="D42" t="s">
        <v>63</v>
      </c>
    </row>
    <row r="43" spans="1:8" x14ac:dyDescent="0.4">
      <c r="A43">
        <f t="shared" si="1"/>
        <v>14</v>
      </c>
      <c r="B43">
        <f t="shared" si="0"/>
        <v>3</v>
      </c>
      <c r="C43" s="1">
        <f t="shared" si="2"/>
        <v>43208</v>
      </c>
      <c r="D43" t="s">
        <v>16</v>
      </c>
      <c r="G43" t="s">
        <v>65</v>
      </c>
    </row>
    <row r="44" spans="1:8" x14ac:dyDescent="0.4">
      <c r="A44">
        <f t="shared" si="1"/>
        <v>15</v>
      </c>
      <c r="B44">
        <f t="shared" si="0"/>
        <v>1</v>
      </c>
      <c r="C44" s="1">
        <f t="shared" si="2"/>
        <v>43213</v>
      </c>
      <c r="D44" t="s">
        <v>72</v>
      </c>
      <c r="E44" t="s">
        <v>81</v>
      </c>
    </row>
    <row r="45" spans="1:8" x14ac:dyDescent="0.4">
      <c r="A45">
        <f t="shared" si="1"/>
        <v>15</v>
      </c>
      <c r="B45">
        <f t="shared" si="0"/>
        <v>3</v>
      </c>
      <c r="C45" s="1">
        <f t="shared" si="2"/>
        <v>43215</v>
      </c>
      <c r="D45" t="s">
        <v>67</v>
      </c>
      <c r="F45" t="s">
        <v>54</v>
      </c>
    </row>
    <row r="46" spans="1:8" x14ac:dyDescent="0.4">
      <c r="A46">
        <f t="shared" si="1"/>
        <v>15</v>
      </c>
      <c r="B46">
        <f t="shared" si="0"/>
        <v>3</v>
      </c>
      <c r="C46" s="1">
        <f t="shared" si="2"/>
        <v>43215</v>
      </c>
      <c r="D46" t="s">
        <v>21</v>
      </c>
      <c r="G46" t="s">
        <v>60</v>
      </c>
    </row>
    <row r="47" spans="1:8" x14ac:dyDescent="0.4">
      <c r="A47">
        <f t="shared" si="1"/>
        <v>16</v>
      </c>
      <c r="B47">
        <f t="shared" si="0"/>
        <v>1</v>
      </c>
      <c r="C47" s="1">
        <f t="shared" si="2"/>
        <v>43220</v>
      </c>
      <c r="D47" t="s">
        <v>60</v>
      </c>
    </row>
    <row r="48" spans="1:8" x14ac:dyDescent="0.4">
      <c r="A48">
        <f t="shared" si="1"/>
        <v>16</v>
      </c>
      <c r="B48">
        <f t="shared" si="0"/>
        <v>3</v>
      </c>
      <c r="C48" s="1">
        <f t="shared" si="2"/>
        <v>43222</v>
      </c>
      <c r="D48" t="s">
        <v>75</v>
      </c>
      <c r="H48" t="s">
        <v>73</v>
      </c>
    </row>
    <row r="49" spans="1:4" x14ac:dyDescent="0.4">
      <c r="A49">
        <f t="shared" si="1"/>
        <v>16</v>
      </c>
      <c r="B49">
        <f t="shared" si="0"/>
        <v>3</v>
      </c>
      <c r="C49" s="1">
        <f t="shared" si="2"/>
        <v>43222</v>
      </c>
      <c r="D49" t="s">
        <v>62</v>
      </c>
    </row>
    <row r="50" spans="1:4" x14ac:dyDescent="0.4">
      <c r="C50" s="1"/>
      <c r="D50" t="s">
        <v>74</v>
      </c>
    </row>
    <row r="51" spans="1:4" x14ac:dyDescent="0.4">
      <c r="C51" s="1"/>
    </row>
    <row r="52" spans="1:4" x14ac:dyDescent="0.4">
      <c r="C52" s="1"/>
    </row>
    <row r="53" spans="1:4" x14ac:dyDescent="0.4">
      <c r="C53" s="1"/>
    </row>
    <row r="54" spans="1:4" x14ac:dyDescent="0.4">
      <c r="C54" s="1"/>
    </row>
    <row r="55" spans="1:4" x14ac:dyDescent="0.4">
      <c r="C55" s="1"/>
    </row>
    <row r="56" spans="1:4" x14ac:dyDescent="0.4">
      <c r="C56" s="1"/>
    </row>
    <row r="57" spans="1:4" x14ac:dyDescent="0.4">
      <c r="C57" s="1"/>
    </row>
    <row r="58" spans="1:4" x14ac:dyDescent="0.4">
      <c r="C58" s="1"/>
    </row>
    <row r="59" spans="1:4" x14ac:dyDescent="0.4">
      <c r="C59" s="1"/>
    </row>
    <row r="60" spans="1:4" x14ac:dyDescent="0.4">
      <c r="C60" s="1"/>
    </row>
    <row r="61" spans="1:4" x14ac:dyDescent="0.4">
      <c r="C61" s="1"/>
    </row>
    <row r="62" spans="1:4" x14ac:dyDescent="0.4">
      <c r="C62" s="1"/>
    </row>
    <row r="63" spans="1:4" x14ac:dyDescent="0.4">
      <c r="C63" s="1"/>
    </row>
    <row r="64" spans="1:4" x14ac:dyDescent="0.4">
      <c r="C64" s="1"/>
    </row>
    <row r="65" spans="3:3" x14ac:dyDescent="0.4">
      <c r="C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Wang</dc:creator>
  <cp:lastModifiedBy>Yang Wang</cp:lastModifiedBy>
  <dcterms:created xsi:type="dcterms:W3CDTF">2018-01-05T00:51:35Z</dcterms:created>
  <dcterms:modified xsi:type="dcterms:W3CDTF">2018-03-12T20:28:40Z</dcterms:modified>
</cp:coreProperties>
</file>