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angy\Dropbox\Teaching\UTEP_MKT_3330 - Social Media + Analytics\Analytics Assignments\Assignment 1 - Stats Excel\"/>
    </mc:Choice>
  </mc:AlternateContent>
  <bookViews>
    <workbookView xWindow="0" yWindow="463" windowWidth="28723" windowHeight="17537"/>
  </bookViews>
  <sheets>
    <sheet name="basic summary statistics" sheetId="1" r:id="rId1"/>
    <sheet name="Copy of Data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6" i="2" l="1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C366" i="2"/>
  <c r="B366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C365" i="2"/>
  <c r="B365" i="2"/>
  <c r="A365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C364" i="2"/>
  <c r="B364" i="2"/>
  <c r="A364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C363" i="2"/>
  <c r="B363" i="2"/>
  <c r="A363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C362" i="2"/>
  <c r="B362" i="2"/>
  <c r="A362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C361" i="2"/>
  <c r="B361" i="2"/>
  <c r="A361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C360" i="2"/>
  <c r="B360" i="2"/>
  <c r="A360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C359" i="2"/>
  <c r="B359" i="2"/>
  <c r="A359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C358" i="2"/>
  <c r="B358" i="2"/>
  <c r="A358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C357" i="2"/>
  <c r="B357" i="2"/>
  <c r="A357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C356" i="2"/>
  <c r="B356" i="2"/>
  <c r="A356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C355" i="2"/>
  <c r="B355" i="2"/>
  <c r="A355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C354" i="2"/>
  <c r="B354" i="2"/>
  <c r="A354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C353" i="2"/>
  <c r="B353" i="2"/>
  <c r="A353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C352" i="2"/>
  <c r="B352" i="2"/>
  <c r="A352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C351" i="2"/>
  <c r="B351" i="2"/>
  <c r="A351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C350" i="2"/>
  <c r="B350" i="2"/>
  <c r="A350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C349" i="2"/>
  <c r="B349" i="2"/>
  <c r="A349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C348" i="2"/>
  <c r="B348" i="2"/>
  <c r="A348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C347" i="2"/>
  <c r="B347" i="2"/>
  <c r="A347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C346" i="2"/>
  <c r="B346" i="2"/>
  <c r="A346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C345" i="2"/>
  <c r="B345" i="2"/>
  <c r="A345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C344" i="2"/>
  <c r="B344" i="2"/>
  <c r="A344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C343" i="2"/>
  <c r="B343" i="2"/>
  <c r="A343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C342" i="2"/>
  <c r="B342" i="2"/>
  <c r="A342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C341" i="2"/>
  <c r="B341" i="2"/>
  <c r="A341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C340" i="2"/>
  <c r="B340" i="2"/>
  <c r="A340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C339" i="2"/>
  <c r="B339" i="2"/>
  <c r="A339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C338" i="2"/>
  <c r="B338" i="2"/>
  <c r="A338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C337" i="2"/>
  <c r="B337" i="2"/>
  <c r="A337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C336" i="2"/>
  <c r="B336" i="2"/>
  <c r="A336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C335" i="2"/>
  <c r="B335" i="2"/>
  <c r="A335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C334" i="2"/>
  <c r="B334" i="2"/>
  <c r="A334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C333" i="2"/>
  <c r="B333" i="2"/>
  <c r="A333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C332" i="2"/>
  <c r="B332" i="2"/>
  <c r="A332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C331" i="2"/>
  <c r="B331" i="2"/>
  <c r="A331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C330" i="2"/>
  <c r="B330" i="2"/>
  <c r="A330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C329" i="2"/>
  <c r="B329" i="2"/>
  <c r="A329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C328" i="2"/>
  <c r="B328" i="2"/>
  <c r="A328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C327" i="2"/>
  <c r="B327" i="2"/>
  <c r="A327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C326" i="2"/>
  <c r="B326" i="2"/>
  <c r="A326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C325" i="2"/>
  <c r="B325" i="2"/>
  <c r="A325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C324" i="2"/>
  <c r="B324" i="2"/>
  <c r="A324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C323" i="2"/>
  <c r="B323" i="2"/>
  <c r="A323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C322" i="2"/>
  <c r="B322" i="2"/>
  <c r="A322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C321" i="2"/>
  <c r="B321" i="2"/>
  <c r="A321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C320" i="2"/>
  <c r="B320" i="2"/>
  <c r="A320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C319" i="2"/>
  <c r="B319" i="2"/>
  <c r="A319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C318" i="2"/>
  <c r="B318" i="2"/>
  <c r="A318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C317" i="2"/>
  <c r="B317" i="2"/>
  <c r="A317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C316" i="2"/>
  <c r="B316" i="2"/>
  <c r="A316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C315" i="2"/>
  <c r="B315" i="2"/>
  <c r="A315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C314" i="2"/>
  <c r="B314" i="2"/>
  <c r="A314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C313" i="2"/>
  <c r="B313" i="2"/>
  <c r="A313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C312" i="2"/>
  <c r="B312" i="2"/>
  <c r="A312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C311" i="2"/>
  <c r="B311" i="2"/>
  <c r="A311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C310" i="2"/>
  <c r="B310" i="2"/>
  <c r="A310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C309" i="2"/>
  <c r="B309" i="2"/>
  <c r="A309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C308" i="2"/>
  <c r="B308" i="2"/>
  <c r="A308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C307" i="2"/>
  <c r="B307" i="2"/>
  <c r="A307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C306" i="2"/>
  <c r="B306" i="2"/>
  <c r="A306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C305" i="2"/>
  <c r="B305" i="2"/>
  <c r="A305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C304" i="2"/>
  <c r="B304" i="2"/>
  <c r="A304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C303" i="2"/>
  <c r="B303" i="2"/>
  <c r="A303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C302" i="2"/>
  <c r="B302" i="2"/>
  <c r="A302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C301" i="2"/>
  <c r="B301" i="2"/>
  <c r="A301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C300" i="2"/>
  <c r="B300" i="2"/>
  <c r="A300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C299" i="2"/>
  <c r="B299" i="2"/>
  <c r="A299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C298" i="2"/>
  <c r="B298" i="2"/>
  <c r="A298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C297" i="2"/>
  <c r="B297" i="2"/>
  <c r="A297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C296" i="2"/>
  <c r="B296" i="2"/>
  <c r="A296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C295" i="2"/>
  <c r="B295" i="2"/>
  <c r="A295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C294" i="2"/>
  <c r="B294" i="2"/>
  <c r="A294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C293" i="2"/>
  <c r="B293" i="2"/>
  <c r="A293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C292" i="2"/>
  <c r="B292" i="2"/>
  <c r="A292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C291" i="2"/>
  <c r="B291" i="2"/>
  <c r="A291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C290" i="2"/>
  <c r="B290" i="2"/>
  <c r="A290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C289" i="2"/>
  <c r="B289" i="2"/>
  <c r="A289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C288" i="2"/>
  <c r="B288" i="2"/>
  <c r="A288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C287" i="2"/>
  <c r="B287" i="2"/>
  <c r="A287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C286" i="2"/>
  <c r="B286" i="2"/>
  <c r="A286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C285" i="2"/>
  <c r="B285" i="2"/>
  <c r="A285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C284" i="2"/>
  <c r="B284" i="2"/>
  <c r="A284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C283" i="2"/>
  <c r="B283" i="2"/>
  <c r="A283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C282" i="2"/>
  <c r="B282" i="2"/>
  <c r="A282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C281" i="2"/>
  <c r="B281" i="2"/>
  <c r="A281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C280" i="2"/>
  <c r="B280" i="2"/>
  <c r="A280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C279" i="2"/>
  <c r="B279" i="2"/>
  <c r="A279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C278" i="2"/>
  <c r="B278" i="2"/>
  <c r="A278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C277" i="2"/>
  <c r="B277" i="2"/>
  <c r="A277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C276" i="2"/>
  <c r="B276" i="2"/>
  <c r="A276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C275" i="2"/>
  <c r="B275" i="2"/>
  <c r="A275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C274" i="2"/>
  <c r="B274" i="2"/>
  <c r="A274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C273" i="2"/>
  <c r="B273" i="2"/>
  <c r="A273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C272" i="2"/>
  <c r="B272" i="2"/>
  <c r="A272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C271" i="2"/>
  <c r="B271" i="2"/>
  <c r="A271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C270" i="2"/>
  <c r="B270" i="2"/>
  <c r="A270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C269" i="2"/>
  <c r="B269" i="2"/>
  <c r="A269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C268" i="2"/>
  <c r="B268" i="2"/>
  <c r="A268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C267" i="2"/>
  <c r="B267" i="2"/>
  <c r="A267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C266" i="2"/>
  <c r="B266" i="2"/>
  <c r="A266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C265" i="2"/>
  <c r="B265" i="2"/>
  <c r="A265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C264" i="2"/>
  <c r="B264" i="2"/>
  <c r="A264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C263" i="2"/>
  <c r="B263" i="2"/>
  <c r="A263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C262" i="2"/>
  <c r="B262" i="2"/>
  <c r="A262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C261" i="2"/>
  <c r="B261" i="2"/>
  <c r="A261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C260" i="2"/>
  <c r="B260" i="2"/>
  <c r="A260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C259" i="2"/>
  <c r="B259" i="2"/>
  <c r="A259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C258" i="2"/>
  <c r="B258" i="2"/>
  <c r="A258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C257" i="2"/>
  <c r="B257" i="2"/>
  <c r="A257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C256" i="2"/>
  <c r="B256" i="2"/>
  <c r="A256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C255" i="2"/>
  <c r="B255" i="2"/>
  <c r="A255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C254" i="2"/>
  <c r="B254" i="2"/>
  <c r="A254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C253" i="2"/>
  <c r="B253" i="2"/>
  <c r="A253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C252" i="2"/>
  <c r="B252" i="2"/>
  <c r="A252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C251" i="2"/>
  <c r="B251" i="2"/>
  <c r="A251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C250" i="2"/>
  <c r="B250" i="2"/>
  <c r="A250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C249" i="2"/>
  <c r="B249" i="2"/>
  <c r="A249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C248" i="2"/>
  <c r="B248" i="2"/>
  <c r="A248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C247" i="2"/>
  <c r="B247" i="2"/>
  <c r="A247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C246" i="2"/>
  <c r="B246" i="2"/>
  <c r="A246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C245" i="2"/>
  <c r="B245" i="2"/>
  <c r="A245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C244" i="2"/>
  <c r="B244" i="2"/>
  <c r="A244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C243" i="2"/>
  <c r="B243" i="2"/>
  <c r="A243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C242" i="2"/>
  <c r="B242" i="2"/>
  <c r="A242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C241" i="2"/>
  <c r="B241" i="2"/>
  <c r="A241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C240" i="2"/>
  <c r="B240" i="2"/>
  <c r="A240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C239" i="2"/>
  <c r="B239" i="2"/>
  <c r="A239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C238" i="2"/>
  <c r="B238" i="2"/>
  <c r="A238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C237" i="2"/>
  <c r="B237" i="2"/>
  <c r="A237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C236" i="2"/>
  <c r="B236" i="2"/>
  <c r="A236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C235" i="2"/>
  <c r="B235" i="2"/>
  <c r="A235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C234" i="2"/>
  <c r="B234" i="2"/>
  <c r="A234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C233" i="2"/>
  <c r="B233" i="2"/>
  <c r="A233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C232" i="2"/>
  <c r="B232" i="2"/>
  <c r="A232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C231" i="2"/>
  <c r="B231" i="2"/>
  <c r="A231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C230" i="2"/>
  <c r="B230" i="2"/>
  <c r="A230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C229" i="2"/>
  <c r="B229" i="2"/>
  <c r="A229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C228" i="2"/>
  <c r="B228" i="2"/>
  <c r="A228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C227" i="2"/>
  <c r="B227" i="2"/>
  <c r="A227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C226" i="2"/>
  <c r="B226" i="2"/>
  <c r="A226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C225" i="2"/>
  <c r="B225" i="2"/>
  <c r="A225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C224" i="2"/>
  <c r="B224" i="2"/>
  <c r="A224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C223" i="2"/>
  <c r="B223" i="2"/>
  <c r="A223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C222" i="2"/>
  <c r="B222" i="2"/>
  <c r="A222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C221" i="2"/>
  <c r="B221" i="2"/>
  <c r="A221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C220" i="2"/>
  <c r="B220" i="2"/>
  <c r="A220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C219" i="2"/>
  <c r="B219" i="2"/>
  <c r="A219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C218" i="2"/>
  <c r="B218" i="2"/>
  <c r="A218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C217" i="2"/>
  <c r="B217" i="2"/>
  <c r="A217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C216" i="2"/>
  <c r="B216" i="2"/>
  <c r="A216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C215" i="2"/>
  <c r="B215" i="2"/>
  <c r="A215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C214" i="2"/>
  <c r="B214" i="2"/>
  <c r="A214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C213" i="2"/>
  <c r="B213" i="2"/>
  <c r="A213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C212" i="2"/>
  <c r="B212" i="2"/>
  <c r="A212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C211" i="2"/>
  <c r="B211" i="2"/>
  <c r="A211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C210" i="2"/>
  <c r="B210" i="2"/>
  <c r="A210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C209" i="2"/>
  <c r="B209" i="2"/>
  <c r="A209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C208" i="2"/>
  <c r="B208" i="2"/>
  <c r="A208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C207" i="2"/>
  <c r="B207" i="2"/>
  <c r="A207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C206" i="2"/>
  <c r="B206" i="2"/>
  <c r="A206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C205" i="2"/>
  <c r="B205" i="2"/>
  <c r="A205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C204" i="2"/>
  <c r="B204" i="2"/>
  <c r="A204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C203" i="2"/>
  <c r="B203" i="2"/>
  <c r="A203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C202" i="2"/>
  <c r="B202" i="2"/>
  <c r="A202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C201" i="2"/>
  <c r="B201" i="2"/>
  <c r="A201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C200" i="2"/>
  <c r="B200" i="2"/>
  <c r="A200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C199" i="2"/>
  <c r="B199" i="2"/>
  <c r="A199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C198" i="2"/>
  <c r="B198" i="2"/>
  <c r="A198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C197" i="2"/>
  <c r="B197" i="2"/>
  <c r="A197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C196" i="2"/>
  <c r="B196" i="2"/>
  <c r="A196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C195" i="2"/>
  <c r="B195" i="2"/>
  <c r="A195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C194" i="2"/>
  <c r="B194" i="2"/>
  <c r="A194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C193" i="2"/>
  <c r="B193" i="2"/>
  <c r="A193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C192" i="2"/>
  <c r="B192" i="2"/>
  <c r="A192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C191" i="2"/>
  <c r="B191" i="2"/>
  <c r="A191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C190" i="2"/>
  <c r="B190" i="2"/>
  <c r="A190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C189" i="2"/>
  <c r="B189" i="2"/>
  <c r="A189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C188" i="2"/>
  <c r="B188" i="2"/>
  <c r="A188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C187" i="2"/>
  <c r="B187" i="2"/>
  <c r="A187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C186" i="2"/>
  <c r="B186" i="2"/>
  <c r="A186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C185" i="2"/>
  <c r="B185" i="2"/>
  <c r="A185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C184" i="2"/>
  <c r="B184" i="2"/>
  <c r="A184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C183" i="2"/>
  <c r="B183" i="2"/>
  <c r="A183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C182" i="2"/>
  <c r="B182" i="2"/>
  <c r="A182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C181" i="2"/>
  <c r="B181" i="2"/>
  <c r="A18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C180" i="2"/>
  <c r="B180" i="2"/>
  <c r="A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C179" i="2"/>
  <c r="B179" i="2"/>
  <c r="A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C178" i="2"/>
  <c r="B178" i="2"/>
  <c r="A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C177" i="2"/>
  <c r="B177" i="2"/>
  <c r="A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C176" i="2"/>
  <c r="B176" i="2"/>
  <c r="A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C175" i="2"/>
  <c r="B175" i="2"/>
  <c r="A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C174" i="2"/>
  <c r="B174" i="2"/>
  <c r="A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C173" i="2"/>
  <c r="B173" i="2"/>
  <c r="A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C172" i="2"/>
  <c r="B172" i="2"/>
  <c r="A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C171" i="2"/>
  <c r="B171" i="2"/>
  <c r="A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C170" i="2"/>
  <c r="B170" i="2"/>
  <c r="A170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C169" i="2"/>
  <c r="B169" i="2"/>
  <c r="A169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C168" i="2"/>
  <c r="B168" i="2"/>
  <c r="A168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C167" i="2"/>
  <c r="B167" i="2"/>
  <c r="A167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C166" i="2"/>
  <c r="B166" i="2"/>
  <c r="A166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C165" i="2"/>
  <c r="B165" i="2"/>
  <c r="A165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C164" i="2"/>
  <c r="B164" i="2"/>
  <c r="A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C163" i="2"/>
  <c r="B163" i="2"/>
  <c r="A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C162" i="2"/>
  <c r="B162" i="2"/>
  <c r="A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C161" i="2"/>
  <c r="B161" i="2"/>
  <c r="A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C160" i="2"/>
  <c r="B160" i="2"/>
  <c r="A16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C159" i="2"/>
  <c r="B159" i="2"/>
  <c r="A159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C158" i="2"/>
  <c r="B158" i="2"/>
  <c r="A158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C157" i="2"/>
  <c r="B157" i="2"/>
  <c r="A157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C156" i="2"/>
  <c r="B156" i="2"/>
  <c r="A156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C155" i="2"/>
  <c r="B155" i="2"/>
  <c r="A155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C154" i="2"/>
  <c r="B154" i="2"/>
  <c r="A154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C153" i="2"/>
  <c r="B153" i="2"/>
  <c r="A153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C152" i="2"/>
  <c r="B152" i="2"/>
  <c r="A152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C151" i="2"/>
  <c r="B151" i="2"/>
  <c r="A151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C150" i="2"/>
  <c r="B150" i="2"/>
  <c r="A150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C149" i="2"/>
  <c r="B149" i="2"/>
  <c r="A149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C148" i="2"/>
  <c r="B148" i="2"/>
  <c r="A148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C147" i="2"/>
  <c r="B147" i="2"/>
  <c r="A147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C146" i="2"/>
  <c r="B146" i="2"/>
  <c r="A146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C145" i="2"/>
  <c r="B145" i="2"/>
  <c r="A145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C144" i="2"/>
  <c r="B144" i="2"/>
  <c r="A144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C143" i="2"/>
  <c r="B143" i="2"/>
  <c r="A143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C142" i="2"/>
  <c r="B142" i="2"/>
  <c r="A142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C141" i="2"/>
  <c r="B141" i="2"/>
  <c r="A141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C140" i="2"/>
  <c r="B140" i="2"/>
  <c r="A140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C139" i="2"/>
  <c r="B139" i="2"/>
  <c r="A139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C138" i="2"/>
  <c r="B138" i="2"/>
  <c r="A138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C137" i="2"/>
  <c r="B137" i="2"/>
  <c r="A137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C136" i="2"/>
  <c r="B136" i="2"/>
  <c r="A136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C135" i="2"/>
  <c r="B135" i="2"/>
  <c r="A135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C134" i="2"/>
  <c r="B134" i="2"/>
  <c r="A134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C133" i="2"/>
  <c r="B133" i="2"/>
  <c r="A133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C132" i="2"/>
  <c r="B132" i="2"/>
  <c r="A132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C131" i="2"/>
  <c r="B131" i="2"/>
  <c r="A131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C130" i="2"/>
  <c r="B130" i="2"/>
  <c r="A130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C129" i="2"/>
  <c r="B129" i="2"/>
  <c r="A129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C128" i="2"/>
  <c r="B128" i="2"/>
  <c r="A128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C127" i="2"/>
  <c r="B127" i="2"/>
  <c r="A127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C126" i="2"/>
  <c r="B126" i="2"/>
  <c r="A126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C125" i="2"/>
  <c r="B125" i="2"/>
  <c r="A125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C124" i="2"/>
  <c r="B124" i="2"/>
  <c r="A124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C123" i="2"/>
  <c r="B123" i="2"/>
  <c r="A123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C122" i="2"/>
  <c r="B122" i="2"/>
  <c r="A122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C121" i="2"/>
  <c r="B121" i="2"/>
  <c r="A121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C120" i="2"/>
  <c r="B120" i="2"/>
  <c r="A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C119" i="2"/>
  <c r="B119" i="2"/>
  <c r="A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C118" i="2"/>
  <c r="B118" i="2"/>
  <c r="A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C117" i="2"/>
  <c r="B117" i="2"/>
  <c r="A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C116" i="2"/>
  <c r="B116" i="2"/>
  <c r="A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C115" i="2"/>
  <c r="B115" i="2"/>
  <c r="A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C114" i="2"/>
  <c r="B114" i="2"/>
  <c r="A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C113" i="2"/>
  <c r="B113" i="2"/>
  <c r="A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C112" i="2"/>
  <c r="B112" i="2"/>
  <c r="A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C111" i="2"/>
  <c r="B111" i="2"/>
  <c r="A111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C110" i="2"/>
  <c r="B110" i="2"/>
  <c r="A110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C109" i="2"/>
  <c r="B109" i="2"/>
  <c r="A109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C108" i="2"/>
  <c r="B108" i="2"/>
  <c r="A108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C107" i="2"/>
  <c r="B107" i="2"/>
  <c r="A107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C106" i="2"/>
  <c r="B106" i="2"/>
  <c r="A106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C105" i="2"/>
  <c r="B105" i="2"/>
  <c r="A105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C104" i="2"/>
  <c r="B104" i="2"/>
  <c r="A104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C103" i="2"/>
  <c r="B103" i="2"/>
  <c r="A103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C102" i="2"/>
  <c r="B102" i="2"/>
  <c r="A102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C101" i="2"/>
  <c r="B101" i="2"/>
  <c r="A101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C100" i="2"/>
  <c r="B100" i="2"/>
  <c r="A100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C99" i="2"/>
  <c r="B99" i="2"/>
  <c r="A99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C98" i="2"/>
  <c r="B98" i="2"/>
  <c r="A98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C97" i="2"/>
  <c r="B97" i="2"/>
  <c r="A97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C96" i="2"/>
  <c r="B96" i="2"/>
  <c r="A96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C95" i="2"/>
  <c r="B95" i="2"/>
  <c r="A95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C94" i="2"/>
  <c r="B94" i="2"/>
  <c r="A94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C93" i="2"/>
  <c r="B93" i="2"/>
  <c r="A93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C92" i="2"/>
  <c r="B92" i="2"/>
  <c r="A92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C91" i="2"/>
  <c r="B91" i="2"/>
  <c r="A91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C90" i="2"/>
  <c r="B90" i="2"/>
  <c r="A90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C89" i="2"/>
  <c r="B89" i="2"/>
  <c r="A89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C88" i="2"/>
  <c r="B88" i="2"/>
  <c r="A88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C87" i="2"/>
  <c r="B87" i="2"/>
  <c r="A87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C86" i="2"/>
  <c r="B86" i="2"/>
  <c r="A86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C85" i="2"/>
  <c r="B85" i="2"/>
  <c r="A85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C84" i="2"/>
  <c r="B84" i="2"/>
  <c r="A84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C83" i="2"/>
  <c r="B83" i="2"/>
  <c r="A83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C82" i="2"/>
  <c r="B82" i="2"/>
  <c r="A82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C81" i="2"/>
  <c r="B81" i="2"/>
  <c r="A81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C80" i="2"/>
  <c r="B80" i="2"/>
  <c r="A80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C79" i="2"/>
  <c r="B79" i="2"/>
  <c r="A79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C78" i="2"/>
  <c r="B78" i="2"/>
  <c r="A78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C77" i="2"/>
  <c r="B77" i="2"/>
  <c r="A77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C76" i="2"/>
  <c r="B76" i="2"/>
  <c r="A76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C75" i="2"/>
  <c r="B75" i="2"/>
  <c r="A75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C74" i="2"/>
  <c r="B74" i="2"/>
  <c r="A74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C73" i="2"/>
  <c r="B73" i="2"/>
  <c r="A73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C72" i="2"/>
  <c r="B72" i="2"/>
  <c r="A72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C71" i="2"/>
  <c r="B71" i="2"/>
  <c r="A71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C70" i="2"/>
  <c r="B70" i="2"/>
  <c r="A70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C69" i="2"/>
  <c r="B69" i="2"/>
  <c r="A69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C68" i="2"/>
  <c r="B68" i="2"/>
  <c r="A68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C67" i="2"/>
  <c r="B67" i="2"/>
  <c r="A67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C66" i="2"/>
  <c r="B66" i="2"/>
  <c r="A66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C65" i="2"/>
  <c r="B65" i="2"/>
  <c r="A65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C64" i="2"/>
  <c r="B64" i="2"/>
  <c r="A64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C63" i="2"/>
  <c r="B63" i="2"/>
  <c r="A63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C62" i="2"/>
  <c r="B62" i="2"/>
  <c r="A62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C61" i="2"/>
  <c r="B61" i="2"/>
  <c r="A61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C60" i="2"/>
  <c r="B60" i="2"/>
  <c r="A60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C59" i="2"/>
  <c r="B59" i="2"/>
  <c r="A59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C58" i="2"/>
  <c r="B58" i="2"/>
  <c r="A58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C57" i="2"/>
  <c r="B57" i="2"/>
  <c r="A57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C56" i="2"/>
  <c r="B56" i="2"/>
  <c r="A56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C55" i="2"/>
  <c r="B55" i="2"/>
  <c r="A55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C54" i="2"/>
  <c r="B54" i="2"/>
  <c r="A54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C53" i="2"/>
  <c r="B53" i="2"/>
  <c r="A53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C52" i="2"/>
  <c r="B52" i="2"/>
  <c r="A52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C51" i="2"/>
  <c r="B51" i="2"/>
  <c r="A51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C50" i="2"/>
  <c r="B50" i="2"/>
  <c r="A50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C49" i="2"/>
  <c r="B49" i="2"/>
  <c r="A49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C48" i="2"/>
  <c r="B48" i="2"/>
  <c r="A48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C47" i="2"/>
  <c r="B47" i="2"/>
  <c r="A47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C46" i="2"/>
  <c r="B46" i="2"/>
  <c r="A46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C45" i="2"/>
  <c r="B45" i="2"/>
  <c r="A45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C44" i="2"/>
  <c r="B44" i="2"/>
  <c r="A44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C43" i="2"/>
  <c r="B43" i="2"/>
  <c r="A43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C42" i="2"/>
  <c r="B42" i="2"/>
  <c r="A42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C41" i="2"/>
  <c r="B41" i="2"/>
  <c r="A41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C40" i="2"/>
  <c r="B40" i="2"/>
  <c r="A40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C39" i="2"/>
  <c r="B39" i="2"/>
  <c r="A39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C38" i="2"/>
  <c r="B38" i="2"/>
  <c r="A38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C37" i="2"/>
  <c r="B37" i="2"/>
  <c r="A37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C36" i="2"/>
  <c r="B36" i="2"/>
  <c r="A36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C35" i="2"/>
  <c r="B35" i="2"/>
  <c r="A35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C34" i="2"/>
  <c r="B34" i="2"/>
  <c r="A34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C33" i="2"/>
  <c r="B33" i="2"/>
  <c r="A33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C32" i="2"/>
  <c r="B32" i="2"/>
  <c r="A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C31" i="2"/>
  <c r="B31" i="2"/>
  <c r="A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C30" i="2"/>
  <c r="B30" i="2"/>
  <c r="A30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C29" i="2"/>
  <c r="B29" i="2"/>
  <c r="A29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C28" i="2"/>
  <c r="B28" i="2"/>
  <c r="A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C27" i="2"/>
  <c r="B27" i="2"/>
  <c r="A27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C26" i="2"/>
  <c r="B26" i="2"/>
  <c r="A26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C25" i="2"/>
  <c r="B25" i="2"/>
  <c r="A25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C24" i="2"/>
  <c r="B24" i="2"/>
  <c r="A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C23" i="2"/>
  <c r="B23" i="2"/>
  <c r="A23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C22" i="2"/>
  <c r="B22" i="2"/>
  <c r="A22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C21" i="2"/>
  <c r="B21" i="2"/>
  <c r="A21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C20" i="2"/>
  <c r="B20" i="2"/>
  <c r="A20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C19" i="2"/>
  <c r="B19" i="2"/>
  <c r="A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C18" i="2"/>
  <c r="B18" i="2"/>
  <c r="A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C17" i="2"/>
  <c r="B17" i="2"/>
  <c r="A17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C16" i="2"/>
  <c r="B16" i="2"/>
  <c r="A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C15" i="2"/>
  <c r="B15" i="2"/>
  <c r="A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C14" i="2"/>
  <c r="B14" i="2"/>
  <c r="A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C13" i="2"/>
  <c r="B13" i="2"/>
  <c r="A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C12" i="2"/>
  <c r="B12" i="2"/>
  <c r="A12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C11" i="2"/>
  <c r="B11" i="2"/>
  <c r="A11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C10" i="2"/>
  <c r="B10" i="2"/>
  <c r="A10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C9" i="2"/>
  <c r="B9" i="2"/>
  <c r="A9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C8" i="2"/>
  <c r="B8" i="2"/>
  <c r="A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C7" i="2"/>
  <c r="B7" i="2"/>
  <c r="A7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C6" i="2"/>
  <c r="B6" i="2"/>
  <c r="A6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C5" i="2"/>
  <c r="B5" i="2"/>
  <c r="A5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C4" i="2"/>
  <c r="B4" i="2"/>
  <c r="A4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C3" i="2"/>
  <c r="B3" i="2"/>
  <c r="A3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B2" i="2"/>
  <c r="A2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C1" i="2"/>
  <c r="B1" i="2"/>
  <c r="A1" i="2"/>
  <c r="A366" i="2"/>
</calcChain>
</file>

<file path=xl/comments1.xml><?xml version="1.0" encoding="utf-8"?>
<comments xmlns="http://schemas.openxmlformats.org/spreadsheetml/2006/main">
  <authors>
    <author>Microsoft Office User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Monday = 1, Sunday = 7</t>
        </r>
      </text>
    </comment>
    <comment ref="D1" authorId="0" shapeId="0">
      <text>
        <r>
          <rPr>
            <b/>
            <sz val="10"/>
            <color indexed="81"/>
            <rFont val="Calibri"/>
            <family val="2"/>
          </rPr>
          <t xml:space="preserve">This variable tracks the time where first day of the data is 0
</t>
        </r>
      </text>
    </comment>
    <comment ref="E1" authorId="0" shapeId="0">
      <text>
        <r>
          <rPr>
            <b/>
            <sz val="10"/>
            <color indexed="81"/>
            <rFont val="Calibri"/>
            <family val="2"/>
          </rPr>
          <t>Advertisement ID</t>
        </r>
      </text>
    </comment>
    <comment ref="I1" authorId="0" shapeId="0">
      <text>
        <r>
          <rPr>
            <b/>
            <sz val="10"/>
            <color indexed="81"/>
            <rFont val="Calibri"/>
            <family val="2"/>
          </rPr>
          <t>This is how much was paid for the ad.</t>
        </r>
      </text>
    </comment>
    <comment ref="J1" authorId="0" shapeId="0">
      <text>
        <r>
          <rPr>
            <b/>
            <sz val="10"/>
            <color indexed="81"/>
            <rFont val="Calibri"/>
            <family val="2"/>
          </rPr>
          <t>Probability of a viewer of the ad clicking on that ad.</t>
        </r>
      </text>
    </comment>
    <comment ref="K1" authorId="0" shapeId="0">
      <text>
        <r>
          <rPr>
            <b/>
            <sz val="10"/>
            <color indexed="81"/>
            <rFont val="Calibri"/>
            <family val="2"/>
          </rPr>
          <t>The average cost per click of that ad</t>
        </r>
      </text>
    </comment>
    <comment ref="M1" authorId="0" shapeId="0">
      <text>
        <r>
          <rPr>
            <b/>
            <sz val="10"/>
            <color indexed="81"/>
            <rFont val="Calibri"/>
            <family val="2"/>
          </rPr>
          <t>The average cost per order generated by the ad.</t>
        </r>
      </text>
    </comment>
    <comment ref="O1" authorId="0" shapeId="0">
      <text>
        <r>
          <rPr>
            <b/>
            <sz val="10"/>
            <color indexed="81"/>
            <rFont val="Calibri"/>
            <family val="2"/>
          </rPr>
          <t>The profits generated by the ad.</t>
        </r>
      </text>
    </comment>
  </commentList>
</comments>
</file>

<file path=xl/sharedStrings.xml><?xml version="1.0" encoding="utf-8"?>
<sst xmlns="http://schemas.openxmlformats.org/spreadsheetml/2006/main" count="398" uniqueCount="33">
  <si>
    <t>Ad</t>
  </si>
  <si>
    <t>Date</t>
  </si>
  <si>
    <t>Clicks</t>
  </si>
  <si>
    <t>DOW</t>
  </si>
  <si>
    <t>Month</t>
  </si>
  <si>
    <t>Purchases</t>
  </si>
  <si>
    <t>Direct visits</t>
  </si>
  <si>
    <t>Direct Purchase</t>
  </si>
  <si>
    <t>Purchase $</t>
  </si>
  <si>
    <t>Direct Purchase $</t>
  </si>
  <si>
    <t>Total Purchases</t>
  </si>
  <si>
    <t>Prob(Click)</t>
  </si>
  <si>
    <t>Avg CPM</t>
  </si>
  <si>
    <t>Total Cost</t>
  </si>
  <si>
    <t>Cost/Order</t>
  </si>
  <si>
    <t>Net Profit</t>
  </si>
  <si>
    <t>Total Ad Costs</t>
  </si>
  <si>
    <t>Total Ad Clicks</t>
  </si>
  <si>
    <t>Total Impressions</t>
  </si>
  <si>
    <t>Avg CPC</t>
  </si>
  <si>
    <t>Avg Cost/Order</t>
  </si>
  <si>
    <t>Avg Ad ROI</t>
  </si>
  <si>
    <t>Which is the best Ad?</t>
  </si>
  <si>
    <t>max roi</t>
  </si>
  <si>
    <t>Impressions</t>
  </si>
  <si>
    <t>CPM (cost per 1000 impressions)</t>
  </si>
  <si>
    <t>Cost per click (CPC)</t>
  </si>
  <si>
    <t>SCROLL OVER</t>
  </si>
  <si>
    <t>Which is the worst Ad?</t>
  </si>
  <si>
    <t>min roi</t>
  </si>
  <si>
    <t>t</t>
  </si>
  <si>
    <t>Ad Generated Purchases</t>
  </si>
  <si>
    <t>Ad Generated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</si>
</sst>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2" borderId="0" xfId="0" applyFill="1"/>
    <xf numFmtId="44" fontId="0" fillId="2" borderId="0" xfId="0" applyNumberFormat="1" applyFill="1"/>
    <xf numFmtId="44" fontId="0" fillId="2" borderId="0" xfId="1" applyFont="1" applyFill="1"/>
    <xf numFmtId="0" fontId="0" fillId="0" borderId="0" xfId="0" applyFill="1"/>
    <xf numFmtId="44" fontId="0" fillId="0" borderId="0" xfId="0" applyNumberFormat="1" applyFill="1"/>
    <xf numFmtId="44" fontId="0" fillId="0" borderId="0" xfId="1" applyFont="1" applyFill="1"/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44" fontId="0" fillId="2" borderId="1" xfId="0" applyNumberFormat="1" applyFill="1" applyBorder="1"/>
    <xf numFmtId="0" fontId="0" fillId="2" borderId="1" xfId="0" applyFill="1" applyBorder="1"/>
    <xf numFmtId="44" fontId="0" fillId="2" borderId="1" xfId="1" applyFont="1" applyFill="1" applyBorder="1"/>
    <xf numFmtId="44" fontId="0" fillId="0" borderId="1" xfId="0" applyNumberFormat="1" applyBorder="1"/>
    <xf numFmtId="1" fontId="0" fillId="0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366"/>
  <sheetViews>
    <sheetView tabSelected="1" zoomScale="70" zoomScaleNormal="70" zoomScalePageLayoutView="70" workbookViewId="0">
      <selection activeCell="A5" sqref="A5"/>
    </sheetView>
  </sheetViews>
  <sheetFormatPr defaultColWidth="8.84375" defaultRowHeight="14.6" x14ac:dyDescent="0.4"/>
  <cols>
    <col min="1" max="1" width="19.15234375" style="9" customWidth="1"/>
    <col min="2" max="3" width="19.15234375" style="20" customWidth="1"/>
    <col min="4" max="4" width="4.15234375" style="20" customWidth="1"/>
    <col min="5" max="5" width="19.15234375" style="9" customWidth="1"/>
    <col min="6" max="6" width="10.15234375" style="9" bestFit="1" customWidth="1"/>
    <col min="7" max="7" width="32.15234375" style="9" bestFit="1" customWidth="1"/>
    <col min="8" max="17" width="19.15234375" style="9" customWidth="1"/>
    <col min="18" max="18" width="19.15234375" style="11" customWidth="1"/>
    <col min="19" max="19" width="19.15234375" style="9" customWidth="1"/>
    <col min="20" max="20" width="17.3046875" style="9" bestFit="1" customWidth="1"/>
    <col min="21" max="21" width="8.84375" style="9"/>
    <col min="22" max="22" width="4" style="9" bestFit="1" customWidth="1"/>
    <col min="23" max="23" width="17.69140625" style="9" bestFit="1" customWidth="1"/>
    <col min="24" max="24" width="15" style="9" bestFit="1" customWidth="1"/>
    <col min="25" max="25" width="17.69140625" style="9" bestFit="1" customWidth="1"/>
    <col min="26" max="26" width="21.07421875" style="9" bestFit="1" customWidth="1"/>
    <col min="27" max="27" width="16.84375" style="9" bestFit="1" customWidth="1"/>
    <col min="28" max="30" width="17.69140625" style="9" bestFit="1" customWidth="1"/>
    <col min="31" max="31" width="16" style="9" bestFit="1" customWidth="1"/>
    <col min="32" max="32" width="29.69140625" style="9" bestFit="1" customWidth="1"/>
    <col min="33" max="33" width="14.84375" style="9" bestFit="1" customWidth="1"/>
    <col min="34" max="35" width="8.84375" style="9"/>
    <col min="36" max="36" width="4.4609375" style="9" bestFit="1" customWidth="1"/>
    <col min="37" max="37" width="14.84375" style="9" bestFit="1" customWidth="1"/>
    <col min="38" max="38" width="20.15234375" style="9" bestFit="1" customWidth="1"/>
    <col min="39" max="39" width="15.69140625" style="9" bestFit="1" customWidth="1"/>
    <col min="40" max="40" width="6.3046875" style="9" bestFit="1" customWidth="1"/>
    <col min="41" max="41" width="8.84375" style="9"/>
    <col min="42" max="42" width="12.4609375" style="9" bestFit="1" customWidth="1"/>
    <col min="43" max="43" width="8.69140625" style="9" bestFit="1" customWidth="1"/>
    <col min="44" max="44" width="11.4609375" style="9" bestFit="1" customWidth="1"/>
    <col min="45" max="45" width="12.4609375" style="9" bestFit="1" customWidth="1"/>
    <col min="46" max="46" width="6.3046875" style="9" bestFit="1" customWidth="1"/>
    <col min="47" max="16384" width="8.84375" style="9"/>
  </cols>
  <sheetData>
    <row r="1" spans="1:40" customFormat="1" x14ac:dyDescent="0.4">
      <c r="A1" t="s">
        <v>1</v>
      </c>
      <c r="B1" s="2" t="s">
        <v>3</v>
      </c>
      <c r="C1" s="2" t="s">
        <v>4</v>
      </c>
      <c r="D1" s="2" t="s">
        <v>30</v>
      </c>
      <c r="E1" t="s">
        <v>0</v>
      </c>
      <c r="F1" t="s">
        <v>24</v>
      </c>
      <c r="G1" t="s">
        <v>25</v>
      </c>
      <c r="H1" t="s">
        <v>2</v>
      </c>
      <c r="I1" s="6" t="s">
        <v>13</v>
      </c>
      <c r="J1" s="6" t="s">
        <v>11</v>
      </c>
      <c r="K1" s="6" t="s">
        <v>26</v>
      </c>
      <c r="L1" t="s">
        <v>5</v>
      </c>
      <c r="M1" s="6" t="s">
        <v>14</v>
      </c>
      <c r="N1" t="s">
        <v>8</v>
      </c>
      <c r="O1" s="6" t="s">
        <v>15</v>
      </c>
      <c r="P1" t="s">
        <v>6</v>
      </c>
      <c r="Q1" t="s">
        <v>7</v>
      </c>
      <c r="R1" s="4" t="s">
        <v>9</v>
      </c>
      <c r="S1" t="s">
        <v>10</v>
      </c>
      <c r="V1" t="s">
        <v>0</v>
      </c>
      <c r="W1" t="s">
        <v>18</v>
      </c>
      <c r="X1" t="s">
        <v>17</v>
      </c>
      <c r="Y1" t="s">
        <v>16</v>
      </c>
      <c r="Z1" t="s">
        <v>31</v>
      </c>
      <c r="AA1" t="s">
        <v>32</v>
      </c>
      <c r="AB1" t="s">
        <v>12</v>
      </c>
      <c r="AC1" t="s">
        <v>19</v>
      </c>
      <c r="AD1" t="s">
        <v>20</v>
      </c>
      <c r="AE1" t="s">
        <v>21</v>
      </c>
      <c r="AF1" t="s">
        <v>23</v>
      </c>
      <c r="AG1" s="6"/>
    </row>
    <row r="2" spans="1:40" customFormat="1" x14ac:dyDescent="0.4">
      <c r="A2" s="1">
        <v>41275</v>
      </c>
      <c r="B2" s="2">
        <v>2</v>
      </c>
      <c r="C2" s="2">
        <v>1</v>
      </c>
      <c r="D2" s="2">
        <v>0</v>
      </c>
      <c r="E2">
        <v>6</v>
      </c>
      <c r="F2">
        <v>22638</v>
      </c>
      <c r="G2" s="4">
        <v>3.2504881760582598</v>
      </c>
      <c r="H2">
        <v>192</v>
      </c>
      <c r="I2" s="7"/>
      <c r="J2" s="6"/>
      <c r="K2" s="7"/>
      <c r="L2">
        <v>28</v>
      </c>
      <c r="M2" s="7"/>
      <c r="N2" s="4">
        <v>560.13473940070025</v>
      </c>
      <c r="O2" s="8"/>
      <c r="P2" s="2">
        <v>10945</v>
      </c>
      <c r="Q2">
        <v>1647</v>
      </c>
      <c r="R2" s="4">
        <v>32942.6795844429</v>
      </c>
      <c r="S2" s="5">
        <v>33502.814323843602</v>
      </c>
      <c r="T2" s="5" t="s">
        <v>27</v>
      </c>
      <c r="V2">
        <v>1</v>
      </c>
      <c r="W2" s="6"/>
      <c r="X2" s="6"/>
      <c r="Y2" s="6"/>
      <c r="Z2" s="6"/>
      <c r="AA2" s="6"/>
      <c r="AB2" s="6"/>
      <c r="AC2" s="6"/>
      <c r="AD2" s="6"/>
      <c r="AE2" s="6"/>
      <c r="AF2" t="s">
        <v>29</v>
      </c>
      <c r="AG2" s="6"/>
      <c r="AN2" s="3"/>
    </row>
    <row r="3" spans="1:40" customFormat="1" x14ac:dyDescent="0.4">
      <c r="A3" s="1">
        <v>41276</v>
      </c>
      <c r="B3" s="2">
        <v>3</v>
      </c>
      <c r="C3" s="2">
        <v>1</v>
      </c>
      <c r="D3" s="2">
        <v>1</v>
      </c>
      <c r="E3">
        <v>7</v>
      </c>
      <c r="F3">
        <v>19736</v>
      </c>
      <c r="G3" s="4">
        <v>1.5782689052994041</v>
      </c>
      <c r="H3">
        <v>93</v>
      </c>
      <c r="I3" s="7"/>
      <c r="J3" s="6"/>
      <c r="K3" s="7"/>
      <c r="L3">
        <v>15</v>
      </c>
      <c r="M3" s="7"/>
      <c r="N3" s="4">
        <v>300.0154179929994</v>
      </c>
      <c r="O3" s="8"/>
      <c r="P3" s="2">
        <v>12788</v>
      </c>
      <c r="Q3">
        <v>1883</v>
      </c>
      <c r="R3" s="4">
        <v>37676.369798544751</v>
      </c>
      <c r="S3" s="5">
        <v>37976.385216537747</v>
      </c>
      <c r="T3" s="5" t="s">
        <v>27</v>
      </c>
      <c r="V3">
        <v>2</v>
      </c>
      <c r="W3" s="6"/>
      <c r="X3" s="6"/>
      <c r="Y3" s="6"/>
      <c r="Z3" s="6"/>
      <c r="AA3" s="6"/>
      <c r="AB3" s="6"/>
      <c r="AC3" s="6"/>
      <c r="AD3" s="6"/>
      <c r="AE3" s="6"/>
      <c r="AF3" t="s">
        <v>22</v>
      </c>
      <c r="AG3" s="6"/>
    </row>
    <row r="4" spans="1:40" customFormat="1" x14ac:dyDescent="0.4">
      <c r="A4" s="1">
        <v>41277</v>
      </c>
      <c r="B4" s="2">
        <v>4</v>
      </c>
      <c r="C4" s="2">
        <v>1</v>
      </c>
      <c r="D4" s="2">
        <v>2</v>
      </c>
      <c r="E4">
        <v>1</v>
      </c>
      <c r="F4">
        <v>27885</v>
      </c>
      <c r="G4" s="4">
        <v>2.8338114630218172</v>
      </c>
      <c r="H4">
        <v>291</v>
      </c>
      <c r="I4" s="7"/>
      <c r="J4" s="6"/>
      <c r="K4" s="7"/>
      <c r="L4">
        <v>56</v>
      </c>
      <c r="M4" s="7"/>
      <c r="N4" s="4">
        <v>1120.988251511669</v>
      </c>
      <c r="O4" s="8"/>
      <c r="P4" s="2">
        <v>17929</v>
      </c>
      <c r="Q4">
        <v>2691</v>
      </c>
      <c r="R4" s="4">
        <v>53832.340625958794</v>
      </c>
      <c r="S4" s="5">
        <v>54953.328877470463</v>
      </c>
      <c r="T4" s="5" t="s">
        <v>27</v>
      </c>
      <c r="V4">
        <v>3</v>
      </c>
      <c r="W4" s="6"/>
      <c r="X4" s="6"/>
      <c r="Y4" s="6"/>
      <c r="Z4" s="6"/>
      <c r="AA4" s="6"/>
      <c r="AB4" s="6"/>
      <c r="AC4" s="6"/>
      <c r="AD4" s="6"/>
      <c r="AE4" s="6"/>
      <c r="AF4" t="s">
        <v>28</v>
      </c>
      <c r="AG4" s="6"/>
    </row>
    <row r="5" spans="1:40" customFormat="1" x14ac:dyDescent="0.4">
      <c r="A5" s="1">
        <v>41278</v>
      </c>
      <c r="B5" s="2">
        <v>5</v>
      </c>
      <c r="C5" s="2">
        <v>1</v>
      </c>
      <c r="D5" s="2">
        <v>3</v>
      </c>
      <c r="E5">
        <v>9</v>
      </c>
      <c r="F5">
        <v>52559</v>
      </c>
      <c r="G5" s="4">
        <v>3.0903965169382177</v>
      </c>
      <c r="H5">
        <v>297</v>
      </c>
      <c r="I5" s="7"/>
      <c r="J5" s="6"/>
      <c r="K5" s="7"/>
      <c r="L5">
        <v>47</v>
      </c>
      <c r="M5" s="7"/>
      <c r="N5" s="4">
        <v>939.66947005725626</v>
      </c>
      <c r="O5" s="8"/>
      <c r="P5" s="2">
        <v>22614</v>
      </c>
      <c r="Q5">
        <v>3361</v>
      </c>
      <c r="R5" s="4">
        <v>67188.455785450395</v>
      </c>
      <c r="S5" s="5">
        <v>68128.12525550765</v>
      </c>
      <c r="T5" s="5" t="s">
        <v>27</v>
      </c>
      <c r="V5">
        <v>4</v>
      </c>
      <c r="W5" s="6"/>
      <c r="X5" s="6"/>
      <c r="Y5" s="6"/>
      <c r="Z5" s="6"/>
      <c r="AA5" s="6"/>
      <c r="AB5" s="6"/>
      <c r="AC5" s="6"/>
      <c r="AD5" s="6"/>
      <c r="AE5" s="6"/>
    </row>
    <row r="6" spans="1:40" customFormat="1" x14ac:dyDescent="0.4">
      <c r="A6" s="1">
        <v>41279</v>
      </c>
      <c r="B6" s="2">
        <v>6</v>
      </c>
      <c r="C6" s="2">
        <v>1</v>
      </c>
      <c r="D6" s="2">
        <v>4</v>
      </c>
      <c r="E6">
        <v>4</v>
      </c>
      <c r="F6">
        <v>50033</v>
      </c>
      <c r="G6" s="4">
        <v>2.5050015570267972</v>
      </c>
      <c r="H6">
        <v>370</v>
      </c>
      <c r="I6" s="7"/>
      <c r="J6" s="6"/>
      <c r="K6" s="7"/>
      <c r="L6">
        <v>52</v>
      </c>
      <c r="M6" s="7"/>
      <c r="N6" s="4">
        <v>1040.5111403796184</v>
      </c>
      <c r="O6" s="8"/>
      <c r="P6" s="2">
        <v>26018</v>
      </c>
      <c r="Q6">
        <v>3868</v>
      </c>
      <c r="R6" s="4">
        <v>77304.283444117973</v>
      </c>
      <c r="S6" s="5">
        <v>78344.794584497591</v>
      </c>
      <c r="T6" s="5" t="s">
        <v>27</v>
      </c>
      <c r="V6">
        <v>5</v>
      </c>
      <c r="W6" s="6"/>
      <c r="X6" s="6"/>
      <c r="Y6" s="6"/>
      <c r="Z6" s="6"/>
      <c r="AA6" s="6"/>
      <c r="AB6" s="6"/>
      <c r="AC6" s="6"/>
      <c r="AD6" s="6"/>
      <c r="AE6" s="6"/>
    </row>
    <row r="7" spans="1:40" customFormat="1" x14ac:dyDescent="0.4">
      <c r="A7" s="1">
        <v>41280</v>
      </c>
      <c r="B7" s="2">
        <v>7</v>
      </c>
      <c r="C7" s="2">
        <v>1</v>
      </c>
      <c r="D7" s="2">
        <v>5</v>
      </c>
      <c r="E7">
        <v>6</v>
      </c>
      <c r="F7">
        <v>32494</v>
      </c>
      <c r="G7" s="4">
        <v>2.9228650717665965</v>
      </c>
      <c r="H7">
        <v>287</v>
      </c>
      <c r="I7" s="7"/>
      <c r="J7" s="6"/>
      <c r="K7" s="7"/>
      <c r="L7">
        <v>41</v>
      </c>
      <c r="M7" s="7"/>
      <c r="N7" s="4">
        <v>820.0620756795339</v>
      </c>
      <c r="O7" s="8"/>
      <c r="P7" s="2">
        <v>17138</v>
      </c>
      <c r="Q7">
        <v>2513</v>
      </c>
      <c r="R7" s="4">
        <v>50318.743039248278</v>
      </c>
      <c r="S7" s="5">
        <v>51138.805114927811</v>
      </c>
      <c r="T7" s="5" t="s">
        <v>27</v>
      </c>
      <c r="V7">
        <v>6</v>
      </c>
      <c r="W7" s="6"/>
      <c r="X7" s="6"/>
      <c r="Y7" s="6"/>
      <c r="Z7" s="6"/>
      <c r="AA7" s="6"/>
      <c r="AB7" s="6"/>
      <c r="AC7" s="6"/>
      <c r="AD7" s="6"/>
      <c r="AE7" s="6"/>
    </row>
    <row r="8" spans="1:40" customFormat="1" x14ac:dyDescent="0.4">
      <c r="A8" s="1">
        <v>41281</v>
      </c>
      <c r="B8" s="2">
        <v>1</v>
      </c>
      <c r="C8" s="2">
        <v>1</v>
      </c>
      <c r="D8" s="2">
        <v>6</v>
      </c>
      <c r="E8">
        <v>6</v>
      </c>
      <c r="F8">
        <v>26132</v>
      </c>
      <c r="G8" s="4">
        <v>2.8361649552458381</v>
      </c>
      <c r="H8">
        <v>215</v>
      </c>
      <c r="I8" s="7"/>
      <c r="J8" s="6"/>
      <c r="K8" s="7"/>
      <c r="L8">
        <v>29</v>
      </c>
      <c r="M8" s="7"/>
      <c r="N8" s="4">
        <v>579.59119459104522</v>
      </c>
      <c r="O8" s="8"/>
      <c r="P8" s="2">
        <v>13749</v>
      </c>
      <c r="Q8">
        <v>2110</v>
      </c>
      <c r="R8" s="4">
        <v>42210.179946341421</v>
      </c>
      <c r="S8" s="5">
        <v>42789.771140932469</v>
      </c>
      <c r="T8" s="5" t="s">
        <v>27</v>
      </c>
      <c r="V8">
        <v>7</v>
      </c>
      <c r="W8" s="6"/>
      <c r="X8" s="6"/>
      <c r="Y8" s="6"/>
      <c r="Z8" s="6"/>
      <c r="AA8" s="6"/>
      <c r="AB8" s="6"/>
      <c r="AC8" s="6"/>
      <c r="AD8" s="6"/>
      <c r="AE8" s="6"/>
    </row>
    <row r="9" spans="1:40" customFormat="1" x14ac:dyDescent="0.4">
      <c r="A9" s="1">
        <v>41282</v>
      </c>
      <c r="B9" s="2">
        <v>2</v>
      </c>
      <c r="C9" s="2">
        <v>1</v>
      </c>
      <c r="D9" s="2">
        <v>7</v>
      </c>
      <c r="E9">
        <v>9</v>
      </c>
      <c r="F9">
        <v>27624</v>
      </c>
      <c r="G9" s="4">
        <v>3.4134617751741612</v>
      </c>
      <c r="H9">
        <v>154</v>
      </c>
      <c r="I9" s="7"/>
      <c r="J9" s="6"/>
      <c r="K9" s="7"/>
      <c r="L9">
        <v>23</v>
      </c>
      <c r="M9" s="7"/>
      <c r="N9" s="4">
        <v>459.84582638441685</v>
      </c>
      <c r="O9" s="8"/>
      <c r="P9" s="2">
        <v>10753</v>
      </c>
      <c r="Q9">
        <v>1687</v>
      </c>
      <c r="R9" s="4">
        <v>33714.459728357091</v>
      </c>
      <c r="S9" s="5">
        <v>34174.305554741506</v>
      </c>
      <c r="T9" s="5" t="s">
        <v>27</v>
      </c>
      <c r="V9">
        <v>8</v>
      </c>
      <c r="W9" s="6"/>
      <c r="X9" s="6"/>
      <c r="Y9" s="6"/>
      <c r="Z9" s="6"/>
      <c r="AA9" s="6"/>
      <c r="AB9" s="6"/>
      <c r="AC9" s="6"/>
      <c r="AD9" s="6"/>
      <c r="AE9" s="6"/>
    </row>
    <row r="10" spans="1:40" customFormat="1" x14ac:dyDescent="0.4">
      <c r="A10" s="1">
        <v>41283</v>
      </c>
      <c r="B10" s="2">
        <v>3</v>
      </c>
      <c r="C10" s="2">
        <v>1</v>
      </c>
      <c r="D10" s="2">
        <v>8</v>
      </c>
      <c r="E10">
        <v>5</v>
      </c>
      <c r="F10">
        <v>27625</v>
      </c>
      <c r="G10" s="4">
        <v>3.904406740893263</v>
      </c>
      <c r="H10">
        <v>181</v>
      </c>
      <c r="I10" s="7"/>
      <c r="J10" s="6"/>
      <c r="K10" s="7"/>
      <c r="L10">
        <v>27</v>
      </c>
      <c r="M10" s="7"/>
      <c r="N10" s="4">
        <v>539.96882869713727</v>
      </c>
      <c r="O10" s="8"/>
      <c r="P10" s="2">
        <v>11633</v>
      </c>
      <c r="Q10">
        <v>1716</v>
      </c>
      <c r="R10" s="4">
        <v>34300.118697068989</v>
      </c>
      <c r="S10" s="5">
        <v>34840.087525766125</v>
      </c>
      <c r="T10" s="5" t="s">
        <v>27</v>
      </c>
      <c r="V10">
        <v>9</v>
      </c>
      <c r="W10" s="6"/>
      <c r="X10" s="6"/>
      <c r="Y10" s="6"/>
      <c r="Z10" s="6"/>
      <c r="AA10" s="6"/>
      <c r="AB10" s="6"/>
      <c r="AC10" s="6"/>
      <c r="AD10" s="6"/>
      <c r="AE10" s="6"/>
    </row>
    <row r="11" spans="1:40" customFormat="1" x14ac:dyDescent="0.4">
      <c r="A11" s="1">
        <v>41284</v>
      </c>
      <c r="B11" s="2">
        <v>4</v>
      </c>
      <c r="C11" s="2">
        <v>1</v>
      </c>
      <c r="D11" s="2">
        <v>9</v>
      </c>
      <c r="E11">
        <v>4</v>
      </c>
      <c r="F11">
        <v>25857</v>
      </c>
      <c r="G11" s="4">
        <v>3.0827373209638811</v>
      </c>
      <c r="H11">
        <v>200</v>
      </c>
      <c r="I11" s="7"/>
      <c r="J11" s="6"/>
      <c r="K11" s="7"/>
      <c r="L11">
        <v>33</v>
      </c>
      <c r="M11" s="7"/>
      <c r="N11" s="4">
        <v>660.4236091947638</v>
      </c>
      <c r="O11" s="8"/>
      <c r="P11" s="2">
        <v>16460</v>
      </c>
      <c r="Q11">
        <v>2460</v>
      </c>
      <c r="R11" s="4">
        <v>49178.225416459623</v>
      </c>
      <c r="S11" s="5">
        <v>49838.649025654384</v>
      </c>
      <c r="T11" s="5" t="s">
        <v>27</v>
      </c>
      <c r="V11">
        <v>10</v>
      </c>
      <c r="W11" s="6"/>
      <c r="X11" s="6"/>
      <c r="Y11" s="6"/>
      <c r="Z11" s="6"/>
      <c r="AA11" s="6"/>
      <c r="AB11" s="6"/>
      <c r="AC11" s="6"/>
      <c r="AD11" s="6"/>
      <c r="AE11" s="6"/>
    </row>
    <row r="12" spans="1:40" customFormat="1" x14ac:dyDescent="0.4">
      <c r="A12" s="1">
        <v>41285</v>
      </c>
      <c r="B12" s="2">
        <v>5</v>
      </c>
      <c r="C12" s="2">
        <v>1</v>
      </c>
      <c r="D12" s="2">
        <v>10</v>
      </c>
      <c r="E12">
        <v>2</v>
      </c>
      <c r="F12">
        <v>29640</v>
      </c>
      <c r="G12" s="4">
        <v>2.1024003857466527</v>
      </c>
      <c r="H12">
        <v>211</v>
      </c>
      <c r="I12" s="7"/>
      <c r="J12" s="6"/>
      <c r="K12" s="7"/>
      <c r="L12">
        <v>27</v>
      </c>
      <c r="M12" s="7"/>
      <c r="N12" s="4">
        <v>540.03916708687166</v>
      </c>
      <c r="O12" s="8"/>
      <c r="P12" s="2">
        <v>22827</v>
      </c>
      <c r="Q12">
        <v>3444</v>
      </c>
      <c r="R12" s="4">
        <v>68824.9455938842</v>
      </c>
      <c r="S12" s="5">
        <v>69364.984760971071</v>
      </c>
      <c r="T12" s="5" t="s">
        <v>27</v>
      </c>
    </row>
    <row r="13" spans="1:40" customFormat="1" x14ac:dyDescent="0.4">
      <c r="A13" s="1">
        <v>41286</v>
      </c>
      <c r="B13" s="2">
        <v>6</v>
      </c>
      <c r="C13" s="2">
        <v>1</v>
      </c>
      <c r="D13" s="2">
        <v>11</v>
      </c>
      <c r="E13">
        <v>9</v>
      </c>
      <c r="F13">
        <v>31188</v>
      </c>
      <c r="G13" s="4">
        <v>1.5145294879401043</v>
      </c>
      <c r="H13">
        <v>175</v>
      </c>
      <c r="I13" s="7"/>
      <c r="J13" s="6"/>
      <c r="K13" s="7"/>
      <c r="L13">
        <v>25</v>
      </c>
      <c r="M13" s="7"/>
      <c r="N13" s="4">
        <v>500.01992246020166</v>
      </c>
      <c r="O13" s="8"/>
      <c r="P13" s="2">
        <v>25073</v>
      </c>
      <c r="Q13">
        <v>3705</v>
      </c>
      <c r="R13" s="4">
        <v>74065.067587919853</v>
      </c>
      <c r="S13" s="5">
        <v>74565.08751038005</v>
      </c>
      <c r="T13" s="5" t="s">
        <v>27</v>
      </c>
    </row>
    <row r="14" spans="1:40" customFormat="1" x14ac:dyDescent="0.4">
      <c r="A14" s="1">
        <v>41287</v>
      </c>
      <c r="B14" s="2">
        <v>7</v>
      </c>
      <c r="C14" s="2">
        <v>1</v>
      </c>
      <c r="D14" s="2">
        <v>12</v>
      </c>
      <c r="E14">
        <v>2</v>
      </c>
      <c r="F14">
        <v>24396</v>
      </c>
      <c r="G14" s="4">
        <v>2.7861123175016855</v>
      </c>
      <c r="H14">
        <v>154</v>
      </c>
      <c r="I14" s="7"/>
      <c r="J14" s="6"/>
      <c r="K14" s="7"/>
      <c r="L14">
        <v>27</v>
      </c>
      <c r="M14" s="7"/>
      <c r="N14" s="4">
        <v>539.70943778302012</v>
      </c>
      <c r="O14" s="8"/>
      <c r="P14" s="2">
        <v>17603</v>
      </c>
      <c r="Q14">
        <v>2688</v>
      </c>
      <c r="R14" s="4">
        <v>53701.780917038748</v>
      </c>
      <c r="S14" s="5">
        <v>54241.49035482177</v>
      </c>
      <c r="T14" s="5" t="s">
        <v>27</v>
      </c>
    </row>
    <row r="15" spans="1:40" customFormat="1" x14ac:dyDescent="0.4">
      <c r="A15" s="1">
        <v>41288</v>
      </c>
      <c r="B15" s="2">
        <v>1</v>
      </c>
      <c r="C15" s="2">
        <v>1</v>
      </c>
      <c r="D15" s="2">
        <v>13</v>
      </c>
      <c r="E15">
        <v>1</v>
      </c>
      <c r="F15">
        <v>20447</v>
      </c>
      <c r="G15" s="4">
        <v>2.6727887692693808</v>
      </c>
      <c r="H15">
        <v>190</v>
      </c>
      <c r="I15" s="7"/>
      <c r="J15" s="6"/>
      <c r="K15" s="7"/>
      <c r="L15">
        <v>20</v>
      </c>
      <c r="M15" s="7"/>
      <c r="N15" s="4">
        <v>399.61752185218472</v>
      </c>
      <c r="O15" s="8"/>
      <c r="P15" s="2">
        <v>13152</v>
      </c>
      <c r="Q15">
        <v>1962</v>
      </c>
      <c r="R15" s="4">
        <v>39244.220072572221</v>
      </c>
      <c r="S15" s="5">
        <v>39643.837594424404</v>
      </c>
      <c r="T15" s="5" t="s">
        <v>27</v>
      </c>
    </row>
    <row r="16" spans="1:40" customFormat="1" x14ac:dyDescent="0.4">
      <c r="A16" s="1">
        <v>41289</v>
      </c>
      <c r="B16" s="2">
        <v>2</v>
      </c>
      <c r="C16" s="2">
        <v>1</v>
      </c>
      <c r="D16" s="2">
        <v>14</v>
      </c>
      <c r="E16">
        <v>3</v>
      </c>
      <c r="F16">
        <v>29203</v>
      </c>
      <c r="G16" s="4">
        <v>1.621640871308081</v>
      </c>
      <c r="H16">
        <v>215</v>
      </c>
      <c r="I16" s="7"/>
      <c r="J16" s="6"/>
      <c r="K16" s="7"/>
      <c r="L16">
        <v>35</v>
      </c>
      <c r="M16" s="7"/>
      <c r="N16" s="4">
        <v>700.20851332664449</v>
      </c>
      <c r="O16" s="8"/>
      <c r="P16" s="2">
        <v>11907</v>
      </c>
      <c r="Q16">
        <v>1832</v>
      </c>
      <c r="R16" s="4">
        <v>36606.15080743649</v>
      </c>
      <c r="S16" s="5">
        <v>37306.359320763135</v>
      </c>
      <c r="T16" s="5" t="s">
        <v>27</v>
      </c>
    </row>
    <row r="17" spans="1:20" customFormat="1" x14ac:dyDescent="0.4">
      <c r="A17" s="1">
        <v>41290</v>
      </c>
      <c r="B17" s="2">
        <v>3</v>
      </c>
      <c r="C17" s="2">
        <v>1</v>
      </c>
      <c r="D17" s="2">
        <v>15</v>
      </c>
      <c r="E17">
        <v>2</v>
      </c>
      <c r="F17">
        <v>21123</v>
      </c>
      <c r="G17" s="4">
        <v>2.5956958578359206</v>
      </c>
      <c r="H17">
        <v>150</v>
      </c>
      <c r="I17" s="7"/>
      <c r="J17" s="6"/>
      <c r="K17" s="7"/>
      <c r="L17">
        <v>20</v>
      </c>
      <c r="M17" s="7"/>
      <c r="N17" s="4">
        <v>400.02835509197354</v>
      </c>
      <c r="O17" s="8"/>
      <c r="P17" s="2">
        <v>12451</v>
      </c>
      <c r="Q17">
        <v>1866</v>
      </c>
      <c r="R17" s="4">
        <v>37308.012440313134</v>
      </c>
      <c r="S17" s="5">
        <v>37708.040795405104</v>
      </c>
      <c r="T17" s="5" t="s">
        <v>27</v>
      </c>
    </row>
    <row r="18" spans="1:20" customFormat="1" x14ac:dyDescent="0.4">
      <c r="A18" s="1">
        <v>41291</v>
      </c>
      <c r="B18" s="2">
        <v>4</v>
      </c>
      <c r="C18" s="2">
        <v>1</v>
      </c>
      <c r="D18" s="2">
        <v>16</v>
      </c>
      <c r="E18">
        <v>10</v>
      </c>
      <c r="F18">
        <v>23780</v>
      </c>
      <c r="G18" s="4">
        <v>2.101746639707728</v>
      </c>
      <c r="H18">
        <v>102</v>
      </c>
      <c r="I18" s="7"/>
      <c r="J18" s="6"/>
      <c r="K18" s="7"/>
      <c r="L18">
        <v>19</v>
      </c>
      <c r="M18" s="7"/>
      <c r="N18" s="4">
        <v>380.0744073986794</v>
      </c>
      <c r="O18" s="8"/>
      <c r="P18" s="2">
        <v>16006</v>
      </c>
      <c r="Q18">
        <v>2437</v>
      </c>
      <c r="R18" s="4">
        <v>48745.067015440727</v>
      </c>
      <c r="S18" s="5">
        <v>49125.141422839406</v>
      </c>
      <c r="T18" s="5" t="s">
        <v>27</v>
      </c>
    </row>
    <row r="19" spans="1:20" customFormat="1" x14ac:dyDescent="0.4">
      <c r="A19" s="1">
        <v>41292</v>
      </c>
      <c r="B19" s="2">
        <v>5</v>
      </c>
      <c r="C19" s="2">
        <v>1</v>
      </c>
      <c r="D19" s="2">
        <v>17</v>
      </c>
      <c r="E19">
        <v>3</v>
      </c>
      <c r="F19">
        <v>49739</v>
      </c>
      <c r="G19" s="4">
        <v>2.2102643497028742</v>
      </c>
      <c r="H19">
        <v>335</v>
      </c>
      <c r="I19" s="7"/>
      <c r="J19" s="6"/>
      <c r="K19" s="7"/>
      <c r="L19">
        <v>46</v>
      </c>
      <c r="M19" s="7"/>
      <c r="N19" s="4">
        <v>919.46114277103754</v>
      </c>
      <c r="O19" s="8"/>
      <c r="P19" s="2">
        <v>23244</v>
      </c>
      <c r="Q19">
        <v>3425</v>
      </c>
      <c r="R19" s="4">
        <v>68515.192960971021</v>
      </c>
      <c r="S19" s="5">
        <v>69434.654103742054</v>
      </c>
      <c r="T19" s="5" t="s">
        <v>27</v>
      </c>
    </row>
    <row r="20" spans="1:20" customFormat="1" x14ac:dyDescent="0.4">
      <c r="A20" s="1">
        <v>41293</v>
      </c>
      <c r="B20" s="2">
        <v>6</v>
      </c>
      <c r="C20" s="2">
        <v>1</v>
      </c>
      <c r="D20" s="2">
        <v>18</v>
      </c>
      <c r="E20">
        <v>9</v>
      </c>
      <c r="F20">
        <v>48856</v>
      </c>
      <c r="G20" s="4">
        <v>2.5283430598155059</v>
      </c>
      <c r="H20">
        <v>290</v>
      </c>
      <c r="I20" s="7"/>
      <c r="J20" s="6"/>
      <c r="K20" s="7"/>
      <c r="L20">
        <v>60</v>
      </c>
      <c r="M20" s="7"/>
      <c r="N20" s="4">
        <v>1199.8748710256921</v>
      </c>
      <c r="O20" s="8"/>
      <c r="P20" s="2">
        <v>25216</v>
      </c>
      <c r="Q20">
        <v>3729</v>
      </c>
      <c r="R20" s="4">
        <v>74620.938864320924</v>
      </c>
      <c r="S20" s="5">
        <v>75820.813735346615</v>
      </c>
      <c r="T20" s="5" t="s">
        <v>27</v>
      </c>
    </row>
    <row r="21" spans="1:20" customFormat="1" x14ac:dyDescent="0.4">
      <c r="A21" s="1">
        <v>41294</v>
      </c>
      <c r="B21" s="2">
        <v>7</v>
      </c>
      <c r="C21" s="2">
        <v>1</v>
      </c>
      <c r="D21" s="2">
        <v>19</v>
      </c>
      <c r="E21">
        <v>4</v>
      </c>
      <c r="F21">
        <v>28968</v>
      </c>
      <c r="G21" s="4">
        <v>3.6350517640466946</v>
      </c>
      <c r="H21">
        <v>203</v>
      </c>
      <c r="I21" s="7"/>
      <c r="J21" s="6"/>
      <c r="K21" s="7"/>
      <c r="L21">
        <v>37</v>
      </c>
      <c r="M21" s="7"/>
      <c r="N21" s="4">
        <v>739.81416217018307</v>
      </c>
      <c r="O21" s="8"/>
      <c r="P21" s="2">
        <v>17015</v>
      </c>
      <c r="Q21">
        <v>2586</v>
      </c>
      <c r="R21" s="4">
        <v>51746.094002050668</v>
      </c>
      <c r="S21" s="5">
        <v>52485.908164220848</v>
      </c>
      <c r="T21" s="5" t="s">
        <v>27</v>
      </c>
    </row>
    <row r="22" spans="1:20" customFormat="1" x14ac:dyDescent="0.4">
      <c r="A22" s="1">
        <v>41295</v>
      </c>
      <c r="B22" s="2">
        <v>1</v>
      </c>
      <c r="C22" s="2">
        <v>1</v>
      </c>
      <c r="D22" s="2">
        <v>20</v>
      </c>
      <c r="E22">
        <v>8</v>
      </c>
      <c r="F22">
        <v>24929</v>
      </c>
      <c r="G22" s="4">
        <v>1.8872820511742927</v>
      </c>
      <c r="H22">
        <v>185</v>
      </c>
      <c r="I22" s="7"/>
      <c r="J22" s="6"/>
      <c r="K22" s="7"/>
      <c r="L22">
        <v>26</v>
      </c>
      <c r="M22" s="7"/>
      <c r="N22" s="4">
        <v>519.9997680934448</v>
      </c>
      <c r="O22" s="8"/>
      <c r="P22" s="2">
        <v>12712</v>
      </c>
      <c r="Q22">
        <v>1839</v>
      </c>
      <c r="R22" s="4">
        <v>36767.749080528243</v>
      </c>
      <c r="S22" s="5">
        <v>37287.74884862169</v>
      </c>
      <c r="T22" s="5" t="s">
        <v>27</v>
      </c>
    </row>
    <row r="23" spans="1:20" customFormat="1" x14ac:dyDescent="0.4">
      <c r="A23" s="1">
        <v>41296</v>
      </c>
      <c r="B23" s="2">
        <v>2</v>
      </c>
      <c r="C23" s="2">
        <v>1</v>
      </c>
      <c r="D23" s="2">
        <v>21</v>
      </c>
      <c r="E23">
        <v>7</v>
      </c>
      <c r="F23">
        <v>26488</v>
      </c>
      <c r="G23" s="4">
        <v>3.0761786411956997</v>
      </c>
      <c r="H23">
        <v>104</v>
      </c>
      <c r="I23" s="7"/>
      <c r="J23" s="6"/>
      <c r="K23" s="7"/>
      <c r="L23">
        <v>14</v>
      </c>
      <c r="M23" s="7"/>
      <c r="N23" s="4">
        <v>280.11338179692927</v>
      </c>
      <c r="O23" s="8"/>
      <c r="P23" s="2">
        <v>11668</v>
      </c>
      <c r="Q23">
        <v>1754</v>
      </c>
      <c r="R23" s="4">
        <v>35083.31850292383</v>
      </c>
      <c r="S23" s="5">
        <v>35363.431884720761</v>
      </c>
      <c r="T23" s="5" t="s">
        <v>27</v>
      </c>
    </row>
    <row r="24" spans="1:20" customFormat="1" x14ac:dyDescent="0.4">
      <c r="A24" s="1">
        <v>41297</v>
      </c>
      <c r="B24" s="2">
        <v>3</v>
      </c>
      <c r="C24" s="2">
        <v>1</v>
      </c>
      <c r="D24" s="2">
        <v>22</v>
      </c>
      <c r="E24">
        <v>9</v>
      </c>
      <c r="F24">
        <v>20052</v>
      </c>
      <c r="G24" s="4">
        <v>3.0758047014877414</v>
      </c>
      <c r="H24">
        <v>98</v>
      </c>
      <c r="I24" s="7"/>
      <c r="J24" s="6"/>
      <c r="K24" s="7"/>
      <c r="L24">
        <v>20</v>
      </c>
      <c r="M24" s="7"/>
      <c r="N24" s="4">
        <v>400.23822038313034</v>
      </c>
      <c r="O24" s="8"/>
      <c r="P24" s="2">
        <v>11495</v>
      </c>
      <c r="Q24">
        <v>1744</v>
      </c>
      <c r="R24" s="4">
        <v>34893.963939995585</v>
      </c>
      <c r="S24" s="5">
        <v>35294.202160378714</v>
      </c>
      <c r="T24" s="5" t="s">
        <v>27</v>
      </c>
    </row>
    <row r="25" spans="1:20" customFormat="1" x14ac:dyDescent="0.4">
      <c r="A25" s="1">
        <v>41298</v>
      </c>
      <c r="B25" s="2">
        <v>4</v>
      </c>
      <c r="C25" s="2">
        <v>1</v>
      </c>
      <c r="D25" s="2">
        <v>23</v>
      </c>
      <c r="E25">
        <v>10</v>
      </c>
      <c r="F25">
        <v>25126</v>
      </c>
      <c r="G25" s="4">
        <v>2.3423813933123876</v>
      </c>
      <c r="H25">
        <v>74</v>
      </c>
      <c r="I25" s="7"/>
      <c r="J25" s="6"/>
      <c r="K25" s="7"/>
      <c r="L25">
        <v>14</v>
      </c>
      <c r="M25" s="7"/>
      <c r="N25" s="4">
        <v>280.10638514444361</v>
      </c>
      <c r="O25" s="8"/>
      <c r="P25" s="2">
        <v>17176</v>
      </c>
      <c r="Q25">
        <v>2544</v>
      </c>
      <c r="R25" s="4">
        <v>50924.196925090509</v>
      </c>
      <c r="S25" s="5">
        <v>51204.303310234951</v>
      </c>
      <c r="T25" s="5" t="s">
        <v>27</v>
      </c>
    </row>
    <row r="26" spans="1:20" customFormat="1" x14ac:dyDescent="0.4">
      <c r="A26" s="1">
        <v>41299</v>
      </c>
      <c r="B26" s="2">
        <v>5</v>
      </c>
      <c r="C26" s="2">
        <v>1</v>
      </c>
      <c r="D26" s="2">
        <v>24</v>
      </c>
      <c r="E26">
        <v>2</v>
      </c>
      <c r="F26">
        <v>36773</v>
      </c>
      <c r="G26" s="4">
        <v>2.7027125850711835</v>
      </c>
      <c r="H26">
        <v>240</v>
      </c>
      <c r="I26" s="7"/>
      <c r="J26" s="6"/>
      <c r="K26" s="7"/>
      <c r="L26">
        <v>39</v>
      </c>
      <c r="M26" s="7"/>
      <c r="N26" s="4">
        <v>779.98866249370292</v>
      </c>
      <c r="O26" s="8"/>
      <c r="P26" s="2">
        <v>23584</v>
      </c>
      <c r="Q26">
        <v>3489</v>
      </c>
      <c r="R26" s="4">
        <v>69768.769601839973</v>
      </c>
      <c r="S26" s="5">
        <v>70548.758264333679</v>
      </c>
      <c r="T26" s="5" t="s">
        <v>27</v>
      </c>
    </row>
    <row r="27" spans="1:20" customFormat="1" x14ac:dyDescent="0.4">
      <c r="A27" s="1">
        <v>41300</v>
      </c>
      <c r="B27" s="2">
        <v>6</v>
      </c>
      <c r="C27" s="2">
        <v>1</v>
      </c>
      <c r="D27" s="2">
        <v>25</v>
      </c>
      <c r="E27">
        <v>6</v>
      </c>
      <c r="F27">
        <v>37823</v>
      </c>
      <c r="G27" s="4">
        <v>3.1470914510801675</v>
      </c>
      <c r="H27">
        <v>323</v>
      </c>
      <c r="I27" s="7"/>
      <c r="J27" s="6"/>
      <c r="K27" s="7"/>
      <c r="L27">
        <v>45</v>
      </c>
      <c r="M27" s="7"/>
      <c r="N27" s="4">
        <v>899.87365283465613</v>
      </c>
      <c r="O27" s="8"/>
      <c r="P27" s="2">
        <v>26333</v>
      </c>
      <c r="Q27">
        <v>4082</v>
      </c>
      <c r="R27" s="4">
        <v>81632.073699426197</v>
      </c>
      <c r="S27" s="5">
        <v>82531.947352260846</v>
      </c>
      <c r="T27" s="5" t="s">
        <v>27</v>
      </c>
    </row>
    <row r="28" spans="1:20" customFormat="1" x14ac:dyDescent="0.4">
      <c r="A28" s="1">
        <v>41301</v>
      </c>
      <c r="B28" s="2">
        <v>7</v>
      </c>
      <c r="C28" s="2">
        <v>1</v>
      </c>
      <c r="D28" s="2">
        <v>26</v>
      </c>
      <c r="E28">
        <v>6</v>
      </c>
      <c r="F28">
        <v>23399</v>
      </c>
      <c r="G28" s="4">
        <v>2.8686768909714067</v>
      </c>
      <c r="H28">
        <v>195</v>
      </c>
      <c r="I28" s="7"/>
      <c r="J28" s="6"/>
      <c r="K28" s="7"/>
      <c r="L28">
        <v>19</v>
      </c>
      <c r="M28" s="7"/>
      <c r="N28" s="4">
        <v>380.05938138885784</v>
      </c>
      <c r="O28" s="8"/>
      <c r="P28" s="2">
        <v>17290</v>
      </c>
      <c r="Q28">
        <v>2605</v>
      </c>
      <c r="R28" s="4">
        <v>52165.135520007425</v>
      </c>
      <c r="S28" s="5">
        <v>52545.19490139628</v>
      </c>
      <c r="T28" s="5" t="s">
        <v>27</v>
      </c>
    </row>
    <row r="29" spans="1:20" customFormat="1" x14ac:dyDescent="0.4">
      <c r="A29" s="1">
        <v>41302</v>
      </c>
      <c r="B29" s="2">
        <v>1</v>
      </c>
      <c r="C29" s="2">
        <v>1</v>
      </c>
      <c r="D29" s="2">
        <v>27</v>
      </c>
      <c r="E29">
        <v>5</v>
      </c>
      <c r="F29">
        <v>25817</v>
      </c>
      <c r="G29" s="4">
        <v>3.4150270406981238</v>
      </c>
      <c r="H29">
        <v>195</v>
      </c>
      <c r="I29" s="7"/>
      <c r="J29" s="6"/>
      <c r="K29" s="7"/>
      <c r="L29">
        <v>28</v>
      </c>
      <c r="M29" s="7"/>
      <c r="N29" s="4">
        <v>560.27140929178779</v>
      </c>
      <c r="O29" s="8"/>
      <c r="P29" s="2">
        <v>13703</v>
      </c>
      <c r="Q29">
        <v>2055</v>
      </c>
      <c r="R29" s="4">
        <v>41111.537908864273</v>
      </c>
      <c r="S29" s="5">
        <v>41671.809318156062</v>
      </c>
      <c r="T29" s="5" t="s">
        <v>27</v>
      </c>
    </row>
    <row r="30" spans="1:20" customFormat="1" x14ac:dyDescent="0.4">
      <c r="A30" s="1">
        <v>41303</v>
      </c>
      <c r="B30" s="2">
        <v>2</v>
      </c>
      <c r="C30" s="2">
        <v>1</v>
      </c>
      <c r="D30" s="2">
        <v>28</v>
      </c>
      <c r="E30">
        <v>8</v>
      </c>
      <c r="F30">
        <v>23260</v>
      </c>
      <c r="G30" s="4">
        <v>3.2304648947698795</v>
      </c>
      <c r="H30">
        <v>199</v>
      </c>
      <c r="I30" s="7"/>
      <c r="J30" s="6"/>
      <c r="K30" s="7"/>
      <c r="L30">
        <v>30</v>
      </c>
      <c r="M30" s="7"/>
      <c r="N30" s="4">
        <v>600.42601090534515</v>
      </c>
      <c r="O30" s="8"/>
      <c r="P30" s="2">
        <v>10130</v>
      </c>
      <c r="Q30">
        <v>1528</v>
      </c>
      <c r="R30" s="4">
        <v>30557.089440185759</v>
      </c>
      <c r="S30" s="5">
        <v>31157.515451091105</v>
      </c>
      <c r="T30" s="5" t="s">
        <v>27</v>
      </c>
    </row>
    <row r="31" spans="1:20" customFormat="1" x14ac:dyDescent="0.4">
      <c r="A31" s="1">
        <v>41304</v>
      </c>
      <c r="B31" s="2">
        <v>3</v>
      </c>
      <c r="C31" s="2">
        <v>1</v>
      </c>
      <c r="D31" s="2">
        <v>29</v>
      </c>
      <c r="E31">
        <v>10</v>
      </c>
      <c r="F31">
        <v>19471</v>
      </c>
      <c r="G31" s="4">
        <v>2.9611929015331122</v>
      </c>
      <c r="H31">
        <v>73</v>
      </c>
      <c r="I31" s="7"/>
      <c r="J31" s="6"/>
      <c r="K31" s="7"/>
      <c r="L31">
        <v>5</v>
      </c>
      <c r="M31" s="7"/>
      <c r="N31" s="4">
        <v>99.912260415495666</v>
      </c>
      <c r="O31" s="8"/>
      <c r="P31" s="2">
        <v>12923</v>
      </c>
      <c r="Q31">
        <v>1920</v>
      </c>
      <c r="R31" s="4">
        <v>38380.223828331502</v>
      </c>
      <c r="S31" s="5">
        <v>38480.136088747</v>
      </c>
      <c r="T31" s="5" t="s">
        <v>27</v>
      </c>
    </row>
    <row r="32" spans="1:20" customFormat="1" x14ac:dyDescent="0.4">
      <c r="A32" s="1">
        <v>41305</v>
      </c>
      <c r="B32" s="2">
        <v>4</v>
      </c>
      <c r="C32" s="2">
        <v>1</v>
      </c>
      <c r="D32" s="2">
        <v>30</v>
      </c>
      <c r="E32">
        <v>5</v>
      </c>
      <c r="F32">
        <v>34164</v>
      </c>
      <c r="G32" s="4">
        <v>3.3124718764362688</v>
      </c>
      <c r="H32">
        <v>276</v>
      </c>
      <c r="I32" s="7"/>
      <c r="J32" s="6"/>
      <c r="K32" s="7"/>
      <c r="L32">
        <v>56</v>
      </c>
      <c r="M32" s="7"/>
      <c r="N32" s="4">
        <v>1120.6250689379133</v>
      </c>
      <c r="O32" s="8"/>
      <c r="P32" s="2">
        <v>16286</v>
      </c>
      <c r="Q32">
        <v>2501</v>
      </c>
      <c r="R32" s="4">
        <v>50063.308277827498</v>
      </c>
      <c r="S32" s="5">
        <v>51183.933346765414</v>
      </c>
      <c r="T32" s="5" t="s">
        <v>27</v>
      </c>
    </row>
    <row r="33" spans="1:20" customFormat="1" x14ac:dyDescent="0.4">
      <c r="A33" s="1">
        <v>41306</v>
      </c>
      <c r="B33" s="2">
        <v>5</v>
      </c>
      <c r="C33" s="2">
        <v>2</v>
      </c>
      <c r="D33" s="2">
        <v>31</v>
      </c>
      <c r="E33">
        <v>10</v>
      </c>
      <c r="F33">
        <v>35705</v>
      </c>
      <c r="G33" s="4">
        <v>2.7278308090443901</v>
      </c>
      <c r="H33">
        <v>115</v>
      </c>
      <c r="I33" s="7"/>
      <c r="J33" s="6"/>
      <c r="K33" s="7"/>
      <c r="L33">
        <v>16</v>
      </c>
      <c r="M33" s="7"/>
      <c r="N33" s="4">
        <v>319.57949261629659</v>
      </c>
      <c r="O33" s="8"/>
      <c r="P33" s="2">
        <v>23767</v>
      </c>
      <c r="Q33">
        <v>3536</v>
      </c>
      <c r="R33" s="4">
        <v>70598.368548111597</v>
      </c>
      <c r="S33" s="5">
        <v>70917.94804072789</v>
      </c>
      <c r="T33" s="5" t="s">
        <v>27</v>
      </c>
    </row>
    <row r="34" spans="1:20" customFormat="1" x14ac:dyDescent="0.4">
      <c r="A34" s="1">
        <v>41307</v>
      </c>
      <c r="B34" s="2">
        <v>6</v>
      </c>
      <c r="C34" s="2">
        <v>2</v>
      </c>
      <c r="D34" s="2">
        <v>32</v>
      </c>
      <c r="E34">
        <v>7</v>
      </c>
      <c r="F34">
        <v>48258</v>
      </c>
      <c r="G34" s="4">
        <v>2.6458015246815751</v>
      </c>
      <c r="H34">
        <v>140</v>
      </c>
      <c r="I34" s="7"/>
      <c r="J34" s="6"/>
      <c r="K34" s="7"/>
      <c r="L34">
        <v>28</v>
      </c>
      <c r="M34" s="7"/>
      <c r="N34" s="4">
        <v>560.08808982947812</v>
      </c>
      <c r="O34" s="8"/>
      <c r="P34" s="2">
        <v>27108</v>
      </c>
      <c r="Q34">
        <v>4025</v>
      </c>
      <c r="R34" s="4">
        <v>80535.205416660494</v>
      </c>
      <c r="S34" s="5">
        <v>81095.293506489979</v>
      </c>
      <c r="T34" s="5" t="s">
        <v>27</v>
      </c>
    </row>
    <row r="35" spans="1:20" customFormat="1" x14ac:dyDescent="0.4">
      <c r="A35" s="1">
        <v>41308</v>
      </c>
      <c r="B35" s="2">
        <v>7</v>
      </c>
      <c r="C35" s="2">
        <v>2</v>
      </c>
      <c r="D35" s="2">
        <v>33</v>
      </c>
      <c r="E35">
        <v>1</v>
      </c>
      <c r="F35">
        <v>21238</v>
      </c>
      <c r="G35" s="4">
        <v>2.5853637066335446</v>
      </c>
      <c r="H35">
        <v>206</v>
      </c>
      <c r="I35" s="7"/>
      <c r="J35" s="6"/>
      <c r="K35" s="7"/>
      <c r="L35">
        <v>36</v>
      </c>
      <c r="M35" s="7"/>
      <c r="N35" s="4">
        <v>719.81583883842472</v>
      </c>
      <c r="O35" s="8"/>
      <c r="P35" s="2">
        <v>17887</v>
      </c>
      <c r="Q35">
        <v>2707</v>
      </c>
      <c r="R35" s="4">
        <v>54139.617161453381</v>
      </c>
      <c r="S35" s="5">
        <v>54859.433000291807</v>
      </c>
      <c r="T35" s="5" t="s">
        <v>27</v>
      </c>
    </row>
    <row r="36" spans="1:20" customFormat="1" x14ac:dyDescent="0.4">
      <c r="A36" s="1">
        <v>41309</v>
      </c>
      <c r="B36" s="2">
        <v>1</v>
      </c>
      <c r="C36" s="2">
        <v>2</v>
      </c>
      <c r="D36" s="2">
        <v>34</v>
      </c>
      <c r="E36">
        <v>7</v>
      </c>
      <c r="F36">
        <v>29112</v>
      </c>
      <c r="G36" s="4">
        <v>2.0098450680161446</v>
      </c>
      <c r="H36">
        <v>95</v>
      </c>
      <c r="I36" s="7"/>
      <c r="J36" s="6"/>
      <c r="K36" s="7"/>
      <c r="L36">
        <v>13</v>
      </c>
      <c r="M36" s="7"/>
      <c r="N36" s="4">
        <v>260.0525411033712</v>
      </c>
      <c r="O36" s="8"/>
      <c r="P36" s="2">
        <v>14224</v>
      </c>
      <c r="Q36">
        <v>2103</v>
      </c>
      <c r="R36" s="4">
        <v>42037.702046991173</v>
      </c>
      <c r="S36" s="5">
        <v>42297.754588094547</v>
      </c>
      <c r="T36" s="5" t="s">
        <v>27</v>
      </c>
    </row>
    <row r="37" spans="1:20" customFormat="1" x14ac:dyDescent="0.4">
      <c r="A37" s="1">
        <v>41310</v>
      </c>
      <c r="B37" s="2">
        <v>2</v>
      </c>
      <c r="C37" s="2">
        <v>2</v>
      </c>
      <c r="D37" s="2">
        <v>35</v>
      </c>
      <c r="E37">
        <v>2</v>
      </c>
      <c r="F37">
        <v>21102</v>
      </c>
      <c r="G37" s="4">
        <v>2.1083654986185625</v>
      </c>
      <c r="H37">
        <v>138</v>
      </c>
      <c r="I37" s="7"/>
      <c r="J37" s="6"/>
      <c r="K37" s="7"/>
      <c r="L37">
        <v>19</v>
      </c>
      <c r="M37" s="7"/>
      <c r="N37" s="4">
        <v>380.06539813936109</v>
      </c>
      <c r="O37" s="8"/>
      <c r="P37" s="2">
        <v>10545</v>
      </c>
      <c r="Q37">
        <v>1551</v>
      </c>
      <c r="R37" s="4">
        <v>31010.813542108317</v>
      </c>
      <c r="S37" s="5">
        <v>31390.87894024768</v>
      </c>
      <c r="T37" s="5" t="s">
        <v>27</v>
      </c>
    </row>
    <row r="38" spans="1:20" customFormat="1" x14ac:dyDescent="0.4">
      <c r="A38" s="1">
        <v>41311</v>
      </c>
      <c r="B38" s="2">
        <v>3</v>
      </c>
      <c r="C38" s="2">
        <v>2</v>
      </c>
      <c r="D38" s="2">
        <v>36</v>
      </c>
      <c r="E38">
        <v>3</v>
      </c>
      <c r="F38">
        <v>23445</v>
      </c>
      <c r="G38" s="4">
        <v>2.8112891025016604</v>
      </c>
      <c r="H38">
        <v>157</v>
      </c>
      <c r="I38" s="7"/>
      <c r="J38" s="6"/>
      <c r="K38" s="7"/>
      <c r="L38">
        <v>18</v>
      </c>
      <c r="M38" s="7"/>
      <c r="N38" s="4">
        <v>360.06589144243026</v>
      </c>
      <c r="O38" s="8"/>
      <c r="P38" s="2">
        <v>11502</v>
      </c>
      <c r="Q38">
        <v>1731</v>
      </c>
      <c r="R38" s="4">
        <v>34624.468206017678</v>
      </c>
      <c r="S38" s="5">
        <v>34984.534097460106</v>
      </c>
      <c r="T38" s="5" t="s">
        <v>27</v>
      </c>
    </row>
    <row r="39" spans="1:20" customFormat="1" x14ac:dyDescent="0.4">
      <c r="A39" s="1">
        <v>41312</v>
      </c>
      <c r="B39" s="2">
        <v>4</v>
      </c>
      <c r="C39" s="2">
        <v>2</v>
      </c>
      <c r="D39" s="2">
        <v>37</v>
      </c>
      <c r="E39">
        <v>6</v>
      </c>
      <c r="F39">
        <v>31150</v>
      </c>
      <c r="G39" s="4">
        <v>2.0994236764848742</v>
      </c>
      <c r="H39">
        <v>248</v>
      </c>
      <c r="I39" s="7"/>
      <c r="J39" s="6"/>
      <c r="K39" s="7"/>
      <c r="L39">
        <v>38</v>
      </c>
      <c r="M39" s="7"/>
      <c r="N39" s="4">
        <v>760.01516641968965</v>
      </c>
      <c r="O39" s="8"/>
      <c r="P39" s="2">
        <v>17039</v>
      </c>
      <c r="Q39">
        <v>2634</v>
      </c>
      <c r="R39" s="4">
        <v>52661.22328758963</v>
      </c>
      <c r="S39" s="5">
        <v>53421.238454009319</v>
      </c>
      <c r="T39" s="5" t="s">
        <v>27</v>
      </c>
    </row>
    <row r="40" spans="1:20" customFormat="1" x14ac:dyDescent="0.4">
      <c r="A40" s="1">
        <v>41313</v>
      </c>
      <c r="B40" s="2">
        <v>5</v>
      </c>
      <c r="C40" s="2">
        <v>2</v>
      </c>
      <c r="D40" s="2">
        <v>38</v>
      </c>
      <c r="E40">
        <v>4</v>
      </c>
      <c r="F40">
        <v>58451</v>
      </c>
      <c r="G40" s="4">
        <v>3.298097833883888</v>
      </c>
      <c r="H40">
        <v>360</v>
      </c>
      <c r="I40" s="7"/>
      <c r="J40" s="6"/>
      <c r="K40" s="7"/>
      <c r="L40">
        <v>55</v>
      </c>
      <c r="M40" s="7"/>
      <c r="N40" s="4">
        <v>1099.6509556714238</v>
      </c>
      <c r="O40" s="8"/>
      <c r="P40" s="2">
        <v>23427</v>
      </c>
      <c r="Q40">
        <v>3494</v>
      </c>
      <c r="R40" s="4">
        <v>69888.096388778169</v>
      </c>
      <c r="S40" s="5">
        <v>70987.747344449599</v>
      </c>
      <c r="T40" s="5" t="s">
        <v>27</v>
      </c>
    </row>
    <row r="41" spans="1:20" customFormat="1" x14ac:dyDescent="0.4">
      <c r="A41" s="1">
        <v>41314</v>
      </c>
      <c r="B41" s="2">
        <v>6</v>
      </c>
      <c r="C41" s="2">
        <v>2</v>
      </c>
      <c r="D41" s="2">
        <v>39</v>
      </c>
      <c r="E41">
        <v>4</v>
      </c>
      <c r="F41">
        <v>57748</v>
      </c>
      <c r="G41" s="4">
        <v>2.4252042392558737</v>
      </c>
      <c r="H41">
        <v>375</v>
      </c>
      <c r="I41" s="7"/>
      <c r="J41" s="6"/>
      <c r="K41" s="7"/>
      <c r="L41">
        <v>62</v>
      </c>
      <c r="M41" s="7"/>
      <c r="N41" s="4">
        <v>1239.358806273154</v>
      </c>
      <c r="O41" s="8"/>
      <c r="P41" s="2">
        <v>26620</v>
      </c>
      <c r="Q41">
        <v>3935</v>
      </c>
      <c r="R41" s="4">
        <v>78724.47263567787</v>
      </c>
      <c r="S41" s="5">
        <v>79963.831441951028</v>
      </c>
      <c r="T41" s="5" t="s">
        <v>27</v>
      </c>
    </row>
    <row r="42" spans="1:20" customFormat="1" x14ac:dyDescent="0.4">
      <c r="A42" s="1">
        <v>41315</v>
      </c>
      <c r="B42" s="2">
        <v>7</v>
      </c>
      <c r="C42" s="2">
        <v>2</v>
      </c>
      <c r="D42" s="2">
        <v>40</v>
      </c>
      <c r="E42">
        <v>6</v>
      </c>
      <c r="F42">
        <v>33944</v>
      </c>
      <c r="G42" s="4">
        <v>2.9318828061634328</v>
      </c>
      <c r="H42">
        <v>277</v>
      </c>
      <c r="I42" s="7"/>
      <c r="J42" s="6"/>
      <c r="K42" s="7"/>
      <c r="L42">
        <v>44</v>
      </c>
      <c r="M42" s="7"/>
      <c r="N42" s="4">
        <v>880.65321662315546</v>
      </c>
      <c r="O42" s="8"/>
      <c r="P42" s="2">
        <v>17765</v>
      </c>
      <c r="Q42">
        <v>2635</v>
      </c>
      <c r="R42" s="4">
        <v>52688.987870771627</v>
      </c>
      <c r="S42" s="5">
        <v>53569.641087394783</v>
      </c>
      <c r="T42" s="5" t="s">
        <v>27</v>
      </c>
    </row>
    <row r="43" spans="1:20" customFormat="1" x14ac:dyDescent="0.4">
      <c r="A43" s="1">
        <v>41316</v>
      </c>
      <c r="B43" s="2">
        <v>1</v>
      </c>
      <c r="C43" s="2">
        <v>2</v>
      </c>
      <c r="D43" s="2">
        <v>41</v>
      </c>
      <c r="E43">
        <v>5</v>
      </c>
      <c r="F43">
        <v>33708</v>
      </c>
      <c r="G43" s="4">
        <v>1.9717134988147369</v>
      </c>
      <c r="H43">
        <v>244</v>
      </c>
      <c r="I43" s="7"/>
      <c r="J43" s="6"/>
      <c r="K43" s="7"/>
      <c r="L43">
        <v>44</v>
      </c>
      <c r="M43" s="7"/>
      <c r="N43" s="4">
        <v>880.62384738748153</v>
      </c>
      <c r="O43" s="8"/>
      <c r="P43" s="2">
        <v>13630</v>
      </c>
      <c r="Q43">
        <v>2038</v>
      </c>
      <c r="R43" s="4">
        <v>40762.83314915427</v>
      </c>
      <c r="S43" s="5">
        <v>41643.456996541754</v>
      </c>
      <c r="T43" s="5" t="s">
        <v>27</v>
      </c>
    </row>
    <row r="44" spans="1:20" customFormat="1" x14ac:dyDescent="0.4">
      <c r="A44" s="1">
        <v>41317</v>
      </c>
      <c r="B44" s="2">
        <v>2</v>
      </c>
      <c r="C44" s="2">
        <v>2</v>
      </c>
      <c r="D44" s="2">
        <v>42</v>
      </c>
      <c r="E44">
        <v>5</v>
      </c>
      <c r="F44">
        <v>20438</v>
      </c>
      <c r="G44" s="4">
        <v>3.1064488603213802</v>
      </c>
      <c r="H44">
        <v>150</v>
      </c>
      <c r="I44" s="7"/>
      <c r="J44" s="6"/>
      <c r="K44" s="7"/>
      <c r="L44">
        <v>21</v>
      </c>
      <c r="M44" s="7"/>
      <c r="N44" s="4">
        <v>420.119673627873</v>
      </c>
      <c r="O44" s="8"/>
      <c r="P44" s="2">
        <v>11159</v>
      </c>
      <c r="Q44">
        <v>1666</v>
      </c>
      <c r="R44" s="4">
        <v>33333.843657542609</v>
      </c>
      <c r="S44" s="5">
        <v>33753.963331170482</v>
      </c>
      <c r="T44" s="5" t="s">
        <v>27</v>
      </c>
    </row>
    <row r="45" spans="1:20" customFormat="1" x14ac:dyDescent="0.4">
      <c r="A45" s="1">
        <v>41318</v>
      </c>
      <c r="B45" s="2">
        <v>3</v>
      </c>
      <c r="C45" s="2">
        <v>2</v>
      </c>
      <c r="D45" s="2">
        <v>43</v>
      </c>
      <c r="E45">
        <v>8</v>
      </c>
      <c r="F45">
        <v>19857</v>
      </c>
      <c r="G45" s="4">
        <v>3.5046625473568156</v>
      </c>
      <c r="H45">
        <v>184</v>
      </c>
      <c r="I45" s="7"/>
      <c r="J45" s="6"/>
      <c r="K45" s="7"/>
      <c r="L45">
        <v>28</v>
      </c>
      <c r="M45" s="7"/>
      <c r="N45" s="4">
        <v>560.26191417222549</v>
      </c>
      <c r="O45" s="8"/>
      <c r="P45" s="2">
        <v>12415</v>
      </c>
      <c r="Q45">
        <v>1888</v>
      </c>
      <c r="R45" s="4">
        <v>37752.466567227377</v>
      </c>
      <c r="S45" s="5">
        <v>38312.728481399601</v>
      </c>
      <c r="T45" s="5" t="s">
        <v>27</v>
      </c>
    </row>
    <row r="46" spans="1:20" customFormat="1" x14ac:dyDescent="0.4">
      <c r="A46" s="1">
        <v>41319</v>
      </c>
      <c r="B46" s="2">
        <v>4</v>
      </c>
      <c r="C46" s="2">
        <v>2</v>
      </c>
      <c r="D46" s="2">
        <v>44</v>
      </c>
      <c r="E46">
        <v>1</v>
      </c>
      <c r="F46">
        <v>32013</v>
      </c>
      <c r="G46" s="4">
        <v>2.5165422510237661</v>
      </c>
      <c r="H46">
        <v>337</v>
      </c>
      <c r="I46" s="7"/>
      <c r="J46" s="6"/>
      <c r="K46" s="7"/>
      <c r="L46">
        <v>49</v>
      </c>
      <c r="M46" s="7"/>
      <c r="N46" s="4">
        <v>980.11019120150775</v>
      </c>
      <c r="O46" s="8"/>
      <c r="P46" s="2">
        <v>17080</v>
      </c>
      <c r="Q46">
        <v>2572</v>
      </c>
      <c r="R46" s="4">
        <v>51448.696738318584</v>
      </c>
      <c r="S46" s="5">
        <v>52428.806929520091</v>
      </c>
      <c r="T46" s="5" t="s">
        <v>27</v>
      </c>
    </row>
    <row r="47" spans="1:20" customFormat="1" x14ac:dyDescent="0.4">
      <c r="A47" s="1">
        <v>41320</v>
      </c>
      <c r="B47" s="2">
        <v>5</v>
      </c>
      <c r="C47" s="2">
        <v>2</v>
      </c>
      <c r="D47" s="2">
        <v>45</v>
      </c>
      <c r="E47">
        <v>1</v>
      </c>
      <c r="F47">
        <v>58073</v>
      </c>
      <c r="G47" s="4">
        <v>2.4054261489567814</v>
      </c>
      <c r="H47">
        <v>584</v>
      </c>
      <c r="I47" s="7"/>
      <c r="J47" s="6"/>
      <c r="K47" s="7"/>
      <c r="L47">
        <v>95</v>
      </c>
      <c r="M47" s="7"/>
      <c r="N47" s="4">
        <v>1898.6583611291389</v>
      </c>
      <c r="O47" s="8"/>
      <c r="P47" s="2">
        <v>23054</v>
      </c>
      <c r="Q47">
        <v>3392</v>
      </c>
      <c r="R47" s="4">
        <v>67825.706654338486</v>
      </c>
      <c r="S47" s="5">
        <v>69724.365015467629</v>
      </c>
      <c r="T47" s="5" t="s">
        <v>27</v>
      </c>
    </row>
    <row r="48" spans="1:20" customFormat="1" x14ac:dyDescent="0.4">
      <c r="A48" s="1">
        <v>41321</v>
      </c>
      <c r="B48" s="2">
        <v>6</v>
      </c>
      <c r="C48" s="2">
        <v>2</v>
      </c>
      <c r="D48" s="2">
        <v>46</v>
      </c>
      <c r="E48">
        <v>4</v>
      </c>
      <c r="F48">
        <v>43913</v>
      </c>
      <c r="G48" s="4">
        <v>2.8718852034162086</v>
      </c>
      <c r="H48">
        <v>254</v>
      </c>
      <c r="I48" s="7"/>
      <c r="J48" s="6"/>
      <c r="K48" s="7"/>
      <c r="L48">
        <v>33</v>
      </c>
      <c r="M48" s="7"/>
      <c r="N48" s="4">
        <v>659.88096889715018</v>
      </c>
      <c r="O48" s="8"/>
      <c r="P48" s="2">
        <v>27134</v>
      </c>
      <c r="Q48">
        <v>4223</v>
      </c>
      <c r="R48" s="4">
        <v>84368.235269968747</v>
      </c>
      <c r="S48" s="5">
        <v>85028.1162388659</v>
      </c>
      <c r="T48" s="5" t="s">
        <v>27</v>
      </c>
    </row>
    <row r="49" spans="1:20" customFormat="1" x14ac:dyDescent="0.4">
      <c r="A49" s="1">
        <v>41322</v>
      </c>
      <c r="B49" s="2">
        <v>7</v>
      </c>
      <c r="C49" s="2">
        <v>2</v>
      </c>
      <c r="D49" s="2">
        <v>47</v>
      </c>
      <c r="E49">
        <v>1</v>
      </c>
      <c r="F49">
        <v>22023</v>
      </c>
      <c r="G49" s="4">
        <v>3.3436693600347986</v>
      </c>
      <c r="H49">
        <v>256</v>
      </c>
      <c r="I49" s="7"/>
      <c r="J49" s="6"/>
      <c r="K49" s="7"/>
      <c r="L49">
        <v>39</v>
      </c>
      <c r="M49" s="7"/>
      <c r="N49" s="4">
        <v>780.05147129160014</v>
      </c>
      <c r="O49" s="8"/>
      <c r="P49" s="2">
        <v>18240</v>
      </c>
      <c r="Q49">
        <v>2704</v>
      </c>
      <c r="R49" s="4">
        <v>54081.838858812094</v>
      </c>
      <c r="S49" s="5">
        <v>54861.890330103692</v>
      </c>
      <c r="T49" s="5" t="s">
        <v>27</v>
      </c>
    </row>
    <row r="50" spans="1:20" customFormat="1" x14ac:dyDescent="0.4">
      <c r="A50" s="1">
        <v>41323</v>
      </c>
      <c r="B50" s="2">
        <v>1</v>
      </c>
      <c r="C50" s="2">
        <v>2</v>
      </c>
      <c r="D50" s="2">
        <v>48</v>
      </c>
      <c r="E50">
        <v>6</v>
      </c>
      <c r="F50">
        <v>24965</v>
      </c>
      <c r="G50" s="4">
        <v>3.5964388044573092</v>
      </c>
      <c r="H50">
        <v>221</v>
      </c>
      <c r="I50" s="7"/>
      <c r="J50" s="6"/>
      <c r="K50" s="7"/>
      <c r="L50">
        <v>34</v>
      </c>
      <c r="M50" s="7"/>
      <c r="N50" s="4">
        <v>679.83922500798678</v>
      </c>
      <c r="O50" s="8"/>
      <c r="P50" s="2">
        <v>13211</v>
      </c>
      <c r="Q50">
        <v>1989</v>
      </c>
      <c r="R50" s="4">
        <v>39784.238911629371</v>
      </c>
      <c r="S50" s="5">
        <v>40464.078136637356</v>
      </c>
      <c r="T50" s="5" t="s">
        <v>27</v>
      </c>
    </row>
    <row r="51" spans="1:20" customFormat="1" x14ac:dyDescent="0.4">
      <c r="A51" s="1">
        <v>41324</v>
      </c>
      <c r="B51" s="2">
        <v>2</v>
      </c>
      <c r="C51" s="2">
        <v>2</v>
      </c>
      <c r="D51" s="2">
        <v>49</v>
      </c>
      <c r="E51">
        <v>2</v>
      </c>
      <c r="F51">
        <v>21671</v>
      </c>
      <c r="G51" s="4">
        <v>2.497037698674359</v>
      </c>
      <c r="H51">
        <v>162</v>
      </c>
      <c r="I51" s="7"/>
      <c r="J51" s="6"/>
      <c r="K51" s="7"/>
      <c r="L51">
        <v>20</v>
      </c>
      <c r="M51" s="7"/>
      <c r="N51" s="4">
        <v>400.17284414430981</v>
      </c>
      <c r="O51" s="8"/>
      <c r="P51" s="2">
        <v>10855</v>
      </c>
      <c r="Q51">
        <v>1671</v>
      </c>
      <c r="R51" s="4">
        <v>33412.6425982703</v>
      </c>
      <c r="S51" s="5">
        <v>33812.815442414612</v>
      </c>
      <c r="T51" s="5" t="s">
        <v>27</v>
      </c>
    </row>
    <row r="52" spans="1:20" customFormat="1" x14ac:dyDescent="0.4">
      <c r="A52" s="1">
        <v>41325</v>
      </c>
      <c r="B52" s="2">
        <v>3</v>
      </c>
      <c r="C52" s="2">
        <v>2</v>
      </c>
      <c r="D52" s="2">
        <v>50</v>
      </c>
      <c r="E52">
        <v>1</v>
      </c>
      <c r="F52">
        <v>19664</v>
      </c>
      <c r="G52" s="4">
        <v>2.3589790929229801</v>
      </c>
      <c r="H52">
        <v>193</v>
      </c>
      <c r="I52" s="7"/>
      <c r="J52" s="6"/>
      <c r="K52" s="7"/>
      <c r="L52">
        <v>27</v>
      </c>
      <c r="M52" s="7"/>
      <c r="N52" s="4">
        <v>539.74202879853965</v>
      </c>
      <c r="O52" s="8"/>
      <c r="P52" s="2">
        <v>13137</v>
      </c>
      <c r="Q52">
        <v>1912</v>
      </c>
      <c r="R52" s="4">
        <v>38234.222743459562</v>
      </c>
      <c r="S52" s="5">
        <v>38773.964772258099</v>
      </c>
      <c r="T52" s="5" t="s">
        <v>27</v>
      </c>
    </row>
    <row r="53" spans="1:20" customFormat="1" x14ac:dyDescent="0.4">
      <c r="A53" s="1">
        <v>41326</v>
      </c>
      <c r="B53" s="2">
        <v>4</v>
      </c>
      <c r="C53" s="2">
        <v>2</v>
      </c>
      <c r="D53" s="2">
        <v>51</v>
      </c>
      <c r="E53">
        <v>10</v>
      </c>
      <c r="F53">
        <v>33832</v>
      </c>
      <c r="G53" s="4">
        <v>2.3595422230218031</v>
      </c>
      <c r="H53">
        <v>138</v>
      </c>
      <c r="I53" s="7"/>
      <c r="J53" s="6"/>
      <c r="K53" s="7"/>
      <c r="L53">
        <v>20</v>
      </c>
      <c r="M53" s="7"/>
      <c r="N53" s="4">
        <v>400.1039490627868</v>
      </c>
      <c r="O53" s="8"/>
      <c r="P53" s="2">
        <v>18219</v>
      </c>
      <c r="Q53">
        <v>2747</v>
      </c>
      <c r="R53" s="4">
        <v>54889.947215455395</v>
      </c>
      <c r="S53" s="5">
        <v>55290.051164518183</v>
      </c>
      <c r="T53" s="5" t="s">
        <v>27</v>
      </c>
    </row>
    <row r="54" spans="1:20" customFormat="1" x14ac:dyDescent="0.4">
      <c r="A54" s="1">
        <v>41327</v>
      </c>
      <c r="B54" s="2">
        <v>5</v>
      </c>
      <c r="C54" s="2">
        <v>2</v>
      </c>
      <c r="D54" s="2">
        <v>52</v>
      </c>
      <c r="E54">
        <v>9</v>
      </c>
      <c r="F54">
        <v>31277</v>
      </c>
      <c r="G54" s="4">
        <v>2.8471114757530653</v>
      </c>
      <c r="H54">
        <v>185</v>
      </c>
      <c r="I54" s="7"/>
      <c r="J54" s="6"/>
      <c r="K54" s="7"/>
      <c r="L54">
        <v>30</v>
      </c>
      <c r="M54" s="7"/>
      <c r="N54" s="4">
        <v>600.30094938405909</v>
      </c>
      <c r="O54" s="8"/>
      <c r="P54" s="2">
        <v>24587</v>
      </c>
      <c r="Q54">
        <v>3645</v>
      </c>
      <c r="R54" s="4">
        <v>72864.388643601444</v>
      </c>
      <c r="S54" s="5">
        <v>73464.689592985509</v>
      </c>
      <c r="T54" s="5" t="s">
        <v>27</v>
      </c>
    </row>
    <row r="55" spans="1:20" customFormat="1" x14ac:dyDescent="0.4">
      <c r="A55" s="1">
        <v>41328</v>
      </c>
      <c r="B55" s="2">
        <v>6</v>
      </c>
      <c r="C55" s="2">
        <v>2</v>
      </c>
      <c r="D55" s="2">
        <v>53</v>
      </c>
      <c r="E55">
        <v>5</v>
      </c>
      <c r="F55">
        <v>30434</v>
      </c>
      <c r="G55" s="4">
        <v>1.8527485027569504</v>
      </c>
      <c r="H55">
        <v>221</v>
      </c>
      <c r="I55" s="7"/>
      <c r="J55" s="6"/>
      <c r="K55" s="7"/>
      <c r="L55">
        <v>41</v>
      </c>
      <c r="M55" s="7"/>
      <c r="N55" s="4">
        <v>820.31326254384044</v>
      </c>
      <c r="O55" s="8"/>
      <c r="P55" s="2">
        <v>25933</v>
      </c>
      <c r="Q55">
        <v>3937</v>
      </c>
      <c r="R55" s="4">
        <v>78768.860916179663</v>
      </c>
      <c r="S55" s="5">
        <v>79589.174178723508</v>
      </c>
      <c r="T55" s="5" t="s">
        <v>27</v>
      </c>
    </row>
    <row r="56" spans="1:20" customFormat="1" x14ac:dyDescent="0.4">
      <c r="A56" s="1">
        <v>41329</v>
      </c>
      <c r="B56" s="2">
        <v>7</v>
      </c>
      <c r="C56" s="2">
        <v>2</v>
      </c>
      <c r="D56" s="2">
        <v>54</v>
      </c>
      <c r="E56">
        <v>10</v>
      </c>
      <c r="F56">
        <v>30836</v>
      </c>
      <c r="G56" s="4">
        <v>2.9921230414176954</v>
      </c>
      <c r="H56">
        <v>129</v>
      </c>
      <c r="I56" s="7"/>
      <c r="J56" s="6"/>
      <c r="K56" s="7"/>
      <c r="L56">
        <v>16</v>
      </c>
      <c r="M56" s="7"/>
      <c r="N56" s="4">
        <v>320.15705652199529</v>
      </c>
      <c r="O56" s="8"/>
      <c r="P56" s="2">
        <v>18947</v>
      </c>
      <c r="Q56">
        <v>2880</v>
      </c>
      <c r="R56" s="4">
        <v>57617.349575284432</v>
      </c>
      <c r="S56" s="5">
        <v>57937.506631806427</v>
      </c>
      <c r="T56" s="5" t="s">
        <v>27</v>
      </c>
    </row>
    <row r="57" spans="1:20" customFormat="1" x14ac:dyDescent="0.4">
      <c r="A57" s="1">
        <v>41330</v>
      </c>
      <c r="B57" s="2">
        <v>1</v>
      </c>
      <c r="C57" s="2">
        <v>2</v>
      </c>
      <c r="D57" s="2">
        <v>55</v>
      </c>
      <c r="E57">
        <v>9</v>
      </c>
      <c r="F57">
        <v>31165</v>
      </c>
      <c r="G57" s="4">
        <v>3.6199158467045867</v>
      </c>
      <c r="H57">
        <v>189</v>
      </c>
      <c r="I57" s="7"/>
      <c r="J57" s="6"/>
      <c r="K57" s="7"/>
      <c r="L57">
        <v>27</v>
      </c>
      <c r="M57" s="7"/>
      <c r="N57" s="4">
        <v>540.08250157697717</v>
      </c>
      <c r="O57" s="8"/>
      <c r="P57" s="2">
        <v>12510</v>
      </c>
      <c r="Q57">
        <v>1852</v>
      </c>
      <c r="R57" s="4">
        <v>37030.627293529928</v>
      </c>
      <c r="S57" s="5">
        <v>37570.709795106908</v>
      </c>
      <c r="T57" s="5" t="s">
        <v>27</v>
      </c>
    </row>
    <row r="58" spans="1:20" customFormat="1" x14ac:dyDescent="0.4">
      <c r="A58" s="1">
        <v>41331</v>
      </c>
      <c r="B58" s="2">
        <v>2</v>
      </c>
      <c r="C58" s="2">
        <v>2</v>
      </c>
      <c r="D58" s="2">
        <v>56</v>
      </c>
      <c r="E58">
        <v>4</v>
      </c>
      <c r="F58">
        <v>33861</v>
      </c>
      <c r="G58" s="4">
        <v>3.3986380950850203</v>
      </c>
      <c r="H58">
        <v>196</v>
      </c>
      <c r="I58" s="7"/>
      <c r="J58" s="6"/>
      <c r="K58" s="7"/>
      <c r="L58">
        <v>34</v>
      </c>
      <c r="M58" s="7"/>
      <c r="N58" s="4">
        <v>680.35089523941247</v>
      </c>
      <c r="O58" s="8"/>
      <c r="P58" s="2">
        <v>10386</v>
      </c>
      <c r="Q58">
        <v>1608</v>
      </c>
      <c r="R58" s="4">
        <v>32170.253935975816</v>
      </c>
      <c r="S58" s="5">
        <v>32850.604831215227</v>
      </c>
      <c r="T58" s="5" t="s">
        <v>27</v>
      </c>
    </row>
    <row r="59" spans="1:20" customFormat="1" x14ac:dyDescent="0.4">
      <c r="A59" s="1">
        <v>41332</v>
      </c>
      <c r="B59" s="2">
        <v>3</v>
      </c>
      <c r="C59" s="2">
        <v>2</v>
      </c>
      <c r="D59" s="2">
        <v>57</v>
      </c>
      <c r="E59">
        <v>5</v>
      </c>
      <c r="F59">
        <v>27209</v>
      </c>
      <c r="G59" s="4">
        <v>3.3883067416220043</v>
      </c>
      <c r="H59">
        <v>207</v>
      </c>
      <c r="I59" s="7"/>
      <c r="J59" s="6"/>
      <c r="K59" s="7"/>
      <c r="L59">
        <v>38</v>
      </c>
      <c r="M59" s="7"/>
      <c r="N59" s="4">
        <v>759.96548001776023</v>
      </c>
      <c r="O59" s="8"/>
      <c r="P59" s="2">
        <v>12127</v>
      </c>
      <c r="Q59">
        <v>1851</v>
      </c>
      <c r="R59" s="4">
        <v>37040.411409271328</v>
      </c>
      <c r="S59" s="5">
        <v>37800.376889289088</v>
      </c>
      <c r="T59" s="5" t="s">
        <v>27</v>
      </c>
    </row>
    <row r="60" spans="1:20" customFormat="1" x14ac:dyDescent="0.4">
      <c r="A60" s="1">
        <v>41333</v>
      </c>
      <c r="B60" s="2">
        <v>4</v>
      </c>
      <c r="C60" s="2">
        <v>2</v>
      </c>
      <c r="D60" s="2">
        <v>58</v>
      </c>
      <c r="E60">
        <v>3</v>
      </c>
      <c r="F60">
        <v>21630</v>
      </c>
      <c r="G60" s="4">
        <v>3.2698364831108022</v>
      </c>
      <c r="H60">
        <v>131</v>
      </c>
      <c r="I60" s="7"/>
      <c r="J60" s="6"/>
      <c r="K60" s="7"/>
      <c r="L60">
        <v>17</v>
      </c>
      <c r="M60" s="7"/>
      <c r="N60" s="4">
        <v>340.16937072508989</v>
      </c>
      <c r="O60" s="8"/>
      <c r="P60" s="2">
        <v>18410</v>
      </c>
      <c r="Q60">
        <v>2722</v>
      </c>
      <c r="R60" s="4">
        <v>54459.843561844136</v>
      </c>
      <c r="S60" s="5">
        <v>54800.012932569225</v>
      </c>
      <c r="T60" s="5" t="s">
        <v>27</v>
      </c>
    </row>
    <row r="61" spans="1:20" customFormat="1" x14ac:dyDescent="0.4">
      <c r="A61" s="1">
        <v>41334</v>
      </c>
      <c r="B61" s="2">
        <v>5</v>
      </c>
      <c r="C61" s="2">
        <v>3</v>
      </c>
      <c r="D61" s="2">
        <v>59</v>
      </c>
      <c r="E61">
        <v>4</v>
      </c>
      <c r="F61">
        <v>51095</v>
      </c>
      <c r="G61" s="4">
        <v>2.0032128205739008</v>
      </c>
      <c r="H61">
        <v>305</v>
      </c>
      <c r="I61" s="7"/>
      <c r="J61" s="6"/>
      <c r="K61" s="7"/>
      <c r="L61">
        <v>54</v>
      </c>
      <c r="M61" s="7"/>
      <c r="N61" s="4">
        <v>1079.0938517827356</v>
      </c>
      <c r="O61" s="8"/>
      <c r="P61" s="2">
        <v>25142.7</v>
      </c>
      <c r="Q61">
        <v>3777</v>
      </c>
      <c r="R61" s="4">
        <v>75556.364832086823</v>
      </c>
      <c r="S61" s="5">
        <v>76635.458683869554</v>
      </c>
      <c r="T61" s="5" t="s">
        <v>27</v>
      </c>
    </row>
    <row r="62" spans="1:20" customFormat="1" x14ac:dyDescent="0.4">
      <c r="A62" s="1">
        <v>41335</v>
      </c>
      <c r="B62" s="2">
        <v>6</v>
      </c>
      <c r="C62" s="2">
        <v>3</v>
      </c>
      <c r="D62" s="2">
        <v>60</v>
      </c>
      <c r="E62">
        <v>9</v>
      </c>
      <c r="F62">
        <v>56040</v>
      </c>
      <c r="G62" s="4">
        <v>3.0430921016090098</v>
      </c>
      <c r="H62">
        <v>346</v>
      </c>
      <c r="I62" s="7"/>
      <c r="J62" s="6"/>
      <c r="K62" s="7"/>
      <c r="L62">
        <v>52</v>
      </c>
      <c r="M62" s="7"/>
      <c r="N62" s="4">
        <v>1040.4766842094079</v>
      </c>
      <c r="O62" s="8"/>
      <c r="P62" s="2">
        <v>27187.399999999998</v>
      </c>
      <c r="Q62">
        <v>4125</v>
      </c>
      <c r="R62" s="4">
        <v>82517.14981108201</v>
      </c>
      <c r="S62" s="5">
        <v>83557.626495291421</v>
      </c>
      <c r="T62" s="5" t="s">
        <v>27</v>
      </c>
    </row>
    <row r="63" spans="1:20" customFormat="1" x14ac:dyDescent="0.4">
      <c r="A63" s="1">
        <v>41336</v>
      </c>
      <c r="B63" s="2">
        <v>7</v>
      </c>
      <c r="C63" s="2">
        <v>3</v>
      </c>
      <c r="D63" s="2">
        <v>61</v>
      </c>
      <c r="E63">
        <v>10</v>
      </c>
      <c r="F63">
        <v>19683</v>
      </c>
      <c r="G63" s="4">
        <v>2.9371424158866852</v>
      </c>
      <c r="H63">
        <v>91</v>
      </c>
      <c r="I63" s="7"/>
      <c r="J63" s="6"/>
      <c r="K63" s="7"/>
      <c r="L63">
        <v>13</v>
      </c>
      <c r="M63" s="7"/>
      <c r="N63" s="4">
        <v>259.83745358136912</v>
      </c>
      <c r="O63" s="8"/>
      <c r="P63" s="2">
        <v>17918.75</v>
      </c>
      <c r="Q63">
        <v>2703</v>
      </c>
      <c r="R63" s="4">
        <v>54110.884623813938</v>
      </c>
      <c r="S63" s="5">
        <v>54370.722077395309</v>
      </c>
      <c r="T63" s="5" t="s">
        <v>27</v>
      </c>
    </row>
    <row r="64" spans="1:20" customFormat="1" x14ac:dyDescent="0.4">
      <c r="A64" s="1">
        <v>41337</v>
      </c>
      <c r="B64" s="2">
        <v>1</v>
      </c>
      <c r="C64" s="2">
        <v>3</v>
      </c>
      <c r="D64" s="2">
        <v>62</v>
      </c>
      <c r="E64">
        <v>3</v>
      </c>
      <c r="F64">
        <v>32504</v>
      </c>
      <c r="G64" s="4">
        <v>2.2763788789786217</v>
      </c>
      <c r="H64">
        <v>196</v>
      </c>
      <c r="I64" s="7"/>
      <c r="J64" s="6"/>
      <c r="K64" s="7"/>
      <c r="L64">
        <v>28</v>
      </c>
      <c r="M64" s="7"/>
      <c r="N64" s="4">
        <v>559.88398187068788</v>
      </c>
      <c r="O64" s="8"/>
      <c r="P64" s="2">
        <v>13498.699999999999</v>
      </c>
      <c r="Q64">
        <v>2129</v>
      </c>
      <c r="R64" s="4">
        <v>42568.045096642461</v>
      </c>
      <c r="S64" s="5">
        <v>43127.929078513152</v>
      </c>
      <c r="T64" s="5" t="s">
        <v>27</v>
      </c>
    </row>
    <row r="65" spans="1:20" customFormat="1" x14ac:dyDescent="0.4">
      <c r="A65" s="1">
        <v>41338</v>
      </c>
      <c r="B65" s="2">
        <v>2</v>
      </c>
      <c r="C65" s="2">
        <v>3</v>
      </c>
      <c r="D65" s="2">
        <v>63</v>
      </c>
      <c r="E65">
        <v>3</v>
      </c>
      <c r="F65">
        <v>30663</v>
      </c>
      <c r="G65" s="4">
        <v>2.0999614950294987</v>
      </c>
      <c r="H65">
        <v>183</v>
      </c>
      <c r="I65" s="7"/>
      <c r="J65" s="6"/>
      <c r="K65" s="7"/>
      <c r="L65">
        <v>23</v>
      </c>
      <c r="M65" s="7"/>
      <c r="N65" s="4">
        <v>460.2624191867236</v>
      </c>
      <c r="O65" s="8"/>
      <c r="P65" s="2">
        <v>10819.9</v>
      </c>
      <c r="Q65">
        <v>1600</v>
      </c>
      <c r="R65" s="4">
        <v>31982.711699745432</v>
      </c>
      <c r="S65" s="5">
        <v>32442.974118932158</v>
      </c>
      <c r="T65" s="5" t="s">
        <v>27</v>
      </c>
    </row>
    <row r="66" spans="1:20" customFormat="1" x14ac:dyDescent="0.4">
      <c r="A66" s="1">
        <v>41339</v>
      </c>
      <c r="B66" s="2">
        <v>3</v>
      </c>
      <c r="C66" s="2">
        <v>3</v>
      </c>
      <c r="D66" s="2">
        <v>64</v>
      </c>
      <c r="E66">
        <v>6</v>
      </c>
      <c r="F66">
        <v>25655</v>
      </c>
      <c r="G66" s="4">
        <v>3.0350115023064785</v>
      </c>
      <c r="H66">
        <v>212</v>
      </c>
      <c r="I66" s="7"/>
      <c r="J66" s="6"/>
      <c r="K66" s="7"/>
      <c r="L66">
        <v>26</v>
      </c>
      <c r="M66" s="7"/>
      <c r="N66" s="4">
        <v>520.09920797952145</v>
      </c>
      <c r="O66" s="8"/>
      <c r="P66" s="2">
        <v>11884.8</v>
      </c>
      <c r="Q66">
        <v>1772</v>
      </c>
      <c r="R66" s="4">
        <v>35468.47301179247</v>
      </c>
      <c r="S66" s="5">
        <v>35988.572219771988</v>
      </c>
      <c r="T66" s="5" t="s">
        <v>27</v>
      </c>
    </row>
    <row r="67" spans="1:20" customFormat="1" x14ac:dyDescent="0.4">
      <c r="A67" s="1">
        <v>41340</v>
      </c>
      <c r="B67" s="2">
        <v>4</v>
      </c>
      <c r="C67" s="2">
        <v>3</v>
      </c>
      <c r="D67" s="2">
        <v>65</v>
      </c>
      <c r="E67">
        <v>6</v>
      </c>
      <c r="F67">
        <v>25324</v>
      </c>
      <c r="G67" s="4">
        <v>2.3480130753608019</v>
      </c>
      <c r="H67">
        <v>236</v>
      </c>
      <c r="I67" s="7"/>
      <c r="J67" s="6"/>
      <c r="K67" s="7"/>
      <c r="L67">
        <v>36</v>
      </c>
      <c r="M67" s="7"/>
      <c r="N67" s="4">
        <v>720.17514543816856</v>
      </c>
      <c r="O67" s="8"/>
      <c r="P67" s="2">
        <v>17992.3</v>
      </c>
      <c r="Q67">
        <v>2705</v>
      </c>
      <c r="R67" s="4">
        <v>54099.358622506646</v>
      </c>
      <c r="S67" s="5">
        <v>54819.533767944813</v>
      </c>
      <c r="T67" s="5" t="s">
        <v>27</v>
      </c>
    </row>
    <row r="68" spans="1:20" customFormat="1" x14ac:dyDescent="0.4">
      <c r="A68" s="1">
        <v>41341</v>
      </c>
      <c r="B68" s="2">
        <v>5</v>
      </c>
      <c r="C68" s="2">
        <v>3</v>
      </c>
      <c r="D68" s="2">
        <v>66</v>
      </c>
      <c r="E68">
        <v>4</v>
      </c>
      <c r="F68">
        <v>40655</v>
      </c>
      <c r="G68" s="4">
        <v>3.5870614355538359</v>
      </c>
      <c r="H68">
        <v>220</v>
      </c>
      <c r="I68" s="7"/>
      <c r="J68" s="6"/>
      <c r="K68" s="7"/>
      <c r="L68">
        <v>33</v>
      </c>
      <c r="M68" s="7"/>
      <c r="N68" s="4">
        <v>660.01738728826433</v>
      </c>
      <c r="O68" s="8"/>
      <c r="P68" s="2">
        <v>23624.7</v>
      </c>
      <c r="Q68">
        <v>3586</v>
      </c>
      <c r="R68" s="4">
        <v>71728.485239181085</v>
      </c>
      <c r="S68" s="5">
        <v>72388.502626469344</v>
      </c>
      <c r="T68" s="5" t="s">
        <v>27</v>
      </c>
    </row>
    <row r="69" spans="1:20" customFormat="1" x14ac:dyDescent="0.4">
      <c r="A69" s="1">
        <v>41342</v>
      </c>
      <c r="B69" s="2">
        <v>6</v>
      </c>
      <c r="C69" s="2">
        <v>3</v>
      </c>
      <c r="D69" s="2">
        <v>67</v>
      </c>
      <c r="E69">
        <v>1</v>
      </c>
      <c r="F69">
        <v>30431</v>
      </c>
      <c r="G69" s="4">
        <v>3.4963338706442366</v>
      </c>
      <c r="H69">
        <v>326</v>
      </c>
      <c r="I69" s="7"/>
      <c r="J69" s="6"/>
      <c r="K69" s="7"/>
      <c r="L69">
        <v>50</v>
      </c>
      <c r="M69" s="7"/>
      <c r="N69" s="4">
        <v>999.61326912853428</v>
      </c>
      <c r="O69" s="8"/>
      <c r="P69" s="2">
        <v>28181.399999999998</v>
      </c>
      <c r="Q69">
        <v>4319</v>
      </c>
      <c r="R69" s="4">
        <v>86380.61242744312</v>
      </c>
      <c r="S69" s="5">
        <v>87380.225696571651</v>
      </c>
      <c r="T69" s="5" t="s">
        <v>27</v>
      </c>
    </row>
    <row r="70" spans="1:20" customFormat="1" x14ac:dyDescent="0.4">
      <c r="A70" s="1">
        <v>41343</v>
      </c>
      <c r="B70" s="2">
        <v>7</v>
      </c>
      <c r="C70" s="2">
        <v>3</v>
      </c>
      <c r="D70" s="2">
        <v>68</v>
      </c>
      <c r="E70">
        <v>9</v>
      </c>
      <c r="F70">
        <v>27363</v>
      </c>
      <c r="G70" s="4">
        <v>3.0750440626739457</v>
      </c>
      <c r="H70">
        <v>142</v>
      </c>
      <c r="I70" s="7"/>
      <c r="J70" s="6"/>
      <c r="K70" s="7"/>
      <c r="L70">
        <v>13</v>
      </c>
      <c r="M70" s="7"/>
      <c r="N70" s="4">
        <v>260.13889970644573</v>
      </c>
      <c r="O70" s="8"/>
      <c r="P70" s="2">
        <v>18443.75</v>
      </c>
      <c r="Q70">
        <v>2819</v>
      </c>
      <c r="R70" s="4">
        <v>56337.337808519165</v>
      </c>
      <c r="S70" s="5">
        <v>56597.476708225608</v>
      </c>
      <c r="T70" s="5" t="s">
        <v>27</v>
      </c>
    </row>
    <row r="71" spans="1:20" customFormat="1" x14ac:dyDescent="0.4">
      <c r="A71" s="1">
        <v>41344</v>
      </c>
      <c r="B71" s="2">
        <v>1</v>
      </c>
      <c r="C71" s="2">
        <v>3</v>
      </c>
      <c r="D71" s="2">
        <v>69</v>
      </c>
      <c r="E71">
        <v>5</v>
      </c>
      <c r="F71">
        <v>29120</v>
      </c>
      <c r="G71" s="4">
        <v>2.8276000685335654</v>
      </c>
      <c r="H71">
        <v>216</v>
      </c>
      <c r="I71" s="7"/>
      <c r="J71" s="6"/>
      <c r="K71" s="7"/>
      <c r="L71">
        <v>37</v>
      </c>
      <c r="M71" s="7"/>
      <c r="N71" s="4">
        <v>739.68983698973489</v>
      </c>
      <c r="O71" s="8"/>
      <c r="P71" s="2">
        <v>14556.699999999999</v>
      </c>
      <c r="Q71">
        <v>2266</v>
      </c>
      <c r="R71" s="4">
        <v>45300.278208887743</v>
      </c>
      <c r="S71" s="5">
        <v>46039.968045877475</v>
      </c>
      <c r="T71" s="5" t="s">
        <v>27</v>
      </c>
    </row>
    <row r="72" spans="1:20" customFormat="1" x14ac:dyDescent="0.4">
      <c r="A72" s="1">
        <v>41345</v>
      </c>
      <c r="B72" s="2">
        <v>2</v>
      </c>
      <c r="C72" s="2">
        <v>3</v>
      </c>
      <c r="D72" s="2">
        <v>70</v>
      </c>
      <c r="E72">
        <v>9</v>
      </c>
      <c r="F72">
        <v>26036</v>
      </c>
      <c r="G72" s="4">
        <v>2.8140457188955796</v>
      </c>
      <c r="H72">
        <v>139</v>
      </c>
      <c r="I72" s="7"/>
      <c r="J72" s="6"/>
      <c r="K72" s="7"/>
      <c r="L72">
        <v>24</v>
      </c>
      <c r="M72" s="7"/>
      <c r="N72" s="4">
        <v>479.84429037053258</v>
      </c>
      <c r="O72" s="8"/>
      <c r="P72" s="2">
        <v>12507.9</v>
      </c>
      <c r="Q72">
        <v>1880</v>
      </c>
      <c r="R72" s="4">
        <v>37637.486952272018</v>
      </c>
      <c r="S72" s="5">
        <v>38117.331242642547</v>
      </c>
      <c r="T72" s="5" t="s">
        <v>27</v>
      </c>
    </row>
    <row r="73" spans="1:20" customFormat="1" x14ac:dyDescent="0.4">
      <c r="A73" s="1">
        <v>41346</v>
      </c>
      <c r="B73" s="2">
        <v>3</v>
      </c>
      <c r="C73" s="2">
        <v>3</v>
      </c>
      <c r="D73" s="2">
        <v>71</v>
      </c>
      <c r="E73">
        <v>1</v>
      </c>
      <c r="F73">
        <v>26899</v>
      </c>
      <c r="G73" s="4">
        <v>2.7639181382320364</v>
      </c>
      <c r="H73">
        <v>318</v>
      </c>
      <c r="I73" s="7"/>
      <c r="J73" s="6"/>
      <c r="K73" s="7"/>
      <c r="L73">
        <v>49</v>
      </c>
      <c r="M73" s="7"/>
      <c r="N73" s="4">
        <v>980.53335305337328</v>
      </c>
      <c r="O73" s="8"/>
      <c r="P73" s="2">
        <v>11748.8</v>
      </c>
      <c r="Q73">
        <v>1743</v>
      </c>
      <c r="R73" s="4">
        <v>34864.338027519443</v>
      </c>
      <c r="S73" s="5">
        <v>35844.871380572818</v>
      </c>
      <c r="T73" s="5" t="s">
        <v>27</v>
      </c>
    </row>
    <row r="74" spans="1:20" customFormat="1" x14ac:dyDescent="0.4">
      <c r="A74" s="1">
        <v>41347</v>
      </c>
      <c r="B74" s="2">
        <v>4</v>
      </c>
      <c r="C74" s="2">
        <v>3</v>
      </c>
      <c r="D74" s="2">
        <v>72</v>
      </c>
      <c r="E74">
        <v>3</v>
      </c>
      <c r="F74">
        <v>22467</v>
      </c>
      <c r="G74" s="4">
        <v>2.82790793039793</v>
      </c>
      <c r="H74">
        <v>132</v>
      </c>
      <c r="I74" s="7"/>
      <c r="J74" s="6"/>
      <c r="K74" s="7"/>
      <c r="L74">
        <v>16</v>
      </c>
      <c r="M74" s="7"/>
      <c r="N74" s="4">
        <v>319.82333044009158</v>
      </c>
      <c r="O74" s="8"/>
      <c r="P74" s="2">
        <v>17241.3</v>
      </c>
      <c r="Q74">
        <v>2617</v>
      </c>
      <c r="R74" s="4">
        <v>52367.262883198688</v>
      </c>
      <c r="S74" s="5">
        <v>52687.08621363878</v>
      </c>
      <c r="T74" s="5" t="s">
        <v>27</v>
      </c>
    </row>
    <row r="75" spans="1:20" customFormat="1" x14ac:dyDescent="0.4">
      <c r="A75" s="1">
        <v>41348</v>
      </c>
      <c r="B75" s="2">
        <v>5</v>
      </c>
      <c r="C75" s="2">
        <v>3</v>
      </c>
      <c r="D75" s="2">
        <v>73</v>
      </c>
      <c r="E75">
        <v>5</v>
      </c>
      <c r="F75">
        <v>41763</v>
      </c>
      <c r="G75" s="4">
        <v>2.0378187534873078</v>
      </c>
      <c r="H75">
        <v>353</v>
      </c>
      <c r="I75" s="7"/>
      <c r="J75" s="6"/>
      <c r="K75" s="7"/>
      <c r="L75">
        <v>46</v>
      </c>
      <c r="M75" s="7"/>
      <c r="N75" s="4">
        <v>918.95089594480817</v>
      </c>
      <c r="O75" s="8"/>
      <c r="P75" s="2">
        <v>23974.7</v>
      </c>
      <c r="Q75">
        <v>3612</v>
      </c>
      <c r="R75" s="4">
        <v>72168.568517036256</v>
      </c>
      <c r="S75" s="5">
        <v>73087.51941298107</v>
      </c>
      <c r="T75" s="5" t="s">
        <v>27</v>
      </c>
    </row>
    <row r="76" spans="1:20" customFormat="1" x14ac:dyDescent="0.4">
      <c r="A76" s="1">
        <v>41349</v>
      </c>
      <c r="B76" s="2">
        <v>6</v>
      </c>
      <c r="C76" s="2">
        <v>3</v>
      </c>
      <c r="D76" s="2">
        <v>74</v>
      </c>
      <c r="E76">
        <v>1</v>
      </c>
      <c r="F76">
        <v>49627</v>
      </c>
      <c r="G76" s="4">
        <v>3.0594590004307145</v>
      </c>
      <c r="H76">
        <v>602</v>
      </c>
      <c r="I76" s="7"/>
      <c r="J76" s="6"/>
      <c r="K76" s="7"/>
      <c r="L76">
        <v>88</v>
      </c>
      <c r="M76" s="7"/>
      <c r="N76" s="4">
        <v>1761.543322813269</v>
      </c>
      <c r="O76" s="8"/>
      <c r="P76" s="2">
        <v>28093.399999999998</v>
      </c>
      <c r="Q76">
        <v>4291</v>
      </c>
      <c r="R76" s="4">
        <v>85778.072904893197</v>
      </c>
      <c r="S76" s="5">
        <v>87539.616227706472</v>
      </c>
      <c r="T76" s="5" t="s">
        <v>27</v>
      </c>
    </row>
    <row r="77" spans="1:20" customFormat="1" x14ac:dyDescent="0.4">
      <c r="A77" s="1">
        <v>41350</v>
      </c>
      <c r="B77" s="2">
        <v>7</v>
      </c>
      <c r="C77" s="2">
        <v>3</v>
      </c>
      <c r="D77" s="2">
        <v>75</v>
      </c>
      <c r="E77">
        <v>7</v>
      </c>
      <c r="F77">
        <v>27713</v>
      </c>
      <c r="G77" s="4">
        <v>2.3051806346254766</v>
      </c>
      <c r="H77">
        <v>60</v>
      </c>
      <c r="I77" s="7"/>
      <c r="J77" s="6"/>
      <c r="K77" s="7"/>
      <c r="L77">
        <v>8</v>
      </c>
      <c r="M77" s="7"/>
      <c r="N77" s="4">
        <v>160.00253109384735</v>
      </c>
      <c r="O77" s="8"/>
      <c r="P77" s="2">
        <v>18953.75</v>
      </c>
      <c r="Q77">
        <v>2719</v>
      </c>
      <c r="R77" s="4">
        <v>54358.09461244609</v>
      </c>
      <c r="S77" s="5">
        <v>54518.097143539941</v>
      </c>
      <c r="T77" s="5" t="s">
        <v>27</v>
      </c>
    </row>
    <row r="78" spans="1:20" customFormat="1" x14ac:dyDescent="0.4">
      <c r="A78" s="1">
        <v>41351</v>
      </c>
      <c r="B78" s="2">
        <v>1</v>
      </c>
      <c r="C78" s="2">
        <v>3</v>
      </c>
      <c r="D78" s="2">
        <v>76</v>
      </c>
      <c r="E78">
        <v>1</v>
      </c>
      <c r="F78">
        <v>31655</v>
      </c>
      <c r="G78" s="4">
        <v>2.8912681568542591</v>
      </c>
      <c r="H78">
        <v>330</v>
      </c>
      <c r="I78" s="7"/>
      <c r="J78" s="6"/>
      <c r="K78" s="7"/>
      <c r="L78">
        <v>61</v>
      </c>
      <c r="M78" s="7"/>
      <c r="N78" s="4">
        <v>1220.1437355917742</v>
      </c>
      <c r="O78" s="8"/>
      <c r="P78" s="2">
        <v>14769.699999999999</v>
      </c>
      <c r="Q78">
        <v>2095</v>
      </c>
      <c r="R78" s="4">
        <v>41890.088752911492</v>
      </c>
      <c r="S78" s="5">
        <v>43110.232488503265</v>
      </c>
      <c r="T78" s="5" t="s">
        <v>27</v>
      </c>
    </row>
    <row r="79" spans="1:20" customFormat="1" x14ac:dyDescent="0.4">
      <c r="A79" s="1">
        <v>41352</v>
      </c>
      <c r="B79" s="2">
        <v>2</v>
      </c>
      <c r="C79" s="2">
        <v>3</v>
      </c>
      <c r="D79" s="2">
        <v>77</v>
      </c>
      <c r="E79">
        <v>8</v>
      </c>
      <c r="F79">
        <v>21825</v>
      </c>
      <c r="G79" s="4">
        <v>2.8024342212583169</v>
      </c>
      <c r="H79">
        <v>197</v>
      </c>
      <c r="I79" s="7"/>
      <c r="J79" s="6"/>
      <c r="K79" s="7"/>
      <c r="L79">
        <v>24</v>
      </c>
      <c r="M79" s="7"/>
      <c r="N79" s="4">
        <v>479.40078518873037</v>
      </c>
      <c r="O79" s="8"/>
      <c r="P79" s="2">
        <v>12219.9</v>
      </c>
      <c r="Q79">
        <v>1852</v>
      </c>
      <c r="R79" s="4">
        <v>37006.657607364243</v>
      </c>
      <c r="S79" s="5">
        <v>37486.058392552972</v>
      </c>
      <c r="T79" s="5" t="s">
        <v>27</v>
      </c>
    </row>
    <row r="80" spans="1:20" customFormat="1" x14ac:dyDescent="0.4">
      <c r="A80" s="1">
        <v>41353</v>
      </c>
      <c r="B80" s="2">
        <v>3</v>
      </c>
      <c r="C80" s="2">
        <v>3</v>
      </c>
      <c r="D80" s="2">
        <v>78</v>
      </c>
      <c r="E80">
        <v>7</v>
      </c>
      <c r="F80">
        <v>26052</v>
      </c>
      <c r="G80" s="4">
        <v>2.9771192137003677</v>
      </c>
      <c r="H80">
        <v>51</v>
      </c>
      <c r="I80" s="7"/>
      <c r="J80" s="6"/>
      <c r="K80" s="7"/>
      <c r="L80">
        <v>7</v>
      </c>
      <c r="M80" s="7"/>
      <c r="N80" s="4">
        <v>140.00665282169894</v>
      </c>
      <c r="O80" s="8"/>
      <c r="P80" s="2">
        <v>13637.8</v>
      </c>
      <c r="Q80">
        <v>1962</v>
      </c>
      <c r="R80" s="4">
        <v>39239.551530486489</v>
      </c>
      <c r="S80" s="5">
        <v>39379.558183308189</v>
      </c>
      <c r="T80" s="5" t="s">
        <v>27</v>
      </c>
    </row>
    <row r="81" spans="1:20" customFormat="1" x14ac:dyDescent="0.4">
      <c r="A81" s="1">
        <v>41354</v>
      </c>
      <c r="B81" s="2">
        <v>4</v>
      </c>
      <c r="C81" s="2">
        <v>3</v>
      </c>
      <c r="D81" s="2">
        <v>79</v>
      </c>
      <c r="E81">
        <v>7</v>
      </c>
      <c r="F81">
        <v>28451</v>
      </c>
      <c r="G81" s="4">
        <v>2.2624334036334734</v>
      </c>
      <c r="H81">
        <v>65</v>
      </c>
      <c r="I81" s="7"/>
      <c r="J81" s="6"/>
      <c r="K81" s="7"/>
      <c r="L81">
        <v>13</v>
      </c>
      <c r="M81" s="7"/>
      <c r="N81" s="4">
        <v>259.9711557021443</v>
      </c>
      <c r="O81" s="8"/>
      <c r="P81" s="2">
        <v>18064.3</v>
      </c>
      <c r="Q81">
        <v>2686</v>
      </c>
      <c r="R81" s="4">
        <v>53681.523439702265</v>
      </c>
      <c r="S81" s="5">
        <v>53941.494595404409</v>
      </c>
      <c r="T81" s="5" t="s">
        <v>27</v>
      </c>
    </row>
    <row r="82" spans="1:20" customFormat="1" x14ac:dyDescent="0.4">
      <c r="A82" s="1">
        <v>41355</v>
      </c>
      <c r="B82" s="2">
        <v>5</v>
      </c>
      <c r="C82" s="2">
        <v>3</v>
      </c>
      <c r="D82" s="2">
        <v>80</v>
      </c>
      <c r="E82">
        <v>9</v>
      </c>
      <c r="F82">
        <v>56035</v>
      </c>
      <c r="G82" s="4">
        <v>3.619899726986028</v>
      </c>
      <c r="H82">
        <v>358</v>
      </c>
      <c r="I82" s="7"/>
      <c r="J82" s="6"/>
      <c r="K82" s="7"/>
      <c r="L82">
        <v>57</v>
      </c>
      <c r="M82" s="7"/>
      <c r="N82" s="4">
        <v>1140.2109633547723</v>
      </c>
      <c r="O82" s="8"/>
      <c r="P82" s="2">
        <v>24797.7</v>
      </c>
      <c r="Q82">
        <v>3754</v>
      </c>
      <c r="R82" s="4">
        <v>75107.732159378473</v>
      </c>
      <c r="S82" s="5">
        <v>76247.943122733239</v>
      </c>
      <c r="T82" s="5" t="s">
        <v>27</v>
      </c>
    </row>
    <row r="83" spans="1:20" customFormat="1" x14ac:dyDescent="0.4">
      <c r="A83" s="1">
        <v>41356</v>
      </c>
      <c r="B83" s="2">
        <v>6</v>
      </c>
      <c r="C83" s="2">
        <v>3</v>
      </c>
      <c r="D83" s="2">
        <v>81</v>
      </c>
      <c r="E83">
        <v>10</v>
      </c>
      <c r="F83">
        <v>39851</v>
      </c>
      <c r="G83" s="4">
        <v>2.2362703755975151</v>
      </c>
      <c r="H83">
        <v>171</v>
      </c>
      <c r="I83" s="7"/>
      <c r="J83" s="6"/>
      <c r="K83" s="7"/>
      <c r="L83">
        <v>23</v>
      </c>
      <c r="M83" s="7"/>
      <c r="N83" s="4">
        <v>460.16289990104008</v>
      </c>
      <c r="O83" s="8"/>
      <c r="P83" s="2">
        <v>26737.399999999998</v>
      </c>
      <c r="Q83">
        <v>3997</v>
      </c>
      <c r="R83" s="4">
        <v>79906.047614584022</v>
      </c>
      <c r="S83" s="5">
        <v>80366.210514485065</v>
      </c>
      <c r="T83" s="5" t="s">
        <v>27</v>
      </c>
    </row>
    <row r="84" spans="1:20" customFormat="1" x14ac:dyDescent="0.4">
      <c r="A84" s="1">
        <v>41357</v>
      </c>
      <c r="B84" s="2">
        <v>7</v>
      </c>
      <c r="C84" s="2">
        <v>3</v>
      </c>
      <c r="D84" s="2">
        <v>82</v>
      </c>
      <c r="E84">
        <v>6</v>
      </c>
      <c r="F84">
        <v>23612</v>
      </c>
      <c r="G84" s="4">
        <v>2.7098556712417912</v>
      </c>
      <c r="H84">
        <v>155</v>
      </c>
      <c r="I84" s="7"/>
      <c r="J84" s="6"/>
      <c r="K84" s="7"/>
      <c r="L84">
        <v>22</v>
      </c>
      <c r="M84" s="7"/>
      <c r="N84" s="4">
        <v>439.86421349688504</v>
      </c>
      <c r="O84" s="8"/>
      <c r="P84" s="2">
        <v>19032.75</v>
      </c>
      <c r="Q84">
        <v>2912</v>
      </c>
      <c r="R84" s="4">
        <v>58216.908662690315</v>
      </c>
      <c r="S84" s="5">
        <v>58656.772876187199</v>
      </c>
      <c r="T84" s="5" t="s">
        <v>27</v>
      </c>
    </row>
    <row r="85" spans="1:20" customFormat="1" x14ac:dyDescent="0.4">
      <c r="A85" s="1">
        <v>41358</v>
      </c>
      <c r="B85" s="2">
        <v>1</v>
      </c>
      <c r="C85" s="2">
        <v>3</v>
      </c>
      <c r="D85" s="2">
        <v>83</v>
      </c>
      <c r="E85">
        <v>7</v>
      </c>
      <c r="F85">
        <v>26288</v>
      </c>
      <c r="G85" s="4">
        <v>2.0042358991395135</v>
      </c>
      <c r="H85">
        <v>42</v>
      </c>
      <c r="I85" s="7"/>
      <c r="J85" s="6"/>
      <c r="K85" s="7"/>
      <c r="L85">
        <v>6</v>
      </c>
      <c r="M85" s="7"/>
      <c r="N85" s="4">
        <v>120.06410643120104</v>
      </c>
      <c r="O85" s="8"/>
      <c r="P85" s="2">
        <v>13684.699999999999</v>
      </c>
      <c r="Q85">
        <v>2043</v>
      </c>
      <c r="R85" s="4">
        <v>40889.669850613667</v>
      </c>
      <c r="S85" s="5">
        <v>41009.733957044868</v>
      </c>
      <c r="T85" s="5" t="s">
        <v>27</v>
      </c>
    </row>
    <row r="86" spans="1:20" customFormat="1" x14ac:dyDescent="0.4">
      <c r="A86" s="1">
        <v>41359</v>
      </c>
      <c r="B86" s="2">
        <v>2</v>
      </c>
      <c r="C86" s="2">
        <v>3</v>
      </c>
      <c r="D86" s="2">
        <v>84</v>
      </c>
      <c r="E86">
        <v>9</v>
      </c>
      <c r="F86">
        <v>22823</v>
      </c>
      <c r="G86" s="4">
        <v>1.6505712661357355</v>
      </c>
      <c r="H86">
        <v>123</v>
      </c>
      <c r="I86" s="7"/>
      <c r="J86" s="6"/>
      <c r="K86" s="7"/>
      <c r="L86">
        <v>16</v>
      </c>
      <c r="M86" s="7"/>
      <c r="N86" s="4">
        <v>319.97762426196692</v>
      </c>
      <c r="O86" s="8"/>
      <c r="P86" s="2">
        <v>10806.9</v>
      </c>
      <c r="Q86">
        <v>1581</v>
      </c>
      <c r="R86" s="4">
        <v>31628.231574833215</v>
      </c>
      <c r="S86" s="5">
        <v>31948.209199095181</v>
      </c>
      <c r="T86" s="5" t="s">
        <v>27</v>
      </c>
    </row>
    <row r="87" spans="1:20" customFormat="1" x14ac:dyDescent="0.4">
      <c r="A87" s="1">
        <v>41360</v>
      </c>
      <c r="B87" s="2">
        <v>3</v>
      </c>
      <c r="C87" s="2">
        <v>3</v>
      </c>
      <c r="D87" s="2">
        <v>85</v>
      </c>
      <c r="E87">
        <v>10</v>
      </c>
      <c r="F87">
        <v>24779</v>
      </c>
      <c r="G87" s="4">
        <v>3.4314004513794094</v>
      </c>
      <c r="H87">
        <v>112</v>
      </c>
      <c r="I87" s="7"/>
      <c r="J87" s="6"/>
      <c r="K87" s="7"/>
      <c r="L87">
        <v>20</v>
      </c>
      <c r="M87" s="7"/>
      <c r="N87" s="4">
        <v>399.71820739582512</v>
      </c>
      <c r="O87" s="8"/>
      <c r="P87" s="2">
        <v>12408.8</v>
      </c>
      <c r="Q87">
        <v>1822</v>
      </c>
      <c r="R87" s="4">
        <v>36428.741193209265</v>
      </c>
      <c r="S87" s="5">
        <v>36828.45940060509</v>
      </c>
      <c r="T87" s="5" t="s">
        <v>27</v>
      </c>
    </row>
    <row r="88" spans="1:20" customFormat="1" x14ac:dyDescent="0.4">
      <c r="A88" s="1">
        <v>41361</v>
      </c>
      <c r="B88" s="2">
        <v>4</v>
      </c>
      <c r="C88" s="2">
        <v>3</v>
      </c>
      <c r="D88" s="2">
        <v>86</v>
      </c>
      <c r="E88">
        <v>1</v>
      </c>
      <c r="F88">
        <v>29158</v>
      </c>
      <c r="G88" s="4">
        <v>3.1277055697235565</v>
      </c>
      <c r="H88">
        <v>311</v>
      </c>
      <c r="I88" s="7"/>
      <c r="J88" s="6"/>
      <c r="K88" s="7"/>
      <c r="L88">
        <v>48</v>
      </c>
      <c r="M88" s="7"/>
      <c r="N88" s="4">
        <v>958.97643507679686</v>
      </c>
      <c r="O88" s="8"/>
      <c r="P88" s="2">
        <v>17229.3</v>
      </c>
      <c r="Q88">
        <v>2521</v>
      </c>
      <c r="R88" s="4">
        <v>50455.956708340535</v>
      </c>
      <c r="S88" s="5">
        <v>51414.933143417329</v>
      </c>
      <c r="T88" s="5" t="s">
        <v>27</v>
      </c>
    </row>
    <row r="89" spans="1:20" customFormat="1" x14ac:dyDescent="0.4">
      <c r="A89" s="1">
        <v>41362</v>
      </c>
      <c r="B89" s="2">
        <v>5</v>
      </c>
      <c r="C89" s="2">
        <v>3</v>
      </c>
      <c r="D89" s="2">
        <v>87</v>
      </c>
      <c r="E89">
        <v>7</v>
      </c>
      <c r="F89">
        <v>38263</v>
      </c>
      <c r="G89" s="4">
        <v>3.5245726331370775</v>
      </c>
      <c r="H89">
        <v>78</v>
      </c>
      <c r="I89" s="7"/>
      <c r="J89" s="6"/>
      <c r="K89" s="7"/>
      <c r="L89">
        <v>11</v>
      </c>
      <c r="M89" s="7"/>
      <c r="N89" s="4">
        <v>220.17022107861933</v>
      </c>
      <c r="O89" s="8"/>
      <c r="P89" s="2">
        <v>23536.7</v>
      </c>
      <c r="Q89">
        <v>3548</v>
      </c>
      <c r="R89" s="4">
        <v>70993.957302426003</v>
      </c>
      <c r="S89" s="5">
        <v>71214.12752350462</v>
      </c>
      <c r="T89" s="5" t="s">
        <v>27</v>
      </c>
    </row>
    <row r="90" spans="1:20" customFormat="1" x14ac:dyDescent="0.4">
      <c r="A90" s="1">
        <v>41363</v>
      </c>
      <c r="B90" s="2">
        <v>6</v>
      </c>
      <c r="C90" s="2">
        <v>3</v>
      </c>
      <c r="D90" s="2">
        <v>88</v>
      </c>
      <c r="E90">
        <v>6</v>
      </c>
      <c r="F90">
        <v>36980</v>
      </c>
      <c r="G90" s="4">
        <v>2.6121812911968285</v>
      </c>
      <c r="H90">
        <v>302</v>
      </c>
      <c r="I90" s="7"/>
      <c r="J90" s="6"/>
      <c r="K90" s="7"/>
      <c r="L90">
        <v>38</v>
      </c>
      <c r="M90" s="7"/>
      <c r="N90" s="4">
        <v>760.62345074452128</v>
      </c>
      <c r="O90" s="8"/>
      <c r="P90" s="2">
        <v>26787.399999999998</v>
      </c>
      <c r="Q90">
        <v>3989</v>
      </c>
      <c r="R90" s="4">
        <v>79795.584706062495</v>
      </c>
      <c r="S90" s="5">
        <v>80556.208156807013</v>
      </c>
      <c r="T90" s="5" t="s">
        <v>27</v>
      </c>
    </row>
    <row r="91" spans="1:20" customFormat="1" x14ac:dyDescent="0.4">
      <c r="A91" s="1">
        <v>41364</v>
      </c>
      <c r="B91" s="2">
        <v>7</v>
      </c>
      <c r="C91" s="2">
        <v>3</v>
      </c>
      <c r="D91" s="2">
        <v>89</v>
      </c>
      <c r="E91">
        <v>7</v>
      </c>
      <c r="F91">
        <v>26170</v>
      </c>
      <c r="G91" s="4">
        <v>3.5034880098267989</v>
      </c>
      <c r="H91">
        <v>54</v>
      </c>
      <c r="I91" s="7"/>
      <c r="J91" s="6"/>
      <c r="K91" s="7"/>
      <c r="L91">
        <v>6</v>
      </c>
      <c r="M91" s="7"/>
      <c r="N91" s="4">
        <v>119.94653089131234</v>
      </c>
      <c r="O91" s="8"/>
      <c r="P91" s="2">
        <v>17576.75</v>
      </c>
      <c r="Q91">
        <v>2620</v>
      </c>
      <c r="R91" s="4">
        <v>52370.492667248458</v>
      </c>
      <c r="S91" s="5">
        <v>52490.439198139771</v>
      </c>
      <c r="T91" s="5" t="s">
        <v>27</v>
      </c>
    </row>
    <row r="92" spans="1:20" customFormat="1" x14ac:dyDescent="0.4">
      <c r="A92" s="1">
        <v>41365</v>
      </c>
      <c r="B92" s="2">
        <v>1</v>
      </c>
      <c r="C92" s="2">
        <v>4</v>
      </c>
      <c r="D92" s="2">
        <v>90</v>
      </c>
      <c r="E92">
        <v>9</v>
      </c>
      <c r="F92">
        <v>20845</v>
      </c>
      <c r="G92" s="4">
        <v>3.0212520587475562</v>
      </c>
      <c r="H92">
        <v>98</v>
      </c>
      <c r="I92" s="7"/>
      <c r="J92" s="6"/>
      <c r="K92" s="7"/>
      <c r="L92">
        <v>9</v>
      </c>
      <c r="M92" s="7"/>
      <c r="N92" s="4">
        <v>179.94353768849814</v>
      </c>
      <c r="O92" s="8"/>
      <c r="P92" s="2">
        <v>13649.451000000001</v>
      </c>
      <c r="Q92">
        <v>1981</v>
      </c>
      <c r="R92" s="4">
        <v>39600.935450115641</v>
      </c>
      <c r="S92" s="5">
        <v>39780.878987804143</v>
      </c>
      <c r="T92" s="5" t="s">
        <v>27</v>
      </c>
    </row>
    <row r="93" spans="1:20" customFormat="1" x14ac:dyDescent="0.4">
      <c r="A93" s="1">
        <v>41366</v>
      </c>
      <c r="B93" s="2">
        <v>2</v>
      </c>
      <c r="C93" s="2">
        <v>4</v>
      </c>
      <c r="D93" s="2">
        <v>91</v>
      </c>
      <c r="E93">
        <v>10</v>
      </c>
      <c r="F93">
        <v>33122</v>
      </c>
      <c r="G93" s="4">
        <v>2.8472461394915136</v>
      </c>
      <c r="H93">
        <v>149</v>
      </c>
      <c r="I93" s="7"/>
      <c r="J93" s="6"/>
      <c r="K93" s="7"/>
      <c r="L93">
        <v>24</v>
      </c>
      <c r="M93" s="7"/>
      <c r="N93" s="4">
        <v>480.59666773668647</v>
      </c>
      <c r="O93" s="8"/>
      <c r="P93" s="2">
        <v>12307.996999999999</v>
      </c>
      <c r="Q93">
        <v>1855</v>
      </c>
      <c r="R93" s="4">
        <v>37088.388196328917</v>
      </c>
      <c r="S93" s="5">
        <v>37568.984864065606</v>
      </c>
      <c r="T93" s="5" t="s">
        <v>27</v>
      </c>
    </row>
    <row r="94" spans="1:20" customFormat="1" x14ac:dyDescent="0.4">
      <c r="A94" s="1">
        <v>41367</v>
      </c>
      <c r="B94" s="2">
        <v>3</v>
      </c>
      <c r="C94" s="2">
        <v>4</v>
      </c>
      <c r="D94" s="2">
        <v>92</v>
      </c>
      <c r="E94">
        <v>4</v>
      </c>
      <c r="F94">
        <v>31036</v>
      </c>
      <c r="G94" s="4">
        <v>2.6859778226481703</v>
      </c>
      <c r="H94">
        <v>160</v>
      </c>
      <c r="I94" s="7"/>
      <c r="J94" s="6"/>
      <c r="K94" s="7"/>
      <c r="L94">
        <v>28</v>
      </c>
      <c r="M94" s="7"/>
      <c r="N94" s="4">
        <v>559.79939639930626</v>
      </c>
      <c r="O94" s="8"/>
      <c r="P94" s="2">
        <v>12601.724</v>
      </c>
      <c r="Q94">
        <v>1890</v>
      </c>
      <c r="R94" s="4">
        <v>37804.448034730201</v>
      </c>
      <c r="S94" s="5">
        <v>38364.247431129508</v>
      </c>
      <c r="T94" s="5" t="s">
        <v>27</v>
      </c>
    </row>
    <row r="95" spans="1:20" customFormat="1" x14ac:dyDescent="0.4">
      <c r="A95" s="1">
        <v>41368</v>
      </c>
      <c r="B95" s="2">
        <v>4</v>
      </c>
      <c r="C95" s="2">
        <v>4</v>
      </c>
      <c r="D95" s="2">
        <v>93</v>
      </c>
      <c r="E95">
        <v>4</v>
      </c>
      <c r="F95">
        <v>24724</v>
      </c>
      <c r="G95" s="4">
        <v>2.8903832723495828</v>
      </c>
      <c r="H95">
        <v>126</v>
      </c>
      <c r="I95" s="7"/>
      <c r="J95" s="6"/>
      <c r="K95" s="7"/>
      <c r="L95">
        <v>24</v>
      </c>
      <c r="M95" s="7"/>
      <c r="N95" s="4">
        <v>480.02832868580629</v>
      </c>
      <c r="O95" s="8"/>
      <c r="P95" s="2">
        <v>17959.359</v>
      </c>
      <c r="Q95">
        <v>2702</v>
      </c>
      <c r="R95" s="4">
        <v>54027.382986895675</v>
      </c>
      <c r="S95" s="5">
        <v>54507.411315581478</v>
      </c>
      <c r="T95" s="5" t="s">
        <v>27</v>
      </c>
    </row>
    <row r="96" spans="1:20" customFormat="1" x14ac:dyDescent="0.4">
      <c r="A96" s="1">
        <v>41369</v>
      </c>
      <c r="B96" s="2">
        <v>5</v>
      </c>
      <c r="C96" s="2">
        <v>4</v>
      </c>
      <c r="D96" s="2">
        <v>94</v>
      </c>
      <c r="E96">
        <v>3</v>
      </c>
      <c r="F96">
        <v>49950</v>
      </c>
      <c r="G96" s="4">
        <v>3.4709961454077831</v>
      </c>
      <c r="H96">
        <v>277</v>
      </c>
      <c r="I96" s="7"/>
      <c r="J96" s="6"/>
      <c r="K96" s="7"/>
      <c r="L96">
        <v>35</v>
      </c>
      <c r="M96" s="7"/>
      <c r="N96" s="4">
        <v>699.2427367297488</v>
      </c>
      <c r="O96" s="8"/>
      <c r="P96" s="2">
        <v>24832.721000000001</v>
      </c>
      <c r="Q96">
        <v>3784</v>
      </c>
      <c r="R96" s="4">
        <v>75683.788472456145</v>
      </c>
      <c r="S96" s="5">
        <v>76383.031209185894</v>
      </c>
      <c r="T96" s="5" t="s">
        <v>27</v>
      </c>
    </row>
    <row r="97" spans="1:20" customFormat="1" x14ac:dyDescent="0.4">
      <c r="A97" s="1">
        <v>41370</v>
      </c>
      <c r="B97" s="2">
        <v>6</v>
      </c>
      <c r="C97" s="2">
        <v>4</v>
      </c>
      <c r="D97" s="2">
        <v>95</v>
      </c>
      <c r="E97">
        <v>3</v>
      </c>
      <c r="F97">
        <v>39726</v>
      </c>
      <c r="G97" s="4">
        <v>2.2450755803762021</v>
      </c>
      <c r="H97">
        <v>260</v>
      </c>
      <c r="I97" s="7"/>
      <c r="J97" s="6"/>
      <c r="K97" s="7"/>
      <c r="L97">
        <v>37</v>
      </c>
      <c r="M97" s="7"/>
      <c r="N97" s="4">
        <v>740.04202952158323</v>
      </c>
      <c r="O97" s="8"/>
      <c r="P97" s="2">
        <v>28407.902000000002</v>
      </c>
      <c r="Q97">
        <v>4338</v>
      </c>
      <c r="R97" s="4">
        <v>86781.805792537605</v>
      </c>
      <c r="S97" s="5">
        <v>87521.847822059193</v>
      </c>
      <c r="T97" s="5" t="s">
        <v>27</v>
      </c>
    </row>
    <row r="98" spans="1:20" customFormat="1" x14ac:dyDescent="0.4">
      <c r="A98" s="1">
        <v>41371</v>
      </c>
      <c r="B98" s="2">
        <v>7</v>
      </c>
      <c r="C98" s="2">
        <v>4</v>
      </c>
      <c r="D98" s="2">
        <v>96</v>
      </c>
      <c r="E98">
        <v>7</v>
      </c>
      <c r="F98">
        <v>24887</v>
      </c>
      <c r="G98" s="4">
        <v>2.908978371965631</v>
      </c>
      <c r="H98">
        <v>48</v>
      </c>
      <c r="I98" s="7"/>
      <c r="J98" s="6"/>
      <c r="K98" s="7"/>
      <c r="L98">
        <v>5</v>
      </c>
      <c r="M98" s="7"/>
      <c r="N98" s="4">
        <v>100.01420421717333</v>
      </c>
      <c r="O98" s="8"/>
      <c r="P98" s="2">
        <v>18777.7225</v>
      </c>
      <c r="Q98">
        <v>2822</v>
      </c>
      <c r="R98" s="4">
        <v>56371.279640829947</v>
      </c>
      <c r="S98" s="5">
        <v>56471.293845047119</v>
      </c>
      <c r="T98" s="5" t="s">
        <v>27</v>
      </c>
    </row>
    <row r="99" spans="1:20" customFormat="1" x14ac:dyDescent="0.4">
      <c r="A99" s="1">
        <v>41372</v>
      </c>
      <c r="B99" s="2">
        <v>1</v>
      </c>
      <c r="C99" s="2">
        <v>4</v>
      </c>
      <c r="D99" s="2">
        <v>97</v>
      </c>
      <c r="E99">
        <v>7</v>
      </c>
      <c r="F99">
        <v>29792</v>
      </c>
      <c r="G99" s="4">
        <v>2.8474181926957414</v>
      </c>
      <c r="H99">
        <v>44</v>
      </c>
      <c r="I99" s="7"/>
      <c r="J99" s="6"/>
      <c r="K99" s="7"/>
      <c r="L99">
        <v>9</v>
      </c>
      <c r="M99" s="7"/>
      <c r="N99" s="4">
        <v>180.07000213697665</v>
      </c>
      <c r="O99" s="8"/>
      <c r="P99" s="2">
        <v>13491.451000000001</v>
      </c>
      <c r="Q99">
        <v>1962</v>
      </c>
      <c r="R99" s="4">
        <v>39242.092346703845</v>
      </c>
      <c r="S99" s="5">
        <v>39422.162348840822</v>
      </c>
      <c r="T99" s="5" t="s">
        <v>27</v>
      </c>
    </row>
    <row r="100" spans="1:20" customFormat="1" x14ac:dyDescent="0.4">
      <c r="A100" s="1">
        <v>41373</v>
      </c>
      <c r="B100" s="2">
        <v>2</v>
      </c>
      <c r="C100" s="2">
        <v>4</v>
      </c>
      <c r="D100" s="2">
        <v>98</v>
      </c>
      <c r="E100">
        <v>1</v>
      </c>
      <c r="F100">
        <v>31098</v>
      </c>
      <c r="G100" s="4">
        <v>3.1768980047591948</v>
      </c>
      <c r="H100">
        <v>387</v>
      </c>
      <c r="I100" s="7"/>
      <c r="J100" s="6"/>
      <c r="K100" s="7"/>
      <c r="L100">
        <v>60</v>
      </c>
      <c r="M100" s="7"/>
      <c r="N100" s="4">
        <v>1199.9736312272721</v>
      </c>
      <c r="O100" s="8"/>
      <c r="P100" s="2">
        <v>11942.996999999999</v>
      </c>
      <c r="Q100">
        <v>1820</v>
      </c>
      <c r="R100" s="4">
        <v>36394.39893092282</v>
      </c>
      <c r="S100" s="5">
        <v>37594.372562150093</v>
      </c>
      <c r="T100" s="5" t="s">
        <v>27</v>
      </c>
    </row>
    <row r="101" spans="1:20" customFormat="1" x14ac:dyDescent="0.4">
      <c r="A101" s="1">
        <v>41374</v>
      </c>
      <c r="B101" s="2">
        <v>3</v>
      </c>
      <c r="C101" s="2">
        <v>4</v>
      </c>
      <c r="D101" s="2">
        <v>99</v>
      </c>
      <c r="E101">
        <v>5</v>
      </c>
      <c r="F101">
        <v>19384</v>
      </c>
      <c r="G101" s="4">
        <v>2.8794765270929648</v>
      </c>
      <c r="H101">
        <v>157</v>
      </c>
      <c r="I101" s="7"/>
      <c r="J101" s="6"/>
      <c r="K101" s="7"/>
      <c r="L101">
        <v>18</v>
      </c>
      <c r="M101" s="7"/>
      <c r="N101" s="4">
        <v>359.72265609620763</v>
      </c>
      <c r="O101" s="8"/>
      <c r="P101" s="2">
        <v>12842.724</v>
      </c>
      <c r="Q101">
        <v>1920</v>
      </c>
      <c r="R101" s="4">
        <v>38376.957808762119</v>
      </c>
      <c r="S101" s="5">
        <v>38736.680464858327</v>
      </c>
      <c r="T101" s="5" t="s">
        <v>27</v>
      </c>
    </row>
    <row r="102" spans="1:20" customFormat="1" x14ac:dyDescent="0.4">
      <c r="A102" s="1">
        <v>41375</v>
      </c>
      <c r="B102" s="2">
        <v>4</v>
      </c>
      <c r="C102" s="2">
        <v>4</v>
      </c>
      <c r="D102" s="2">
        <v>100</v>
      </c>
      <c r="E102">
        <v>6</v>
      </c>
      <c r="F102">
        <v>32052</v>
      </c>
      <c r="G102" s="4">
        <v>2.628422326282946</v>
      </c>
      <c r="H102">
        <v>239</v>
      </c>
      <c r="I102" s="7"/>
      <c r="J102" s="6"/>
      <c r="K102" s="7"/>
      <c r="L102">
        <v>30</v>
      </c>
      <c r="M102" s="7"/>
      <c r="N102" s="4">
        <v>600.06742685930897</v>
      </c>
      <c r="O102" s="8"/>
      <c r="P102" s="2">
        <v>18201.359</v>
      </c>
      <c r="Q102">
        <v>2685</v>
      </c>
      <c r="R102" s="4">
        <v>53699.18040738612</v>
      </c>
      <c r="S102" s="5">
        <v>54299.247834245427</v>
      </c>
      <c r="T102" s="5" t="s">
        <v>27</v>
      </c>
    </row>
    <row r="103" spans="1:20" customFormat="1" x14ac:dyDescent="0.4">
      <c r="A103" s="1">
        <v>41376</v>
      </c>
      <c r="B103" s="2">
        <v>5</v>
      </c>
      <c r="C103" s="2">
        <v>4</v>
      </c>
      <c r="D103" s="2">
        <v>101</v>
      </c>
      <c r="E103">
        <v>10</v>
      </c>
      <c r="F103">
        <v>30197</v>
      </c>
      <c r="G103" s="4">
        <v>2.0104269514042521</v>
      </c>
      <c r="H103">
        <v>125</v>
      </c>
      <c r="I103" s="7"/>
      <c r="J103" s="6"/>
      <c r="K103" s="7"/>
      <c r="L103">
        <v>14</v>
      </c>
      <c r="M103" s="7"/>
      <c r="N103" s="4">
        <v>279.95670573703586</v>
      </c>
      <c r="O103" s="8"/>
      <c r="P103" s="2">
        <v>25397.721000000001</v>
      </c>
      <c r="Q103">
        <v>3694</v>
      </c>
      <c r="R103" s="4">
        <v>73871.06675234194</v>
      </c>
      <c r="S103" s="5">
        <v>74151.023458078969</v>
      </c>
      <c r="T103" s="5" t="s">
        <v>27</v>
      </c>
    </row>
    <row r="104" spans="1:20" customFormat="1" x14ac:dyDescent="0.4">
      <c r="A104" s="1">
        <v>41377</v>
      </c>
      <c r="B104" s="2">
        <v>6</v>
      </c>
      <c r="C104" s="2">
        <v>4</v>
      </c>
      <c r="D104" s="2">
        <v>102</v>
      </c>
      <c r="E104">
        <v>9</v>
      </c>
      <c r="F104">
        <v>43348</v>
      </c>
      <c r="G104" s="4">
        <v>3.7810460774871641</v>
      </c>
      <c r="H104">
        <v>223</v>
      </c>
      <c r="I104" s="7"/>
      <c r="J104" s="6"/>
      <c r="K104" s="7"/>
      <c r="L104">
        <v>31</v>
      </c>
      <c r="M104" s="7"/>
      <c r="N104" s="4">
        <v>620.56701521679838</v>
      </c>
      <c r="O104" s="8"/>
      <c r="P104" s="2">
        <v>29341.902000000002</v>
      </c>
      <c r="Q104">
        <v>4287</v>
      </c>
      <c r="R104" s="4">
        <v>85707.01242923885</v>
      </c>
      <c r="S104" s="5">
        <v>86327.579444455652</v>
      </c>
      <c r="T104" s="5" t="s">
        <v>27</v>
      </c>
    </row>
    <row r="105" spans="1:20" customFormat="1" x14ac:dyDescent="0.4">
      <c r="A105" s="1">
        <v>41378</v>
      </c>
      <c r="B105" s="2">
        <v>7</v>
      </c>
      <c r="C105" s="2">
        <v>4</v>
      </c>
      <c r="D105" s="2">
        <v>103</v>
      </c>
      <c r="E105">
        <v>1</v>
      </c>
      <c r="F105">
        <v>32345</v>
      </c>
      <c r="G105" s="4">
        <v>3.0976809732648221</v>
      </c>
      <c r="H105">
        <v>356</v>
      </c>
      <c r="I105" s="7"/>
      <c r="J105" s="6"/>
      <c r="K105" s="7"/>
      <c r="L105">
        <v>59</v>
      </c>
      <c r="M105" s="7"/>
      <c r="N105" s="4">
        <v>1179.2916008779896</v>
      </c>
      <c r="O105" s="8"/>
      <c r="P105" s="2">
        <v>18988.7225</v>
      </c>
      <c r="Q105">
        <v>2848</v>
      </c>
      <c r="R105" s="4">
        <v>57000.833606806074</v>
      </c>
      <c r="S105" s="5">
        <v>58180.125207684061</v>
      </c>
      <c r="T105" s="5" t="s">
        <v>27</v>
      </c>
    </row>
    <row r="106" spans="1:20" customFormat="1" x14ac:dyDescent="0.4">
      <c r="A106" s="1">
        <v>41379</v>
      </c>
      <c r="B106" s="2">
        <v>1</v>
      </c>
      <c r="C106" s="2">
        <v>4</v>
      </c>
      <c r="D106" s="2">
        <v>104</v>
      </c>
      <c r="E106">
        <v>9</v>
      </c>
      <c r="F106">
        <v>31395</v>
      </c>
      <c r="G106" s="4">
        <v>2.7962483562275131</v>
      </c>
      <c r="H106">
        <v>191</v>
      </c>
      <c r="I106" s="7"/>
      <c r="J106" s="6"/>
      <c r="K106" s="7"/>
      <c r="L106">
        <v>38</v>
      </c>
      <c r="M106" s="7"/>
      <c r="N106" s="4">
        <v>759.51463621828691</v>
      </c>
      <c r="O106" s="8"/>
      <c r="P106" s="2">
        <v>13379.451000000001</v>
      </c>
      <c r="Q106">
        <v>1981</v>
      </c>
      <c r="R106" s="4">
        <v>39592.168477035739</v>
      </c>
      <c r="S106" s="5">
        <v>40351.683113254025</v>
      </c>
      <c r="T106" s="5" t="s">
        <v>27</v>
      </c>
    </row>
    <row r="107" spans="1:20" customFormat="1" x14ac:dyDescent="0.4">
      <c r="A107" s="1">
        <v>41380</v>
      </c>
      <c r="B107" s="2">
        <v>2</v>
      </c>
      <c r="C107" s="2">
        <v>4</v>
      </c>
      <c r="D107" s="2">
        <v>105</v>
      </c>
      <c r="E107">
        <v>6</v>
      </c>
      <c r="F107">
        <v>29356</v>
      </c>
      <c r="G107" s="4">
        <v>3.6879661478748167</v>
      </c>
      <c r="H107">
        <v>229</v>
      </c>
      <c r="I107" s="7"/>
      <c r="J107" s="6"/>
      <c r="K107" s="7"/>
      <c r="L107">
        <v>32</v>
      </c>
      <c r="M107" s="7"/>
      <c r="N107" s="4">
        <v>639.76194596505604</v>
      </c>
      <c r="O107" s="8"/>
      <c r="P107" s="2">
        <v>11324.996999999999</v>
      </c>
      <c r="Q107">
        <v>1685</v>
      </c>
      <c r="R107" s="4">
        <v>33700.61147788378</v>
      </c>
      <c r="S107" s="5">
        <v>34340.37342384884</v>
      </c>
      <c r="T107" s="5" t="s">
        <v>27</v>
      </c>
    </row>
    <row r="108" spans="1:20" customFormat="1" x14ac:dyDescent="0.4">
      <c r="A108" s="1">
        <v>41381</v>
      </c>
      <c r="B108" s="2">
        <v>3</v>
      </c>
      <c r="C108" s="2">
        <v>4</v>
      </c>
      <c r="D108" s="2">
        <v>106</v>
      </c>
      <c r="E108">
        <v>3</v>
      </c>
      <c r="F108">
        <v>20823</v>
      </c>
      <c r="G108" s="4">
        <v>3.2397513772645441</v>
      </c>
      <c r="H108">
        <v>119</v>
      </c>
      <c r="I108" s="7"/>
      <c r="J108" s="6"/>
      <c r="K108" s="7"/>
      <c r="L108">
        <v>17</v>
      </c>
      <c r="M108" s="7"/>
      <c r="N108" s="4">
        <v>339.95523483399842</v>
      </c>
      <c r="O108" s="8"/>
      <c r="P108" s="2">
        <v>13560.724</v>
      </c>
      <c r="Q108">
        <v>2031</v>
      </c>
      <c r="R108" s="4">
        <v>40605.764700293053</v>
      </c>
      <c r="S108" s="5">
        <v>40945.719935127054</v>
      </c>
      <c r="T108" s="5" t="s">
        <v>27</v>
      </c>
    </row>
    <row r="109" spans="1:20" customFormat="1" x14ac:dyDescent="0.4">
      <c r="A109" s="1">
        <v>41382</v>
      </c>
      <c r="B109" s="2">
        <v>4</v>
      </c>
      <c r="C109" s="2">
        <v>4</v>
      </c>
      <c r="D109" s="2">
        <v>107</v>
      </c>
      <c r="E109">
        <v>2</v>
      </c>
      <c r="F109">
        <v>27617</v>
      </c>
      <c r="G109" s="4">
        <v>3.9943587799046734</v>
      </c>
      <c r="H109">
        <v>225</v>
      </c>
      <c r="I109" s="7"/>
      <c r="J109" s="6"/>
      <c r="K109" s="7"/>
      <c r="L109">
        <v>33</v>
      </c>
      <c r="M109" s="7"/>
      <c r="N109" s="4">
        <v>660.52616616313719</v>
      </c>
      <c r="O109" s="8"/>
      <c r="P109" s="2">
        <v>17605.359</v>
      </c>
      <c r="Q109">
        <v>2699</v>
      </c>
      <c r="R109" s="4">
        <v>53979.014113622965</v>
      </c>
      <c r="S109" s="5">
        <v>54639.540279786102</v>
      </c>
      <c r="T109" s="5" t="s">
        <v>27</v>
      </c>
    </row>
    <row r="110" spans="1:20" customFormat="1" x14ac:dyDescent="0.4">
      <c r="A110" s="1">
        <v>41383</v>
      </c>
      <c r="B110" s="2">
        <v>5</v>
      </c>
      <c r="C110" s="2">
        <v>4</v>
      </c>
      <c r="D110" s="2">
        <v>108</v>
      </c>
      <c r="E110">
        <v>3</v>
      </c>
      <c r="F110">
        <v>46832</v>
      </c>
      <c r="G110" s="4">
        <v>2.6213111363462902</v>
      </c>
      <c r="H110">
        <v>295</v>
      </c>
      <c r="I110" s="7"/>
      <c r="J110" s="6"/>
      <c r="K110" s="7"/>
      <c r="L110">
        <v>53</v>
      </c>
      <c r="M110" s="7"/>
      <c r="N110" s="4">
        <v>1060.8317462248049</v>
      </c>
      <c r="O110" s="8"/>
      <c r="P110" s="2">
        <v>25914.721000000001</v>
      </c>
      <c r="Q110">
        <v>3923</v>
      </c>
      <c r="R110" s="4">
        <v>78500.60673704803</v>
      </c>
      <c r="S110" s="5">
        <v>79561.438483272839</v>
      </c>
      <c r="T110" s="5" t="s">
        <v>27</v>
      </c>
    </row>
    <row r="111" spans="1:20" customFormat="1" x14ac:dyDescent="0.4">
      <c r="A111" s="1">
        <v>41384</v>
      </c>
      <c r="B111" s="2">
        <v>6</v>
      </c>
      <c r="C111" s="2">
        <v>4</v>
      </c>
      <c r="D111" s="2">
        <v>109</v>
      </c>
      <c r="E111">
        <v>6</v>
      </c>
      <c r="F111">
        <v>28883</v>
      </c>
      <c r="G111" s="4">
        <v>3.7736649854628652</v>
      </c>
      <c r="H111">
        <v>244</v>
      </c>
      <c r="I111" s="7"/>
      <c r="J111" s="6"/>
      <c r="K111" s="7"/>
      <c r="L111">
        <v>38</v>
      </c>
      <c r="M111" s="7"/>
      <c r="N111" s="4">
        <v>760.1113044109004</v>
      </c>
      <c r="O111" s="8"/>
      <c r="P111" s="2">
        <v>29383.902000000002</v>
      </c>
      <c r="Q111">
        <v>4404</v>
      </c>
      <c r="R111" s="4">
        <v>88085.655887145491</v>
      </c>
      <c r="S111" s="5">
        <v>88845.767191556384</v>
      </c>
      <c r="T111" s="5" t="s">
        <v>27</v>
      </c>
    </row>
    <row r="112" spans="1:20" customFormat="1" x14ac:dyDescent="0.4">
      <c r="A112" s="1">
        <v>41385</v>
      </c>
      <c r="B112" s="2">
        <v>7</v>
      </c>
      <c r="C112" s="2">
        <v>4</v>
      </c>
      <c r="D112" s="2">
        <v>110</v>
      </c>
      <c r="E112">
        <v>6</v>
      </c>
      <c r="F112">
        <v>23980</v>
      </c>
      <c r="G112" s="4">
        <v>3.829557832917315</v>
      </c>
      <c r="H112">
        <v>167</v>
      </c>
      <c r="I112" s="7"/>
      <c r="J112" s="6"/>
      <c r="K112" s="7"/>
      <c r="L112">
        <v>18</v>
      </c>
      <c r="M112" s="7"/>
      <c r="N112" s="4">
        <v>360.07377246295346</v>
      </c>
      <c r="O112" s="8"/>
      <c r="P112" s="2">
        <v>19626.7225</v>
      </c>
      <c r="Q112">
        <v>2955</v>
      </c>
      <c r="R112" s="4">
        <v>59070.136301092221</v>
      </c>
      <c r="S112" s="5">
        <v>59430.210073555172</v>
      </c>
      <c r="T112" s="5" t="s">
        <v>27</v>
      </c>
    </row>
    <row r="113" spans="1:20" customFormat="1" x14ac:dyDescent="0.4">
      <c r="A113" s="1">
        <v>41386</v>
      </c>
      <c r="B113" s="2">
        <v>1</v>
      </c>
      <c r="C113" s="2">
        <v>4</v>
      </c>
      <c r="D113" s="2">
        <v>111</v>
      </c>
      <c r="E113">
        <v>6</v>
      </c>
      <c r="F113">
        <v>32190</v>
      </c>
      <c r="G113" s="4">
        <v>2.7853084581079255</v>
      </c>
      <c r="H113">
        <v>254</v>
      </c>
      <c r="I113" s="7"/>
      <c r="J113" s="6"/>
      <c r="K113" s="7"/>
      <c r="L113">
        <v>42</v>
      </c>
      <c r="M113" s="7"/>
      <c r="N113" s="4">
        <v>839.73418236770522</v>
      </c>
      <c r="O113" s="8"/>
      <c r="P113" s="2">
        <v>14490.451000000001</v>
      </c>
      <c r="Q113">
        <v>2227</v>
      </c>
      <c r="R113" s="4">
        <v>44545.518387664597</v>
      </c>
      <c r="S113" s="5">
        <v>45385.252570032302</v>
      </c>
      <c r="T113" s="5" t="s">
        <v>27</v>
      </c>
    </row>
    <row r="114" spans="1:20" customFormat="1" x14ac:dyDescent="0.4">
      <c r="A114" s="1">
        <v>41387</v>
      </c>
      <c r="B114" s="2">
        <v>2</v>
      </c>
      <c r="C114" s="2">
        <v>4</v>
      </c>
      <c r="D114" s="2">
        <v>112</v>
      </c>
      <c r="E114">
        <v>4</v>
      </c>
      <c r="F114">
        <v>32386</v>
      </c>
      <c r="G114" s="4">
        <v>1.768519731194981</v>
      </c>
      <c r="H114">
        <v>167</v>
      </c>
      <c r="I114" s="7"/>
      <c r="J114" s="6"/>
      <c r="K114" s="7"/>
      <c r="L114">
        <v>17</v>
      </c>
      <c r="M114" s="7"/>
      <c r="N114" s="4">
        <v>340.05316943128412</v>
      </c>
      <c r="O114" s="8"/>
      <c r="P114" s="2">
        <v>12546.996999999999</v>
      </c>
      <c r="Q114">
        <v>1904</v>
      </c>
      <c r="R114" s="4">
        <v>38082.202505693727</v>
      </c>
      <c r="S114" s="5">
        <v>38422.255675125009</v>
      </c>
      <c r="T114" s="5" t="s">
        <v>27</v>
      </c>
    </row>
    <row r="115" spans="1:20" customFormat="1" x14ac:dyDescent="0.4">
      <c r="A115" s="1">
        <v>41388</v>
      </c>
      <c r="B115" s="2">
        <v>3</v>
      </c>
      <c r="C115" s="2">
        <v>4</v>
      </c>
      <c r="D115" s="2">
        <v>113</v>
      </c>
      <c r="E115">
        <v>6</v>
      </c>
      <c r="F115">
        <v>28259</v>
      </c>
      <c r="G115" s="4">
        <v>2.1033665194137701</v>
      </c>
      <c r="H115">
        <v>219</v>
      </c>
      <c r="I115" s="7"/>
      <c r="J115" s="6"/>
      <c r="K115" s="7"/>
      <c r="L115">
        <v>29</v>
      </c>
      <c r="M115" s="7"/>
      <c r="N115" s="4">
        <v>580.53341986837142</v>
      </c>
      <c r="O115" s="8"/>
      <c r="P115" s="2">
        <v>12778.724</v>
      </c>
      <c r="Q115">
        <v>1893</v>
      </c>
      <c r="R115" s="4">
        <v>37870.911730973712</v>
      </c>
      <c r="S115" s="5">
        <v>38451.445150842083</v>
      </c>
      <c r="T115" s="5" t="s">
        <v>27</v>
      </c>
    </row>
    <row r="116" spans="1:20" customFormat="1" x14ac:dyDescent="0.4">
      <c r="A116" s="1">
        <v>41389</v>
      </c>
      <c r="B116" s="2">
        <v>4</v>
      </c>
      <c r="C116" s="2">
        <v>4</v>
      </c>
      <c r="D116" s="2">
        <v>114</v>
      </c>
      <c r="E116">
        <v>7</v>
      </c>
      <c r="F116">
        <v>21720</v>
      </c>
      <c r="G116" s="4">
        <v>2.8911744714141316</v>
      </c>
      <c r="H116">
        <v>27</v>
      </c>
      <c r="I116" s="7"/>
      <c r="J116" s="6"/>
      <c r="K116" s="7"/>
      <c r="L116">
        <v>5</v>
      </c>
      <c r="M116" s="7"/>
      <c r="N116" s="4">
        <v>99.945292939342508</v>
      </c>
      <c r="O116" s="8"/>
      <c r="P116" s="2">
        <v>17968.359</v>
      </c>
      <c r="Q116">
        <v>2716</v>
      </c>
      <c r="R116" s="4">
        <v>54383.211353036531</v>
      </c>
      <c r="S116" s="5">
        <v>54483.156645975876</v>
      </c>
      <c r="T116" s="5" t="s">
        <v>27</v>
      </c>
    </row>
    <row r="117" spans="1:20" customFormat="1" x14ac:dyDescent="0.4">
      <c r="A117" s="1">
        <v>41390</v>
      </c>
      <c r="B117" s="2">
        <v>5</v>
      </c>
      <c r="C117" s="2">
        <v>4</v>
      </c>
      <c r="D117" s="2">
        <v>115</v>
      </c>
      <c r="E117">
        <v>5</v>
      </c>
      <c r="F117">
        <v>47316</v>
      </c>
      <c r="G117" s="4">
        <v>3.0816716014119159</v>
      </c>
      <c r="H117">
        <v>458</v>
      </c>
      <c r="I117" s="7"/>
      <c r="J117" s="6"/>
      <c r="K117" s="7"/>
      <c r="L117">
        <v>72</v>
      </c>
      <c r="M117" s="7"/>
      <c r="N117" s="4">
        <v>1438.6720587821737</v>
      </c>
      <c r="O117" s="8"/>
      <c r="P117" s="2">
        <v>24327.721000000001</v>
      </c>
      <c r="Q117">
        <v>3698</v>
      </c>
      <c r="R117" s="4">
        <v>73942.432733029578</v>
      </c>
      <c r="S117" s="5">
        <v>75381.104791811755</v>
      </c>
      <c r="T117" s="5" t="s">
        <v>27</v>
      </c>
    </row>
    <row r="118" spans="1:20" customFormat="1" x14ac:dyDescent="0.4">
      <c r="A118" s="1">
        <v>41391</v>
      </c>
      <c r="B118" s="2">
        <v>6</v>
      </c>
      <c r="C118" s="2">
        <v>4</v>
      </c>
      <c r="D118" s="2">
        <v>116</v>
      </c>
      <c r="E118">
        <v>5</v>
      </c>
      <c r="F118">
        <v>44109</v>
      </c>
      <c r="G118" s="4">
        <v>3.0869540509380902</v>
      </c>
      <c r="H118">
        <v>404</v>
      </c>
      <c r="I118" s="7"/>
      <c r="J118" s="6"/>
      <c r="K118" s="7"/>
      <c r="L118">
        <v>58</v>
      </c>
      <c r="M118" s="7"/>
      <c r="N118" s="4">
        <v>1159.2234646095246</v>
      </c>
      <c r="O118" s="8"/>
      <c r="P118" s="2">
        <v>28455.902000000002</v>
      </c>
      <c r="Q118">
        <v>4281</v>
      </c>
      <c r="R118" s="4">
        <v>85632.413666476481</v>
      </c>
      <c r="S118" s="5">
        <v>86791.637131086012</v>
      </c>
      <c r="T118" s="5" t="s">
        <v>27</v>
      </c>
    </row>
    <row r="119" spans="1:20" customFormat="1" x14ac:dyDescent="0.4">
      <c r="A119" s="1">
        <v>41392</v>
      </c>
      <c r="B119" s="2">
        <v>7</v>
      </c>
      <c r="C119" s="2">
        <v>4</v>
      </c>
      <c r="D119" s="2">
        <v>117</v>
      </c>
      <c r="E119">
        <v>5</v>
      </c>
      <c r="F119">
        <v>22098</v>
      </c>
      <c r="G119" s="4">
        <v>2.1659702591933954</v>
      </c>
      <c r="H119">
        <v>195</v>
      </c>
      <c r="I119" s="7"/>
      <c r="J119" s="6"/>
      <c r="K119" s="7"/>
      <c r="L119">
        <v>24</v>
      </c>
      <c r="M119" s="7"/>
      <c r="N119" s="4">
        <v>479.97880971978418</v>
      </c>
      <c r="O119" s="8"/>
      <c r="P119" s="2">
        <v>18246.7225</v>
      </c>
      <c r="Q119">
        <v>2740</v>
      </c>
      <c r="R119" s="4">
        <v>54870.480916133034</v>
      </c>
      <c r="S119" s="5">
        <v>55350.459725852816</v>
      </c>
      <c r="T119" s="5" t="s">
        <v>27</v>
      </c>
    </row>
    <row r="120" spans="1:20" customFormat="1" x14ac:dyDescent="0.4">
      <c r="A120" s="1">
        <v>41393</v>
      </c>
      <c r="B120" s="2">
        <v>1</v>
      </c>
      <c r="C120" s="2">
        <v>4</v>
      </c>
      <c r="D120" s="2">
        <v>118</v>
      </c>
      <c r="E120">
        <v>9</v>
      </c>
      <c r="F120">
        <v>20638</v>
      </c>
      <c r="G120" s="4">
        <v>2.9637474248309896</v>
      </c>
      <c r="H120">
        <v>98</v>
      </c>
      <c r="I120" s="7"/>
      <c r="J120" s="6"/>
      <c r="K120" s="7"/>
      <c r="L120">
        <v>9</v>
      </c>
      <c r="M120" s="7"/>
      <c r="N120" s="4">
        <v>179.95616173053571</v>
      </c>
      <c r="O120" s="8"/>
      <c r="P120" s="2">
        <v>14030.451000000001</v>
      </c>
      <c r="Q120">
        <v>2123</v>
      </c>
      <c r="R120" s="4">
        <v>42460.730511115995</v>
      </c>
      <c r="S120" s="5">
        <v>42640.686672846532</v>
      </c>
      <c r="T120" s="5" t="s">
        <v>27</v>
      </c>
    </row>
    <row r="121" spans="1:20" customFormat="1" x14ac:dyDescent="0.4">
      <c r="A121" s="1">
        <v>41394</v>
      </c>
      <c r="B121" s="2">
        <v>2</v>
      </c>
      <c r="C121" s="2">
        <v>4</v>
      </c>
      <c r="D121" s="2">
        <v>119</v>
      </c>
      <c r="E121">
        <v>2</v>
      </c>
      <c r="F121">
        <v>21591</v>
      </c>
      <c r="G121" s="4">
        <v>2.4190923699646243</v>
      </c>
      <c r="H121">
        <v>191</v>
      </c>
      <c r="I121" s="7"/>
      <c r="J121" s="6"/>
      <c r="K121" s="7"/>
      <c r="L121">
        <v>22</v>
      </c>
      <c r="M121" s="7"/>
      <c r="N121" s="4">
        <v>439.90099044051948</v>
      </c>
      <c r="O121" s="8"/>
      <c r="P121" s="2">
        <v>12771.996999999999</v>
      </c>
      <c r="Q121">
        <v>1875</v>
      </c>
      <c r="R121" s="4">
        <v>37494.603483826169</v>
      </c>
      <c r="S121" s="5">
        <v>37934.504474266687</v>
      </c>
      <c r="T121" s="5" t="s">
        <v>27</v>
      </c>
    </row>
    <row r="122" spans="1:20" customFormat="1" x14ac:dyDescent="0.4">
      <c r="A122" s="1">
        <v>41395</v>
      </c>
      <c r="B122" s="2">
        <v>3</v>
      </c>
      <c r="C122" s="2">
        <v>5</v>
      </c>
      <c r="D122" s="2">
        <v>120</v>
      </c>
      <c r="E122">
        <v>2</v>
      </c>
      <c r="F122">
        <v>28437</v>
      </c>
      <c r="G122" s="4">
        <v>2.2327677511470188</v>
      </c>
      <c r="H122">
        <v>241</v>
      </c>
      <c r="I122" s="7"/>
      <c r="J122" s="6"/>
      <c r="K122" s="7"/>
      <c r="L122">
        <v>36</v>
      </c>
      <c r="M122" s="7"/>
      <c r="N122" s="4">
        <v>719.43608939895364</v>
      </c>
      <c r="O122" s="8"/>
      <c r="P122" s="2">
        <v>12918.10572</v>
      </c>
      <c r="Q122">
        <v>1942</v>
      </c>
      <c r="R122" s="4">
        <v>38835.680552047263</v>
      </c>
      <c r="S122" s="5">
        <v>39555.116641446213</v>
      </c>
      <c r="T122" s="5" t="s">
        <v>27</v>
      </c>
    </row>
    <row r="123" spans="1:20" customFormat="1" x14ac:dyDescent="0.4">
      <c r="A123" s="1">
        <v>41396</v>
      </c>
      <c r="B123" s="2">
        <v>4</v>
      </c>
      <c r="C123" s="2">
        <v>5</v>
      </c>
      <c r="D123" s="2">
        <v>121</v>
      </c>
      <c r="E123">
        <v>1</v>
      </c>
      <c r="F123">
        <v>23216</v>
      </c>
      <c r="G123" s="4">
        <v>2.6710112184854609</v>
      </c>
      <c r="H123">
        <v>282</v>
      </c>
      <c r="I123" s="7"/>
      <c r="J123" s="6"/>
      <c r="K123" s="7"/>
      <c r="L123">
        <v>41</v>
      </c>
      <c r="M123" s="7"/>
      <c r="N123" s="4">
        <v>820.34148137071543</v>
      </c>
      <c r="O123" s="8"/>
      <c r="P123" s="2">
        <v>18305.64977</v>
      </c>
      <c r="Q123">
        <v>2666</v>
      </c>
      <c r="R123" s="4">
        <v>53319.920503770227</v>
      </c>
      <c r="S123" s="5">
        <v>54140.26198514094</v>
      </c>
      <c r="T123" s="5" t="s">
        <v>27</v>
      </c>
    </row>
    <row r="124" spans="1:20" customFormat="1" x14ac:dyDescent="0.4">
      <c r="A124" s="1">
        <v>41397</v>
      </c>
      <c r="B124" s="2">
        <v>5</v>
      </c>
      <c r="C124" s="2">
        <v>5</v>
      </c>
      <c r="D124" s="2">
        <v>122</v>
      </c>
      <c r="E124">
        <v>4</v>
      </c>
      <c r="F124">
        <v>39013</v>
      </c>
      <c r="G124" s="4">
        <v>1.8605808670317285</v>
      </c>
      <c r="H124">
        <v>187</v>
      </c>
      <c r="I124" s="7"/>
      <c r="J124" s="6"/>
      <c r="K124" s="7"/>
      <c r="L124">
        <v>30</v>
      </c>
      <c r="M124" s="7"/>
      <c r="N124" s="4">
        <v>599.84776959839837</v>
      </c>
      <c r="O124" s="8"/>
      <c r="P124" s="2">
        <v>26598.70263</v>
      </c>
      <c r="Q124">
        <v>4031</v>
      </c>
      <c r="R124" s="4">
        <v>80585.137174205709</v>
      </c>
      <c r="S124" s="5">
        <v>81184.984943804113</v>
      </c>
      <c r="T124" s="5" t="s">
        <v>27</v>
      </c>
    </row>
    <row r="125" spans="1:20" customFormat="1" x14ac:dyDescent="0.4">
      <c r="A125" s="1">
        <v>41398</v>
      </c>
      <c r="B125" s="2">
        <v>6</v>
      </c>
      <c r="C125" s="2">
        <v>5</v>
      </c>
      <c r="D125" s="2">
        <v>123</v>
      </c>
      <c r="E125">
        <v>6</v>
      </c>
      <c r="F125">
        <v>37296</v>
      </c>
      <c r="G125" s="4">
        <v>3.6551097370972689</v>
      </c>
      <c r="H125">
        <v>311</v>
      </c>
      <c r="I125" s="7"/>
      <c r="J125" s="6"/>
      <c r="K125" s="7"/>
      <c r="L125">
        <v>55</v>
      </c>
      <c r="M125" s="7"/>
      <c r="N125" s="4">
        <v>1099.5911364034214</v>
      </c>
      <c r="O125" s="8"/>
      <c r="P125" s="2">
        <v>29111.229059999998</v>
      </c>
      <c r="Q125">
        <v>4291</v>
      </c>
      <c r="R125" s="4">
        <v>85877.6058682437</v>
      </c>
      <c r="S125" s="5">
        <v>86977.197004647125</v>
      </c>
      <c r="T125" s="5" t="s">
        <v>27</v>
      </c>
    </row>
    <row r="126" spans="1:20" customFormat="1" x14ac:dyDescent="0.4">
      <c r="A126" s="1">
        <v>41399</v>
      </c>
      <c r="B126" s="2">
        <v>7</v>
      </c>
      <c r="C126" s="2">
        <v>5</v>
      </c>
      <c r="D126" s="2">
        <v>124</v>
      </c>
      <c r="E126">
        <v>10</v>
      </c>
      <c r="F126">
        <v>21430</v>
      </c>
      <c r="G126" s="4">
        <v>2.4930118798370597</v>
      </c>
      <c r="H126">
        <v>84</v>
      </c>
      <c r="I126" s="7"/>
      <c r="J126" s="6"/>
      <c r="K126" s="7"/>
      <c r="L126">
        <v>13</v>
      </c>
      <c r="M126" s="7"/>
      <c r="N126" s="4">
        <v>259.99851857335597</v>
      </c>
      <c r="O126" s="8"/>
      <c r="P126" s="2">
        <v>20202.404175</v>
      </c>
      <c r="Q126">
        <v>3099</v>
      </c>
      <c r="R126" s="4">
        <v>61936.981668563654</v>
      </c>
      <c r="S126" s="5">
        <v>62196.980187137007</v>
      </c>
      <c r="T126" s="5" t="s">
        <v>27</v>
      </c>
    </row>
    <row r="127" spans="1:20" customFormat="1" x14ac:dyDescent="0.4">
      <c r="A127" s="1">
        <v>41400</v>
      </c>
      <c r="B127" s="2">
        <v>1</v>
      </c>
      <c r="C127" s="2">
        <v>5</v>
      </c>
      <c r="D127" s="2">
        <v>125</v>
      </c>
      <c r="E127">
        <v>9</v>
      </c>
      <c r="F127">
        <v>30114</v>
      </c>
      <c r="G127" s="4">
        <v>2.2424374822225874</v>
      </c>
      <c r="H127">
        <v>182</v>
      </c>
      <c r="I127" s="7"/>
      <c r="J127" s="6"/>
      <c r="K127" s="7"/>
      <c r="L127">
        <v>31</v>
      </c>
      <c r="M127" s="7"/>
      <c r="N127" s="4">
        <v>619.78217572847188</v>
      </c>
      <c r="O127" s="8"/>
      <c r="P127" s="2">
        <v>15249.614529999999</v>
      </c>
      <c r="Q127">
        <v>2276</v>
      </c>
      <c r="R127" s="4">
        <v>45489.118749459602</v>
      </c>
      <c r="S127" s="5">
        <v>46108.900925188071</v>
      </c>
      <c r="T127" s="5" t="s">
        <v>27</v>
      </c>
    </row>
    <row r="128" spans="1:20" customFormat="1" x14ac:dyDescent="0.4">
      <c r="A128" s="1">
        <v>41401</v>
      </c>
      <c r="B128" s="2">
        <v>2</v>
      </c>
      <c r="C128" s="2">
        <v>5</v>
      </c>
      <c r="D128" s="2">
        <v>126</v>
      </c>
      <c r="E128">
        <v>2</v>
      </c>
      <c r="F128">
        <v>26552</v>
      </c>
      <c r="G128" s="4">
        <v>3.0788657981218064</v>
      </c>
      <c r="H128">
        <v>208</v>
      </c>
      <c r="I128" s="7"/>
      <c r="J128" s="6"/>
      <c r="K128" s="7"/>
      <c r="L128">
        <v>28</v>
      </c>
      <c r="M128" s="7"/>
      <c r="N128" s="4">
        <v>559.79733700755799</v>
      </c>
      <c r="O128" s="8"/>
      <c r="P128" s="2">
        <v>12244.596909999998</v>
      </c>
      <c r="Q128">
        <v>1831</v>
      </c>
      <c r="R128" s="4">
        <v>36612.22088337208</v>
      </c>
      <c r="S128" s="5">
        <v>37172.018220379636</v>
      </c>
      <c r="T128" s="5" t="s">
        <v>27</v>
      </c>
    </row>
    <row r="129" spans="1:20" customFormat="1" x14ac:dyDescent="0.4">
      <c r="A129" s="1">
        <v>41402</v>
      </c>
      <c r="B129" s="2">
        <v>3</v>
      </c>
      <c r="C129" s="2">
        <v>5</v>
      </c>
      <c r="D129" s="2">
        <v>127</v>
      </c>
      <c r="E129">
        <v>5</v>
      </c>
      <c r="F129">
        <v>33195</v>
      </c>
      <c r="G129" s="4">
        <v>1.9278098975264353</v>
      </c>
      <c r="H129">
        <v>300</v>
      </c>
      <c r="I129" s="7"/>
      <c r="J129" s="6"/>
      <c r="K129" s="7"/>
      <c r="L129">
        <v>37</v>
      </c>
      <c r="M129" s="7"/>
      <c r="N129" s="4">
        <v>740.35131029148511</v>
      </c>
      <c r="O129" s="8"/>
      <c r="P129" s="2">
        <v>13846.10572</v>
      </c>
      <c r="Q129">
        <v>2081</v>
      </c>
      <c r="R129" s="4">
        <v>41571.580894095692</v>
      </c>
      <c r="S129" s="5">
        <v>42311.93220438718</v>
      </c>
      <c r="T129" s="5" t="s">
        <v>27</v>
      </c>
    </row>
    <row r="130" spans="1:20" customFormat="1" x14ac:dyDescent="0.4">
      <c r="A130" s="1">
        <v>41403</v>
      </c>
      <c r="B130" s="2">
        <v>4</v>
      </c>
      <c r="C130" s="2">
        <v>5</v>
      </c>
      <c r="D130" s="2">
        <v>128</v>
      </c>
      <c r="E130">
        <v>6</v>
      </c>
      <c r="F130">
        <v>25333</v>
      </c>
      <c r="G130" s="4">
        <v>3.5036585592662446</v>
      </c>
      <c r="H130">
        <v>183</v>
      </c>
      <c r="I130" s="7"/>
      <c r="J130" s="6"/>
      <c r="K130" s="7"/>
      <c r="L130">
        <v>24</v>
      </c>
      <c r="M130" s="7"/>
      <c r="N130" s="4">
        <v>479.38965675700001</v>
      </c>
      <c r="O130" s="8"/>
      <c r="P130" s="2">
        <v>19369.64977</v>
      </c>
      <c r="Q130">
        <v>2880</v>
      </c>
      <c r="R130" s="4">
        <v>57601.128064051998</v>
      </c>
      <c r="S130" s="5">
        <v>58080.517720808995</v>
      </c>
      <c r="T130" s="5" t="s">
        <v>27</v>
      </c>
    </row>
    <row r="131" spans="1:20" customFormat="1" x14ac:dyDescent="0.4">
      <c r="A131" s="1">
        <v>41404</v>
      </c>
      <c r="B131" s="2">
        <v>5</v>
      </c>
      <c r="C131" s="2">
        <v>5</v>
      </c>
      <c r="D131" s="2">
        <v>129</v>
      </c>
      <c r="E131">
        <v>6</v>
      </c>
      <c r="F131">
        <v>56540</v>
      </c>
      <c r="G131" s="4">
        <v>3.4578076705033212</v>
      </c>
      <c r="H131">
        <v>444</v>
      </c>
      <c r="I131" s="7"/>
      <c r="J131" s="6"/>
      <c r="K131" s="7"/>
      <c r="L131">
        <v>61</v>
      </c>
      <c r="M131" s="7"/>
      <c r="N131" s="4">
        <v>1220.4949232460579</v>
      </c>
      <c r="O131" s="8"/>
      <c r="P131" s="2">
        <v>25477.70263</v>
      </c>
      <c r="Q131">
        <v>3832</v>
      </c>
      <c r="R131" s="4">
        <v>76681.582114574921</v>
      </c>
      <c r="S131" s="5">
        <v>77902.077037820985</v>
      </c>
      <c r="T131" s="5" t="s">
        <v>27</v>
      </c>
    </row>
    <row r="132" spans="1:20" customFormat="1" x14ac:dyDescent="0.4">
      <c r="A132" s="1">
        <v>41405</v>
      </c>
      <c r="B132" s="2">
        <v>6</v>
      </c>
      <c r="C132" s="2">
        <v>5</v>
      </c>
      <c r="D132" s="2">
        <v>130</v>
      </c>
      <c r="E132">
        <v>5</v>
      </c>
      <c r="F132">
        <v>51082</v>
      </c>
      <c r="G132" s="4">
        <v>3.3771192086424153</v>
      </c>
      <c r="H132">
        <v>479</v>
      </c>
      <c r="I132" s="7"/>
      <c r="J132" s="6"/>
      <c r="K132" s="7"/>
      <c r="L132">
        <v>80</v>
      </c>
      <c r="M132" s="7"/>
      <c r="N132" s="4">
        <v>1599.5441653365851</v>
      </c>
      <c r="O132" s="8"/>
      <c r="P132" s="2">
        <v>29062.229059999998</v>
      </c>
      <c r="Q132">
        <v>4397</v>
      </c>
      <c r="R132" s="4">
        <v>87874.4719305365</v>
      </c>
      <c r="S132" s="5">
        <v>89474.016095873085</v>
      </c>
      <c r="T132" s="5" t="s">
        <v>27</v>
      </c>
    </row>
    <row r="133" spans="1:20" customFormat="1" x14ac:dyDescent="0.4">
      <c r="A133" s="1">
        <v>41406</v>
      </c>
      <c r="B133" s="2">
        <v>7</v>
      </c>
      <c r="C133" s="2">
        <v>5</v>
      </c>
      <c r="D133" s="2">
        <v>131</v>
      </c>
      <c r="E133">
        <v>8</v>
      </c>
      <c r="F133">
        <v>30046</v>
      </c>
      <c r="G133" s="4">
        <v>1.8500461192121911</v>
      </c>
      <c r="H133">
        <v>271</v>
      </c>
      <c r="I133" s="7"/>
      <c r="J133" s="6"/>
      <c r="K133" s="7"/>
      <c r="L133">
        <v>47</v>
      </c>
      <c r="M133" s="7"/>
      <c r="N133" s="4">
        <v>940.72868350213525</v>
      </c>
      <c r="O133" s="8"/>
      <c r="P133" s="2">
        <v>20372.404175</v>
      </c>
      <c r="Q133">
        <v>3025</v>
      </c>
      <c r="R133" s="4">
        <v>60508.775105866946</v>
      </c>
      <c r="S133" s="5">
        <v>61449.503789369082</v>
      </c>
      <c r="T133" s="5" t="s">
        <v>27</v>
      </c>
    </row>
    <row r="134" spans="1:20" customFormat="1" x14ac:dyDescent="0.4">
      <c r="A134" s="1">
        <v>41407</v>
      </c>
      <c r="B134" s="2">
        <v>1</v>
      </c>
      <c r="C134" s="2">
        <v>5</v>
      </c>
      <c r="D134" s="2">
        <v>132</v>
      </c>
      <c r="E134">
        <v>3</v>
      </c>
      <c r="F134">
        <v>32084</v>
      </c>
      <c r="G134" s="4">
        <v>1.890021245676738</v>
      </c>
      <c r="H134">
        <v>144</v>
      </c>
      <c r="I134" s="7"/>
      <c r="J134" s="6"/>
      <c r="K134" s="7"/>
      <c r="L134">
        <v>16</v>
      </c>
      <c r="M134" s="7"/>
      <c r="N134" s="4">
        <v>319.99251416437664</v>
      </c>
      <c r="O134" s="8"/>
      <c r="P134" s="2">
        <v>14690.614529999999</v>
      </c>
      <c r="Q134">
        <v>2285</v>
      </c>
      <c r="R134" s="4">
        <v>45682.528448154852</v>
      </c>
      <c r="S134" s="5">
        <v>46002.520962319228</v>
      </c>
      <c r="T134" s="5" t="s">
        <v>27</v>
      </c>
    </row>
    <row r="135" spans="1:20" customFormat="1" x14ac:dyDescent="0.4">
      <c r="A135" s="1">
        <v>41408</v>
      </c>
      <c r="B135" s="2">
        <v>2</v>
      </c>
      <c r="C135" s="2">
        <v>5</v>
      </c>
      <c r="D135" s="2">
        <v>133</v>
      </c>
      <c r="E135">
        <v>3</v>
      </c>
      <c r="F135">
        <v>22431</v>
      </c>
      <c r="G135" s="4">
        <v>2.0853785260980251</v>
      </c>
      <c r="H135">
        <v>120</v>
      </c>
      <c r="I135" s="7"/>
      <c r="J135" s="6"/>
      <c r="K135" s="7"/>
      <c r="L135">
        <v>18</v>
      </c>
      <c r="M135" s="7"/>
      <c r="N135" s="4">
        <v>359.88701579168185</v>
      </c>
      <c r="O135" s="8"/>
      <c r="P135" s="2">
        <v>12897.596909999998</v>
      </c>
      <c r="Q135">
        <v>1877</v>
      </c>
      <c r="R135" s="4">
        <v>37532.886143781565</v>
      </c>
      <c r="S135" s="5">
        <v>37892.773159573248</v>
      </c>
      <c r="T135" s="5" t="s">
        <v>27</v>
      </c>
    </row>
    <row r="136" spans="1:20" customFormat="1" x14ac:dyDescent="0.4">
      <c r="A136" s="1">
        <v>41409</v>
      </c>
      <c r="B136" s="2">
        <v>3</v>
      </c>
      <c r="C136" s="2">
        <v>5</v>
      </c>
      <c r="D136" s="2">
        <v>134</v>
      </c>
      <c r="E136">
        <v>6</v>
      </c>
      <c r="F136">
        <v>31296</v>
      </c>
      <c r="G136" s="4">
        <v>2.876196984538602</v>
      </c>
      <c r="H136">
        <v>238</v>
      </c>
      <c r="I136" s="7"/>
      <c r="J136" s="6"/>
      <c r="K136" s="7"/>
      <c r="L136">
        <v>40</v>
      </c>
      <c r="M136" s="7"/>
      <c r="N136" s="4">
        <v>800.11106042350718</v>
      </c>
      <c r="O136" s="8"/>
      <c r="P136" s="2">
        <v>14034.10572</v>
      </c>
      <c r="Q136">
        <v>2142</v>
      </c>
      <c r="R136" s="4">
        <v>42861.873610044939</v>
      </c>
      <c r="S136" s="5">
        <v>43661.984670468446</v>
      </c>
      <c r="T136" s="5" t="s">
        <v>27</v>
      </c>
    </row>
    <row r="137" spans="1:20" customFormat="1" x14ac:dyDescent="0.4">
      <c r="A137" s="1">
        <v>41410</v>
      </c>
      <c r="B137" s="2">
        <v>4</v>
      </c>
      <c r="C137" s="2">
        <v>5</v>
      </c>
      <c r="D137" s="2">
        <v>135</v>
      </c>
      <c r="E137">
        <v>1</v>
      </c>
      <c r="F137">
        <v>31452</v>
      </c>
      <c r="G137" s="4">
        <v>3.3232202975438154</v>
      </c>
      <c r="H137">
        <v>394</v>
      </c>
      <c r="I137" s="7"/>
      <c r="J137" s="6"/>
      <c r="K137" s="7"/>
      <c r="L137">
        <v>58</v>
      </c>
      <c r="M137" s="7"/>
      <c r="N137" s="4">
        <v>1160.2513644666183</v>
      </c>
      <c r="O137" s="8"/>
      <c r="P137" s="2">
        <v>19585.64977</v>
      </c>
      <c r="Q137">
        <v>2944</v>
      </c>
      <c r="R137" s="4">
        <v>58878.548571401567</v>
      </c>
      <c r="S137" s="5">
        <v>60038.799935868185</v>
      </c>
      <c r="T137" s="5" t="s">
        <v>27</v>
      </c>
    </row>
    <row r="138" spans="1:20" customFormat="1" x14ac:dyDescent="0.4">
      <c r="A138" s="1">
        <v>41411</v>
      </c>
      <c r="B138" s="2">
        <v>5</v>
      </c>
      <c r="C138" s="2">
        <v>5</v>
      </c>
      <c r="D138" s="2">
        <v>136</v>
      </c>
      <c r="E138">
        <v>4</v>
      </c>
      <c r="F138">
        <v>35225</v>
      </c>
      <c r="G138" s="4">
        <v>2.0564207885757577</v>
      </c>
      <c r="H138">
        <v>151</v>
      </c>
      <c r="I138" s="7"/>
      <c r="J138" s="6"/>
      <c r="K138" s="7"/>
      <c r="L138">
        <v>19</v>
      </c>
      <c r="M138" s="7"/>
      <c r="N138" s="4">
        <v>379.70145852282553</v>
      </c>
      <c r="O138" s="8"/>
      <c r="P138" s="2">
        <v>25741.70263</v>
      </c>
      <c r="Q138">
        <v>3941</v>
      </c>
      <c r="R138" s="4">
        <v>78817.620618422865</v>
      </c>
      <c r="S138" s="5">
        <v>79197.322076945697</v>
      </c>
      <c r="T138" s="5" t="s">
        <v>27</v>
      </c>
    </row>
    <row r="139" spans="1:20" customFormat="1" x14ac:dyDescent="0.4">
      <c r="A139" s="1">
        <v>41412</v>
      </c>
      <c r="B139" s="2">
        <v>6</v>
      </c>
      <c r="C139" s="2">
        <v>5</v>
      </c>
      <c r="D139" s="2">
        <v>137</v>
      </c>
      <c r="E139">
        <v>1</v>
      </c>
      <c r="F139">
        <v>45659</v>
      </c>
      <c r="G139" s="4">
        <v>2.1624239907266261</v>
      </c>
      <c r="H139">
        <v>514</v>
      </c>
      <c r="I139" s="7"/>
      <c r="J139" s="6"/>
      <c r="K139" s="7"/>
      <c r="L139">
        <v>80</v>
      </c>
      <c r="M139" s="7"/>
      <c r="N139" s="4">
        <v>1600.0965403235109</v>
      </c>
      <c r="O139" s="8"/>
      <c r="P139" s="2">
        <v>28324.229059999998</v>
      </c>
      <c r="Q139">
        <v>4351</v>
      </c>
      <c r="R139" s="4">
        <v>87091.563277953901</v>
      </c>
      <c r="S139" s="5">
        <v>88691.659818277418</v>
      </c>
      <c r="T139" s="5" t="s">
        <v>27</v>
      </c>
    </row>
    <row r="140" spans="1:20" customFormat="1" x14ac:dyDescent="0.4">
      <c r="A140" s="1">
        <v>41413</v>
      </c>
      <c r="B140" s="2">
        <v>7</v>
      </c>
      <c r="C140" s="2">
        <v>5</v>
      </c>
      <c r="D140" s="2">
        <v>138</v>
      </c>
      <c r="E140">
        <v>4</v>
      </c>
      <c r="F140">
        <v>19643</v>
      </c>
      <c r="G140" s="4">
        <v>3.554725886761168</v>
      </c>
      <c r="H140">
        <v>87</v>
      </c>
      <c r="I140" s="7"/>
      <c r="J140" s="6"/>
      <c r="K140" s="7"/>
      <c r="L140">
        <v>9</v>
      </c>
      <c r="M140" s="7"/>
      <c r="N140" s="4">
        <v>180.07406906687015</v>
      </c>
      <c r="O140" s="8"/>
      <c r="P140" s="2">
        <v>19992.404175</v>
      </c>
      <c r="Q140">
        <v>3091</v>
      </c>
      <c r="R140" s="4">
        <v>61800.21737366321</v>
      </c>
      <c r="S140" s="5">
        <v>61980.291442730078</v>
      </c>
      <c r="T140" s="5" t="s">
        <v>27</v>
      </c>
    </row>
    <row r="141" spans="1:20" customFormat="1" x14ac:dyDescent="0.4">
      <c r="A141" s="1">
        <v>41414</v>
      </c>
      <c r="B141" s="2">
        <v>1</v>
      </c>
      <c r="C141" s="2">
        <v>5</v>
      </c>
      <c r="D141" s="2">
        <v>139</v>
      </c>
      <c r="E141">
        <v>4</v>
      </c>
      <c r="F141">
        <v>32721</v>
      </c>
      <c r="G141" s="4">
        <v>2.5421294359562605</v>
      </c>
      <c r="H141">
        <v>170</v>
      </c>
      <c r="I141" s="7"/>
      <c r="J141" s="6"/>
      <c r="K141" s="7"/>
      <c r="L141">
        <v>32</v>
      </c>
      <c r="M141" s="7"/>
      <c r="N141" s="4">
        <v>640.20524428409885</v>
      </c>
      <c r="O141" s="8"/>
      <c r="P141" s="2">
        <v>14100.614529999999</v>
      </c>
      <c r="Q141">
        <v>2008</v>
      </c>
      <c r="R141" s="4">
        <v>40185.058598844342</v>
      </c>
      <c r="S141" s="5">
        <v>40825.263843128443</v>
      </c>
      <c r="T141" s="5" t="s">
        <v>27</v>
      </c>
    </row>
    <row r="142" spans="1:20" customFormat="1" x14ac:dyDescent="0.4">
      <c r="A142" s="1">
        <v>41415</v>
      </c>
      <c r="B142" s="2">
        <v>2</v>
      </c>
      <c r="C142" s="2">
        <v>5</v>
      </c>
      <c r="D142" s="2">
        <v>140</v>
      </c>
      <c r="E142">
        <v>2</v>
      </c>
      <c r="F142">
        <v>30322</v>
      </c>
      <c r="G142" s="4">
        <v>2.5892303130158822</v>
      </c>
      <c r="H142">
        <v>250</v>
      </c>
      <c r="I142" s="7"/>
      <c r="J142" s="6"/>
      <c r="K142" s="7"/>
      <c r="L142">
        <v>45</v>
      </c>
      <c r="M142" s="7"/>
      <c r="N142" s="4">
        <v>900.1036261210661</v>
      </c>
      <c r="O142" s="8"/>
      <c r="P142" s="2">
        <v>12473.596909999998</v>
      </c>
      <c r="Q142">
        <v>1805</v>
      </c>
      <c r="R142" s="4">
        <v>36095.249607151709</v>
      </c>
      <c r="S142" s="5">
        <v>36995.353233272777</v>
      </c>
      <c r="T142" s="5" t="s">
        <v>27</v>
      </c>
    </row>
    <row r="143" spans="1:20" customFormat="1" x14ac:dyDescent="0.4">
      <c r="A143" s="1">
        <v>41416</v>
      </c>
      <c r="B143" s="2">
        <v>3</v>
      </c>
      <c r="C143" s="2">
        <v>5</v>
      </c>
      <c r="D143" s="2">
        <v>141</v>
      </c>
      <c r="E143">
        <v>1</v>
      </c>
      <c r="F143">
        <v>30842</v>
      </c>
      <c r="G143" s="4">
        <v>2.9650037788671972</v>
      </c>
      <c r="H143">
        <v>394</v>
      </c>
      <c r="I143" s="7"/>
      <c r="J143" s="6"/>
      <c r="K143" s="7"/>
      <c r="L143">
        <v>60</v>
      </c>
      <c r="M143" s="7"/>
      <c r="N143" s="4">
        <v>1200.2861648014471</v>
      </c>
      <c r="O143" s="8"/>
      <c r="P143" s="2">
        <v>13383.10572</v>
      </c>
      <c r="Q143">
        <v>2011</v>
      </c>
      <c r="R143" s="4">
        <v>40237.814966635771</v>
      </c>
      <c r="S143" s="5">
        <v>41438.101131437215</v>
      </c>
      <c r="T143" s="5" t="s">
        <v>27</v>
      </c>
    </row>
    <row r="144" spans="1:20" customFormat="1" x14ac:dyDescent="0.4">
      <c r="A144" s="1">
        <v>41417</v>
      </c>
      <c r="B144" s="2">
        <v>4</v>
      </c>
      <c r="C144" s="2">
        <v>5</v>
      </c>
      <c r="D144" s="2">
        <v>142</v>
      </c>
      <c r="E144">
        <v>9</v>
      </c>
      <c r="F144">
        <v>24090</v>
      </c>
      <c r="G144" s="4">
        <v>2.8233109072743514</v>
      </c>
      <c r="H144">
        <v>144</v>
      </c>
      <c r="I144" s="7"/>
      <c r="J144" s="6"/>
      <c r="K144" s="7"/>
      <c r="L144">
        <v>25</v>
      </c>
      <c r="M144" s="7"/>
      <c r="N144" s="4">
        <v>500.17306569346357</v>
      </c>
      <c r="O144" s="8"/>
      <c r="P144" s="2">
        <v>18465.64977</v>
      </c>
      <c r="Q144">
        <v>2741</v>
      </c>
      <c r="R144" s="4">
        <v>54818.947953319468</v>
      </c>
      <c r="S144" s="5">
        <v>55319.121019012935</v>
      </c>
      <c r="T144" s="5" t="s">
        <v>27</v>
      </c>
    </row>
    <row r="145" spans="1:20" customFormat="1" x14ac:dyDescent="0.4">
      <c r="A145" s="1">
        <v>41418</v>
      </c>
      <c r="B145" s="2">
        <v>5</v>
      </c>
      <c r="C145" s="2">
        <v>5</v>
      </c>
      <c r="D145" s="2">
        <v>143</v>
      </c>
      <c r="E145">
        <v>5</v>
      </c>
      <c r="F145">
        <v>36502</v>
      </c>
      <c r="G145" s="4">
        <v>2.6275733026454433</v>
      </c>
      <c r="H145">
        <v>331</v>
      </c>
      <c r="I145" s="7"/>
      <c r="J145" s="6"/>
      <c r="K145" s="7"/>
      <c r="L145">
        <v>48</v>
      </c>
      <c r="M145" s="7"/>
      <c r="N145" s="4">
        <v>959.81390783730922</v>
      </c>
      <c r="O145" s="8"/>
      <c r="P145" s="2">
        <v>26360.70263</v>
      </c>
      <c r="Q145">
        <v>3981</v>
      </c>
      <c r="R145" s="4">
        <v>79591.794398048121</v>
      </c>
      <c r="S145" s="5">
        <v>80551.608305885427</v>
      </c>
      <c r="T145" s="5" t="s">
        <v>27</v>
      </c>
    </row>
    <row r="146" spans="1:20" customFormat="1" x14ac:dyDescent="0.4">
      <c r="A146" s="1">
        <v>41419</v>
      </c>
      <c r="B146" s="2">
        <v>6</v>
      </c>
      <c r="C146" s="2">
        <v>5</v>
      </c>
      <c r="D146" s="2">
        <v>144</v>
      </c>
      <c r="E146">
        <v>2</v>
      </c>
      <c r="F146">
        <v>45300</v>
      </c>
      <c r="G146" s="4">
        <v>3.0465167213442124</v>
      </c>
      <c r="H146">
        <v>364</v>
      </c>
      <c r="I146" s="7"/>
      <c r="J146" s="6"/>
      <c r="K146" s="7"/>
      <c r="L146">
        <v>62</v>
      </c>
      <c r="M146" s="7"/>
      <c r="N146" s="4">
        <v>1240.6743233076347</v>
      </c>
      <c r="O146" s="8"/>
      <c r="P146" s="2">
        <v>28354.229059999998</v>
      </c>
      <c r="Q146">
        <v>4289</v>
      </c>
      <c r="R146" s="4">
        <v>85705.600892219125</v>
      </c>
      <c r="S146" s="5">
        <v>86946.275215526766</v>
      </c>
      <c r="T146" s="5" t="s">
        <v>27</v>
      </c>
    </row>
    <row r="147" spans="1:20" customFormat="1" x14ac:dyDescent="0.4">
      <c r="A147" s="1">
        <v>41420</v>
      </c>
      <c r="B147" s="2">
        <v>7</v>
      </c>
      <c r="C147" s="2">
        <v>5</v>
      </c>
      <c r="D147" s="2">
        <v>145</v>
      </c>
      <c r="E147">
        <v>9</v>
      </c>
      <c r="F147">
        <v>29064</v>
      </c>
      <c r="G147" s="4">
        <v>2.5995865560067366</v>
      </c>
      <c r="H147">
        <v>171</v>
      </c>
      <c r="I147" s="7"/>
      <c r="J147" s="6"/>
      <c r="K147" s="7"/>
      <c r="L147">
        <v>27</v>
      </c>
      <c r="M147" s="7"/>
      <c r="N147" s="4">
        <v>540.23397348428534</v>
      </c>
      <c r="O147" s="8"/>
      <c r="P147" s="2">
        <v>19502.404175</v>
      </c>
      <c r="Q147">
        <v>2935</v>
      </c>
      <c r="R147" s="4">
        <v>58734.848874519623</v>
      </c>
      <c r="S147" s="5">
        <v>59275.082848003905</v>
      </c>
      <c r="T147" s="5" t="s">
        <v>27</v>
      </c>
    </row>
    <row r="148" spans="1:20" customFormat="1" x14ac:dyDescent="0.4">
      <c r="A148" s="1">
        <v>41421</v>
      </c>
      <c r="B148" s="2">
        <v>1</v>
      </c>
      <c r="C148" s="2">
        <v>5</v>
      </c>
      <c r="D148" s="2">
        <v>146</v>
      </c>
      <c r="E148">
        <v>1</v>
      </c>
      <c r="F148">
        <v>21936</v>
      </c>
      <c r="G148" s="4">
        <v>3.0410980483632981</v>
      </c>
      <c r="H148">
        <v>259</v>
      </c>
      <c r="I148" s="7"/>
      <c r="J148" s="6"/>
      <c r="K148" s="7"/>
      <c r="L148">
        <v>36</v>
      </c>
      <c r="M148" s="7"/>
      <c r="N148" s="4">
        <v>720.36697848269</v>
      </c>
      <c r="O148" s="8"/>
      <c r="P148" s="2">
        <v>14166.614529999999</v>
      </c>
      <c r="Q148">
        <v>2179</v>
      </c>
      <c r="R148" s="4">
        <v>43567.002693690134</v>
      </c>
      <c r="S148" s="5">
        <v>44287.369672172827</v>
      </c>
      <c r="T148" s="5" t="s">
        <v>27</v>
      </c>
    </row>
    <row r="149" spans="1:20" customFormat="1" x14ac:dyDescent="0.4">
      <c r="A149" s="1">
        <v>41422</v>
      </c>
      <c r="B149" s="2">
        <v>2</v>
      </c>
      <c r="C149" s="2">
        <v>5</v>
      </c>
      <c r="D149" s="2">
        <v>147</v>
      </c>
      <c r="E149">
        <v>1</v>
      </c>
      <c r="F149">
        <v>21895</v>
      </c>
      <c r="G149" s="4">
        <v>2.7624141973247589</v>
      </c>
      <c r="H149">
        <v>299</v>
      </c>
      <c r="I149" s="7"/>
      <c r="J149" s="6"/>
      <c r="K149" s="7"/>
      <c r="L149">
        <v>43</v>
      </c>
      <c r="M149" s="7"/>
      <c r="N149" s="4">
        <v>859.53666146832472</v>
      </c>
      <c r="O149" s="8"/>
      <c r="P149" s="2">
        <v>11830.596909999998</v>
      </c>
      <c r="Q149">
        <v>1752</v>
      </c>
      <c r="R149" s="4">
        <v>35026.34166741011</v>
      </c>
      <c r="S149" s="5">
        <v>35885.878328878433</v>
      </c>
      <c r="T149" s="5" t="s">
        <v>27</v>
      </c>
    </row>
    <row r="150" spans="1:20" customFormat="1" x14ac:dyDescent="0.4">
      <c r="A150" s="1">
        <v>41423</v>
      </c>
      <c r="B150" s="2">
        <v>3</v>
      </c>
      <c r="C150" s="2">
        <v>5</v>
      </c>
      <c r="D150" s="2">
        <v>148</v>
      </c>
      <c r="E150">
        <v>6</v>
      </c>
      <c r="F150">
        <v>25313</v>
      </c>
      <c r="G150" s="4">
        <v>3.4167168937814361</v>
      </c>
      <c r="H150">
        <v>169</v>
      </c>
      <c r="I150" s="7"/>
      <c r="J150" s="6"/>
      <c r="K150" s="7"/>
      <c r="L150">
        <v>23</v>
      </c>
      <c r="M150" s="7"/>
      <c r="N150" s="4">
        <v>459.85261334438025</v>
      </c>
      <c r="O150" s="8"/>
      <c r="P150" s="2">
        <v>12980.10572</v>
      </c>
      <c r="Q150">
        <v>1998</v>
      </c>
      <c r="R150" s="4">
        <v>39980.510037392582</v>
      </c>
      <c r="S150" s="5">
        <v>40440.362650736963</v>
      </c>
      <c r="T150" s="5" t="s">
        <v>27</v>
      </c>
    </row>
    <row r="151" spans="1:20" customFormat="1" x14ac:dyDescent="0.4">
      <c r="A151" s="1">
        <v>41424</v>
      </c>
      <c r="B151" s="2">
        <v>4</v>
      </c>
      <c r="C151" s="2">
        <v>5</v>
      </c>
      <c r="D151" s="2">
        <v>149</v>
      </c>
      <c r="E151">
        <v>6</v>
      </c>
      <c r="F151">
        <v>23720</v>
      </c>
      <c r="G151" s="4">
        <v>3.0887752933492401</v>
      </c>
      <c r="H151">
        <v>172</v>
      </c>
      <c r="I151" s="7"/>
      <c r="J151" s="6"/>
      <c r="K151" s="7"/>
      <c r="L151">
        <v>24</v>
      </c>
      <c r="M151" s="7"/>
      <c r="N151" s="4">
        <v>479.75686786514649</v>
      </c>
      <c r="O151" s="8"/>
      <c r="P151" s="2">
        <v>18600.64977</v>
      </c>
      <c r="Q151">
        <v>2769</v>
      </c>
      <c r="R151" s="4">
        <v>55385.331366590559</v>
      </c>
      <c r="S151" s="5">
        <v>55865.088234455703</v>
      </c>
      <c r="T151" s="5" t="s">
        <v>27</v>
      </c>
    </row>
    <row r="152" spans="1:20" customFormat="1" x14ac:dyDescent="0.4">
      <c r="A152" s="1">
        <v>41425</v>
      </c>
      <c r="B152" s="2">
        <v>5</v>
      </c>
      <c r="C152" s="2">
        <v>5</v>
      </c>
      <c r="D152" s="2">
        <v>150</v>
      </c>
      <c r="E152">
        <v>2</v>
      </c>
      <c r="F152">
        <v>47767</v>
      </c>
      <c r="G152" s="4">
        <v>2.6300214940469018</v>
      </c>
      <c r="H152">
        <v>428</v>
      </c>
      <c r="I152" s="7"/>
      <c r="J152" s="6"/>
      <c r="K152" s="7"/>
      <c r="L152">
        <v>64</v>
      </c>
      <c r="M152" s="7"/>
      <c r="N152" s="4">
        <v>1280.9585660774155</v>
      </c>
      <c r="O152" s="8"/>
      <c r="P152" s="2">
        <v>26615.70263</v>
      </c>
      <c r="Q152">
        <v>4018</v>
      </c>
      <c r="R152" s="4">
        <v>80331.18461011161</v>
      </c>
      <c r="S152" s="5">
        <v>81612.143176189027</v>
      </c>
      <c r="T152" s="5" t="s">
        <v>27</v>
      </c>
    </row>
    <row r="153" spans="1:20" customFormat="1" x14ac:dyDescent="0.4">
      <c r="A153" s="1">
        <v>41426</v>
      </c>
      <c r="B153" s="2">
        <v>6</v>
      </c>
      <c r="C153" s="2">
        <v>6</v>
      </c>
      <c r="D153" s="2">
        <v>151</v>
      </c>
      <c r="E153">
        <v>10</v>
      </c>
      <c r="F153">
        <v>30607</v>
      </c>
      <c r="G153" s="4">
        <v>1.8070320327284144</v>
      </c>
      <c r="H153">
        <v>157</v>
      </c>
      <c r="I153" s="7"/>
      <c r="J153" s="6"/>
      <c r="K153" s="7"/>
      <c r="L153">
        <v>25</v>
      </c>
      <c r="M153" s="7"/>
      <c r="N153" s="4">
        <v>500.42182131416109</v>
      </c>
      <c r="O153" s="8"/>
      <c r="P153" s="2">
        <v>29357.125931799997</v>
      </c>
      <c r="Q153">
        <v>4314</v>
      </c>
      <c r="R153" s="4">
        <v>86288.495825241931</v>
      </c>
      <c r="S153" s="5">
        <v>86788.917646556089</v>
      </c>
      <c r="T153" s="5" t="s">
        <v>27</v>
      </c>
    </row>
    <row r="154" spans="1:20" customFormat="1" x14ac:dyDescent="0.4">
      <c r="A154" s="1">
        <v>41427</v>
      </c>
      <c r="B154" s="2">
        <v>7</v>
      </c>
      <c r="C154" s="2">
        <v>6</v>
      </c>
      <c r="D154" s="2">
        <v>152</v>
      </c>
      <c r="E154">
        <v>3</v>
      </c>
      <c r="F154">
        <v>31409</v>
      </c>
      <c r="G154" s="4">
        <v>1.9875854439966729</v>
      </c>
      <c r="H154">
        <v>179</v>
      </c>
      <c r="I154" s="7"/>
      <c r="J154" s="6"/>
      <c r="K154" s="7"/>
      <c r="L154">
        <v>18</v>
      </c>
      <c r="M154" s="7"/>
      <c r="N154" s="4">
        <v>359.92878543617257</v>
      </c>
      <c r="O154" s="8"/>
      <c r="P154" s="2">
        <v>21048.296300249996</v>
      </c>
      <c r="Q154">
        <v>3260</v>
      </c>
      <c r="R154" s="4">
        <v>65217.019484704877</v>
      </c>
      <c r="S154" s="5">
        <v>65576.948270141045</v>
      </c>
      <c r="T154" s="5" t="s">
        <v>27</v>
      </c>
    </row>
    <row r="155" spans="1:20" customFormat="1" x14ac:dyDescent="0.4">
      <c r="A155" s="1">
        <v>41428</v>
      </c>
      <c r="B155" s="2">
        <v>1</v>
      </c>
      <c r="C155" s="2">
        <v>6</v>
      </c>
      <c r="D155" s="2">
        <v>153</v>
      </c>
      <c r="E155">
        <v>7</v>
      </c>
      <c r="F155">
        <v>29986</v>
      </c>
      <c r="G155" s="4">
        <v>3.7749740865891277</v>
      </c>
      <c r="H155">
        <v>10</v>
      </c>
      <c r="I155" s="7"/>
      <c r="J155" s="6"/>
      <c r="K155" s="7"/>
      <c r="L155">
        <v>1</v>
      </c>
      <c r="M155" s="7"/>
      <c r="N155" s="4">
        <v>19.986994823871676</v>
      </c>
      <c r="O155" s="8"/>
      <c r="P155" s="2">
        <v>15304.562965899999</v>
      </c>
      <c r="Q155">
        <v>2252</v>
      </c>
      <c r="R155" s="4">
        <v>45062.242326828724</v>
      </c>
      <c r="S155" s="5">
        <v>45082.229321652594</v>
      </c>
      <c r="T155" s="5" t="s">
        <v>27</v>
      </c>
    </row>
    <row r="156" spans="1:20" customFormat="1" x14ac:dyDescent="0.4">
      <c r="A156" s="1">
        <v>41429</v>
      </c>
      <c r="B156" s="2">
        <v>2</v>
      </c>
      <c r="C156" s="2">
        <v>6</v>
      </c>
      <c r="D156" s="2">
        <v>154</v>
      </c>
      <c r="E156">
        <v>10</v>
      </c>
      <c r="F156">
        <v>32816</v>
      </c>
      <c r="G156" s="4">
        <v>2.9338463677604816</v>
      </c>
      <c r="H156">
        <v>158</v>
      </c>
      <c r="I156" s="7"/>
      <c r="J156" s="6"/>
      <c r="K156" s="7"/>
      <c r="L156">
        <v>30</v>
      </c>
      <c r="M156" s="7"/>
      <c r="N156" s="4">
        <v>600.43915640702664</v>
      </c>
      <c r="O156" s="8"/>
      <c r="P156" s="2">
        <v>13277.014817299998</v>
      </c>
      <c r="Q156">
        <v>2016</v>
      </c>
      <c r="R156" s="4">
        <v>40285.199617648337</v>
      </c>
      <c r="S156" s="5">
        <v>40885.638774055362</v>
      </c>
      <c r="T156" s="5" t="s">
        <v>27</v>
      </c>
    </row>
    <row r="157" spans="1:20" customFormat="1" x14ac:dyDescent="0.4">
      <c r="A157" s="1">
        <v>41430</v>
      </c>
      <c r="B157" s="2">
        <v>3</v>
      </c>
      <c r="C157" s="2">
        <v>6</v>
      </c>
      <c r="D157" s="2">
        <v>155</v>
      </c>
      <c r="E157">
        <v>10</v>
      </c>
      <c r="F157">
        <v>31800</v>
      </c>
      <c r="G157" s="4">
        <v>2.250587314018389</v>
      </c>
      <c r="H157">
        <v>181</v>
      </c>
      <c r="I157" s="7"/>
      <c r="J157" s="6"/>
      <c r="K157" s="7"/>
      <c r="L157">
        <v>30</v>
      </c>
      <c r="M157" s="7"/>
      <c r="N157" s="4">
        <v>599.49172381278493</v>
      </c>
      <c r="O157" s="8"/>
      <c r="P157" s="2">
        <v>13059.288891599997</v>
      </c>
      <c r="Q157">
        <v>1939</v>
      </c>
      <c r="R157" s="4">
        <v>38762.795934030568</v>
      </c>
      <c r="S157" s="5">
        <v>39362.28765784335</v>
      </c>
      <c r="T157" s="5" t="s">
        <v>27</v>
      </c>
    </row>
    <row r="158" spans="1:20" customFormat="1" x14ac:dyDescent="0.4">
      <c r="A158" s="1">
        <v>41431</v>
      </c>
      <c r="B158" s="2">
        <v>4</v>
      </c>
      <c r="C158" s="2">
        <v>6</v>
      </c>
      <c r="D158" s="2">
        <v>156</v>
      </c>
      <c r="E158">
        <v>6</v>
      </c>
      <c r="F158">
        <v>33142</v>
      </c>
      <c r="G158" s="4">
        <v>2.2143307271746568</v>
      </c>
      <c r="H158">
        <v>272</v>
      </c>
      <c r="I158" s="7"/>
      <c r="J158" s="6"/>
      <c r="K158" s="7"/>
      <c r="L158">
        <v>47</v>
      </c>
      <c r="M158" s="7"/>
      <c r="N158" s="4">
        <v>939.40591169439085</v>
      </c>
      <c r="O158" s="8"/>
      <c r="P158" s="2">
        <v>19666.659263099998</v>
      </c>
      <c r="Q158">
        <v>2924</v>
      </c>
      <c r="R158" s="4">
        <v>58477.795928602798</v>
      </c>
      <c r="S158" s="5">
        <v>59417.201840297188</v>
      </c>
      <c r="T158" s="5" t="s">
        <v>27</v>
      </c>
    </row>
    <row r="159" spans="1:20" customFormat="1" x14ac:dyDescent="0.4">
      <c r="A159" s="1">
        <v>41432</v>
      </c>
      <c r="B159" s="2">
        <v>5</v>
      </c>
      <c r="C159" s="2">
        <v>6</v>
      </c>
      <c r="D159" s="2">
        <v>157</v>
      </c>
      <c r="E159">
        <v>3</v>
      </c>
      <c r="F159">
        <v>51795</v>
      </c>
      <c r="G159" s="4">
        <v>2.6400237648340483</v>
      </c>
      <c r="H159">
        <v>258</v>
      </c>
      <c r="I159" s="7"/>
      <c r="J159" s="6"/>
      <c r="K159" s="7"/>
      <c r="L159">
        <v>42</v>
      </c>
      <c r="M159" s="7"/>
      <c r="N159" s="4">
        <v>840.87750376528038</v>
      </c>
      <c r="O159" s="8"/>
      <c r="P159" s="2">
        <v>26107.303708899995</v>
      </c>
      <c r="Q159">
        <v>3992</v>
      </c>
      <c r="R159" s="4">
        <v>79820.04697100514</v>
      </c>
      <c r="S159" s="5">
        <v>80660.924474770422</v>
      </c>
      <c r="T159" s="5" t="s">
        <v>27</v>
      </c>
    </row>
    <row r="160" spans="1:20" customFormat="1" x14ac:dyDescent="0.4">
      <c r="A160" s="1">
        <v>41433</v>
      </c>
      <c r="B160" s="2">
        <v>6</v>
      </c>
      <c r="C160" s="2">
        <v>6</v>
      </c>
      <c r="D160" s="2">
        <v>158</v>
      </c>
      <c r="E160">
        <v>7</v>
      </c>
      <c r="F160">
        <v>55994</v>
      </c>
      <c r="G160" s="4">
        <v>3.128702976695958</v>
      </c>
      <c r="H160">
        <v>15</v>
      </c>
      <c r="I160" s="7"/>
      <c r="J160" s="6"/>
      <c r="K160" s="7"/>
      <c r="L160">
        <v>3</v>
      </c>
      <c r="M160" s="7"/>
      <c r="N160" s="4">
        <v>59.960725192243814</v>
      </c>
      <c r="O160" s="8"/>
      <c r="P160" s="2">
        <v>29334.125931799997</v>
      </c>
      <c r="Q160">
        <v>4395</v>
      </c>
      <c r="R160" s="4">
        <v>87989.643974557781</v>
      </c>
      <c r="S160" s="5">
        <v>88049.604699750023</v>
      </c>
      <c r="T160" s="5" t="s">
        <v>27</v>
      </c>
    </row>
    <row r="161" spans="1:20" customFormat="1" x14ac:dyDescent="0.4">
      <c r="A161" s="1">
        <v>41434</v>
      </c>
      <c r="B161" s="2">
        <v>7</v>
      </c>
      <c r="C161" s="2">
        <v>6</v>
      </c>
      <c r="D161" s="2">
        <v>159</v>
      </c>
      <c r="E161">
        <v>7</v>
      </c>
      <c r="F161">
        <v>25462</v>
      </c>
      <c r="G161" s="4">
        <v>2.1587022746812403</v>
      </c>
      <c r="H161">
        <v>11</v>
      </c>
      <c r="I161" s="7"/>
      <c r="J161" s="6"/>
      <c r="K161" s="7"/>
      <c r="L161">
        <v>2</v>
      </c>
      <c r="M161" s="7"/>
      <c r="N161" s="4">
        <v>40.013369316641082</v>
      </c>
      <c r="O161" s="8"/>
      <c r="P161" s="2">
        <v>20418.296300249996</v>
      </c>
      <c r="Q161">
        <v>3043</v>
      </c>
      <c r="R161" s="4">
        <v>60917.090604643898</v>
      </c>
      <c r="S161" s="5">
        <v>60957.10397396054</v>
      </c>
      <c r="T161" s="5" t="s">
        <v>27</v>
      </c>
    </row>
    <row r="162" spans="1:20" customFormat="1" x14ac:dyDescent="0.4">
      <c r="A162" s="1">
        <v>41435</v>
      </c>
      <c r="B162" s="2">
        <v>1</v>
      </c>
      <c r="C162" s="2">
        <v>6</v>
      </c>
      <c r="D162" s="2">
        <v>160</v>
      </c>
      <c r="E162">
        <v>8</v>
      </c>
      <c r="F162">
        <v>21233</v>
      </c>
      <c r="G162" s="4">
        <v>2.9084831262124364</v>
      </c>
      <c r="H162">
        <v>203</v>
      </c>
      <c r="I162" s="7"/>
      <c r="J162" s="6"/>
      <c r="K162" s="7"/>
      <c r="L162">
        <v>24</v>
      </c>
      <c r="M162" s="7"/>
      <c r="N162" s="4">
        <v>479.76388546392053</v>
      </c>
      <c r="O162" s="8"/>
      <c r="P162" s="2">
        <v>15255.562965899999</v>
      </c>
      <c r="Q162">
        <v>2298</v>
      </c>
      <c r="R162" s="4">
        <v>45979.572076571996</v>
      </c>
      <c r="S162" s="5">
        <v>46459.335962035919</v>
      </c>
      <c r="T162" s="5" t="s">
        <v>27</v>
      </c>
    </row>
    <row r="163" spans="1:20" customFormat="1" x14ac:dyDescent="0.4">
      <c r="A163" s="1">
        <v>41436</v>
      </c>
      <c r="B163" s="2">
        <v>2</v>
      </c>
      <c r="C163" s="2">
        <v>6</v>
      </c>
      <c r="D163" s="2">
        <v>161</v>
      </c>
      <c r="E163">
        <v>7</v>
      </c>
      <c r="F163">
        <v>21524</v>
      </c>
      <c r="G163" s="4">
        <v>2.4376595752015704</v>
      </c>
      <c r="H163">
        <v>7</v>
      </c>
      <c r="I163" s="7"/>
      <c r="J163" s="6"/>
      <c r="K163" s="7"/>
      <c r="L163">
        <v>1</v>
      </c>
      <c r="M163" s="7"/>
      <c r="N163" s="4">
        <v>20.006195035136482</v>
      </c>
      <c r="O163" s="8"/>
      <c r="P163" s="2">
        <v>12259.014817299998</v>
      </c>
      <c r="Q163">
        <v>1878</v>
      </c>
      <c r="R163" s="4">
        <v>37565.732535883828</v>
      </c>
      <c r="S163" s="5">
        <v>37585.738730918965</v>
      </c>
      <c r="T163" s="5" t="s">
        <v>27</v>
      </c>
    </row>
    <row r="164" spans="1:20" customFormat="1" x14ac:dyDescent="0.4">
      <c r="A164" s="1">
        <v>41437</v>
      </c>
      <c r="B164" s="2">
        <v>3</v>
      </c>
      <c r="C164" s="2">
        <v>6</v>
      </c>
      <c r="D164" s="2">
        <v>162</v>
      </c>
      <c r="E164">
        <v>3</v>
      </c>
      <c r="F164">
        <v>26480</v>
      </c>
      <c r="G164" s="4">
        <v>2.2328324088299532</v>
      </c>
      <c r="H164">
        <v>147</v>
      </c>
      <c r="I164" s="7"/>
      <c r="J164" s="6"/>
      <c r="K164" s="7"/>
      <c r="L164">
        <v>20</v>
      </c>
      <c r="M164" s="7"/>
      <c r="N164" s="4">
        <v>400.073145586669</v>
      </c>
      <c r="O164" s="8"/>
      <c r="P164" s="2">
        <v>13762.288891599997</v>
      </c>
      <c r="Q164">
        <v>2103</v>
      </c>
      <c r="R164" s="4">
        <v>42065.497808966044</v>
      </c>
      <c r="S164" s="5">
        <v>42465.570954552713</v>
      </c>
      <c r="T164" s="5" t="s">
        <v>27</v>
      </c>
    </row>
    <row r="165" spans="1:20" customFormat="1" x14ac:dyDescent="0.4">
      <c r="A165" s="1">
        <v>41438</v>
      </c>
      <c r="B165" s="2">
        <v>4</v>
      </c>
      <c r="C165" s="2">
        <v>6</v>
      </c>
      <c r="D165" s="2">
        <v>163</v>
      </c>
      <c r="E165">
        <v>5</v>
      </c>
      <c r="F165">
        <v>32754</v>
      </c>
      <c r="G165" s="4">
        <v>2.9167135337982697</v>
      </c>
      <c r="H165">
        <v>361</v>
      </c>
      <c r="I165" s="7"/>
      <c r="J165" s="6"/>
      <c r="K165" s="7"/>
      <c r="L165">
        <v>58</v>
      </c>
      <c r="M165" s="7"/>
      <c r="N165" s="4">
        <v>1159.7335972119056</v>
      </c>
      <c r="O165" s="8"/>
      <c r="P165" s="2">
        <v>20626.659263099998</v>
      </c>
      <c r="Q165">
        <v>3050</v>
      </c>
      <c r="R165" s="4">
        <v>61009.786936399963</v>
      </c>
      <c r="S165" s="5">
        <v>62169.520533611867</v>
      </c>
      <c r="T165" s="5" t="s">
        <v>27</v>
      </c>
    </row>
    <row r="166" spans="1:20" customFormat="1" x14ac:dyDescent="0.4">
      <c r="A166" s="1">
        <v>41439</v>
      </c>
      <c r="B166" s="2">
        <v>5</v>
      </c>
      <c r="C166" s="2">
        <v>6</v>
      </c>
      <c r="D166" s="2">
        <v>164</v>
      </c>
      <c r="E166">
        <v>8</v>
      </c>
      <c r="F166">
        <v>54250</v>
      </c>
      <c r="G166" s="4">
        <v>2.3931129563595772</v>
      </c>
      <c r="H166">
        <v>480</v>
      </c>
      <c r="I166" s="7"/>
      <c r="J166" s="6"/>
      <c r="K166" s="7"/>
      <c r="L166">
        <v>53</v>
      </c>
      <c r="M166" s="7"/>
      <c r="N166" s="4">
        <v>1060.4419060658322</v>
      </c>
      <c r="O166" s="8"/>
      <c r="P166" s="2">
        <v>26650.303708899995</v>
      </c>
      <c r="Q166">
        <v>3988</v>
      </c>
      <c r="R166" s="4">
        <v>79764.280363025711</v>
      </c>
      <c r="S166" s="5">
        <v>80824.722269091537</v>
      </c>
      <c r="T166" s="5" t="s">
        <v>27</v>
      </c>
    </row>
    <row r="167" spans="1:20" customFormat="1" x14ac:dyDescent="0.4">
      <c r="A167" s="1">
        <v>41440</v>
      </c>
      <c r="B167" s="2">
        <v>6</v>
      </c>
      <c r="C167" s="2">
        <v>6</v>
      </c>
      <c r="D167" s="2">
        <v>165</v>
      </c>
      <c r="E167">
        <v>7</v>
      </c>
      <c r="F167">
        <v>30766</v>
      </c>
      <c r="G167" s="4">
        <v>3.3511840932686692</v>
      </c>
      <c r="H167">
        <v>5</v>
      </c>
      <c r="I167" s="7"/>
      <c r="J167" s="6"/>
      <c r="K167" s="7"/>
      <c r="L167">
        <v>1</v>
      </c>
      <c r="M167" s="7"/>
      <c r="N167" s="4">
        <v>19.98888460585168</v>
      </c>
      <c r="O167" s="8"/>
      <c r="P167" s="2">
        <v>29211.125931799997</v>
      </c>
      <c r="Q167">
        <v>4310</v>
      </c>
      <c r="R167" s="4">
        <v>86219.294882387636</v>
      </c>
      <c r="S167" s="5">
        <v>86239.283766993482</v>
      </c>
      <c r="T167" s="5" t="s">
        <v>27</v>
      </c>
    </row>
    <row r="168" spans="1:20" customFormat="1" x14ac:dyDescent="0.4">
      <c r="A168" s="1">
        <v>41441</v>
      </c>
      <c r="B168" s="2">
        <v>7</v>
      </c>
      <c r="C168" s="2">
        <v>6</v>
      </c>
      <c r="D168" s="2">
        <v>166</v>
      </c>
      <c r="E168">
        <v>3</v>
      </c>
      <c r="F168">
        <v>32784</v>
      </c>
      <c r="G168" s="4">
        <v>2.6786641026818554</v>
      </c>
      <c r="H168">
        <v>156</v>
      </c>
      <c r="I168" s="7"/>
      <c r="J168" s="6"/>
      <c r="K168" s="7"/>
      <c r="L168">
        <v>19</v>
      </c>
      <c r="M168" s="7"/>
      <c r="N168" s="4">
        <v>379.94000400660434</v>
      </c>
      <c r="O168" s="8"/>
      <c r="P168" s="2">
        <v>19813.296300249996</v>
      </c>
      <c r="Q168">
        <v>2977</v>
      </c>
      <c r="R168" s="4">
        <v>59516.660379924615</v>
      </c>
      <c r="S168" s="5">
        <v>59896.600383931218</v>
      </c>
      <c r="T168" s="5" t="s">
        <v>27</v>
      </c>
    </row>
    <row r="169" spans="1:20" customFormat="1" x14ac:dyDescent="0.4">
      <c r="A169" s="1">
        <v>41442</v>
      </c>
      <c r="B169" s="2">
        <v>1</v>
      </c>
      <c r="C169" s="2">
        <v>6</v>
      </c>
      <c r="D169" s="2">
        <v>167</v>
      </c>
      <c r="E169">
        <v>2</v>
      </c>
      <c r="F169">
        <v>28125</v>
      </c>
      <c r="G169" s="4">
        <v>2.7203715180871701</v>
      </c>
      <c r="H169">
        <v>254</v>
      </c>
      <c r="I169" s="7"/>
      <c r="J169" s="6"/>
      <c r="K169" s="7"/>
      <c r="L169">
        <v>30</v>
      </c>
      <c r="M169" s="7"/>
      <c r="N169" s="4">
        <v>600.2578192324429</v>
      </c>
      <c r="O169" s="8"/>
      <c r="P169" s="2">
        <v>14718.562965899999</v>
      </c>
      <c r="Q169">
        <v>2255</v>
      </c>
      <c r="R169" s="4">
        <v>45104.663704299885</v>
      </c>
      <c r="S169" s="5">
        <v>45704.921523532328</v>
      </c>
      <c r="T169" s="5" t="s">
        <v>27</v>
      </c>
    </row>
    <row r="170" spans="1:20" customFormat="1" x14ac:dyDescent="0.4">
      <c r="A170" s="1">
        <v>41443</v>
      </c>
      <c r="B170" s="2">
        <v>2</v>
      </c>
      <c r="C170" s="2">
        <v>6</v>
      </c>
      <c r="D170" s="2">
        <v>168</v>
      </c>
      <c r="E170">
        <v>8</v>
      </c>
      <c r="F170">
        <v>33107</v>
      </c>
      <c r="G170" s="4">
        <v>3.5314224966046477</v>
      </c>
      <c r="H170">
        <v>316</v>
      </c>
      <c r="I170" s="7"/>
      <c r="J170" s="6"/>
      <c r="K170" s="7"/>
      <c r="L170">
        <v>50</v>
      </c>
      <c r="M170" s="7"/>
      <c r="N170" s="4">
        <v>999.76762849226009</v>
      </c>
      <c r="O170" s="8"/>
      <c r="P170" s="2">
        <v>11849.014817299998</v>
      </c>
      <c r="Q170">
        <v>1757</v>
      </c>
      <c r="R170" s="4">
        <v>35143.132952161075</v>
      </c>
      <c r="S170" s="5">
        <v>36142.900580653339</v>
      </c>
      <c r="T170" s="5" t="s">
        <v>27</v>
      </c>
    </row>
    <row r="171" spans="1:20" customFormat="1" x14ac:dyDescent="0.4">
      <c r="A171" s="1">
        <v>41444</v>
      </c>
      <c r="B171" s="2">
        <v>3</v>
      </c>
      <c r="C171" s="2">
        <v>6</v>
      </c>
      <c r="D171" s="2">
        <v>169</v>
      </c>
      <c r="E171">
        <v>9</v>
      </c>
      <c r="F171">
        <v>33386</v>
      </c>
      <c r="G171" s="4">
        <v>3.2292656475428063</v>
      </c>
      <c r="H171">
        <v>174</v>
      </c>
      <c r="I171" s="7"/>
      <c r="J171" s="6"/>
      <c r="K171" s="7"/>
      <c r="L171">
        <v>26</v>
      </c>
      <c r="M171" s="7"/>
      <c r="N171" s="4">
        <v>520.00667966359265</v>
      </c>
      <c r="O171" s="8"/>
      <c r="P171" s="2">
        <v>14594.288891599997</v>
      </c>
      <c r="Q171">
        <v>2220</v>
      </c>
      <c r="R171" s="4">
        <v>44430.717651664672</v>
      </c>
      <c r="S171" s="5">
        <v>44950.724331328267</v>
      </c>
      <c r="T171" s="5" t="s">
        <v>27</v>
      </c>
    </row>
    <row r="172" spans="1:20" customFormat="1" x14ac:dyDescent="0.4">
      <c r="A172" s="1">
        <v>41445</v>
      </c>
      <c r="B172" s="2">
        <v>4</v>
      </c>
      <c r="C172" s="2">
        <v>6</v>
      </c>
      <c r="D172" s="2">
        <v>170</v>
      </c>
      <c r="E172">
        <v>5</v>
      </c>
      <c r="F172">
        <v>32432</v>
      </c>
      <c r="G172" s="4">
        <v>2.8694902042177368</v>
      </c>
      <c r="H172">
        <v>327</v>
      </c>
      <c r="I172" s="7"/>
      <c r="J172" s="6"/>
      <c r="K172" s="7"/>
      <c r="L172">
        <v>47</v>
      </c>
      <c r="M172" s="7"/>
      <c r="N172" s="4">
        <v>940.92290442594822</v>
      </c>
      <c r="O172" s="8"/>
      <c r="P172" s="2">
        <v>19858.659263099998</v>
      </c>
      <c r="Q172">
        <v>2990</v>
      </c>
      <c r="R172" s="4">
        <v>59811.902556540896</v>
      </c>
      <c r="S172" s="5">
        <v>60752.825460966844</v>
      </c>
      <c r="T172" s="5" t="s">
        <v>27</v>
      </c>
    </row>
    <row r="173" spans="1:20" customFormat="1" x14ac:dyDescent="0.4">
      <c r="A173" s="1">
        <v>41446</v>
      </c>
      <c r="B173" s="2">
        <v>5</v>
      </c>
      <c r="C173" s="2">
        <v>6</v>
      </c>
      <c r="D173" s="2">
        <v>171</v>
      </c>
      <c r="E173">
        <v>2</v>
      </c>
      <c r="F173">
        <v>45738</v>
      </c>
      <c r="G173" s="4">
        <v>3.6542766697964764</v>
      </c>
      <c r="H173">
        <v>400</v>
      </c>
      <c r="I173" s="7"/>
      <c r="J173" s="6"/>
      <c r="K173" s="7"/>
      <c r="L173">
        <v>70</v>
      </c>
      <c r="M173" s="7"/>
      <c r="N173" s="4">
        <v>1399.9287704603382</v>
      </c>
      <c r="O173" s="8"/>
      <c r="P173" s="2">
        <v>26743.303708899995</v>
      </c>
      <c r="Q173">
        <v>3998</v>
      </c>
      <c r="R173" s="4">
        <v>79977.539864975712</v>
      </c>
      <c r="S173" s="5">
        <v>81377.468635436046</v>
      </c>
      <c r="T173" s="5" t="s">
        <v>27</v>
      </c>
    </row>
    <row r="174" spans="1:20" customFormat="1" x14ac:dyDescent="0.4">
      <c r="A174" s="1">
        <v>41447</v>
      </c>
      <c r="B174" s="2">
        <v>6</v>
      </c>
      <c r="C174" s="2">
        <v>6</v>
      </c>
      <c r="D174" s="2">
        <v>172</v>
      </c>
      <c r="E174">
        <v>6</v>
      </c>
      <c r="F174">
        <v>49088</v>
      </c>
      <c r="G174" s="4">
        <v>2.6033131691576394</v>
      </c>
      <c r="H174">
        <v>377</v>
      </c>
      <c r="I174" s="7"/>
      <c r="J174" s="6"/>
      <c r="K174" s="7"/>
      <c r="L174">
        <v>59</v>
      </c>
      <c r="M174" s="7"/>
      <c r="N174" s="4">
        <v>1181.0777073227009</v>
      </c>
      <c r="O174" s="8"/>
      <c r="P174" s="2">
        <v>29300.125931799997</v>
      </c>
      <c r="Q174">
        <v>4293</v>
      </c>
      <c r="R174" s="4">
        <v>85863.250893123026</v>
      </c>
      <c r="S174" s="5">
        <v>87044.328600445733</v>
      </c>
      <c r="T174" s="5" t="s">
        <v>27</v>
      </c>
    </row>
    <row r="175" spans="1:20" customFormat="1" x14ac:dyDescent="0.4">
      <c r="A175" s="1">
        <v>41448</v>
      </c>
      <c r="B175" s="2">
        <v>7</v>
      </c>
      <c r="C175" s="2">
        <v>6</v>
      </c>
      <c r="D175" s="2">
        <v>173</v>
      </c>
      <c r="E175">
        <v>3</v>
      </c>
      <c r="F175">
        <v>26363</v>
      </c>
      <c r="G175" s="4">
        <v>2.7353520435591059</v>
      </c>
      <c r="H175">
        <v>146</v>
      </c>
      <c r="I175" s="7"/>
      <c r="J175" s="6"/>
      <c r="K175" s="7"/>
      <c r="L175">
        <v>11</v>
      </c>
      <c r="M175" s="7"/>
      <c r="N175" s="4">
        <v>220.10397589711837</v>
      </c>
      <c r="O175" s="8"/>
      <c r="P175" s="2">
        <v>20227.296300249996</v>
      </c>
      <c r="Q175">
        <v>2908</v>
      </c>
      <c r="R175" s="4">
        <v>58153.496095528775</v>
      </c>
      <c r="S175" s="5">
        <v>58373.600071425892</v>
      </c>
      <c r="T175" s="5" t="s">
        <v>27</v>
      </c>
    </row>
    <row r="176" spans="1:20" customFormat="1" x14ac:dyDescent="0.4">
      <c r="A176" s="1">
        <v>41449</v>
      </c>
      <c r="B176" s="2">
        <v>1</v>
      </c>
      <c r="C176" s="2">
        <v>6</v>
      </c>
      <c r="D176" s="2">
        <v>174</v>
      </c>
      <c r="E176">
        <v>5</v>
      </c>
      <c r="F176">
        <v>21470</v>
      </c>
      <c r="G176" s="4">
        <v>3.6566907783289038</v>
      </c>
      <c r="H176">
        <v>243</v>
      </c>
      <c r="I176" s="7"/>
      <c r="J176" s="6"/>
      <c r="K176" s="7"/>
      <c r="L176">
        <v>32</v>
      </c>
      <c r="M176" s="7"/>
      <c r="N176" s="4">
        <v>639.89002713724119</v>
      </c>
      <c r="O176" s="8"/>
      <c r="P176" s="2">
        <v>15144.562965899999</v>
      </c>
      <c r="Q176">
        <v>2188</v>
      </c>
      <c r="R176" s="4">
        <v>43750.348074950154</v>
      </c>
      <c r="S176" s="5">
        <v>44390.238102087395</v>
      </c>
      <c r="T176" s="5" t="s">
        <v>27</v>
      </c>
    </row>
    <row r="177" spans="1:20" customFormat="1" x14ac:dyDescent="0.4">
      <c r="A177" s="1">
        <v>41450</v>
      </c>
      <c r="B177" s="2">
        <v>2</v>
      </c>
      <c r="C177" s="2">
        <v>6</v>
      </c>
      <c r="D177" s="2">
        <v>175</v>
      </c>
      <c r="E177">
        <v>9</v>
      </c>
      <c r="F177">
        <v>31106</v>
      </c>
      <c r="G177" s="4">
        <v>2.7487887339125563</v>
      </c>
      <c r="H177">
        <v>200</v>
      </c>
      <c r="I177" s="7"/>
      <c r="J177" s="6"/>
      <c r="K177" s="7"/>
      <c r="L177">
        <v>27</v>
      </c>
      <c r="M177" s="7"/>
      <c r="N177" s="4">
        <v>540.26649484654081</v>
      </c>
      <c r="O177" s="8"/>
      <c r="P177" s="2">
        <v>13622.014817299998</v>
      </c>
      <c r="Q177">
        <v>1985</v>
      </c>
      <c r="R177" s="4">
        <v>39696.508219756724</v>
      </c>
      <c r="S177" s="5">
        <v>40236.774714603263</v>
      </c>
      <c r="T177" s="5" t="s">
        <v>27</v>
      </c>
    </row>
    <row r="178" spans="1:20" customFormat="1" x14ac:dyDescent="0.4">
      <c r="A178" s="1">
        <v>41451</v>
      </c>
      <c r="B178" s="2">
        <v>3</v>
      </c>
      <c r="C178" s="2">
        <v>6</v>
      </c>
      <c r="D178" s="2">
        <v>176</v>
      </c>
      <c r="E178">
        <v>9</v>
      </c>
      <c r="F178">
        <v>19314</v>
      </c>
      <c r="G178" s="4">
        <v>2.0364110429781035</v>
      </c>
      <c r="H178">
        <v>125</v>
      </c>
      <c r="I178" s="7"/>
      <c r="J178" s="6"/>
      <c r="K178" s="7"/>
      <c r="L178">
        <v>25</v>
      </c>
      <c r="M178" s="7"/>
      <c r="N178" s="4">
        <v>499.72120978187763</v>
      </c>
      <c r="O178" s="8"/>
      <c r="P178" s="2">
        <v>13716.288891599997</v>
      </c>
      <c r="Q178">
        <v>2084</v>
      </c>
      <c r="R178" s="4">
        <v>41646.838859896161</v>
      </c>
      <c r="S178" s="5">
        <v>42146.560069678038</v>
      </c>
      <c r="T178" s="5" t="s">
        <v>27</v>
      </c>
    </row>
    <row r="179" spans="1:20" customFormat="1" x14ac:dyDescent="0.4">
      <c r="A179" s="1">
        <v>41452</v>
      </c>
      <c r="B179" s="2">
        <v>4</v>
      </c>
      <c r="C179" s="2">
        <v>6</v>
      </c>
      <c r="D179" s="2">
        <v>177</v>
      </c>
      <c r="E179">
        <v>9</v>
      </c>
      <c r="F179">
        <v>29685</v>
      </c>
      <c r="G179" s="4">
        <v>1.4749448797647402</v>
      </c>
      <c r="H179">
        <v>159</v>
      </c>
      <c r="I179" s="7"/>
      <c r="J179" s="6"/>
      <c r="K179" s="7"/>
      <c r="L179">
        <v>18</v>
      </c>
      <c r="M179" s="7"/>
      <c r="N179" s="4">
        <v>359.90259938977823</v>
      </c>
      <c r="O179" s="8"/>
      <c r="P179" s="2">
        <v>19315.659263099998</v>
      </c>
      <c r="Q179">
        <v>2847</v>
      </c>
      <c r="R179" s="4">
        <v>56934.556229129761</v>
      </c>
      <c r="S179" s="5">
        <v>57294.458828519542</v>
      </c>
      <c r="T179" s="5" t="s">
        <v>27</v>
      </c>
    </row>
    <row r="180" spans="1:20" customFormat="1" x14ac:dyDescent="0.4">
      <c r="A180" s="1">
        <v>41453</v>
      </c>
      <c r="B180" s="2">
        <v>5</v>
      </c>
      <c r="C180" s="2">
        <v>6</v>
      </c>
      <c r="D180" s="2">
        <v>178</v>
      </c>
      <c r="E180">
        <v>6</v>
      </c>
      <c r="F180">
        <v>38165</v>
      </c>
      <c r="G180" s="4">
        <v>2.6510786568045366</v>
      </c>
      <c r="H180">
        <v>290</v>
      </c>
      <c r="I180" s="7"/>
      <c r="J180" s="6"/>
      <c r="K180" s="7"/>
      <c r="L180">
        <v>44</v>
      </c>
      <c r="M180" s="7"/>
      <c r="N180" s="4">
        <v>879.96660471253597</v>
      </c>
      <c r="O180" s="8"/>
      <c r="P180" s="2">
        <v>26679.303708899995</v>
      </c>
      <c r="Q180">
        <v>3927</v>
      </c>
      <c r="R180" s="4">
        <v>78532.344092003026</v>
      </c>
      <c r="S180" s="5">
        <v>79412.310696715562</v>
      </c>
      <c r="T180" s="5" t="s">
        <v>27</v>
      </c>
    </row>
    <row r="181" spans="1:20" customFormat="1" x14ac:dyDescent="0.4">
      <c r="A181" s="1">
        <v>41454</v>
      </c>
      <c r="B181" s="2">
        <v>6</v>
      </c>
      <c r="C181" s="2">
        <v>6</v>
      </c>
      <c r="D181" s="2">
        <v>179</v>
      </c>
      <c r="E181">
        <v>7</v>
      </c>
      <c r="F181">
        <v>58261</v>
      </c>
      <c r="G181" s="4">
        <v>3.0582812501502712</v>
      </c>
      <c r="H181">
        <v>0</v>
      </c>
      <c r="I181" s="7"/>
      <c r="J181" s="6"/>
      <c r="K181" s="7"/>
      <c r="L181">
        <v>0</v>
      </c>
      <c r="M181" s="7"/>
      <c r="N181" s="4">
        <v>0</v>
      </c>
      <c r="O181" s="8"/>
      <c r="P181" s="2">
        <v>31101.125931799997</v>
      </c>
      <c r="Q181">
        <v>4612</v>
      </c>
      <c r="R181" s="4">
        <v>92295.613033938775</v>
      </c>
      <c r="S181" s="5">
        <v>92295.613033938775</v>
      </c>
      <c r="T181" s="5" t="s">
        <v>27</v>
      </c>
    </row>
    <row r="182" spans="1:20" customFormat="1" x14ac:dyDescent="0.4">
      <c r="A182" s="1">
        <v>41455</v>
      </c>
      <c r="B182" s="2">
        <v>7</v>
      </c>
      <c r="C182" s="2">
        <v>6</v>
      </c>
      <c r="D182" s="2">
        <v>180</v>
      </c>
      <c r="E182">
        <v>6</v>
      </c>
      <c r="F182">
        <v>29836</v>
      </c>
      <c r="G182" s="4">
        <v>3.3427602521973276</v>
      </c>
      <c r="H182">
        <v>236</v>
      </c>
      <c r="I182" s="7"/>
      <c r="J182" s="6"/>
      <c r="K182" s="7"/>
      <c r="L182">
        <v>43</v>
      </c>
      <c r="M182" s="7"/>
      <c r="N182" s="4">
        <v>860.09321911937741</v>
      </c>
      <c r="O182" s="8"/>
      <c r="P182" s="2">
        <v>19850.296300249996</v>
      </c>
      <c r="Q182">
        <v>2967</v>
      </c>
      <c r="R182" s="4">
        <v>59320.329944135803</v>
      </c>
      <c r="S182" s="5">
        <v>60180.423163255182</v>
      </c>
      <c r="T182" s="5" t="s">
        <v>27</v>
      </c>
    </row>
    <row r="183" spans="1:20" customFormat="1" x14ac:dyDescent="0.4">
      <c r="A183" s="1">
        <v>41456</v>
      </c>
      <c r="B183" s="2">
        <v>1</v>
      </c>
      <c r="C183" s="2">
        <v>7</v>
      </c>
      <c r="D183" s="2">
        <v>181</v>
      </c>
      <c r="E183">
        <v>7</v>
      </c>
      <c r="F183">
        <v>24259</v>
      </c>
      <c r="G183" s="4">
        <v>2.5987624057456302</v>
      </c>
      <c r="H183">
        <v>0</v>
      </c>
      <c r="I183" s="7"/>
      <c r="J183" s="6"/>
      <c r="K183" s="7"/>
      <c r="L183">
        <v>0</v>
      </c>
      <c r="M183" s="7"/>
      <c r="N183" s="4">
        <v>0</v>
      </c>
      <c r="O183" s="8"/>
      <c r="P183" s="2">
        <v>16464.679854876998</v>
      </c>
      <c r="Q183">
        <v>2446</v>
      </c>
      <c r="R183" s="4">
        <v>48912.93257329124</v>
      </c>
      <c r="S183" s="5">
        <v>48912.93257329124</v>
      </c>
      <c r="T183" s="5" t="s">
        <v>27</v>
      </c>
    </row>
    <row r="184" spans="1:20" customFormat="1" x14ac:dyDescent="0.4">
      <c r="A184" s="1">
        <v>41457</v>
      </c>
      <c r="B184" s="2">
        <v>2</v>
      </c>
      <c r="C184" s="2">
        <v>7</v>
      </c>
      <c r="D184" s="2">
        <v>182</v>
      </c>
      <c r="E184">
        <v>1</v>
      </c>
      <c r="F184">
        <v>26384</v>
      </c>
      <c r="G184" s="4">
        <v>2.440091694498415</v>
      </c>
      <c r="H184">
        <v>340</v>
      </c>
      <c r="I184" s="7"/>
      <c r="J184" s="6"/>
      <c r="K184" s="7"/>
      <c r="L184">
        <v>47</v>
      </c>
      <c r="M184" s="7"/>
      <c r="N184" s="4">
        <v>940.03133310253497</v>
      </c>
      <c r="O184" s="8"/>
      <c r="P184" s="2">
        <v>12229.575261819</v>
      </c>
      <c r="Q184">
        <v>1817</v>
      </c>
      <c r="R184" s="4">
        <v>36310.682430197368</v>
      </c>
      <c r="S184" s="5">
        <v>37250.7137632999</v>
      </c>
      <c r="T184" s="5" t="s">
        <v>27</v>
      </c>
    </row>
    <row r="185" spans="1:20" customFormat="1" x14ac:dyDescent="0.4">
      <c r="A185" s="1">
        <v>41458</v>
      </c>
      <c r="B185" s="2">
        <v>3</v>
      </c>
      <c r="C185" s="2">
        <v>7</v>
      </c>
      <c r="D185" s="2">
        <v>183</v>
      </c>
      <c r="E185">
        <v>5</v>
      </c>
      <c r="F185">
        <v>23859</v>
      </c>
      <c r="G185" s="4">
        <v>2.9852735238688037</v>
      </c>
      <c r="H185">
        <v>248</v>
      </c>
      <c r="I185" s="7"/>
      <c r="J185" s="6"/>
      <c r="K185" s="7"/>
      <c r="L185">
        <v>46</v>
      </c>
      <c r="M185" s="7"/>
      <c r="N185" s="4">
        <v>919.71294410238261</v>
      </c>
      <c r="O185" s="8"/>
      <c r="P185" s="2">
        <v>13879.627558347998</v>
      </c>
      <c r="Q185">
        <v>2092</v>
      </c>
      <c r="R185" s="4">
        <v>41845.368603627838</v>
      </c>
      <c r="S185" s="5">
        <v>42765.081547730224</v>
      </c>
      <c r="T185" s="5" t="s">
        <v>27</v>
      </c>
    </row>
    <row r="186" spans="1:20" customFormat="1" x14ac:dyDescent="0.4">
      <c r="A186" s="1">
        <v>41459</v>
      </c>
      <c r="B186" s="2">
        <v>4</v>
      </c>
      <c r="C186" s="2">
        <v>7</v>
      </c>
      <c r="D186" s="2">
        <v>184</v>
      </c>
      <c r="E186">
        <v>4</v>
      </c>
      <c r="F186">
        <v>27056</v>
      </c>
      <c r="G186" s="4">
        <v>2.9043095578658966</v>
      </c>
      <c r="H186">
        <v>99</v>
      </c>
      <c r="I186" s="7"/>
      <c r="J186" s="6"/>
      <c r="K186" s="7"/>
      <c r="L186">
        <v>10</v>
      </c>
      <c r="M186" s="7"/>
      <c r="N186" s="4">
        <v>200.02492415229688</v>
      </c>
      <c r="O186" s="8"/>
      <c r="P186" s="2">
        <v>20827.889040992999</v>
      </c>
      <c r="Q186">
        <v>3180</v>
      </c>
      <c r="R186" s="4">
        <v>63643.115500308748</v>
      </c>
      <c r="S186" s="5">
        <v>63843.140424461046</v>
      </c>
      <c r="T186" s="5" t="s">
        <v>27</v>
      </c>
    </row>
    <row r="187" spans="1:20" customFormat="1" x14ac:dyDescent="0.4">
      <c r="A187" s="1">
        <v>41460</v>
      </c>
      <c r="B187" s="2">
        <v>5</v>
      </c>
      <c r="C187" s="2">
        <v>7</v>
      </c>
      <c r="D187" s="2">
        <v>185</v>
      </c>
      <c r="E187">
        <v>8</v>
      </c>
      <c r="F187">
        <v>46187</v>
      </c>
      <c r="G187" s="4">
        <v>3.1046876578621752</v>
      </c>
      <c r="H187">
        <v>425</v>
      </c>
      <c r="I187" s="7"/>
      <c r="J187" s="6"/>
      <c r="K187" s="7"/>
      <c r="L187">
        <v>68</v>
      </c>
      <c r="M187" s="7"/>
      <c r="N187" s="4">
        <v>1359.8681193500386</v>
      </c>
      <c r="O187" s="8"/>
      <c r="P187" s="2">
        <v>28353.202820166996</v>
      </c>
      <c r="Q187">
        <v>4189</v>
      </c>
      <c r="R187" s="4">
        <v>83747.235133690221</v>
      </c>
      <c r="S187" s="5">
        <v>85107.103253040259</v>
      </c>
      <c r="T187" s="5" t="s">
        <v>27</v>
      </c>
    </row>
    <row r="188" spans="1:20" customFormat="1" x14ac:dyDescent="0.4">
      <c r="A188" s="1">
        <v>41461</v>
      </c>
      <c r="B188" s="2">
        <v>6</v>
      </c>
      <c r="C188" s="2">
        <v>7</v>
      </c>
      <c r="D188" s="2">
        <v>186</v>
      </c>
      <c r="E188">
        <v>7</v>
      </c>
      <c r="F188">
        <v>47203</v>
      </c>
      <c r="G188" s="4">
        <v>3.4088851555080453</v>
      </c>
      <c r="H188">
        <v>0</v>
      </c>
      <c r="I188" s="7"/>
      <c r="J188" s="6"/>
      <c r="K188" s="7"/>
      <c r="L188">
        <v>0</v>
      </c>
      <c r="M188" s="7"/>
      <c r="N188" s="4">
        <v>0</v>
      </c>
      <c r="O188" s="8"/>
      <c r="P188" s="2">
        <v>31067.359709753997</v>
      </c>
      <c r="Q188">
        <v>4721</v>
      </c>
      <c r="R188" s="4">
        <v>94401.098751381011</v>
      </c>
      <c r="S188" s="5">
        <v>94401.098751381011</v>
      </c>
      <c r="T188" s="5" t="s">
        <v>27</v>
      </c>
    </row>
    <row r="189" spans="1:20" customFormat="1" x14ac:dyDescent="0.4">
      <c r="A189" s="1">
        <v>41462</v>
      </c>
      <c r="B189" s="2">
        <v>7</v>
      </c>
      <c r="C189" s="2">
        <v>7</v>
      </c>
      <c r="D189" s="2">
        <v>187</v>
      </c>
      <c r="E189">
        <v>5</v>
      </c>
      <c r="F189">
        <v>22778</v>
      </c>
      <c r="G189" s="4">
        <v>2.2350303349443879</v>
      </c>
      <c r="H189">
        <v>277</v>
      </c>
      <c r="I189" s="7"/>
      <c r="J189" s="6"/>
      <c r="K189" s="7"/>
      <c r="L189">
        <v>42</v>
      </c>
      <c r="M189" s="7"/>
      <c r="N189" s="4">
        <v>839.88946723599099</v>
      </c>
      <c r="O189" s="8"/>
      <c r="P189" s="2">
        <v>21783.915189257499</v>
      </c>
      <c r="Q189">
        <v>3301</v>
      </c>
      <c r="R189" s="4">
        <v>66002.286751316889</v>
      </c>
      <c r="S189" s="5">
        <v>66842.176218552879</v>
      </c>
      <c r="T189" s="5" t="s">
        <v>27</v>
      </c>
    </row>
    <row r="190" spans="1:20" customFormat="1" x14ac:dyDescent="0.4">
      <c r="A190" s="1">
        <v>41463</v>
      </c>
      <c r="B190" s="2">
        <v>1</v>
      </c>
      <c r="C190" s="2">
        <v>7</v>
      </c>
      <c r="D190" s="2">
        <v>188</v>
      </c>
      <c r="E190">
        <v>5</v>
      </c>
      <c r="F190">
        <v>28989</v>
      </c>
      <c r="G190" s="4">
        <v>2.725336026350397</v>
      </c>
      <c r="H190">
        <v>304</v>
      </c>
      <c r="I190" s="7"/>
      <c r="J190" s="6"/>
      <c r="K190" s="7"/>
      <c r="L190">
        <v>52</v>
      </c>
      <c r="M190" s="7"/>
      <c r="N190" s="4">
        <v>1040.2714280256821</v>
      </c>
      <c r="O190" s="8"/>
      <c r="P190" s="2">
        <v>15169.679854876998</v>
      </c>
      <c r="Q190">
        <v>2270</v>
      </c>
      <c r="R190" s="4">
        <v>45379.58775157584</v>
      </c>
      <c r="S190" s="5">
        <v>46419.859179601524</v>
      </c>
      <c r="T190" s="5" t="s">
        <v>27</v>
      </c>
    </row>
    <row r="191" spans="1:20" customFormat="1" x14ac:dyDescent="0.4">
      <c r="A191" s="1">
        <v>41464</v>
      </c>
      <c r="B191" s="2">
        <v>2</v>
      </c>
      <c r="C191" s="2">
        <v>7</v>
      </c>
      <c r="D191" s="2">
        <v>189</v>
      </c>
      <c r="E191">
        <v>10</v>
      </c>
      <c r="F191">
        <v>31665</v>
      </c>
      <c r="G191" s="4">
        <v>3.4276909664599824</v>
      </c>
      <c r="H191">
        <v>144</v>
      </c>
      <c r="I191" s="7"/>
      <c r="J191" s="6"/>
      <c r="K191" s="7"/>
      <c r="L191">
        <v>19</v>
      </c>
      <c r="M191" s="7"/>
      <c r="N191" s="4">
        <v>379.93940368924552</v>
      </c>
      <c r="O191" s="8"/>
      <c r="P191" s="2">
        <v>12288.575261819</v>
      </c>
      <c r="Q191">
        <v>1889</v>
      </c>
      <c r="R191" s="4">
        <v>37772.265036846962</v>
      </c>
      <c r="S191" s="5">
        <v>38152.20444053621</v>
      </c>
      <c r="T191" s="5" t="s">
        <v>27</v>
      </c>
    </row>
    <row r="192" spans="1:20" customFormat="1" x14ac:dyDescent="0.4">
      <c r="A192" s="1">
        <v>41465</v>
      </c>
      <c r="B192" s="2">
        <v>3</v>
      </c>
      <c r="C192" s="2">
        <v>7</v>
      </c>
      <c r="D192" s="2">
        <v>190</v>
      </c>
      <c r="E192">
        <v>5</v>
      </c>
      <c r="F192">
        <v>31038</v>
      </c>
      <c r="G192" s="4">
        <v>3.0696590564400479</v>
      </c>
      <c r="H192">
        <v>313</v>
      </c>
      <c r="I192" s="7"/>
      <c r="J192" s="6"/>
      <c r="K192" s="7"/>
      <c r="L192">
        <v>59</v>
      </c>
      <c r="M192" s="7"/>
      <c r="N192" s="4">
        <v>1180.2843710301659</v>
      </c>
      <c r="O192" s="8"/>
      <c r="P192" s="2">
        <v>13966.627558347998</v>
      </c>
      <c r="Q192">
        <v>2060</v>
      </c>
      <c r="R192" s="4">
        <v>41182.164608104104</v>
      </c>
      <c r="S192" s="5">
        <v>42362.448979134271</v>
      </c>
      <c r="T192" s="5" t="s">
        <v>27</v>
      </c>
    </row>
    <row r="193" spans="1:20" customFormat="1" x14ac:dyDescent="0.4">
      <c r="A193" s="1">
        <v>41466</v>
      </c>
      <c r="B193" s="2">
        <v>4</v>
      </c>
      <c r="C193" s="2">
        <v>7</v>
      </c>
      <c r="D193" s="2">
        <v>191</v>
      </c>
      <c r="E193">
        <v>8</v>
      </c>
      <c r="F193">
        <v>24506</v>
      </c>
      <c r="G193" s="4">
        <v>3.3039364611984636</v>
      </c>
      <c r="H193">
        <v>223</v>
      </c>
      <c r="I193" s="7"/>
      <c r="J193" s="6"/>
      <c r="K193" s="7"/>
      <c r="L193">
        <v>25</v>
      </c>
      <c r="M193" s="7"/>
      <c r="N193" s="4">
        <v>500.27562979825194</v>
      </c>
      <c r="O193" s="8"/>
      <c r="P193" s="2">
        <v>19611.889040992999</v>
      </c>
      <c r="Q193">
        <v>2911</v>
      </c>
      <c r="R193" s="4">
        <v>58219.978085018651</v>
      </c>
      <c r="S193" s="5">
        <v>58720.253714816899</v>
      </c>
      <c r="T193" s="5" t="s">
        <v>27</v>
      </c>
    </row>
    <row r="194" spans="1:20" customFormat="1" x14ac:dyDescent="0.4">
      <c r="A194" s="1">
        <v>41467</v>
      </c>
      <c r="B194" s="2">
        <v>5</v>
      </c>
      <c r="C194" s="2">
        <v>7</v>
      </c>
      <c r="D194" s="2">
        <v>192</v>
      </c>
      <c r="E194">
        <v>5</v>
      </c>
      <c r="F194">
        <v>48919</v>
      </c>
      <c r="G194" s="4">
        <v>1.9819279382640982</v>
      </c>
      <c r="H194">
        <v>548</v>
      </c>
      <c r="I194" s="7"/>
      <c r="J194" s="6"/>
      <c r="K194" s="7"/>
      <c r="L194">
        <v>86</v>
      </c>
      <c r="M194" s="7"/>
      <c r="N194" s="4">
        <v>1719.4510041956953</v>
      </c>
      <c r="O194" s="8"/>
      <c r="P194" s="2">
        <v>27194.202820166996</v>
      </c>
      <c r="Q194">
        <v>4077</v>
      </c>
      <c r="R194" s="4">
        <v>81556.181314084199</v>
      </c>
      <c r="S194" s="5">
        <v>83275.632318279895</v>
      </c>
      <c r="T194" s="5" t="s">
        <v>27</v>
      </c>
    </row>
    <row r="195" spans="1:20" customFormat="1" x14ac:dyDescent="0.4">
      <c r="A195" s="1">
        <v>41468</v>
      </c>
      <c r="B195" s="2">
        <v>6</v>
      </c>
      <c r="C195" s="2">
        <v>7</v>
      </c>
      <c r="D195" s="2">
        <v>193</v>
      </c>
      <c r="E195">
        <v>1</v>
      </c>
      <c r="F195">
        <v>42255</v>
      </c>
      <c r="G195" s="4">
        <v>1.9706979414642323</v>
      </c>
      <c r="H195">
        <v>554</v>
      </c>
      <c r="I195" s="7"/>
      <c r="J195" s="6"/>
      <c r="K195" s="7"/>
      <c r="L195">
        <v>85</v>
      </c>
      <c r="M195" s="7"/>
      <c r="N195" s="4">
        <v>1701.16799179687</v>
      </c>
      <c r="O195" s="8"/>
      <c r="P195" s="2">
        <v>30234.359709753997</v>
      </c>
      <c r="Q195">
        <v>4524</v>
      </c>
      <c r="R195" s="4">
        <v>90521.655741696974</v>
      </c>
      <c r="S195" s="5">
        <v>92222.823733493846</v>
      </c>
      <c r="T195" s="5" t="s">
        <v>27</v>
      </c>
    </row>
    <row r="196" spans="1:20" customFormat="1" x14ac:dyDescent="0.4">
      <c r="A196" s="1">
        <v>41469</v>
      </c>
      <c r="B196" s="2">
        <v>7</v>
      </c>
      <c r="C196" s="2">
        <v>7</v>
      </c>
      <c r="D196" s="2">
        <v>194</v>
      </c>
      <c r="E196">
        <v>10</v>
      </c>
      <c r="F196">
        <v>25394</v>
      </c>
      <c r="G196" s="4">
        <v>2.6438841249701204</v>
      </c>
      <c r="H196">
        <v>165</v>
      </c>
      <c r="I196" s="7"/>
      <c r="J196" s="6"/>
      <c r="K196" s="7"/>
      <c r="L196">
        <v>24</v>
      </c>
      <c r="M196" s="7"/>
      <c r="N196" s="4">
        <v>480.2009077959458</v>
      </c>
      <c r="O196" s="8"/>
      <c r="P196" s="2">
        <v>21456.915189257499</v>
      </c>
      <c r="Q196">
        <v>3225</v>
      </c>
      <c r="R196" s="4">
        <v>64514.433318511918</v>
      </c>
      <c r="S196" s="5">
        <v>64994.634226307862</v>
      </c>
      <c r="T196" s="5" t="s">
        <v>27</v>
      </c>
    </row>
    <row r="197" spans="1:20" customFormat="1" x14ac:dyDescent="0.4">
      <c r="A197" s="1">
        <v>41470</v>
      </c>
      <c r="B197" s="2">
        <v>1</v>
      </c>
      <c r="C197" s="2">
        <v>7</v>
      </c>
      <c r="D197" s="2">
        <v>195</v>
      </c>
      <c r="E197">
        <v>7</v>
      </c>
      <c r="F197">
        <v>30054</v>
      </c>
      <c r="G197" s="4">
        <v>2.0988571969086709</v>
      </c>
      <c r="H197">
        <v>0</v>
      </c>
      <c r="I197" s="7"/>
      <c r="J197" s="6"/>
      <c r="K197" s="7"/>
      <c r="L197">
        <v>0</v>
      </c>
      <c r="M197" s="7"/>
      <c r="N197" s="4">
        <v>0</v>
      </c>
      <c r="O197" s="8"/>
      <c r="P197" s="2">
        <v>15216.679854876998</v>
      </c>
      <c r="Q197">
        <v>2315</v>
      </c>
      <c r="R197" s="4">
        <v>46275.218743835889</v>
      </c>
      <c r="S197" s="5">
        <v>46275.218743835889</v>
      </c>
      <c r="T197" s="5" t="s">
        <v>27</v>
      </c>
    </row>
    <row r="198" spans="1:20" customFormat="1" x14ac:dyDescent="0.4">
      <c r="A198" s="1">
        <v>41471</v>
      </c>
      <c r="B198" s="2">
        <v>2</v>
      </c>
      <c r="C198" s="2">
        <v>7</v>
      </c>
      <c r="D198" s="2">
        <v>196</v>
      </c>
      <c r="E198">
        <v>6</v>
      </c>
      <c r="F198">
        <v>30000</v>
      </c>
      <c r="G198" s="4">
        <v>2.4133828741084367</v>
      </c>
      <c r="H198">
        <v>218</v>
      </c>
      <c r="I198" s="7"/>
      <c r="J198" s="6"/>
      <c r="K198" s="7"/>
      <c r="L198">
        <v>35</v>
      </c>
      <c r="M198" s="7"/>
      <c r="N198" s="4">
        <v>700.28466615802529</v>
      </c>
      <c r="O198" s="8"/>
      <c r="P198" s="2">
        <v>13520.575261819</v>
      </c>
      <c r="Q198">
        <v>2119</v>
      </c>
      <c r="R198" s="4">
        <v>42349.429161701024</v>
      </c>
      <c r="S198" s="5">
        <v>43049.71382785905</v>
      </c>
      <c r="T198" s="5" t="s">
        <v>27</v>
      </c>
    </row>
    <row r="199" spans="1:20" customFormat="1" x14ac:dyDescent="0.4">
      <c r="A199" s="1">
        <v>41472</v>
      </c>
      <c r="B199" s="2">
        <v>3</v>
      </c>
      <c r="C199" s="2">
        <v>7</v>
      </c>
      <c r="D199" s="2">
        <v>197</v>
      </c>
      <c r="E199">
        <v>1</v>
      </c>
      <c r="F199">
        <v>25484</v>
      </c>
      <c r="G199" s="4">
        <v>1.731371542511503</v>
      </c>
      <c r="H199">
        <v>346</v>
      </c>
      <c r="I199" s="7"/>
      <c r="J199" s="6"/>
      <c r="K199" s="7"/>
      <c r="L199">
        <v>46</v>
      </c>
      <c r="M199" s="7"/>
      <c r="N199" s="4">
        <v>920.6873000153704</v>
      </c>
      <c r="O199" s="8"/>
      <c r="P199" s="2">
        <v>14281.627558347998</v>
      </c>
      <c r="Q199">
        <v>2220</v>
      </c>
      <c r="R199" s="4">
        <v>44357.752071149036</v>
      </c>
      <c r="S199" s="5">
        <v>45278.439371164408</v>
      </c>
      <c r="T199" s="5" t="s">
        <v>27</v>
      </c>
    </row>
    <row r="200" spans="1:20" customFormat="1" x14ac:dyDescent="0.4">
      <c r="A200" s="1">
        <v>41473</v>
      </c>
      <c r="B200" s="2">
        <v>4</v>
      </c>
      <c r="C200" s="2">
        <v>7</v>
      </c>
      <c r="D200" s="2">
        <v>198</v>
      </c>
      <c r="E200">
        <v>10</v>
      </c>
      <c r="F200">
        <v>28613</v>
      </c>
      <c r="G200" s="4">
        <v>3.0604355863699717</v>
      </c>
      <c r="H200">
        <v>162</v>
      </c>
      <c r="I200" s="7"/>
      <c r="J200" s="6"/>
      <c r="K200" s="7"/>
      <c r="L200">
        <v>20</v>
      </c>
      <c r="M200" s="7"/>
      <c r="N200" s="4">
        <v>400.11528897904293</v>
      </c>
      <c r="O200" s="8"/>
      <c r="P200" s="2">
        <v>21099.889040992999</v>
      </c>
      <c r="Q200">
        <v>3079</v>
      </c>
      <c r="R200" s="4">
        <v>61566.331759891014</v>
      </c>
      <c r="S200" s="5">
        <v>61966.447048870061</v>
      </c>
      <c r="T200" s="5" t="s">
        <v>27</v>
      </c>
    </row>
    <row r="201" spans="1:20" customFormat="1" x14ac:dyDescent="0.4">
      <c r="A201" s="1">
        <v>41474</v>
      </c>
      <c r="B201" s="2">
        <v>5</v>
      </c>
      <c r="C201" s="2">
        <v>7</v>
      </c>
      <c r="D201" s="2">
        <v>199</v>
      </c>
      <c r="E201">
        <v>8</v>
      </c>
      <c r="F201">
        <v>46967</v>
      </c>
      <c r="G201" s="4">
        <v>3.140397660502193</v>
      </c>
      <c r="H201">
        <v>450</v>
      </c>
      <c r="I201" s="7"/>
      <c r="J201" s="6"/>
      <c r="K201" s="7"/>
      <c r="L201">
        <v>61</v>
      </c>
      <c r="M201" s="7"/>
      <c r="N201" s="4">
        <v>1220.0149381426841</v>
      </c>
      <c r="O201" s="8"/>
      <c r="P201" s="2">
        <v>28440.202820166996</v>
      </c>
      <c r="Q201">
        <v>4275</v>
      </c>
      <c r="R201" s="4">
        <v>85397.890586086156</v>
      </c>
      <c r="S201" s="5">
        <v>86617.905524228845</v>
      </c>
      <c r="T201" s="5" t="s">
        <v>27</v>
      </c>
    </row>
    <row r="202" spans="1:20" customFormat="1" x14ac:dyDescent="0.4">
      <c r="A202" s="1">
        <v>41475</v>
      </c>
      <c r="B202" s="2">
        <v>6</v>
      </c>
      <c r="C202" s="2">
        <v>7</v>
      </c>
      <c r="D202" s="2">
        <v>200</v>
      </c>
      <c r="E202">
        <v>8</v>
      </c>
      <c r="F202">
        <v>41852</v>
      </c>
      <c r="G202" s="4">
        <v>2.274495753909195</v>
      </c>
      <c r="H202">
        <v>376</v>
      </c>
      <c r="I202" s="7"/>
      <c r="J202" s="6"/>
      <c r="K202" s="7"/>
      <c r="L202">
        <v>51</v>
      </c>
      <c r="M202" s="7"/>
      <c r="N202" s="4">
        <v>1020.697459271846</v>
      </c>
      <c r="O202" s="8"/>
      <c r="P202" s="2">
        <v>31437.359709753997</v>
      </c>
      <c r="Q202">
        <v>4778</v>
      </c>
      <c r="R202" s="4">
        <v>95460.696428807816</v>
      </c>
      <c r="S202" s="5">
        <v>96481.393888079663</v>
      </c>
      <c r="T202" s="5" t="s">
        <v>27</v>
      </c>
    </row>
    <row r="203" spans="1:20" customFormat="1" x14ac:dyDescent="0.4">
      <c r="A203" s="1">
        <v>41476</v>
      </c>
      <c r="B203" s="2">
        <v>7</v>
      </c>
      <c r="C203" s="2">
        <v>7</v>
      </c>
      <c r="D203" s="2">
        <v>201</v>
      </c>
      <c r="E203">
        <v>10</v>
      </c>
      <c r="F203">
        <v>24005</v>
      </c>
      <c r="G203" s="4">
        <v>2.5354125630032929</v>
      </c>
      <c r="H203">
        <v>130</v>
      </c>
      <c r="I203" s="7"/>
      <c r="J203" s="6"/>
      <c r="K203" s="7"/>
      <c r="L203">
        <v>26</v>
      </c>
      <c r="M203" s="7"/>
      <c r="N203" s="4">
        <v>519.94264042382156</v>
      </c>
      <c r="O203" s="8"/>
      <c r="P203" s="2">
        <v>20324.915189257499</v>
      </c>
      <c r="Q203">
        <v>3035</v>
      </c>
      <c r="R203" s="4">
        <v>60697.030995789588</v>
      </c>
      <c r="S203" s="5">
        <v>61216.973636213406</v>
      </c>
      <c r="T203" s="5" t="s">
        <v>27</v>
      </c>
    </row>
    <row r="204" spans="1:20" customFormat="1" x14ac:dyDescent="0.4">
      <c r="A204" s="1">
        <v>41477</v>
      </c>
      <c r="B204" s="2">
        <v>1</v>
      </c>
      <c r="C204" s="2">
        <v>7</v>
      </c>
      <c r="D204" s="2">
        <v>202</v>
      </c>
      <c r="E204">
        <v>4</v>
      </c>
      <c r="F204">
        <v>28596</v>
      </c>
      <c r="G204" s="4">
        <v>2.4345726362111964</v>
      </c>
      <c r="H204">
        <v>99</v>
      </c>
      <c r="I204" s="7"/>
      <c r="J204" s="6"/>
      <c r="K204" s="7"/>
      <c r="L204">
        <v>11</v>
      </c>
      <c r="M204" s="7"/>
      <c r="N204" s="4">
        <v>219.95751860098349</v>
      </c>
      <c r="O204" s="8"/>
      <c r="P204" s="2">
        <v>15299.679854876998</v>
      </c>
      <c r="Q204">
        <v>2288</v>
      </c>
      <c r="R204" s="4">
        <v>45796.505961570758</v>
      </c>
      <c r="S204" s="5">
        <v>46016.46348017174</v>
      </c>
      <c r="T204" s="5" t="s">
        <v>27</v>
      </c>
    </row>
    <row r="205" spans="1:20" customFormat="1" x14ac:dyDescent="0.4">
      <c r="A205" s="1">
        <v>41478</v>
      </c>
      <c r="B205" s="2">
        <v>2</v>
      </c>
      <c r="C205" s="2">
        <v>7</v>
      </c>
      <c r="D205" s="2">
        <v>203</v>
      </c>
      <c r="E205">
        <v>6</v>
      </c>
      <c r="F205">
        <v>24160</v>
      </c>
      <c r="G205" s="4">
        <v>2.3612349941375523</v>
      </c>
      <c r="H205">
        <v>186</v>
      </c>
      <c r="I205" s="7"/>
      <c r="J205" s="6"/>
      <c r="K205" s="7"/>
      <c r="L205">
        <v>26</v>
      </c>
      <c r="M205" s="7"/>
      <c r="N205" s="4">
        <v>519.7391309774647</v>
      </c>
      <c r="O205" s="8"/>
      <c r="P205" s="2">
        <v>13139.575261819</v>
      </c>
      <c r="Q205">
        <v>1966</v>
      </c>
      <c r="R205" s="4">
        <v>39329.270153973033</v>
      </c>
      <c r="S205" s="5">
        <v>39849.009284950494</v>
      </c>
      <c r="T205" s="5" t="s">
        <v>27</v>
      </c>
    </row>
    <row r="206" spans="1:20" customFormat="1" x14ac:dyDescent="0.4">
      <c r="A206" s="1">
        <v>41479</v>
      </c>
      <c r="B206" s="2">
        <v>3</v>
      </c>
      <c r="C206" s="2">
        <v>7</v>
      </c>
      <c r="D206" s="2">
        <v>204</v>
      </c>
      <c r="E206">
        <v>9</v>
      </c>
      <c r="F206">
        <v>30271</v>
      </c>
      <c r="G206" s="4">
        <v>2.8327243585736976</v>
      </c>
      <c r="H206">
        <v>161</v>
      </c>
      <c r="I206" s="7"/>
      <c r="J206" s="6"/>
      <c r="K206" s="7"/>
      <c r="L206">
        <v>22</v>
      </c>
      <c r="M206" s="7"/>
      <c r="N206" s="4">
        <v>439.76252584382445</v>
      </c>
      <c r="O206" s="8"/>
      <c r="P206" s="2">
        <v>13734.627558347998</v>
      </c>
      <c r="Q206">
        <v>2032</v>
      </c>
      <c r="R206" s="4">
        <v>40626.118932983423</v>
      </c>
      <c r="S206" s="5">
        <v>41065.881458827251</v>
      </c>
      <c r="T206" s="5" t="s">
        <v>27</v>
      </c>
    </row>
    <row r="207" spans="1:20" customFormat="1" x14ac:dyDescent="0.4">
      <c r="A207" s="1">
        <v>41480</v>
      </c>
      <c r="B207" s="2">
        <v>4</v>
      </c>
      <c r="C207" s="2">
        <v>7</v>
      </c>
      <c r="D207" s="2">
        <v>205</v>
      </c>
      <c r="E207">
        <v>5</v>
      </c>
      <c r="F207">
        <v>23955</v>
      </c>
      <c r="G207" s="4">
        <v>3.4247227371337159</v>
      </c>
      <c r="H207">
        <v>277</v>
      </c>
      <c r="I207" s="7"/>
      <c r="J207" s="6"/>
      <c r="K207" s="7"/>
      <c r="L207">
        <v>53</v>
      </c>
      <c r="M207" s="7"/>
      <c r="N207" s="4">
        <v>1060.619027540665</v>
      </c>
      <c r="O207" s="8"/>
      <c r="P207" s="2">
        <v>19784.889040992999</v>
      </c>
      <c r="Q207">
        <v>2889</v>
      </c>
      <c r="R207" s="4">
        <v>57790.775181141602</v>
      </c>
      <c r="S207" s="5">
        <v>58851.394208682264</v>
      </c>
      <c r="T207" s="5" t="s">
        <v>27</v>
      </c>
    </row>
    <row r="208" spans="1:20" customFormat="1" x14ac:dyDescent="0.4">
      <c r="A208" s="1">
        <v>41481</v>
      </c>
      <c r="B208" s="2">
        <v>5</v>
      </c>
      <c r="C208" s="2">
        <v>7</v>
      </c>
      <c r="D208" s="2">
        <v>206</v>
      </c>
      <c r="E208">
        <v>8</v>
      </c>
      <c r="F208">
        <v>39559</v>
      </c>
      <c r="G208" s="4">
        <v>2.3847778230807588</v>
      </c>
      <c r="H208">
        <v>398</v>
      </c>
      <c r="I208" s="7"/>
      <c r="J208" s="6"/>
      <c r="K208" s="7"/>
      <c r="L208">
        <v>58</v>
      </c>
      <c r="M208" s="7"/>
      <c r="N208" s="4">
        <v>1160.034889918717</v>
      </c>
      <c r="O208" s="8"/>
      <c r="P208" s="2">
        <v>27835.202820166996</v>
      </c>
      <c r="Q208">
        <v>4131</v>
      </c>
      <c r="R208" s="4">
        <v>82584.257074956942</v>
      </c>
      <c r="S208" s="5">
        <v>83744.291964875665</v>
      </c>
      <c r="T208" s="5" t="s">
        <v>27</v>
      </c>
    </row>
    <row r="209" spans="1:20" customFormat="1" x14ac:dyDescent="0.4">
      <c r="A209" s="1">
        <v>41482</v>
      </c>
      <c r="B209" s="2">
        <v>6</v>
      </c>
      <c r="C209" s="2">
        <v>7</v>
      </c>
      <c r="D209" s="2">
        <v>207</v>
      </c>
      <c r="E209">
        <v>4</v>
      </c>
      <c r="F209">
        <v>48582</v>
      </c>
      <c r="G209" s="4">
        <v>2.5836200880646616</v>
      </c>
      <c r="H209">
        <v>147</v>
      </c>
      <c r="I209" s="7"/>
      <c r="J209" s="6"/>
      <c r="K209" s="7"/>
      <c r="L209">
        <v>22</v>
      </c>
      <c r="M209" s="7"/>
      <c r="N209" s="4">
        <v>440.21074546495674</v>
      </c>
      <c r="O209" s="8"/>
      <c r="P209" s="2">
        <v>30582.359709753997</v>
      </c>
      <c r="Q209">
        <v>4633</v>
      </c>
      <c r="R209" s="4">
        <v>92645.982599601077</v>
      </c>
      <c r="S209" s="5">
        <v>93086.193345066029</v>
      </c>
      <c r="T209" s="5" t="s">
        <v>27</v>
      </c>
    </row>
    <row r="210" spans="1:20" customFormat="1" x14ac:dyDescent="0.4">
      <c r="A210" s="1">
        <v>41483</v>
      </c>
      <c r="B210" s="2">
        <v>7</v>
      </c>
      <c r="C210" s="2">
        <v>7</v>
      </c>
      <c r="D210" s="2">
        <v>208</v>
      </c>
      <c r="E210">
        <v>9</v>
      </c>
      <c r="F210">
        <v>33494</v>
      </c>
      <c r="G210" s="4">
        <v>2.7981766837545945</v>
      </c>
      <c r="H210">
        <v>191</v>
      </c>
      <c r="I210" s="7"/>
      <c r="J210" s="6"/>
      <c r="K210" s="7"/>
      <c r="L210">
        <v>22</v>
      </c>
      <c r="M210" s="7"/>
      <c r="N210" s="4">
        <v>440.26129918776866</v>
      </c>
      <c r="O210" s="8"/>
      <c r="P210" s="2">
        <v>21134.915189257499</v>
      </c>
      <c r="Q210">
        <v>3144</v>
      </c>
      <c r="R210" s="4">
        <v>62840.000283298279</v>
      </c>
      <c r="S210" s="5">
        <v>63280.261582486048</v>
      </c>
      <c r="T210" s="5" t="s">
        <v>27</v>
      </c>
    </row>
    <row r="211" spans="1:20" customFormat="1" x14ac:dyDescent="0.4">
      <c r="A211" s="1">
        <v>41484</v>
      </c>
      <c r="B211" s="2">
        <v>1</v>
      </c>
      <c r="C211" s="2">
        <v>7</v>
      </c>
      <c r="D211" s="2">
        <v>209</v>
      </c>
      <c r="E211">
        <v>10</v>
      </c>
      <c r="F211">
        <v>26201</v>
      </c>
      <c r="G211" s="4">
        <v>2.0712342721106021</v>
      </c>
      <c r="H211">
        <v>146</v>
      </c>
      <c r="I211" s="7"/>
      <c r="J211" s="6"/>
      <c r="K211" s="7"/>
      <c r="L211">
        <v>21</v>
      </c>
      <c r="M211" s="7"/>
      <c r="N211" s="4">
        <v>420.30729740548327</v>
      </c>
      <c r="O211" s="8"/>
      <c r="P211" s="2">
        <v>15781.679854876998</v>
      </c>
      <c r="Q211">
        <v>2403</v>
      </c>
      <c r="R211" s="4">
        <v>48045.309397895595</v>
      </c>
      <c r="S211" s="5">
        <v>48465.616695301076</v>
      </c>
      <c r="T211" s="5" t="s">
        <v>27</v>
      </c>
    </row>
    <row r="212" spans="1:20" customFormat="1" x14ac:dyDescent="0.4">
      <c r="A212" s="1">
        <v>41485</v>
      </c>
      <c r="B212" s="2">
        <v>2</v>
      </c>
      <c r="C212" s="2">
        <v>7</v>
      </c>
      <c r="D212" s="2">
        <v>210</v>
      </c>
      <c r="E212">
        <v>6</v>
      </c>
      <c r="F212">
        <v>25580</v>
      </c>
      <c r="G212" s="4">
        <v>2.3530087656105536</v>
      </c>
      <c r="H212">
        <v>199</v>
      </c>
      <c r="I212" s="7"/>
      <c r="J212" s="6"/>
      <c r="K212" s="7"/>
      <c r="L212">
        <v>32</v>
      </c>
      <c r="M212" s="7"/>
      <c r="N212" s="4">
        <v>640.01243668185919</v>
      </c>
      <c r="O212" s="8"/>
      <c r="P212" s="2">
        <v>13305.575261819</v>
      </c>
      <c r="Q212">
        <v>2010</v>
      </c>
      <c r="R212" s="4">
        <v>40185.455209991676</v>
      </c>
      <c r="S212" s="5">
        <v>40825.467646673533</v>
      </c>
      <c r="T212" s="5" t="s">
        <v>27</v>
      </c>
    </row>
    <row r="213" spans="1:20" customFormat="1" x14ac:dyDescent="0.4">
      <c r="A213" s="1">
        <v>41486</v>
      </c>
      <c r="B213" s="2">
        <v>3</v>
      </c>
      <c r="C213" s="2">
        <v>7</v>
      </c>
      <c r="D213" s="2">
        <v>211</v>
      </c>
      <c r="E213">
        <v>7</v>
      </c>
      <c r="F213">
        <v>33334</v>
      </c>
      <c r="G213" s="4">
        <v>2.7378902961979543</v>
      </c>
      <c r="H213">
        <v>0</v>
      </c>
      <c r="I213" s="7"/>
      <c r="J213" s="6"/>
      <c r="K213" s="7"/>
      <c r="L213">
        <v>0</v>
      </c>
      <c r="M213" s="7"/>
      <c r="N213" s="4">
        <v>0</v>
      </c>
      <c r="O213" s="8"/>
      <c r="P213" s="2">
        <v>13880.627558347998</v>
      </c>
      <c r="Q213">
        <v>2091</v>
      </c>
      <c r="R213" s="4">
        <v>41799.043582856561</v>
      </c>
      <c r="S213" s="5">
        <v>41799.043582856561</v>
      </c>
      <c r="T213" s="5" t="s">
        <v>27</v>
      </c>
    </row>
    <row r="214" spans="1:20" customFormat="1" x14ac:dyDescent="0.4">
      <c r="A214" s="1">
        <v>41487</v>
      </c>
      <c r="B214" s="2">
        <v>4</v>
      </c>
      <c r="C214" s="2">
        <v>8</v>
      </c>
      <c r="D214" s="2">
        <v>212</v>
      </c>
      <c r="E214">
        <v>7</v>
      </c>
      <c r="F214">
        <v>33627</v>
      </c>
      <c r="G214" s="4">
        <v>3.4421144586646064</v>
      </c>
      <c r="H214">
        <v>0</v>
      </c>
      <c r="I214" s="7"/>
      <c r="J214" s="6"/>
      <c r="K214" s="7"/>
      <c r="L214">
        <v>0</v>
      </c>
      <c r="M214" s="7"/>
      <c r="N214" s="4">
        <v>0</v>
      </c>
      <c r="O214" s="8"/>
      <c r="P214" s="2">
        <v>20535.85571222279</v>
      </c>
      <c r="Q214">
        <v>3066</v>
      </c>
      <c r="R214" s="4">
        <v>61362.199270334386</v>
      </c>
      <c r="S214" s="5">
        <v>61362.199270334386</v>
      </c>
      <c r="T214" s="5" t="s">
        <v>27</v>
      </c>
    </row>
    <row r="215" spans="1:20" customFormat="1" x14ac:dyDescent="0.4">
      <c r="A215" s="1">
        <v>41488</v>
      </c>
      <c r="B215" s="2">
        <v>5</v>
      </c>
      <c r="C215" s="2">
        <v>8</v>
      </c>
      <c r="D215" s="2">
        <v>213</v>
      </c>
      <c r="E215">
        <v>9</v>
      </c>
      <c r="F215">
        <v>39524</v>
      </c>
      <c r="G215" s="4">
        <v>2.6530572562753307</v>
      </c>
      <c r="H215">
        <v>247</v>
      </c>
      <c r="I215" s="7"/>
      <c r="J215" s="6"/>
      <c r="K215" s="7"/>
      <c r="L215">
        <v>32</v>
      </c>
      <c r="M215" s="7"/>
      <c r="N215" s="4">
        <v>639.9191346471406</v>
      </c>
      <c r="O215" s="8"/>
      <c r="P215" s="2">
        <v>27717.09890477201</v>
      </c>
      <c r="Q215">
        <v>4188</v>
      </c>
      <c r="R215" s="4">
        <v>83705.442290171675</v>
      </c>
      <c r="S215" s="5">
        <v>84345.36142481881</v>
      </c>
      <c r="T215" s="5" t="s">
        <v>27</v>
      </c>
    </row>
    <row r="216" spans="1:20" customFormat="1" x14ac:dyDescent="0.4">
      <c r="A216" s="1">
        <v>41489</v>
      </c>
      <c r="B216" s="2">
        <v>6</v>
      </c>
      <c r="C216" s="2">
        <v>8</v>
      </c>
      <c r="D216" s="2">
        <v>214</v>
      </c>
      <c r="E216">
        <v>1</v>
      </c>
      <c r="F216">
        <v>36397</v>
      </c>
      <c r="G216" s="4">
        <v>3.3667197057118385</v>
      </c>
      <c r="H216">
        <v>482</v>
      </c>
      <c r="I216" s="7"/>
      <c r="J216" s="6"/>
      <c r="K216" s="7"/>
      <c r="L216">
        <v>89</v>
      </c>
      <c r="M216" s="7"/>
      <c r="N216" s="4">
        <v>1780.9267305590188</v>
      </c>
      <c r="O216" s="8"/>
      <c r="P216" s="2">
        <v>31308.72050104662</v>
      </c>
      <c r="Q216">
        <v>4660</v>
      </c>
      <c r="R216" s="4">
        <v>93199.435311703826</v>
      </c>
      <c r="S216" s="5">
        <v>94980.362042262845</v>
      </c>
      <c r="T216" s="5" t="s">
        <v>27</v>
      </c>
    </row>
    <row r="217" spans="1:20" customFormat="1" x14ac:dyDescent="0.4">
      <c r="A217" s="1">
        <v>41490</v>
      </c>
      <c r="B217" s="2">
        <v>7</v>
      </c>
      <c r="C217" s="2">
        <v>8</v>
      </c>
      <c r="D217" s="2">
        <v>215</v>
      </c>
      <c r="E217">
        <v>3</v>
      </c>
      <c r="F217">
        <v>27306</v>
      </c>
      <c r="G217" s="4">
        <v>3.6624556370331702</v>
      </c>
      <c r="H217">
        <v>101</v>
      </c>
      <c r="I217" s="7"/>
      <c r="J217" s="6"/>
      <c r="K217" s="7"/>
      <c r="L217">
        <v>16</v>
      </c>
      <c r="M217" s="7"/>
      <c r="N217" s="4">
        <v>320.07935878426912</v>
      </c>
      <c r="O217" s="8"/>
      <c r="P217" s="2">
        <v>21993.792644935224</v>
      </c>
      <c r="Q217">
        <v>3298</v>
      </c>
      <c r="R217" s="4">
        <v>66006.160784469743</v>
      </c>
      <c r="S217" s="5">
        <v>66326.240143254006</v>
      </c>
      <c r="T217" s="5" t="s">
        <v>27</v>
      </c>
    </row>
    <row r="218" spans="1:20" customFormat="1" x14ac:dyDescent="0.4">
      <c r="A218" s="1">
        <v>41491</v>
      </c>
      <c r="B218" s="2">
        <v>1</v>
      </c>
      <c r="C218" s="2">
        <v>8</v>
      </c>
      <c r="D218" s="2">
        <v>216</v>
      </c>
      <c r="E218">
        <v>7</v>
      </c>
      <c r="F218">
        <v>19788</v>
      </c>
      <c r="G218" s="4">
        <v>3.4701963819552786</v>
      </c>
      <c r="H218">
        <v>0</v>
      </c>
      <c r="I218" s="7"/>
      <c r="J218" s="6"/>
      <c r="K218" s="7"/>
      <c r="L218">
        <v>0</v>
      </c>
      <c r="M218" s="7"/>
      <c r="N218" s="4">
        <v>0</v>
      </c>
      <c r="O218" s="8"/>
      <c r="P218" s="2">
        <v>15294.36025052331</v>
      </c>
      <c r="Q218">
        <v>2330</v>
      </c>
      <c r="R218" s="4">
        <v>46614.087402137484</v>
      </c>
      <c r="S218" s="5">
        <v>46614.087402137484</v>
      </c>
      <c r="T218" s="5" t="s">
        <v>27</v>
      </c>
    </row>
    <row r="219" spans="1:20" customFormat="1" x14ac:dyDescent="0.4">
      <c r="A219" s="1">
        <v>41492</v>
      </c>
      <c r="B219" s="2">
        <v>2</v>
      </c>
      <c r="C219" s="2">
        <v>8</v>
      </c>
      <c r="D219" s="2">
        <v>217</v>
      </c>
      <c r="E219">
        <v>6</v>
      </c>
      <c r="F219">
        <v>30257</v>
      </c>
      <c r="G219" s="4">
        <v>3.2023325097660642</v>
      </c>
      <c r="H219">
        <v>232</v>
      </c>
      <c r="I219" s="7"/>
      <c r="J219" s="6"/>
      <c r="K219" s="7"/>
      <c r="L219">
        <v>31</v>
      </c>
      <c r="M219" s="7"/>
      <c r="N219" s="4">
        <v>620.02922085716602</v>
      </c>
      <c r="O219" s="8"/>
      <c r="P219" s="2">
        <v>13896.61251967357</v>
      </c>
      <c r="Q219">
        <v>2144</v>
      </c>
      <c r="R219" s="4">
        <v>42873.142700886565</v>
      </c>
      <c r="S219" s="5">
        <v>43493.171921743728</v>
      </c>
      <c r="T219" s="5" t="s">
        <v>27</v>
      </c>
    </row>
    <row r="220" spans="1:20" customFormat="1" x14ac:dyDescent="0.4">
      <c r="A220" s="1">
        <v>41493</v>
      </c>
      <c r="B220" s="2">
        <v>3</v>
      </c>
      <c r="C220" s="2">
        <v>8</v>
      </c>
      <c r="D220" s="2">
        <v>218</v>
      </c>
      <c r="E220">
        <v>8</v>
      </c>
      <c r="F220">
        <v>27235</v>
      </c>
      <c r="G220" s="4">
        <v>2.3444314162475948</v>
      </c>
      <c r="H220">
        <v>256</v>
      </c>
      <c r="I220" s="7"/>
      <c r="J220" s="6"/>
      <c r="K220" s="7"/>
      <c r="L220">
        <v>35</v>
      </c>
      <c r="M220" s="7"/>
      <c r="N220" s="4">
        <v>699.84815630575463</v>
      </c>
      <c r="O220" s="8"/>
      <c r="P220" s="2">
        <v>15442.48638509844</v>
      </c>
      <c r="Q220">
        <v>2268</v>
      </c>
      <c r="R220" s="4">
        <v>45363.943616292236</v>
      </c>
      <c r="S220" s="5">
        <v>46063.791772597993</v>
      </c>
      <c r="T220" s="5" t="s">
        <v>27</v>
      </c>
    </row>
    <row r="221" spans="1:20" customFormat="1" x14ac:dyDescent="0.4">
      <c r="A221" s="1">
        <v>41494</v>
      </c>
      <c r="B221" s="2">
        <v>4</v>
      </c>
      <c r="C221" s="2">
        <v>8</v>
      </c>
      <c r="D221" s="2">
        <v>219</v>
      </c>
      <c r="E221">
        <v>5</v>
      </c>
      <c r="F221">
        <v>27771</v>
      </c>
      <c r="G221" s="4">
        <v>3.2907774976396125</v>
      </c>
      <c r="H221">
        <v>314</v>
      </c>
      <c r="I221" s="7"/>
      <c r="J221" s="6"/>
      <c r="K221" s="7"/>
      <c r="L221">
        <v>58</v>
      </c>
      <c r="M221" s="7"/>
      <c r="N221" s="4">
        <v>1161.2194615461694</v>
      </c>
      <c r="O221" s="8"/>
      <c r="P221" s="2">
        <v>20202.85571222279</v>
      </c>
      <c r="Q221">
        <v>3121</v>
      </c>
      <c r="R221" s="4">
        <v>62396.033605482917</v>
      </c>
      <c r="S221" s="5">
        <v>63557.253067029087</v>
      </c>
      <c r="T221" s="5" t="s">
        <v>27</v>
      </c>
    </row>
    <row r="222" spans="1:20" customFormat="1" x14ac:dyDescent="0.4">
      <c r="A222" s="1">
        <v>41495</v>
      </c>
      <c r="B222" s="2">
        <v>5</v>
      </c>
      <c r="C222" s="2">
        <v>8</v>
      </c>
      <c r="D222" s="2">
        <v>220</v>
      </c>
      <c r="E222">
        <v>6</v>
      </c>
      <c r="F222">
        <v>46223</v>
      </c>
      <c r="G222" s="4">
        <v>3.2869938350798344</v>
      </c>
      <c r="H222">
        <v>342</v>
      </c>
      <c r="I222" s="7"/>
      <c r="J222" s="6"/>
      <c r="K222" s="7"/>
      <c r="L222">
        <v>46</v>
      </c>
      <c r="M222" s="7"/>
      <c r="N222" s="4">
        <v>920.10570077028046</v>
      </c>
      <c r="O222" s="8"/>
      <c r="P222" s="2">
        <v>28384.09890477201</v>
      </c>
      <c r="Q222">
        <v>4139</v>
      </c>
      <c r="R222" s="4">
        <v>82821.879479170428</v>
      </c>
      <c r="S222" s="5">
        <v>83741.985179940704</v>
      </c>
      <c r="T222" s="5" t="s">
        <v>27</v>
      </c>
    </row>
    <row r="223" spans="1:20" customFormat="1" x14ac:dyDescent="0.4">
      <c r="A223" s="1">
        <v>41496</v>
      </c>
      <c r="B223" s="2">
        <v>6</v>
      </c>
      <c r="C223" s="2">
        <v>8</v>
      </c>
      <c r="D223" s="2">
        <v>221</v>
      </c>
      <c r="E223">
        <v>6</v>
      </c>
      <c r="F223">
        <v>39662</v>
      </c>
      <c r="G223" s="4">
        <v>3.1571008613452589</v>
      </c>
      <c r="H223">
        <v>274</v>
      </c>
      <c r="I223" s="7"/>
      <c r="J223" s="6"/>
      <c r="K223" s="7"/>
      <c r="L223">
        <v>36</v>
      </c>
      <c r="M223" s="7"/>
      <c r="N223" s="4">
        <v>719.86462408516149</v>
      </c>
      <c r="O223" s="8"/>
      <c r="P223" s="2">
        <v>31049.72050104662</v>
      </c>
      <c r="Q223">
        <v>4607</v>
      </c>
      <c r="R223" s="4">
        <v>92140.004606358096</v>
      </c>
      <c r="S223" s="5">
        <v>92859.869230443262</v>
      </c>
      <c r="T223" s="5" t="s">
        <v>27</v>
      </c>
    </row>
    <row r="224" spans="1:20" customFormat="1" x14ac:dyDescent="0.4">
      <c r="A224" s="1">
        <v>41497</v>
      </c>
      <c r="B224" s="2">
        <v>7</v>
      </c>
      <c r="C224" s="2">
        <v>8</v>
      </c>
      <c r="D224" s="2">
        <v>222</v>
      </c>
      <c r="E224">
        <v>1</v>
      </c>
      <c r="F224">
        <v>26587</v>
      </c>
      <c r="G224" s="4">
        <v>3.0955127738917811</v>
      </c>
      <c r="H224">
        <v>366</v>
      </c>
      <c r="I224" s="7"/>
      <c r="J224" s="6"/>
      <c r="K224" s="7"/>
      <c r="L224">
        <v>57</v>
      </c>
      <c r="M224" s="7"/>
      <c r="N224" s="4">
        <v>1140.0605619585244</v>
      </c>
      <c r="O224" s="8"/>
      <c r="P224" s="2">
        <v>21464.792644935224</v>
      </c>
      <c r="Q224">
        <v>3161</v>
      </c>
      <c r="R224" s="4">
        <v>63197.85819078541</v>
      </c>
      <c r="S224" s="5">
        <v>64337.918752743935</v>
      </c>
      <c r="T224" s="5" t="s">
        <v>27</v>
      </c>
    </row>
    <row r="225" spans="1:20" customFormat="1" x14ac:dyDescent="0.4">
      <c r="A225" s="1">
        <v>41498</v>
      </c>
      <c r="B225" s="2">
        <v>1</v>
      </c>
      <c r="C225" s="2">
        <v>8</v>
      </c>
      <c r="D225" s="2">
        <v>223</v>
      </c>
      <c r="E225">
        <v>1</v>
      </c>
      <c r="F225">
        <v>26363</v>
      </c>
      <c r="G225" s="4">
        <v>2.476912841950317</v>
      </c>
      <c r="H225">
        <v>390</v>
      </c>
      <c r="I225" s="7"/>
      <c r="J225" s="6"/>
      <c r="K225" s="7"/>
      <c r="L225">
        <v>55</v>
      </c>
      <c r="M225" s="7"/>
      <c r="N225" s="4">
        <v>1099.6042294123042</v>
      </c>
      <c r="O225" s="8"/>
      <c r="P225" s="2">
        <v>15047.36025052331</v>
      </c>
      <c r="Q225">
        <v>2281</v>
      </c>
      <c r="R225" s="4">
        <v>45633.195822099435</v>
      </c>
      <c r="S225" s="5">
        <v>46732.800051511738</v>
      </c>
      <c r="T225" s="5" t="s">
        <v>27</v>
      </c>
    </row>
    <row r="226" spans="1:20" customFormat="1" x14ac:dyDescent="0.4">
      <c r="A226" s="1">
        <v>41499</v>
      </c>
      <c r="B226" s="2">
        <v>2</v>
      </c>
      <c r="C226" s="2">
        <v>8</v>
      </c>
      <c r="D226" s="2">
        <v>224</v>
      </c>
      <c r="E226">
        <v>2</v>
      </c>
      <c r="F226">
        <v>26334</v>
      </c>
      <c r="G226" s="4">
        <v>3.6246872688797791</v>
      </c>
      <c r="H226">
        <v>260</v>
      </c>
      <c r="I226" s="7"/>
      <c r="J226" s="6"/>
      <c r="K226" s="7"/>
      <c r="L226">
        <v>36</v>
      </c>
      <c r="M226" s="7"/>
      <c r="N226" s="4">
        <v>720.32870501039918</v>
      </c>
      <c r="O226" s="8"/>
      <c r="P226" s="2">
        <v>12784.61251967357</v>
      </c>
      <c r="Q226">
        <v>1935</v>
      </c>
      <c r="R226" s="4">
        <v>38673.955748679866</v>
      </c>
      <c r="S226" s="5">
        <v>39394.284453690263</v>
      </c>
      <c r="T226" s="5" t="s">
        <v>27</v>
      </c>
    </row>
    <row r="227" spans="1:20" customFormat="1" x14ac:dyDescent="0.4">
      <c r="A227" s="1">
        <v>41500</v>
      </c>
      <c r="B227" s="2">
        <v>3</v>
      </c>
      <c r="C227" s="2">
        <v>8</v>
      </c>
      <c r="D227" s="2">
        <v>225</v>
      </c>
      <c r="E227">
        <v>10</v>
      </c>
      <c r="F227">
        <v>28152</v>
      </c>
      <c r="G227" s="4">
        <v>3.1358712012136181</v>
      </c>
      <c r="H227">
        <v>149</v>
      </c>
      <c r="I227" s="7"/>
      <c r="J227" s="6"/>
      <c r="K227" s="7"/>
      <c r="L227">
        <v>21</v>
      </c>
      <c r="M227" s="7"/>
      <c r="N227" s="4">
        <v>419.46872311248632</v>
      </c>
      <c r="O227" s="8"/>
      <c r="P227" s="2">
        <v>14834.48638509844</v>
      </c>
      <c r="Q227">
        <v>2196</v>
      </c>
      <c r="R227" s="4">
        <v>43912.42827232313</v>
      </c>
      <c r="S227" s="5">
        <v>44331.896995435614</v>
      </c>
      <c r="T227" s="5" t="s">
        <v>27</v>
      </c>
    </row>
    <row r="228" spans="1:20" customFormat="1" x14ac:dyDescent="0.4">
      <c r="A228" s="1">
        <v>41501</v>
      </c>
      <c r="B228" s="2">
        <v>4</v>
      </c>
      <c r="C228" s="2">
        <v>8</v>
      </c>
      <c r="D228" s="2">
        <v>226</v>
      </c>
      <c r="E228">
        <v>6</v>
      </c>
      <c r="F228">
        <v>22341</v>
      </c>
      <c r="G228" s="4">
        <v>2.3753220623151838</v>
      </c>
      <c r="H228">
        <v>151</v>
      </c>
      <c r="I228" s="7"/>
      <c r="J228" s="6"/>
      <c r="K228" s="7"/>
      <c r="L228">
        <v>22</v>
      </c>
      <c r="M228" s="7"/>
      <c r="N228" s="4">
        <v>440.05228084079613</v>
      </c>
      <c r="O228" s="8"/>
      <c r="P228" s="2">
        <v>21259.85571222279</v>
      </c>
      <c r="Q228">
        <v>3278</v>
      </c>
      <c r="R228" s="4">
        <v>65565.528383134806</v>
      </c>
      <c r="S228" s="5">
        <v>66005.580663975605</v>
      </c>
      <c r="T228" s="5" t="s">
        <v>27</v>
      </c>
    </row>
    <row r="229" spans="1:20" customFormat="1" x14ac:dyDescent="0.4">
      <c r="A229" s="1">
        <v>41502</v>
      </c>
      <c r="B229" s="2">
        <v>5</v>
      </c>
      <c r="C229" s="2">
        <v>8</v>
      </c>
      <c r="D229" s="2">
        <v>227</v>
      </c>
      <c r="E229">
        <v>3</v>
      </c>
      <c r="F229">
        <v>48479</v>
      </c>
      <c r="G229" s="4">
        <v>2.6051961848877037</v>
      </c>
      <c r="H229">
        <v>207</v>
      </c>
      <c r="I229" s="7"/>
      <c r="J229" s="6"/>
      <c r="K229" s="7"/>
      <c r="L229">
        <v>34</v>
      </c>
      <c r="M229" s="7"/>
      <c r="N229" s="4">
        <v>679.37353563118256</v>
      </c>
      <c r="O229" s="8"/>
      <c r="P229" s="2">
        <v>28487.09890477201</v>
      </c>
      <c r="Q229">
        <v>4151</v>
      </c>
      <c r="R229" s="4">
        <v>83015.997996219332</v>
      </c>
      <c r="S229" s="5">
        <v>83695.371531850513</v>
      </c>
      <c r="T229" s="5" t="s">
        <v>27</v>
      </c>
    </row>
    <row r="230" spans="1:20" customFormat="1" x14ac:dyDescent="0.4">
      <c r="A230" s="1">
        <v>41503</v>
      </c>
      <c r="B230" s="2">
        <v>6</v>
      </c>
      <c r="C230" s="2">
        <v>8</v>
      </c>
      <c r="D230" s="2">
        <v>228</v>
      </c>
      <c r="E230">
        <v>8</v>
      </c>
      <c r="F230">
        <v>41774</v>
      </c>
      <c r="G230" s="4">
        <v>3.9307051292735071</v>
      </c>
      <c r="H230">
        <v>414</v>
      </c>
      <c r="I230" s="7"/>
      <c r="J230" s="6"/>
      <c r="K230" s="7"/>
      <c r="L230">
        <v>54</v>
      </c>
      <c r="M230" s="7"/>
      <c r="N230" s="4">
        <v>1080.1576053034178</v>
      </c>
      <c r="O230" s="8"/>
      <c r="P230" s="2">
        <v>32273.72050104662</v>
      </c>
      <c r="Q230">
        <v>4894</v>
      </c>
      <c r="R230" s="4">
        <v>97797.776248710768</v>
      </c>
      <c r="S230" s="5">
        <v>98877.933854014191</v>
      </c>
      <c r="T230" s="5" t="s">
        <v>27</v>
      </c>
    </row>
    <row r="231" spans="1:20" customFormat="1" x14ac:dyDescent="0.4">
      <c r="A231" s="1">
        <v>41504</v>
      </c>
      <c r="B231" s="2">
        <v>7</v>
      </c>
      <c r="C231" s="2">
        <v>8</v>
      </c>
      <c r="D231" s="2">
        <v>229</v>
      </c>
      <c r="E231">
        <v>9</v>
      </c>
      <c r="F231">
        <v>21929</v>
      </c>
      <c r="G231" s="4">
        <v>2.8032663596993541</v>
      </c>
      <c r="H231">
        <v>124</v>
      </c>
      <c r="I231" s="7"/>
      <c r="J231" s="6"/>
      <c r="K231" s="7"/>
      <c r="L231">
        <v>17</v>
      </c>
      <c r="M231" s="7"/>
      <c r="N231" s="4">
        <v>339.71241789841645</v>
      </c>
      <c r="O231" s="8"/>
      <c r="P231" s="2">
        <v>21756.792644935224</v>
      </c>
      <c r="Q231">
        <v>3250</v>
      </c>
      <c r="R231" s="4">
        <v>65011.109964997784</v>
      </c>
      <c r="S231" s="5">
        <v>65350.8223828962</v>
      </c>
      <c r="T231" s="5" t="s">
        <v>27</v>
      </c>
    </row>
    <row r="232" spans="1:20" customFormat="1" x14ac:dyDescent="0.4">
      <c r="A232" s="1">
        <v>41505</v>
      </c>
      <c r="B232" s="2">
        <v>1</v>
      </c>
      <c r="C232" s="2">
        <v>8</v>
      </c>
      <c r="D232" s="2">
        <v>230</v>
      </c>
      <c r="E232">
        <v>10</v>
      </c>
      <c r="F232">
        <v>26826</v>
      </c>
      <c r="G232" s="4">
        <v>3.3478912287437002</v>
      </c>
      <c r="H232">
        <v>191</v>
      </c>
      <c r="I232" s="7"/>
      <c r="J232" s="6"/>
      <c r="K232" s="7"/>
      <c r="L232">
        <v>34</v>
      </c>
      <c r="M232" s="7"/>
      <c r="N232" s="4">
        <v>679.89832413244721</v>
      </c>
      <c r="O232" s="8"/>
      <c r="P232" s="2">
        <v>15795.36025052331</v>
      </c>
      <c r="Q232">
        <v>2437</v>
      </c>
      <c r="R232" s="4">
        <v>48747.694414795034</v>
      </c>
      <c r="S232" s="5">
        <v>49427.59273892748</v>
      </c>
      <c r="T232" s="5" t="s">
        <v>27</v>
      </c>
    </row>
    <row r="233" spans="1:20" customFormat="1" x14ac:dyDescent="0.4">
      <c r="A233" s="1">
        <v>41506</v>
      </c>
      <c r="B233" s="2">
        <v>2</v>
      </c>
      <c r="C233" s="2">
        <v>8</v>
      </c>
      <c r="D233" s="2">
        <v>231</v>
      </c>
      <c r="E233">
        <v>7</v>
      </c>
      <c r="F233">
        <v>21843</v>
      </c>
      <c r="G233" s="4">
        <v>3.0488531099575598</v>
      </c>
      <c r="H233">
        <v>0</v>
      </c>
      <c r="I233" s="7"/>
      <c r="J233" s="6"/>
      <c r="K233" s="7"/>
      <c r="L233">
        <v>0</v>
      </c>
      <c r="M233" s="7"/>
      <c r="N233" s="4">
        <v>0</v>
      </c>
      <c r="O233" s="8"/>
      <c r="P233" s="2">
        <v>14216.61251967357</v>
      </c>
      <c r="Q233">
        <v>2142</v>
      </c>
      <c r="R233" s="4">
        <v>42804.099404135923</v>
      </c>
      <c r="S233" s="5">
        <v>42804.099404135923</v>
      </c>
      <c r="T233" s="5" t="s">
        <v>27</v>
      </c>
    </row>
    <row r="234" spans="1:20" customFormat="1" x14ac:dyDescent="0.4">
      <c r="A234" s="1">
        <v>41507</v>
      </c>
      <c r="B234" s="2">
        <v>3</v>
      </c>
      <c r="C234" s="2">
        <v>8</v>
      </c>
      <c r="D234" s="2">
        <v>232</v>
      </c>
      <c r="E234">
        <v>1</v>
      </c>
      <c r="F234">
        <v>27294</v>
      </c>
      <c r="G234" s="4">
        <v>2.8437470582431104</v>
      </c>
      <c r="H234">
        <v>373</v>
      </c>
      <c r="I234" s="7"/>
      <c r="J234" s="6"/>
      <c r="K234" s="7"/>
      <c r="L234">
        <v>55</v>
      </c>
      <c r="M234" s="7"/>
      <c r="N234" s="4">
        <v>1099.0114312899489</v>
      </c>
      <c r="O234" s="8"/>
      <c r="P234" s="2">
        <v>14397.48638509844</v>
      </c>
      <c r="Q234">
        <v>2125</v>
      </c>
      <c r="R234" s="4">
        <v>42518.249768590649</v>
      </c>
      <c r="S234" s="5">
        <v>43617.261199880595</v>
      </c>
      <c r="T234" s="5" t="s">
        <v>27</v>
      </c>
    </row>
    <row r="235" spans="1:20" customFormat="1" x14ac:dyDescent="0.4">
      <c r="A235" s="1">
        <v>41508</v>
      </c>
      <c r="B235" s="2">
        <v>4</v>
      </c>
      <c r="C235" s="2">
        <v>8</v>
      </c>
      <c r="D235" s="2">
        <v>233</v>
      </c>
      <c r="E235">
        <v>1</v>
      </c>
      <c r="F235">
        <v>32688</v>
      </c>
      <c r="G235" s="4">
        <v>1.6583564142903551</v>
      </c>
      <c r="H235">
        <v>474</v>
      </c>
      <c r="I235" s="7"/>
      <c r="J235" s="6"/>
      <c r="K235" s="7"/>
      <c r="L235">
        <v>72</v>
      </c>
      <c r="M235" s="7"/>
      <c r="N235" s="4">
        <v>1440.2246146479738</v>
      </c>
      <c r="O235" s="8"/>
      <c r="P235" s="2">
        <v>20055.85571222279</v>
      </c>
      <c r="Q235">
        <v>2930</v>
      </c>
      <c r="R235" s="4">
        <v>58567.503933053216</v>
      </c>
      <c r="S235" s="5">
        <v>60007.72854770119</v>
      </c>
      <c r="T235" s="5" t="s">
        <v>27</v>
      </c>
    </row>
    <row r="236" spans="1:20" customFormat="1" x14ac:dyDescent="0.4">
      <c r="A236" s="1">
        <v>41509</v>
      </c>
      <c r="B236" s="2">
        <v>5</v>
      </c>
      <c r="C236" s="2">
        <v>8</v>
      </c>
      <c r="D236" s="2">
        <v>234</v>
      </c>
      <c r="E236">
        <v>2</v>
      </c>
      <c r="F236">
        <v>57898</v>
      </c>
      <c r="G236" s="4">
        <v>3.4626003382830954</v>
      </c>
      <c r="H236">
        <v>597</v>
      </c>
      <c r="I236" s="7"/>
      <c r="J236" s="6"/>
      <c r="K236" s="7"/>
      <c r="L236">
        <v>95</v>
      </c>
      <c r="M236" s="7"/>
      <c r="N236" s="4">
        <v>1899.7211631722967</v>
      </c>
      <c r="O236" s="8"/>
      <c r="P236" s="2">
        <v>27474.09890477201</v>
      </c>
      <c r="Q236">
        <v>4031</v>
      </c>
      <c r="R236" s="4">
        <v>80651.331088755571</v>
      </c>
      <c r="S236" s="5">
        <v>82551.052251927875</v>
      </c>
      <c r="T236" s="5" t="s">
        <v>27</v>
      </c>
    </row>
    <row r="237" spans="1:20" customFormat="1" x14ac:dyDescent="0.4">
      <c r="A237" s="1">
        <v>41510</v>
      </c>
      <c r="B237" s="2">
        <v>6</v>
      </c>
      <c r="C237" s="2">
        <v>8</v>
      </c>
      <c r="D237" s="2">
        <v>235</v>
      </c>
      <c r="E237">
        <v>2</v>
      </c>
      <c r="F237">
        <v>51513</v>
      </c>
      <c r="G237" s="4">
        <v>1.421524177361718</v>
      </c>
      <c r="H237">
        <v>542</v>
      </c>
      <c r="I237" s="7"/>
      <c r="J237" s="6"/>
      <c r="K237" s="7"/>
      <c r="L237">
        <v>77</v>
      </c>
      <c r="M237" s="7"/>
      <c r="N237" s="4">
        <v>1538.9667022701858</v>
      </c>
      <c r="O237" s="8"/>
      <c r="P237" s="2">
        <v>31150.72050104662</v>
      </c>
      <c r="Q237">
        <v>4624</v>
      </c>
      <c r="R237" s="4">
        <v>92501.437173711049</v>
      </c>
      <c r="S237" s="5">
        <v>94040.403875981239</v>
      </c>
      <c r="T237" s="5" t="s">
        <v>27</v>
      </c>
    </row>
    <row r="238" spans="1:20" customFormat="1" x14ac:dyDescent="0.4">
      <c r="A238" s="1">
        <v>41511</v>
      </c>
      <c r="B238" s="2">
        <v>7</v>
      </c>
      <c r="C238" s="2">
        <v>8</v>
      </c>
      <c r="D238" s="2">
        <v>236</v>
      </c>
      <c r="E238">
        <v>10</v>
      </c>
      <c r="F238">
        <v>20685</v>
      </c>
      <c r="G238" s="4">
        <v>1.7934273700758623</v>
      </c>
      <c r="H238">
        <v>126</v>
      </c>
      <c r="I238" s="7"/>
      <c r="J238" s="6"/>
      <c r="K238" s="7"/>
      <c r="L238">
        <v>18</v>
      </c>
      <c r="M238" s="7"/>
      <c r="N238" s="4">
        <v>359.92498048870891</v>
      </c>
      <c r="O238" s="8"/>
      <c r="P238" s="2">
        <v>21581.792644935224</v>
      </c>
      <c r="Q238">
        <v>3288</v>
      </c>
      <c r="R238" s="4">
        <v>65727.373634997886</v>
      </c>
      <c r="S238" s="5">
        <v>66087.298615486594</v>
      </c>
      <c r="T238" s="5" t="s">
        <v>27</v>
      </c>
    </row>
    <row r="239" spans="1:20" customFormat="1" x14ac:dyDescent="0.4">
      <c r="A239" s="1">
        <v>41512</v>
      </c>
      <c r="B239" s="2">
        <v>1</v>
      </c>
      <c r="C239" s="2">
        <v>8</v>
      </c>
      <c r="D239" s="2">
        <v>237</v>
      </c>
      <c r="E239">
        <v>2</v>
      </c>
      <c r="F239">
        <v>33481</v>
      </c>
      <c r="G239" s="4">
        <v>3.200804717869504</v>
      </c>
      <c r="H239">
        <v>344</v>
      </c>
      <c r="I239" s="7"/>
      <c r="J239" s="6"/>
      <c r="K239" s="7"/>
      <c r="L239">
        <v>59</v>
      </c>
      <c r="M239" s="7"/>
      <c r="N239" s="4">
        <v>1180.4300697422614</v>
      </c>
      <c r="O239" s="8"/>
      <c r="P239" s="2">
        <v>16332.36025052331</v>
      </c>
      <c r="Q239">
        <v>2481</v>
      </c>
      <c r="R239" s="4">
        <v>49629.376334933695</v>
      </c>
      <c r="S239" s="5">
        <v>50809.806404675954</v>
      </c>
      <c r="T239" s="5" t="s">
        <v>27</v>
      </c>
    </row>
    <row r="240" spans="1:20" customFormat="1" x14ac:dyDescent="0.4">
      <c r="A240" s="1">
        <v>41513</v>
      </c>
      <c r="B240" s="2">
        <v>2</v>
      </c>
      <c r="C240" s="2">
        <v>8</v>
      </c>
      <c r="D240" s="2">
        <v>238</v>
      </c>
      <c r="E240">
        <v>10</v>
      </c>
      <c r="F240">
        <v>31279</v>
      </c>
      <c r="G240" s="4">
        <v>2.5468471949864866</v>
      </c>
      <c r="H240">
        <v>198</v>
      </c>
      <c r="I240" s="7"/>
      <c r="J240" s="6"/>
      <c r="K240" s="7"/>
      <c r="L240">
        <v>33</v>
      </c>
      <c r="M240" s="7"/>
      <c r="N240" s="4">
        <v>659.59305814690504</v>
      </c>
      <c r="O240" s="8"/>
      <c r="P240" s="2">
        <v>13287.61251967357</v>
      </c>
      <c r="Q240">
        <v>1962</v>
      </c>
      <c r="R240" s="4">
        <v>39235.19420137909</v>
      </c>
      <c r="S240" s="5">
        <v>39894.787259525998</v>
      </c>
      <c r="T240" s="5" t="s">
        <v>27</v>
      </c>
    </row>
    <row r="241" spans="1:20" customFormat="1" x14ac:dyDescent="0.4">
      <c r="A241" s="1">
        <v>41514</v>
      </c>
      <c r="B241" s="2">
        <v>3</v>
      </c>
      <c r="C241" s="2">
        <v>8</v>
      </c>
      <c r="D241" s="2">
        <v>239</v>
      </c>
      <c r="E241">
        <v>7</v>
      </c>
      <c r="F241">
        <v>29448</v>
      </c>
      <c r="G241" s="4">
        <v>3.123580731875446</v>
      </c>
      <c r="H241">
        <v>0</v>
      </c>
      <c r="I241" s="7"/>
      <c r="J241" s="6"/>
      <c r="K241" s="7"/>
      <c r="L241">
        <v>0</v>
      </c>
      <c r="M241" s="7"/>
      <c r="N241" s="4">
        <v>0</v>
      </c>
      <c r="O241" s="8"/>
      <c r="P241" s="2">
        <v>14433.48638509844</v>
      </c>
      <c r="Q241">
        <v>2151</v>
      </c>
      <c r="R241" s="4">
        <v>43004.441693614041</v>
      </c>
      <c r="S241" s="5">
        <v>43004.441693614041</v>
      </c>
      <c r="T241" s="5" t="s">
        <v>27</v>
      </c>
    </row>
    <row r="242" spans="1:20" customFormat="1" x14ac:dyDescent="0.4">
      <c r="A242" s="1">
        <v>41515</v>
      </c>
      <c r="B242" s="2">
        <v>4</v>
      </c>
      <c r="C242" s="2">
        <v>8</v>
      </c>
      <c r="D242" s="2">
        <v>240</v>
      </c>
      <c r="E242">
        <v>8</v>
      </c>
      <c r="F242">
        <v>28992</v>
      </c>
      <c r="G242" s="4">
        <v>2.2879137950478219</v>
      </c>
      <c r="H242">
        <v>273</v>
      </c>
      <c r="I242" s="7"/>
      <c r="J242" s="6"/>
      <c r="K242" s="7"/>
      <c r="L242">
        <v>37</v>
      </c>
      <c r="M242" s="7"/>
      <c r="N242" s="4">
        <v>739.89971563378015</v>
      </c>
      <c r="O242" s="8"/>
      <c r="P242" s="2">
        <v>21435.85571222279</v>
      </c>
      <c r="Q242">
        <v>3172</v>
      </c>
      <c r="R242" s="4">
        <v>63454.153737791086</v>
      </c>
      <c r="S242" s="5">
        <v>64194.053453424865</v>
      </c>
      <c r="T242" s="5" t="s">
        <v>27</v>
      </c>
    </row>
    <row r="243" spans="1:20" customFormat="1" x14ac:dyDescent="0.4">
      <c r="A243" s="1">
        <v>41516</v>
      </c>
      <c r="B243" s="2">
        <v>5</v>
      </c>
      <c r="C243" s="2">
        <v>8</v>
      </c>
      <c r="D243" s="2">
        <v>241</v>
      </c>
      <c r="E243">
        <v>5</v>
      </c>
      <c r="F243">
        <v>43410</v>
      </c>
      <c r="G243" s="4">
        <v>2.5309975575903083</v>
      </c>
      <c r="H243">
        <v>514</v>
      </c>
      <c r="I243" s="7"/>
      <c r="J243" s="6"/>
      <c r="K243" s="7"/>
      <c r="L243">
        <v>73</v>
      </c>
      <c r="M243" s="7"/>
      <c r="N243" s="4">
        <v>1459.554758224989</v>
      </c>
      <c r="O243" s="8"/>
      <c r="P243" s="2">
        <v>27836.09890477201</v>
      </c>
      <c r="Q243">
        <v>4082</v>
      </c>
      <c r="R243" s="4">
        <v>81660.701631867923</v>
      </c>
      <c r="S243" s="5">
        <v>83120.256390092909</v>
      </c>
      <c r="T243" s="5" t="s">
        <v>27</v>
      </c>
    </row>
    <row r="244" spans="1:20" customFormat="1" x14ac:dyDescent="0.4">
      <c r="A244" s="1">
        <v>41517</v>
      </c>
      <c r="B244" s="2">
        <v>6</v>
      </c>
      <c r="C244" s="2">
        <v>8</v>
      </c>
      <c r="D244" s="2">
        <v>242</v>
      </c>
      <c r="E244">
        <v>8</v>
      </c>
      <c r="F244">
        <v>33132</v>
      </c>
      <c r="G244" s="4">
        <v>2.1066524507897206</v>
      </c>
      <c r="H244">
        <v>335</v>
      </c>
      <c r="I244" s="7"/>
      <c r="J244" s="6"/>
      <c r="K244" s="7"/>
      <c r="L244">
        <v>48</v>
      </c>
      <c r="M244" s="7"/>
      <c r="N244" s="4">
        <v>958.96510886951262</v>
      </c>
      <c r="O244" s="8"/>
      <c r="P244" s="2">
        <v>32954.72050104662</v>
      </c>
      <c r="Q244">
        <v>5020</v>
      </c>
      <c r="R244" s="4">
        <v>100472.95455175005</v>
      </c>
      <c r="S244" s="5">
        <v>101431.91966061956</v>
      </c>
      <c r="T244" s="5" t="s">
        <v>27</v>
      </c>
    </row>
    <row r="245" spans="1:20" customFormat="1" x14ac:dyDescent="0.4">
      <c r="A245" s="1">
        <v>41518</v>
      </c>
      <c r="B245" s="2">
        <v>7</v>
      </c>
      <c r="C245" s="2">
        <v>9</v>
      </c>
      <c r="D245" s="2">
        <v>243</v>
      </c>
      <c r="E245">
        <v>5</v>
      </c>
      <c r="F245">
        <v>29475</v>
      </c>
      <c r="G245" s="4">
        <v>2.2630928691752756</v>
      </c>
      <c r="H245">
        <v>339</v>
      </c>
      <c r="I245" s="7"/>
      <c r="J245" s="6"/>
      <c r="K245" s="7"/>
      <c r="L245">
        <v>43</v>
      </c>
      <c r="M245" s="7"/>
      <c r="N245" s="4">
        <v>859.84276390549292</v>
      </c>
      <c r="O245" s="8"/>
      <c r="P245" s="2">
        <v>21243.476424283279</v>
      </c>
      <c r="Q245">
        <v>3078</v>
      </c>
      <c r="R245" s="4">
        <v>61563.100809724798</v>
      </c>
      <c r="S245" s="5">
        <v>62422.943573630291</v>
      </c>
      <c r="T245" s="5" t="s">
        <v>27</v>
      </c>
    </row>
    <row r="246" spans="1:20" customFormat="1" x14ac:dyDescent="0.4">
      <c r="A246" s="1">
        <v>41519</v>
      </c>
      <c r="B246" s="2">
        <v>1</v>
      </c>
      <c r="C246" s="2">
        <v>9</v>
      </c>
      <c r="D246" s="2">
        <v>244</v>
      </c>
      <c r="E246">
        <v>8</v>
      </c>
      <c r="F246">
        <v>33694</v>
      </c>
      <c r="G246" s="4">
        <v>2.1724841427313892</v>
      </c>
      <c r="H246">
        <v>338</v>
      </c>
      <c r="I246" s="7"/>
      <c r="J246" s="6"/>
      <c r="K246" s="7"/>
      <c r="L246">
        <v>48</v>
      </c>
      <c r="M246" s="7"/>
      <c r="N246" s="4">
        <v>960.21017971260267</v>
      </c>
      <c r="O246" s="8"/>
      <c r="P246" s="2">
        <v>16205.011058039006</v>
      </c>
      <c r="Q246">
        <v>2447</v>
      </c>
      <c r="R246" s="4">
        <v>48913.957556576948</v>
      </c>
      <c r="S246" s="5">
        <v>49874.16773628955</v>
      </c>
      <c r="T246" s="5" t="s">
        <v>27</v>
      </c>
    </row>
    <row r="247" spans="1:20" customFormat="1" x14ac:dyDescent="0.4">
      <c r="A247" s="1">
        <v>41520</v>
      </c>
      <c r="B247" s="2">
        <v>2</v>
      </c>
      <c r="C247" s="2">
        <v>9</v>
      </c>
      <c r="D247" s="2">
        <v>245</v>
      </c>
      <c r="E247">
        <v>8</v>
      </c>
      <c r="F247">
        <v>24304</v>
      </c>
      <c r="G247" s="4">
        <v>2.9257828620804913</v>
      </c>
      <c r="H247">
        <v>231</v>
      </c>
      <c r="I247" s="7"/>
      <c r="J247" s="6"/>
      <c r="K247" s="7"/>
      <c r="L247">
        <v>38</v>
      </c>
      <c r="M247" s="7"/>
      <c r="N247" s="4">
        <v>759.58573017379683</v>
      </c>
      <c r="O247" s="8"/>
      <c r="P247" s="2">
        <v>14809.470895263776</v>
      </c>
      <c r="Q247">
        <v>2234</v>
      </c>
      <c r="R247" s="4">
        <v>44678.271386064029</v>
      </c>
      <c r="S247" s="5">
        <v>45437.857116237828</v>
      </c>
      <c r="T247" s="5" t="s">
        <v>27</v>
      </c>
    </row>
    <row r="248" spans="1:20" customFormat="1" x14ac:dyDescent="0.4">
      <c r="A248" s="1">
        <v>41521</v>
      </c>
      <c r="B248" s="2">
        <v>3</v>
      </c>
      <c r="C248" s="2">
        <v>9</v>
      </c>
      <c r="D248" s="2">
        <v>246</v>
      </c>
      <c r="E248">
        <v>10</v>
      </c>
      <c r="F248">
        <v>28991</v>
      </c>
      <c r="G248" s="4">
        <v>2.7922097197518418</v>
      </c>
      <c r="H248">
        <v>178</v>
      </c>
      <c r="I248" s="7"/>
      <c r="J248" s="6"/>
      <c r="K248" s="7"/>
      <c r="L248">
        <v>27</v>
      </c>
      <c r="M248" s="7"/>
      <c r="N248" s="4">
        <v>539.98710363071746</v>
      </c>
      <c r="O248" s="8"/>
      <c r="P248" s="2">
        <v>15219.240976651392</v>
      </c>
      <c r="Q248">
        <v>2339</v>
      </c>
      <c r="R248" s="4">
        <v>46773.629221806616</v>
      </c>
      <c r="S248" s="5">
        <v>47313.616325437331</v>
      </c>
      <c r="T248" s="5" t="s">
        <v>27</v>
      </c>
    </row>
    <row r="249" spans="1:20" customFormat="1" x14ac:dyDescent="0.4">
      <c r="A249" s="1">
        <v>41522</v>
      </c>
      <c r="B249" s="2">
        <v>4</v>
      </c>
      <c r="C249" s="2">
        <v>9</v>
      </c>
      <c r="D249" s="2">
        <v>247</v>
      </c>
      <c r="E249">
        <v>7</v>
      </c>
      <c r="F249">
        <v>22420</v>
      </c>
      <c r="G249" s="4">
        <v>2.7387054918080174</v>
      </c>
      <c r="H249">
        <v>0</v>
      </c>
      <c r="I249" s="7"/>
      <c r="J249" s="6"/>
      <c r="K249" s="7"/>
      <c r="L249">
        <v>0</v>
      </c>
      <c r="M249" s="7"/>
      <c r="N249" s="4">
        <v>0</v>
      </c>
      <c r="O249" s="8"/>
      <c r="P249" s="2">
        <v>22033.091383589472</v>
      </c>
      <c r="Q249">
        <v>3239</v>
      </c>
      <c r="R249" s="4">
        <v>64807.686387233931</v>
      </c>
      <c r="S249" s="5">
        <v>64807.686387233931</v>
      </c>
      <c r="T249" s="5" t="s">
        <v>27</v>
      </c>
    </row>
    <row r="250" spans="1:20" customFormat="1" x14ac:dyDescent="0.4">
      <c r="A250" s="1">
        <v>41523</v>
      </c>
      <c r="B250" s="2">
        <v>5</v>
      </c>
      <c r="C250" s="2">
        <v>9</v>
      </c>
      <c r="D250" s="2">
        <v>248</v>
      </c>
      <c r="E250">
        <v>5</v>
      </c>
      <c r="F250">
        <v>53422</v>
      </c>
      <c r="G250" s="4">
        <v>2.3881351966673887</v>
      </c>
      <c r="H250">
        <v>639</v>
      </c>
      <c r="I250" s="7"/>
      <c r="J250" s="6"/>
      <c r="K250" s="7"/>
      <c r="L250">
        <v>86</v>
      </c>
      <c r="M250" s="7"/>
      <c r="N250" s="4">
        <v>1718.915795522483</v>
      </c>
      <c r="O250" s="8"/>
      <c r="P250" s="2">
        <v>29679.711871915166</v>
      </c>
      <c r="Q250">
        <v>4377</v>
      </c>
      <c r="R250" s="4">
        <v>87531.845987613095</v>
      </c>
      <c r="S250" s="5">
        <v>89250.761783135575</v>
      </c>
      <c r="T250" s="5" t="s">
        <v>27</v>
      </c>
    </row>
    <row r="251" spans="1:20" customFormat="1" x14ac:dyDescent="0.4">
      <c r="A251" s="1">
        <v>41524</v>
      </c>
      <c r="B251" s="2">
        <v>6</v>
      </c>
      <c r="C251" s="2">
        <v>9</v>
      </c>
      <c r="D251" s="2">
        <v>249</v>
      </c>
      <c r="E251">
        <v>7</v>
      </c>
      <c r="F251">
        <v>29358</v>
      </c>
      <c r="G251" s="4">
        <v>3.2187709446736092</v>
      </c>
      <c r="H251">
        <v>0</v>
      </c>
      <c r="I251" s="7"/>
      <c r="J251" s="6"/>
      <c r="K251" s="7"/>
      <c r="L251">
        <v>0</v>
      </c>
      <c r="M251" s="7"/>
      <c r="N251" s="4">
        <v>0</v>
      </c>
      <c r="O251" s="8"/>
      <c r="P251" s="2">
        <v>33520.022116078013</v>
      </c>
      <c r="Q251">
        <v>5037</v>
      </c>
      <c r="R251" s="4">
        <v>100727.17306512498</v>
      </c>
      <c r="S251" s="5">
        <v>100727.17306512498</v>
      </c>
      <c r="T251" s="5" t="s">
        <v>27</v>
      </c>
    </row>
    <row r="252" spans="1:20" customFormat="1" x14ac:dyDescent="0.4">
      <c r="A252" s="1">
        <v>41525</v>
      </c>
      <c r="B252" s="2">
        <v>7</v>
      </c>
      <c r="C252" s="2">
        <v>9</v>
      </c>
      <c r="D252" s="2">
        <v>250</v>
      </c>
      <c r="E252">
        <v>1</v>
      </c>
      <c r="F252">
        <v>26918</v>
      </c>
      <c r="G252" s="4">
        <v>3.2513533699245789</v>
      </c>
      <c r="H252">
        <v>386</v>
      </c>
      <c r="I252" s="7"/>
      <c r="J252" s="6"/>
      <c r="K252" s="7"/>
      <c r="L252">
        <v>53</v>
      </c>
      <c r="M252" s="7"/>
      <c r="N252" s="4">
        <v>1060.3967596014249</v>
      </c>
      <c r="O252" s="8"/>
      <c r="P252" s="2">
        <v>21729.476424283279</v>
      </c>
      <c r="Q252">
        <v>3245</v>
      </c>
      <c r="R252" s="4">
        <v>64876.681084395241</v>
      </c>
      <c r="S252" s="5">
        <v>65937.077843996667</v>
      </c>
      <c r="T252" s="5" t="s">
        <v>27</v>
      </c>
    </row>
    <row r="253" spans="1:20" customFormat="1" x14ac:dyDescent="0.4">
      <c r="A253" s="1">
        <v>41526</v>
      </c>
      <c r="B253" s="2">
        <v>1</v>
      </c>
      <c r="C253" s="2">
        <v>9</v>
      </c>
      <c r="D253" s="2">
        <v>251</v>
      </c>
      <c r="E253">
        <v>1</v>
      </c>
      <c r="F253">
        <v>27798</v>
      </c>
      <c r="G253" s="4">
        <v>2.6523758093124918</v>
      </c>
      <c r="H253">
        <v>411</v>
      </c>
      <c r="I253" s="7"/>
      <c r="J253" s="6"/>
      <c r="K253" s="7"/>
      <c r="L253">
        <v>47</v>
      </c>
      <c r="M253" s="7"/>
      <c r="N253" s="4">
        <v>940.84721753351528</v>
      </c>
      <c r="O253" s="8"/>
      <c r="P253" s="2">
        <v>15914.011058039006</v>
      </c>
      <c r="Q253">
        <v>2469</v>
      </c>
      <c r="R253" s="4">
        <v>49364.242602194354</v>
      </c>
      <c r="S253" s="5">
        <v>50305.089819727866</v>
      </c>
      <c r="T253" s="5" t="s">
        <v>27</v>
      </c>
    </row>
    <row r="254" spans="1:20" customFormat="1" x14ac:dyDescent="0.4">
      <c r="A254" s="1">
        <v>41527</v>
      </c>
      <c r="B254" s="2">
        <v>2</v>
      </c>
      <c r="C254" s="2">
        <v>9</v>
      </c>
      <c r="D254" s="2">
        <v>252</v>
      </c>
      <c r="E254">
        <v>8</v>
      </c>
      <c r="F254">
        <v>21680</v>
      </c>
      <c r="G254" s="4">
        <v>3.595537743431342</v>
      </c>
      <c r="H254">
        <v>224</v>
      </c>
      <c r="I254" s="7"/>
      <c r="J254" s="6"/>
      <c r="K254" s="7"/>
      <c r="L254">
        <v>34</v>
      </c>
      <c r="M254" s="7"/>
      <c r="N254" s="4">
        <v>680.12598269377156</v>
      </c>
      <c r="O254" s="8"/>
      <c r="P254" s="2">
        <v>13438.470895263776</v>
      </c>
      <c r="Q254">
        <v>2060</v>
      </c>
      <c r="R254" s="4">
        <v>41245.924836656603</v>
      </c>
      <c r="S254" s="5">
        <v>41926.050819350377</v>
      </c>
      <c r="T254" s="5" t="s">
        <v>27</v>
      </c>
    </row>
    <row r="255" spans="1:20" customFormat="1" x14ac:dyDescent="0.4">
      <c r="A255" s="1">
        <v>41528</v>
      </c>
      <c r="B255" s="2">
        <v>3</v>
      </c>
      <c r="C255" s="2">
        <v>9</v>
      </c>
      <c r="D255" s="2">
        <v>253</v>
      </c>
      <c r="E255">
        <v>4</v>
      </c>
      <c r="F255">
        <v>25275</v>
      </c>
      <c r="G255" s="4">
        <v>3.3122378022474868</v>
      </c>
      <c r="H255">
        <v>63</v>
      </c>
      <c r="I255" s="7"/>
      <c r="J255" s="6"/>
      <c r="K255" s="7"/>
      <c r="L255">
        <v>5</v>
      </c>
      <c r="M255" s="7"/>
      <c r="N255" s="4">
        <v>100.01149869712697</v>
      </c>
      <c r="O255" s="8"/>
      <c r="P255" s="2">
        <v>14678.240976651392</v>
      </c>
      <c r="Q255">
        <v>2162</v>
      </c>
      <c r="R255" s="4">
        <v>43273.167271116712</v>
      </c>
      <c r="S255" s="5">
        <v>43373.178769813836</v>
      </c>
      <c r="T255" s="5" t="s">
        <v>27</v>
      </c>
    </row>
    <row r="256" spans="1:20" customFormat="1" x14ac:dyDescent="0.4">
      <c r="A256" s="1">
        <v>41529</v>
      </c>
      <c r="B256" s="2">
        <v>4</v>
      </c>
      <c r="C256" s="2">
        <v>9</v>
      </c>
      <c r="D256" s="2">
        <v>254</v>
      </c>
      <c r="E256">
        <v>8</v>
      </c>
      <c r="F256">
        <v>22062</v>
      </c>
      <c r="G256" s="4">
        <v>3.431602214488997</v>
      </c>
      <c r="H256">
        <v>219</v>
      </c>
      <c r="I256" s="7"/>
      <c r="J256" s="6"/>
      <c r="K256" s="7"/>
      <c r="L256">
        <v>43</v>
      </c>
      <c r="M256" s="7"/>
      <c r="N256" s="4">
        <v>859.79456298019045</v>
      </c>
      <c r="O256" s="8"/>
      <c r="P256" s="2">
        <v>20653.091383589472</v>
      </c>
      <c r="Q256">
        <v>3119</v>
      </c>
      <c r="R256" s="4">
        <v>62339.847233477361</v>
      </c>
      <c r="S256" s="5">
        <v>63199.641796457552</v>
      </c>
      <c r="T256" s="5" t="s">
        <v>27</v>
      </c>
    </row>
    <row r="257" spans="1:20" customFormat="1" x14ac:dyDescent="0.4">
      <c r="A257" s="1">
        <v>41530</v>
      </c>
      <c r="B257" s="2">
        <v>5</v>
      </c>
      <c r="C257" s="2">
        <v>9</v>
      </c>
      <c r="D257" s="2">
        <v>255</v>
      </c>
      <c r="E257">
        <v>2</v>
      </c>
      <c r="F257">
        <v>47136</v>
      </c>
      <c r="G257" s="4">
        <v>3.0518800324084596</v>
      </c>
      <c r="H257">
        <v>465</v>
      </c>
      <c r="I257" s="7"/>
      <c r="J257" s="6"/>
      <c r="K257" s="7"/>
      <c r="L257">
        <v>60</v>
      </c>
      <c r="M257" s="7"/>
      <c r="N257" s="4">
        <v>1200.371065781047</v>
      </c>
      <c r="O257" s="8"/>
      <c r="P257" s="2">
        <v>29253.711871915166</v>
      </c>
      <c r="Q257">
        <v>4376</v>
      </c>
      <c r="R257" s="4">
        <v>87569.556241030441</v>
      </c>
      <c r="S257" s="5">
        <v>88769.927306811485</v>
      </c>
      <c r="T257" s="5" t="s">
        <v>27</v>
      </c>
    </row>
    <row r="258" spans="1:20" customFormat="1" x14ac:dyDescent="0.4">
      <c r="A258" s="1">
        <v>41531</v>
      </c>
      <c r="B258" s="2">
        <v>6</v>
      </c>
      <c r="C258" s="2">
        <v>9</v>
      </c>
      <c r="D258" s="2">
        <v>256</v>
      </c>
      <c r="E258">
        <v>1</v>
      </c>
      <c r="F258">
        <v>32907</v>
      </c>
      <c r="G258" s="4">
        <v>3.2786446823686592</v>
      </c>
      <c r="H258">
        <v>500</v>
      </c>
      <c r="I258" s="7"/>
      <c r="J258" s="6"/>
      <c r="K258" s="7"/>
      <c r="L258">
        <v>76</v>
      </c>
      <c r="M258" s="7"/>
      <c r="N258" s="4">
        <v>1520.9363343400894</v>
      </c>
      <c r="O258" s="8"/>
      <c r="P258" s="2">
        <v>33539.022116078013</v>
      </c>
      <c r="Q258">
        <v>5039</v>
      </c>
      <c r="R258" s="4">
        <v>100682.13174374291</v>
      </c>
      <c r="S258" s="5">
        <v>102203.068078083</v>
      </c>
      <c r="T258" s="5" t="s">
        <v>27</v>
      </c>
    </row>
    <row r="259" spans="1:20" customFormat="1" x14ac:dyDescent="0.4">
      <c r="A259" s="1">
        <v>41532</v>
      </c>
      <c r="B259" s="2">
        <v>7</v>
      </c>
      <c r="C259" s="2">
        <v>9</v>
      </c>
      <c r="D259" s="2">
        <v>257</v>
      </c>
      <c r="E259">
        <v>5</v>
      </c>
      <c r="F259">
        <v>22556</v>
      </c>
      <c r="G259" s="4">
        <v>2.7545743794078192</v>
      </c>
      <c r="H259">
        <v>283</v>
      </c>
      <c r="I259" s="7"/>
      <c r="J259" s="6"/>
      <c r="K259" s="7"/>
      <c r="L259">
        <v>41</v>
      </c>
      <c r="M259" s="7"/>
      <c r="N259" s="4">
        <v>820.22264519313603</v>
      </c>
      <c r="O259" s="8"/>
      <c r="P259" s="2">
        <v>21403.476424283279</v>
      </c>
      <c r="Q259">
        <v>3270</v>
      </c>
      <c r="R259" s="4">
        <v>65387.799422715296</v>
      </c>
      <c r="S259" s="5">
        <v>66208.02206790843</v>
      </c>
      <c r="T259" s="5" t="s">
        <v>27</v>
      </c>
    </row>
    <row r="260" spans="1:20" customFormat="1" x14ac:dyDescent="0.4">
      <c r="A260" s="1">
        <v>41533</v>
      </c>
      <c r="B260" s="2">
        <v>1</v>
      </c>
      <c r="C260" s="2">
        <v>9</v>
      </c>
      <c r="D260" s="2">
        <v>258</v>
      </c>
      <c r="E260">
        <v>3</v>
      </c>
      <c r="F260">
        <v>30732</v>
      </c>
      <c r="G260" s="4">
        <v>3.0782876583617993</v>
      </c>
      <c r="H260">
        <v>115</v>
      </c>
      <c r="I260" s="7"/>
      <c r="J260" s="6"/>
      <c r="K260" s="7"/>
      <c r="L260">
        <v>18</v>
      </c>
      <c r="M260" s="7"/>
      <c r="N260" s="4">
        <v>360.12847278975863</v>
      </c>
      <c r="O260" s="8"/>
      <c r="P260" s="2">
        <v>16294.011058039006</v>
      </c>
      <c r="Q260">
        <v>2422</v>
      </c>
      <c r="R260" s="4">
        <v>48449.362657806574</v>
      </c>
      <c r="S260" s="5">
        <v>48809.491130596332</v>
      </c>
      <c r="T260" s="5" t="s">
        <v>27</v>
      </c>
    </row>
    <row r="261" spans="1:20" customFormat="1" x14ac:dyDescent="0.4">
      <c r="A261" s="1">
        <v>41534</v>
      </c>
      <c r="B261" s="2">
        <v>2</v>
      </c>
      <c r="C261" s="2">
        <v>9</v>
      </c>
      <c r="D261" s="2">
        <v>259</v>
      </c>
      <c r="E261">
        <v>8</v>
      </c>
      <c r="F261">
        <v>23192</v>
      </c>
      <c r="G261" s="4">
        <v>2.9063724846295513</v>
      </c>
      <c r="H261">
        <v>238</v>
      </c>
      <c r="I261" s="7"/>
      <c r="J261" s="6"/>
      <c r="K261" s="7"/>
      <c r="L261">
        <v>33</v>
      </c>
      <c r="M261" s="7"/>
      <c r="N261" s="4">
        <v>660.00097050031115</v>
      </c>
      <c r="O261" s="8"/>
      <c r="P261" s="2">
        <v>13622.470895263776</v>
      </c>
      <c r="Q261">
        <v>2141</v>
      </c>
      <c r="R261" s="4">
        <v>42826.279700523308</v>
      </c>
      <c r="S261" s="5">
        <v>43486.280671023618</v>
      </c>
      <c r="T261" s="5" t="s">
        <v>27</v>
      </c>
    </row>
    <row r="262" spans="1:20" customFormat="1" x14ac:dyDescent="0.4">
      <c r="A262" s="1">
        <v>41535</v>
      </c>
      <c r="B262" s="2">
        <v>3</v>
      </c>
      <c r="C262" s="2">
        <v>9</v>
      </c>
      <c r="D262" s="2">
        <v>260</v>
      </c>
      <c r="E262">
        <v>5</v>
      </c>
      <c r="F262">
        <v>24358</v>
      </c>
      <c r="G262" s="4">
        <v>2.3928641929902321</v>
      </c>
      <c r="H262">
        <v>296</v>
      </c>
      <c r="I262" s="7"/>
      <c r="J262" s="6"/>
      <c r="K262" s="7"/>
      <c r="L262">
        <v>44</v>
      </c>
      <c r="M262" s="7"/>
      <c r="N262" s="4">
        <v>879.81720065110653</v>
      </c>
      <c r="O262" s="8"/>
      <c r="P262" s="2">
        <v>15353.240976651392</v>
      </c>
      <c r="Q262">
        <v>2321</v>
      </c>
      <c r="R262" s="4">
        <v>46370.499387200172</v>
      </c>
      <c r="S262" s="5">
        <v>47250.316587851281</v>
      </c>
      <c r="T262" s="5" t="s">
        <v>27</v>
      </c>
    </row>
    <row r="263" spans="1:20" customFormat="1" x14ac:dyDescent="0.4">
      <c r="A263" s="1">
        <v>41536</v>
      </c>
      <c r="B263" s="2">
        <v>4</v>
      </c>
      <c r="C263" s="2">
        <v>9</v>
      </c>
      <c r="D263" s="2">
        <v>261</v>
      </c>
      <c r="E263">
        <v>4</v>
      </c>
      <c r="F263">
        <v>25612</v>
      </c>
      <c r="G263" s="4">
        <v>2.4387913930382665</v>
      </c>
      <c r="H263">
        <v>50</v>
      </c>
      <c r="I263" s="7"/>
      <c r="J263" s="6"/>
      <c r="K263" s="7"/>
      <c r="L263">
        <v>4</v>
      </c>
      <c r="M263" s="7"/>
      <c r="N263" s="4">
        <v>79.94936081313196</v>
      </c>
      <c r="O263" s="8"/>
      <c r="P263" s="2">
        <v>21609.091383589472</v>
      </c>
      <c r="Q263">
        <v>3201</v>
      </c>
      <c r="R263" s="4">
        <v>64081.210543995985</v>
      </c>
      <c r="S263" s="5">
        <v>64161.159904809116</v>
      </c>
      <c r="T263" s="5" t="s">
        <v>27</v>
      </c>
    </row>
    <row r="264" spans="1:20" customFormat="1" x14ac:dyDescent="0.4">
      <c r="A264" s="1">
        <v>41537</v>
      </c>
      <c r="B264" s="2">
        <v>5</v>
      </c>
      <c r="C264" s="2">
        <v>9</v>
      </c>
      <c r="D264" s="2">
        <v>262</v>
      </c>
      <c r="E264">
        <v>9</v>
      </c>
      <c r="F264">
        <v>48792</v>
      </c>
      <c r="G264" s="4">
        <v>2.9819163983000414</v>
      </c>
      <c r="H264">
        <v>287</v>
      </c>
      <c r="I264" s="7"/>
      <c r="J264" s="6"/>
      <c r="K264" s="7"/>
      <c r="L264">
        <v>35</v>
      </c>
      <c r="M264" s="7"/>
      <c r="N264" s="4">
        <v>700.25724451135591</v>
      </c>
      <c r="O264" s="8"/>
      <c r="P264" s="2">
        <v>28193.711871915166</v>
      </c>
      <c r="Q264">
        <v>4226</v>
      </c>
      <c r="R264" s="4">
        <v>84539.119194001032</v>
      </c>
      <c r="S264" s="5">
        <v>85239.376438512394</v>
      </c>
      <c r="T264" s="5" t="s">
        <v>27</v>
      </c>
    </row>
    <row r="265" spans="1:20" customFormat="1" x14ac:dyDescent="0.4">
      <c r="A265" s="1">
        <v>41538</v>
      </c>
      <c r="B265" s="2">
        <v>6</v>
      </c>
      <c r="C265" s="2">
        <v>9</v>
      </c>
      <c r="D265" s="2">
        <v>263</v>
      </c>
      <c r="E265">
        <v>1</v>
      </c>
      <c r="F265">
        <v>45997</v>
      </c>
      <c r="G265" s="4">
        <v>1.8376786450797782</v>
      </c>
      <c r="H265">
        <v>639</v>
      </c>
      <c r="I265" s="7"/>
      <c r="J265" s="6"/>
      <c r="K265" s="7"/>
      <c r="L265">
        <v>100</v>
      </c>
      <c r="M265" s="7"/>
      <c r="N265" s="4">
        <v>1999.153100192163</v>
      </c>
      <c r="O265" s="8"/>
      <c r="P265" s="2">
        <v>32783.022116078013</v>
      </c>
      <c r="Q265">
        <v>4966</v>
      </c>
      <c r="R265" s="4">
        <v>99371.60390024817</v>
      </c>
      <c r="S265" s="5">
        <v>101370.75700044034</v>
      </c>
      <c r="T265" s="5" t="s">
        <v>27</v>
      </c>
    </row>
    <row r="266" spans="1:20" customFormat="1" x14ac:dyDescent="0.4">
      <c r="A266" s="1">
        <v>41539</v>
      </c>
      <c r="B266" s="2">
        <v>7</v>
      </c>
      <c r="C266" s="2">
        <v>9</v>
      </c>
      <c r="D266" s="2">
        <v>264</v>
      </c>
      <c r="E266">
        <v>7</v>
      </c>
      <c r="F266">
        <v>23221</v>
      </c>
      <c r="G266" s="4">
        <v>2.4431773319346126</v>
      </c>
      <c r="H266">
        <v>0</v>
      </c>
      <c r="I266" s="7"/>
      <c r="J266" s="6"/>
      <c r="K266" s="7"/>
      <c r="L266">
        <v>0</v>
      </c>
      <c r="M266" s="7"/>
      <c r="N266" s="4">
        <v>0</v>
      </c>
      <c r="O266" s="8"/>
      <c r="P266" s="2">
        <v>22227.476424283279</v>
      </c>
      <c r="Q266">
        <v>3314</v>
      </c>
      <c r="R266" s="4">
        <v>66305.247502514598</v>
      </c>
      <c r="S266" s="5">
        <v>66305.247502514598</v>
      </c>
      <c r="T266" s="5" t="s">
        <v>27</v>
      </c>
    </row>
    <row r="267" spans="1:20" customFormat="1" x14ac:dyDescent="0.4">
      <c r="A267" s="1">
        <v>41540</v>
      </c>
      <c r="B267" s="2">
        <v>1</v>
      </c>
      <c r="C267" s="2">
        <v>9</v>
      </c>
      <c r="D267" s="2">
        <v>265</v>
      </c>
      <c r="E267">
        <v>7</v>
      </c>
      <c r="F267">
        <v>27913</v>
      </c>
      <c r="G267" s="4">
        <v>2.744436960252771</v>
      </c>
      <c r="H267">
        <v>0</v>
      </c>
      <c r="I267" s="7"/>
      <c r="J267" s="6"/>
      <c r="K267" s="7"/>
      <c r="L267">
        <v>0</v>
      </c>
      <c r="M267" s="7"/>
      <c r="N267" s="4">
        <v>0</v>
      </c>
      <c r="O267" s="8"/>
      <c r="P267" s="2">
        <v>17292.011058039006</v>
      </c>
      <c r="Q267">
        <v>2602</v>
      </c>
      <c r="R267" s="4">
        <v>52037.323574099049</v>
      </c>
      <c r="S267" s="5">
        <v>52037.323574099049</v>
      </c>
      <c r="T267" s="5" t="s">
        <v>27</v>
      </c>
    </row>
    <row r="268" spans="1:20" customFormat="1" x14ac:dyDescent="0.4">
      <c r="A268" s="1">
        <v>41541</v>
      </c>
      <c r="B268" s="2">
        <v>2</v>
      </c>
      <c r="C268" s="2">
        <v>9</v>
      </c>
      <c r="D268" s="2">
        <v>266</v>
      </c>
      <c r="E268">
        <v>10</v>
      </c>
      <c r="F268">
        <v>30005</v>
      </c>
      <c r="G268" s="4">
        <v>3.5360799589065315</v>
      </c>
      <c r="H268">
        <v>215</v>
      </c>
      <c r="I268" s="7"/>
      <c r="J268" s="6"/>
      <c r="K268" s="7"/>
      <c r="L268">
        <v>44</v>
      </c>
      <c r="M268" s="7"/>
      <c r="N268" s="4">
        <v>880.14772202320273</v>
      </c>
      <c r="O268" s="8"/>
      <c r="P268" s="2">
        <v>13962.470895263776</v>
      </c>
      <c r="Q268">
        <v>2045</v>
      </c>
      <c r="R268" s="4">
        <v>40909.401851400355</v>
      </c>
      <c r="S268" s="5">
        <v>41789.549573423559</v>
      </c>
      <c r="T268" s="5" t="s">
        <v>27</v>
      </c>
    </row>
    <row r="269" spans="1:20" customFormat="1" x14ac:dyDescent="0.4">
      <c r="A269" s="1">
        <v>41542</v>
      </c>
      <c r="B269" s="2">
        <v>3</v>
      </c>
      <c r="C269" s="2">
        <v>9</v>
      </c>
      <c r="D269" s="2">
        <v>267</v>
      </c>
      <c r="E269">
        <v>2</v>
      </c>
      <c r="F269">
        <v>25663</v>
      </c>
      <c r="G269" s="4">
        <v>2.5199292045552153</v>
      </c>
      <c r="H269">
        <v>267</v>
      </c>
      <c r="I269" s="7"/>
      <c r="J269" s="6"/>
      <c r="K269" s="7"/>
      <c r="L269">
        <v>45</v>
      </c>
      <c r="M269" s="7"/>
      <c r="N269" s="4">
        <v>900.40000319643298</v>
      </c>
      <c r="O269" s="8"/>
      <c r="P269" s="2">
        <v>14478.240976651392</v>
      </c>
      <c r="Q269">
        <v>2154</v>
      </c>
      <c r="R269" s="4">
        <v>43088.544840323237</v>
      </c>
      <c r="S269" s="5">
        <v>43988.944843519668</v>
      </c>
      <c r="T269" s="5" t="s">
        <v>27</v>
      </c>
    </row>
    <row r="270" spans="1:20" customFormat="1" x14ac:dyDescent="0.4">
      <c r="A270" s="1">
        <v>41543</v>
      </c>
      <c r="B270" s="2">
        <v>4</v>
      </c>
      <c r="C270" s="2">
        <v>9</v>
      </c>
      <c r="D270" s="2">
        <v>268</v>
      </c>
      <c r="E270">
        <v>4</v>
      </c>
      <c r="F270">
        <v>27221</v>
      </c>
      <c r="G270" s="4">
        <v>2.4922202606669792</v>
      </c>
      <c r="H270">
        <v>41</v>
      </c>
      <c r="I270" s="7"/>
      <c r="J270" s="6"/>
      <c r="K270" s="7"/>
      <c r="L270">
        <v>7</v>
      </c>
      <c r="M270" s="7"/>
      <c r="N270" s="4">
        <v>139.98128600213445</v>
      </c>
      <c r="O270" s="8"/>
      <c r="P270" s="2">
        <v>20897.091383589472</v>
      </c>
      <c r="Q270">
        <v>3118</v>
      </c>
      <c r="R270" s="4">
        <v>62357.082673902631</v>
      </c>
      <c r="S270" s="5">
        <v>62497.063959904764</v>
      </c>
      <c r="T270" s="5" t="s">
        <v>27</v>
      </c>
    </row>
    <row r="271" spans="1:20" customFormat="1" x14ac:dyDescent="0.4">
      <c r="A271" s="1">
        <v>41544</v>
      </c>
      <c r="B271" s="2">
        <v>5</v>
      </c>
      <c r="C271" s="2">
        <v>9</v>
      </c>
      <c r="D271" s="2">
        <v>269</v>
      </c>
      <c r="E271">
        <v>7</v>
      </c>
      <c r="F271">
        <v>36933</v>
      </c>
      <c r="G271" s="4">
        <v>2.8005623493446286</v>
      </c>
      <c r="H271">
        <v>0</v>
      </c>
      <c r="I271" s="7"/>
      <c r="J271" s="6"/>
      <c r="K271" s="7"/>
      <c r="L271">
        <v>0</v>
      </c>
      <c r="M271" s="7"/>
      <c r="N271" s="4">
        <v>0</v>
      </c>
      <c r="O271" s="8"/>
      <c r="P271" s="2">
        <v>29052.711871915166</v>
      </c>
      <c r="Q271">
        <v>4222</v>
      </c>
      <c r="R271" s="4">
        <v>84449.95958934525</v>
      </c>
      <c r="S271" s="5">
        <v>84449.95958934525</v>
      </c>
      <c r="T271" s="5" t="s">
        <v>27</v>
      </c>
    </row>
    <row r="272" spans="1:20" customFormat="1" x14ac:dyDescent="0.4">
      <c r="A272" s="1">
        <v>41545</v>
      </c>
      <c r="B272" s="2">
        <v>6</v>
      </c>
      <c r="C272" s="2">
        <v>9</v>
      </c>
      <c r="D272" s="2">
        <v>270</v>
      </c>
      <c r="E272">
        <v>7</v>
      </c>
      <c r="F272">
        <v>28462</v>
      </c>
      <c r="G272" s="4">
        <v>2.142943237955429</v>
      </c>
      <c r="H272">
        <v>0</v>
      </c>
      <c r="I272" s="7"/>
      <c r="J272" s="6"/>
      <c r="K272" s="7"/>
      <c r="L272">
        <v>0</v>
      </c>
      <c r="M272" s="7"/>
      <c r="N272" s="4">
        <v>0</v>
      </c>
      <c r="O272" s="8"/>
      <c r="P272" s="2">
        <v>32562.022116078013</v>
      </c>
      <c r="Q272">
        <v>4986</v>
      </c>
      <c r="R272" s="4">
        <v>99731.840097836626</v>
      </c>
      <c r="S272" s="5">
        <v>99731.840097836626</v>
      </c>
      <c r="T272" s="5" t="s">
        <v>27</v>
      </c>
    </row>
    <row r="273" spans="1:20" customFormat="1" x14ac:dyDescent="0.4">
      <c r="A273" s="1">
        <v>41546</v>
      </c>
      <c r="B273" s="2">
        <v>7</v>
      </c>
      <c r="C273" s="2">
        <v>9</v>
      </c>
      <c r="D273" s="2">
        <v>271</v>
      </c>
      <c r="E273">
        <v>5</v>
      </c>
      <c r="F273">
        <v>23348</v>
      </c>
      <c r="G273" s="4">
        <v>2.7312055655398297</v>
      </c>
      <c r="H273">
        <v>273</v>
      </c>
      <c r="I273" s="7"/>
      <c r="J273" s="6"/>
      <c r="K273" s="7"/>
      <c r="L273">
        <v>50</v>
      </c>
      <c r="M273" s="7"/>
      <c r="N273" s="4">
        <v>1000.8466379126288</v>
      </c>
      <c r="O273" s="8"/>
      <c r="P273" s="2">
        <v>22157.476424283279</v>
      </c>
      <c r="Q273">
        <v>3325</v>
      </c>
      <c r="R273" s="4">
        <v>66471.979668812579</v>
      </c>
      <c r="S273" s="5">
        <v>67472.826306725212</v>
      </c>
      <c r="T273" s="5" t="s">
        <v>27</v>
      </c>
    </row>
    <row r="274" spans="1:20" customFormat="1" x14ac:dyDescent="0.4">
      <c r="A274" s="1">
        <v>41547</v>
      </c>
      <c r="B274" s="2">
        <v>1</v>
      </c>
      <c r="C274" s="2">
        <v>9</v>
      </c>
      <c r="D274" s="2">
        <v>272</v>
      </c>
      <c r="E274">
        <v>1</v>
      </c>
      <c r="F274">
        <v>23053</v>
      </c>
      <c r="G274" s="4">
        <v>2.8671207700132935</v>
      </c>
      <c r="H274">
        <v>350</v>
      </c>
      <c r="I274" s="7"/>
      <c r="J274" s="6"/>
      <c r="K274" s="7"/>
      <c r="L274">
        <v>59</v>
      </c>
      <c r="M274" s="7"/>
      <c r="N274" s="4">
        <v>1179.1456692241081</v>
      </c>
      <c r="O274" s="8"/>
      <c r="P274" s="2">
        <v>16742.011058039006</v>
      </c>
      <c r="Q274">
        <v>2517</v>
      </c>
      <c r="R274" s="4">
        <v>50297.617226556438</v>
      </c>
      <c r="S274" s="5">
        <v>51476.762895780543</v>
      </c>
      <c r="T274" s="5" t="s">
        <v>27</v>
      </c>
    </row>
    <row r="275" spans="1:20" customFormat="1" x14ac:dyDescent="0.4">
      <c r="A275" s="1">
        <v>41548</v>
      </c>
      <c r="B275" s="2">
        <v>2</v>
      </c>
      <c r="C275" s="2">
        <v>10</v>
      </c>
      <c r="D275" s="2">
        <v>273</v>
      </c>
      <c r="E275">
        <v>5</v>
      </c>
      <c r="F275">
        <v>28007</v>
      </c>
      <c r="G275" s="4">
        <v>2.6453941446786611</v>
      </c>
      <c r="H275">
        <v>327</v>
      </c>
      <c r="I275" s="7"/>
      <c r="J275" s="6"/>
      <c r="K275" s="7"/>
      <c r="L275">
        <v>52</v>
      </c>
      <c r="M275" s="7"/>
      <c r="N275" s="4">
        <v>1039.806652510767</v>
      </c>
      <c r="O275" s="8"/>
      <c r="P275" s="2">
        <v>13414.50502212169</v>
      </c>
      <c r="Q275">
        <v>1982</v>
      </c>
      <c r="R275" s="4">
        <v>39640.895004971047</v>
      </c>
      <c r="S275" s="5">
        <v>40680.701657481812</v>
      </c>
      <c r="T275" s="5" t="s">
        <v>27</v>
      </c>
    </row>
    <row r="276" spans="1:20" customFormat="1" x14ac:dyDescent="0.4">
      <c r="A276" s="1">
        <v>41549</v>
      </c>
      <c r="B276" s="2">
        <v>3</v>
      </c>
      <c r="C276" s="2">
        <v>10</v>
      </c>
      <c r="D276" s="2">
        <v>274</v>
      </c>
      <c r="E276">
        <v>9</v>
      </c>
      <c r="F276">
        <v>31695</v>
      </c>
      <c r="G276" s="4">
        <v>2.4855547093923134</v>
      </c>
      <c r="H276">
        <v>183</v>
      </c>
      <c r="I276" s="7"/>
      <c r="J276" s="6"/>
      <c r="K276" s="7"/>
      <c r="L276">
        <v>36</v>
      </c>
      <c r="M276" s="7"/>
      <c r="N276" s="4">
        <v>720.06711297240429</v>
      </c>
      <c r="O276" s="8"/>
      <c r="P276" s="2">
        <v>16001.278205950934</v>
      </c>
      <c r="Q276">
        <v>2479</v>
      </c>
      <c r="R276" s="4">
        <v>49610.806827559762</v>
      </c>
      <c r="S276" s="5">
        <v>50330.873940532168</v>
      </c>
      <c r="T276" s="5" t="s">
        <v>27</v>
      </c>
    </row>
    <row r="277" spans="1:20" customFormat="1" x14ac:dyDescent="0.4">
      <c r="A277" s="1">
        <v>41550</v>
      </c>
      <c r="B277" s="2">
        <v>4</v>
      </c>
      <c r="C277" s="2">
        <v>10</v>
      </c>
      <c r="D277" s="2">
        <v>275</v>
      </c>
      <c r="E277">
        <v>6</v>
      </c>
      <c r="F277">
        <v>18949</v>
      </c>
      <c r="G277" s="4">
        <v>2.7017424674928421</v>
      </c>
      <c r="H277">
        <v>116</v>
      </c>
      <c r="I277" s="7"/>
      <c r="J277" s="6"/>
      <c r="K277" s="7"/>
      <c r="L277">
        <v>17</v>
      </c>
      <c r="M277" s="7"/>
      <c r="N277" s="4">
        <v>340.012239499467</v>
      </c>
      <c r="O277" s="8"/>
      <c r="P277" s="2">
        <v>23078.144125097155</v>
      </c>
      <c r="Q277">
        <v>3406</v>
      </c>
      <c r="R277" s="4">
        <v>68067.982865833619</v>
      </c>
      <c r="S277" s="5">
        <v>68407.995105333088</v>
      </c>
      <c r="T277" s="5" t="s">
        <v>27</v>
      </c>
    </row>
    <row r="278" spans="1:20" customFormat="1" x14ac:dyDescent="0.4">
      <c r="A278" s="1">
        <v>41551</v>
      </c>
      <c r="B278" s="2">
        <v>5</v>
      </c>
      <c r="C278" s="2">
        <v>10</v>
      </c>
      <c r="D278" s="2">
        <v>276</v>
      </c>
      <c r="E278">
        <v>10</v>
      </c>
      <c r="F278">
        <v>46213</v>
      </c>
      <c r="G278" s="4">
        <v>3.2405735975421104</v>
      </c>
      <c r="H278">
        <v>299</v>
      </c>
      <c r="I278" s="7"/>
      <c r="J278" s="6"/>
      <c r="K278" s="7"/>
      <c r="L278">
        <v>41</v>
      </c>
      <c r="M278" s="7"/>
      <c r="N278" s="4">
        <v>820.17483376896905</v>
      </c>
      <c r="O278" s="8"/>
      <c r="P278" s="2">
        <v>29864.783228072622</v>
      </c>
      <c r="Q278">
        <v>4485</v>
      </c>
      <c r="R278" s="4">
        <v>89701.14507106891</v>
      </c>
      <c r="S278" s="5">
        <v>90521.319904837874</v>
      </c>
      <c r="T278" s="5" t="s">
        <v>27</v>
      </c>
    </row>
    <row r="279" spans="1:20" customFormat="1" x14ac:dyDescent="0.4">
      <c r="A279" s="1">
        <v>41552</v>
      </c>
      <c r="B279" s="2">
        <v>6</v>
      </c>
      <c r="C279" s="2">
        <v>10</v>
      </c>
      <c r="D279" s="2">
        <v>277</v>
      </c>
      <c r="E279">
        <v>7</v>
      </c>
      <c r="F279">
        <v>53582</v>
      </c>
      <c r="G279" s="4">
        <v>2.7682254327471547</v>
      </c>
      <c r="H279">
        <v>0</v>
      </c>
      <c r="I279" s="7"/>
      <c r="J279" s="6"/>
      <c r="K279" s="7"/>
      <c r="L279">
        <v>0</v>
      </c>
      <c r="M279" s="7"/>
      <c r="N279" s="4">
        <v>0</v>
      </c>
      <c r="O279" s="8"/>
      <c r="P279" s="2">
        <v>33572.102779560359</v>
      </c>
      <c r="Q279">
        <v>5053</v>
      </c>
      <c r="R279" s="4">
        <v>101046.37863495716</v>
      </c>
      <c r="S279" s="5">
        <v>101046.37863495716</v>
      </c>
      <c r="T279" s="5" t="s">
        <v>27</v>
      </c>
    </row>
    <row r="280" spans="1:20" customFormat="1" x14ac:dyDescent="0.4">
      <c r="A280" s="1">
        <v>41553</v>
      </c>
      <c r="B280" s="2">
        <v>7</v>
      </c>
      <c r="C280" s="2">
        <v>10</v>
      </c>
      <c r="D280" s="2">
        <v>278</v>
      </c>
      <c r="E280">
        <v>5</v>
      </c>
      <c r="F280">
        <v>32718</v>
      </c>
      <c r="G280" s="4">
        <v>3.1285898600696838</v>
      </c>
      <c r="H280">
        <v>442</v>
      </c>
      <c r="I280" s="7"/>
      <c r="J280" s="6"/>
      <c r="K280" s="7"/>
      <c r="L280">
        <v>53</v>
      </c>
      <c r="M280" s="7"/>
      <c r="N280" s="4">
        <v>1059.8013458297009</v>
      </c>
      <c r="O280" s="8"/>
      <c r="P280" s="2">
        <v>22561.530717011778</v>
      </c>
      <c r="Q280">
        <v>3384</v>
      </c>
      <c r="R280" s="4">
        <v>67667.410173907308</v>
      </c>
      <c r="S280" s="5">
        <v>68727.211519737015</v>
      </c>
      <c r="T280" s="5" t="s">
        <v>27</v>
      </c>
    </row>
    <row r="281" spans="1:20" customFormat="1" x14ac:dyDescent="0.4">
      <c r="A281" s="1">
        <v>41554</v>
      </c>
      <c r="B281" s="2">
        <v>1</v>
      </c>
      <c r="C281" s="2">
        <v>10</v>
      </c>
      <c r="D281" s="2">
        <v>279</v>
      </c>
      <c r="E281">
        <v>10</v>
      </c>
      <c r="F281">
        <v>23485</v>
      </c>
      <c r="G281" s="4">
        <v>2.281498187774357</v>
      </c>
      <c r="H281">
        <v>149</v>
      </c>
      <c r="I281" s="7"/>
      <c r="J281" s="6"/>
      <c r="K281" s="7"/>
      <c r="L281">
        <v>30</v>
      </c>
      <c r="M281" s="7"/>
      <c r="N281" s="4">
        <v>599.941982960921</v>
      </c>
      <c r="O281" s="8"/>
      <c r="P281" s="2">
        <v>17911.051389780179</v>
      </c>
      <c r="Q281">
        <v>2702</v>
      </c>
      <c r="R281" s="4">
        <v>54050.926410986896</v>
      </c>
      <c r="S281" s="5">
        <v>54650.868393947814</v>
      </c>
      <c r="T281" s="5" t="s">
        <v>27</v>
      </c>
    </row>
    <row r="282" spans="1:20" customFormat="1" x14ac:dyDescent="0.4">
      <c r="A282" s="1">
        <v>41555</v>
      </c>
      <c r="B282" s="2">
        <v>2</v>
      </c>
      <c r="C282" s="2">
        <v>10</v>
      </c>
      <c r="D282" s="2">
        <v>280</v>
      </c>
      <c r="E282">
        <v>9</v>
      </c>
      <c r="F282">
        <v>28960</v>
      </c>
      <c r="G282" s="4">
        <v>3.2956503124430219</v>
      </c>
      <c r="H282">
        <v>169</v>
      </c>
      <c r="I282" s="7"/>
      <c r="J282" s="6"/>
      <c r="K282" s="7"/>
      <c r="L282">
        <v>36</v>
      </c>
      <c r="M282" s="7"/>
      <c r="N282" s="4">
        <v>719.22801267463797</v>
      </c>
      <c r="O282" s="8"/>
      <c r="P282" s="2">
        <v>14371.50502212169</v>
      </c>
      <c r="Q282">
        <v>2135</v>
      </c>
      <c r="R282" s="4">
        <v>42675.328757640498</v>
      </c>
      <c r="S282" s="5">
        <v>43394.556770315139</v>
      </c>
      <c r="T282" s="5" t="s">
        <v>27</v>
      </c>
    </row>
    <row r="283" spans="1:20" customFormat="1" x14ac:dyDescent="0.4">
      <c r="A283" s="1">
        <v>41556</v>
      </c>
      <c r="B283" s="2">
        <v>3</v>
      </c>
      <c r="C283" s="2">
        <v>10</v>
      </c>
      <c r="D283" s="2">
        <v>281</v>
      </c>
      <c r="E283">
        <v>9</v>
      </c>
      <c r="F283">
        <v>29544</v>
      </c>
      <c r="G283" s="4">
        <v>3.3499296355974382</v>
      </c>
      <c r="H283">
        <v>169</v>
      </c>
      <c r="I283" s="7"/>
      <c r="J283" s="6"/>
      <c r="K283" s="7"/>
      <c r="L283">
        <v>23</v>
      </c>
      <c r="M283" s="7"/>
      <c r="N283" s="4">
        <v>459.96565350126167</v>
      </c>
      <c r="O283" s="8"/>
      <c r="P283" s="2">
        <v>15278.278205950934</v>
      </c>
      <c r="Q283">
        <v>2281</v>
      </c>
      <c r="R283" s="4">
        <v>45640.027778283453</v>
      </c>
      <c r="S283" s="5">
        <v>46099.993431784715</v>
      </c>
      <c r="T283" s="5" t="s">
        <v>27</v>
      </c>
    </row>
    <row r="284" spans="1:20" customFormat="1" x14ac:dyDescent="0.4">
      <c r="A284" s="1">
        <v>41557</v>
      </c>
      <c r="B284" s="2">
        <v>4</v>
      </c>
      <c r="C284" s="2">
        <v>10</v>
      </c>
      <c r="D284" s="2">
        <v>282</v>
      </c>
      <c r="E284">
        <v>8</v>
      </c>
      <c r="F284">
        <v>28271</v>
      </c>
      <c r="G284" s="4">
        <v>4.1093319722760508</v>
      </c>
      <c r="H284">
        <v>270</v>
      </c>
      <c r="I284" s="7"/>
      <c r="J284" s="6"/>
      <c r="K284" s="7"/>
      <c r="L284">
        <v>44</v>
      </c>
      <c r="M284" s="7"/>
      <c r="N284" s="4">
        <v>880.16520837609323</v>
      </c>
      <c r="O284" s="8"/>
      <c r="P284" s="2">
        <v>23124.144125097155</v>
      </c>
      <c r="Q284">
        <v>3462</v>
      </c>
      <c r="R284" s="4">
        <v>69241.978429183917</v>
      </c>
      <c r="S284" s="5">
        <v>70122.143637560017</v>
      </c>
      <c r="T284" s="5" t="s">
        <v>27</v>
      </c>
    </row>
    <row r="285" spans="1:20" customFormat="1" x14ac:dyDescent="0.4">
      <c r="A285" s="1">
        <v>41558</v>
      </c>
      <c r="B285" s="2">
        <v>5</v>
      </c>
      <c r="C285" s="2">
        <v>10</v>
      </c>
      <c r="D285" s="2">
        <v>283</v>
      </c>
      <c r="E285">
        <v>2</v>
      </c>
      <c r="F285">
        <v>37631</v>
      </c>
      <c r="G285" s="4">
        <v>2.2862205809729597</v>
      </c>
      <c r="H285">
        <v>411</v>
      </c>
      <c r="I285" s="7"/>
      <c r="J285" s="6"/>
      <c r="K285" s="7"/>
      <c r="L285">
        <v>54</v>
      </c>
      <c r="M285" s="7"/>
      <c r="N285" s="4">
        <v>1080.8447296116203</v>
      </c>
      <c r="O285" s="8"/>
      <c r="P285" s="2">
        <v>29486.783228072622</v>
      </c>
      <c r="Q285">
        <v>4472</v>
      </c>
      <c r="R285" s="4">
        <v>89507.292917130428</v>
      </c>
      <c r="S285" s="5">
        <v>90588.137646742049</v>
      </c>
      <c r="T285" s="5" t="s">
        <v>27</v>
      </c>
    </row>
    <row r="286" spans="1:20" customFormat="1" x14ac:dyDescent="0.4">
      <c r="A286" s="1">
        <v>41559</v>
      </c>
      <c r="B286" s="2">
        <v>6</v>
      </c>
      <c r="C286" s="2">
        <v>10</v>
      </c>
      <c r="D286" s="2">
        <v>284</v>
      </c>
      <c r="E286">
        <v>7</v>
      </c>
      <c r="F286">
        <v>29600</v>
      </c>
      <c r="G286" s="4">
        <v>2.2602956753617702</v>
      </c>
      <c r="H286">
        <v>0</v>
      </c>
      <c r="I286" s="7"/>
      <c r="J286" s="6"/>
      <c r="K286" s="7"/>
      <c r="L286">
        <v>0</v>
      </c>
      <c r="M286" s="7"/>
      <c r="N286" s="4">
        <v>0</v>
      </c>
      <c r="O286" s="8"/>
      <c r="P286" s="2">
        <v>33486.102779560359</v>
      </c>
      <c r="Q286">
        <v>5012</v>
      </c>
      <c r="R286" s="4">
        <v>100238.43926256412</v>
      </c>
      <c r="S286" s="5">
        <v>100238.43926256412</v>
      </c>
      <c r="T286" s="5" t="s">
        <v>27</v>
      </c>
    </row>
    <row r="287" spans="1:20" customFormat="1" x14ac:dyDescent="0.4">
      <c r="A287" s="1">
        <v>41560</v>
      </c>
      <c r="B287" s="2">
        <v>7</v>
      </c>
      <c r="C287" s="2">
        <v>10</v>
      </c>
      <c r="D287" s="2">
        <v>285</v>
      </c>
      <c r="E287">
        <v>3</v>
      </c>
      <c r="F287">
        <v>31739</v>
      </c>
      <c r="G287" s="4">
        <v>2.7838385814961084</v>
      </c>
      <c r="H287">
        <v>121</v>
      </c>
      <c r="I287" s="7"/>
      <c r="J287" s="6"/>
      <c r="K287" s="7"/>
      <c r="L287">
        <v>24</v>
      </c>
      <c r="M287" s="7"/>
      <c r="N287" s="4">
        <v>480.12864197935198</v>
      </c>
      <c r="O287" s="8"/>
      <c r="P287" s="2">
        <v>23499.530717011778</v>
      </c>
      <c r="Q287">
        <v>3582</v>
      </c>
      <c r="R287" s="4">
        <v>71700.962775248234</v>
      </c>
      <c r="S287" s="5">
        <v>72181.091417227581</v>
      </c>
      <c r="T287" s="5" t="s">
        <v>27</v>
      </c>
    </row>
    <row r="288" spans="1:20" customFormat="1" x14ac:dyDescent="0.4">
      <c r="A288" s="1">
        <v>41561</v>
      </c>
      <c r="B288" s="2">
        <v>1</v>
      </c>
      <c r="C288" s="2">
        <v>10</v>
      </c>
      <c r="D288" s="2">
        <v>286</v>
      </c>
      <c r="E288">
        <v>2</v>
      </c>
      <c r="F288">
        <v>25123</v>
      </c>
      <c r="G288" s="4">
        <v>2.9514774956274303</v>
      </c>
      <c r="H288">
        <v>271</v>
      </c>
      <c r="I288" s="7"/>
      <c r="J288" s="6"/>
      <c r="K288" s="7"/>
      <c r="L288">
        <v>43</v>
      </c>
      <c r="M288" s="7"/>
      <c r="N288" s="4">
        <v>860.48394949288058</v>
      </c>
      <c r="O288" s="8"/>
      <c r="P288" s="2">
        <v>17427.051389780179</v>
      </c>
      <c r="Q288">
        <v>2560</v>
      </c>
      <c r="R288" s="4">
        <v>51251.909536358202</v>
      </c>
      <c r="S288" s="5">
        <v>52112.393485851084</v>
      </c>
      <c r="T288" s="5" t="s">
        <v>27</v>
      </c>
    </row>
    <row r="289" spans="1:20" customFormat="1" x14ac:dyDescent="0.4">
      <c r="A289" s="1">
        <v>41562</v>
      </c>
      <c r="B289" s="2">
        <v>2</v>
      </c>
      <c r="C289" s="2">
        <v>10</v>
      </c>
      <c r="D289" s="2">
        <v>287</v>
      </c>
      <c r="E289">
        <v>2</v>
      </c>
      <c r="F289">
        <v>22251</v>
      </c>
      <c r="G289" s="4">
        <v>2.3024717748422159</v>
      </c>
      <c r="H289">
        <v>238</v>
      </c>
      <c r="I289" s="7"/>
      <c r="J289" s="6"/>
      <c r="K289" s="7"/>
      <c r="L289">
        <v>37</v>
      </c>
      <c r="M289" s="7"/>
      <c r="N289" s="4">
        <v>740.05146820268646</v>
      </c>
      <c r="O289" s="8"/>
      <c r="P289" s="2">
        <v>13655.50502212169</v>
      </c>
      <c r="Q289">
        <v>2078</v>
      </c>
      <c r="R289" s="4">
        <v>41603.086367955875</v>
      </c>
      <c r="S289" s="5">
        <v>42343.137836158559</v>
      </c>
      <c r="T289" s="5" t="s">
        <v>27</v>
      </c>
    </row>
    <row r="290" spans="1:20" customFormat="1" x14ac:dyDescent="0.4">
      <c r="A290" s="1">
        <v>41563</v>
      </c>
      <c r="B290" s="2">
        <v>3</v>
      </c>
      <c r="C290" s="2">
        <v>10</v>
      </c>
      <c r="D290" s="2">
        <v>288</v>
      </c>
      <c r="E290">
        <v>5</v>
      </c>
      <c r="F290">
        <v>19892</v>
      </c>
      <c r="G290" s="4">
        <v>2.9225797768919293</v>
      </c>
      <c r="H290">
        <v>241</v>
      </c>
      <c r="I290" s="7"/>
      <c r="J290" s="6"/>
      <c r="K290" s="7"/>
      <c r="L290">
        <v>32</v>
      </c>
      <c r="M290" s="7"/>
      <c r="N290" s="4">
        <v>640.22418825650982</v>
      </c>
      <c r="O290" s="8"/>
      <c r="P290" s="2">
        <v>15465.278205950934</v>
      </c>
      <c r="Q290">
        <v>2379</v>
      </c>
      <c r="R290" s="4">
        <v>47580.380454870181</v>
      </c>
      <c r="S290" s="5">
        <v>48220.604643126688</v>
      </c>
      <c r="T290" s="5" t="s">
        <v>27</v>
      </c>
    </row>
    <row r="291" spans="1:20" customFormat="1" x14ac:dyDescent="0.4">
      <c r="A291" s="1">
        <v>41564</v>
      </c>
      <c r="B291" s="2">
        <v>4</v>
      </c>
      <c r="C291" s="2">
        <v>10</v>
      </c>
      <c r="D291" s="2">
        <v>289</v>
      </c>
      <c r="E291">
        <v>1</v>
      </c>
      <c r="F291">
        <v>25449</v>
      </c>
      <c r="G291" s="4">
        <v>2.980921233809338</v>
      </c>
      <c r="H291">
        <v>374</v>
      </c>
      <c r="I291" s="7"/>
      <c r="J291" s="6"/>
      <c r="K291" s="7"/>
      <c r="L291">
        <v>57</v>
      </c>
      <c r="M291" s="7"/>
      <c r="N291" s="4">
        <v>1139.6979642072001</v>
      </c>
      <c r="O291" s="8"/>
      <c r="P291" s="2">
        <v>22731.144125097155</v>
      </c>
      <c r="Q291">
        <v>3410</v>
      </c>
      <c r="R291" s="4">
        <v>68181.185223831344</v>
      </c>
      <c r="S291" s="5">
        <v>69320.883188038541</v>
      </c>
      <c r="T291" s="5" t="s">
        <v>27</v>
      </c>
    </row>
    <row r="292" spans="1:20" customFormat="1" x14ac:dyDescent="0.4">
      <c r="A292" s="1">
        <v>41565</v>
      </c>
      <c r="B292" s="2">
        <v>5</v>
      </c>
      <c r="C292" s="2">
        <v>10</v>
      </c>
      <c r="D292" s="2">
        <v>290</v>
      </c>
      <c r="E292">
        <v>3</v>
      </c>
      <c r="F292">
        <v>44009</v>
      </c>
      <c r="G292" s="4">
        <v>2.8440163286853579</v>
      </c>
      <c r="H292">
        <v>193</v>
      </c>
      <c r="I292" s="7"/>
      <c r="J292" s="6"/>
      <c r="K292" s="7"/>
      <c r="L292">
        <v>24</v>
      </c>
      <c r="M292" s="7"/>
      <c r="N292" s="4">
        <v>480.01254128958692</v>
      </c>
      <c r="O292" s="8"/>
      <c r="P292" s="2">
        <v>29661.783228072622</v>
      </c>
      <c r="Q292">
        <v>4446</v>
      </c>
      <c r="R292" s="4">
        <v>88926.557730377564</v>
      </c>
      <c r="S292" s="5">
        <v>89406.570271667151</v>
      </c>
      <c r="T292" s="5" t="s">
        <v>27</v>
      </c>
    </row>
    <row r="293" spans="1:20" customFormat="1" x14ac:dyDescent="0.4">
      <c r="A293" s="1">
        <v>41566</v>
      </c>
      <c r="B293" s="2">
        <v>6</v>
      </c>
      <c r="C293" s="2">
        <v>10</v>
      </c>
      <c r="D293" s="2">
        <v>291</v>
      </c>
      <c r="E293">
        <v>8</v>
      </c>
      <c r="F293">
        <v>37831</v>
      </c>
      <c r="G293" s="4">
        <v>2.1139665784657868</v>
      </c>
      <c r="H293">
        <v>395</v>
      </c>
      <c r="I293" s="7"/>
      <c r="J293" s="6"/>
      <c r="K293" s="7"/>
      <c r="L293">
        <v>53</v>
      </c>
      <c r="M293" s="7"/>
      <c r="N293" s="4">
        <v>1060.4446267498399</v>
      </c>
      <c r="O293" s="8"/>
      <c r="P293" s="2">
        <v>34813.102779560359</v>
      </c>
      <c r="Q293">
        <v>5340</v>
      </c>
      <c r="R293" s="4">
        <v>106836.88548905971</v>
      </c>
      <c r="S293" s="5">
        <v>107897.33011580956</v>
      </c>
      <c r="T293" s="5" t="s">
        <v>27</v>
      </c>
    </row>
    <row r="294" spans="1:20" customFormat="1" x14ac:dyDescent="0.4">
      <c r="A294" s="1">
        <v>41567</v>
      </c>
      <c r="B294" s="2">
        <v>7</v>
      </c>
      <c r="C294" s="2">
        <v>10</v>
      </c>
      <c r="D294" s="2">
        <v>292</v>
      </c>
      <c r="E294">
        <v>6</v>
      </c>
      <c r="F294">
        <v>19737</v>
      </c>
      <c r="G294" s="4">
        <v>3.4601420064476702</v>
      </c>
      <c r="H294">
        <v>136</v>
      </c>
      <c r="I294" s="7"/>
      <c r="J294" s="6"/>
      <c r="K294" s="7"/>
      <c r="L294">
        <v>20</v>
      </c>
      <c r="M294" s="7"/>
      <c r="N294" s="4">
        <v>399.8891074377857</v>
      </c>
      <c r="O294" s="8"/>
      <c r="P294" s="2">
        <v>23436.530717011778</v>
      </c>
      <c r="Q294">
        <v>3543</v>
      </c>
      <c r="R294" s="4">
        <v>70850.702056784154</v>
      </c>
      <c r="S294" s="5">
        <v>71250.591164221943</v>
      </c>
      <c r="T294" s="5" t="s">
        <v>27</v>
      </c>
    </row>
    <row r="295" spans="1:20" customFormat="1" x14ac:dyDescent="0.4">
      <c r="A295" s="1">
        <v>41568</v>
      </c>
      <c r="B295" s="2">
        <v>1</v>
      </c>
      <c r="C295" s="2">
        <v>10</v>
      </c>
      <c r="D295" s="2">
        <v>293</v>
      </c>
      <c r="E295">
        <v>4</v>
      </c>
      <c r="F295">
        <v>21044</v>
      </c>
      <c r="G295" s="4">
        <v>2.7178962048833011</v>
      </c>
      <c r="H295">
        <v>36</v>
      </c>
      <c r="I295" s="7"/>
      <c r="J295" s="6"/>
      <c r="K295" s="7"/>
      <c r="L295">
        <v>3</v>
      </c>
      <c r="M295" s="7"/>
      <c r="N295" s="4">
        <v>59.929513015848784</v>
      </c>
      <c r="O295" s="8"/>
      <c r="P295" s="2">
        <v>16722.051389780179</v>
      </c>
      <c r="Q295">
        <v>2451</v>
      </c>
      <c r="R295" s="4">
        <v>49017.815667294803</v>
      </c>
      <c r="S295" s="5">
        <v>49077.745180310652</v>
      </c>
      <c r="T295" s="5" t="s">
        <v>27</v>
      </c>
    </row>
    <row r="296" spans="1:20" customFormat="1" x14ac:dyDescent="0.4">
      <c r="A296" s="1">
        <v>41569</v>
      </c>
      <c r="B296" s="2">
        <v>2</v>
      </c>
      <c r="C296" s="2">
        <v>10</v>
      </c>
      <c r="D296" s="2">
        <v>294</v>
      </c>
      <c r="E296">
        <v>4</v>
      </c>
      <c r="F296">
        <v>33482</v>
      </c>
      <c r="G296" s="4">
        <v>2.526405078824296</v>
      </c>
      <c r="H296">
        <v>56</v>
      </c>
      <c r="I296" s="7"/>
      <c r="J296" s="6"/>
      <c r="K296" s="7"/>
      <c r="L296">
        <v>13</v>
      </c>
      <c r="M296" s="7"/>
      <c r="N296" s="4">
        <v>259.92391446912939</v>
      </c>
      <c r="O296" s="8"/>
      <c r="P296" s="2">
        <v>13858.50502212169</v>
      </c>
      <c r="Q296">
        <v>2119</v>
      </c>
      <c r="R296" s="4">
        <v>42358.127826423915</v>
      </c>
      <c r="S296" s="5">
        <v>42618.051740893046</v>
      </c>
      <c r="T296" s="5" t="s">
        <v>27</v>
      </c>
    </row>
    <row r="297" spans="1:20" customFormat="1" x14ac:dyDescent="0.4">
      <c r="A297" s="1">
        <v>41570</v>
      </c>
      <c r="B297" s="2">
        <v>3</v>
      </c>
      <c r="C297" s="2">
        <v>10</v>
      </c>
      <c r="D297" s="2">
        <v>295</v>
      </c>
      <c r="E297">
        <v>8</v>
      </c>
      <c r="F297">
        <v>23964</v>
      </c>
      <c r="G297" s="4">
        <v>3.8273401074846545</v>
      </c>
      <c r="H297">
        <v>235</v>
      </c>
      <c r="I297" s="7"/>
      <c r="J297" s="6"/>
      <c r="K297" s="7"/>
      <c r="L297">
        <v>40</v>
      </c>
      <c r="M297" s="7"/>
      <c r="N297" s="4">
        <v>800.06549038708181</v>
      </c>
      <c r="O297" s="8"/>
      <c r="P297" s="2">
        <v>15025.278205950934</v>
      </c>
      <c r="Q297">
        <v>2298</v>
      </c>
      <c r="R297" s="4">
        <v>45930.987866987503</v>
      </c>
      <c r="S297" s="5">
        <v>46731.053357374585</v>
      </c>
      <c r="T297" s="5" t="s">
        <v>27</v>
      </c>
    </row>
    <row r="298" spans="1:20" customFormat="1" x14ac:dyDescent="0.4">
      <c r="A298" s="1">
        <v>41571</v>
      </c>
      <c r="B298" s="2">
        <v>4</v>
      </c>
      <c r="C298" s="2">
        <v>10</v>
      </c>
      <c r="D298" s="2">
        <v>296</v>
      </c>
      <c r="E298">
        <v>3</v>
      </c>
      <c r="F298">
        <v>32544</v>
      </c>
      <c r="G298" s="4">
        <v>3.7649343268847542</v>
      </c>
      <c r="H298">
        <v>126</v>
      </c>
      <c r="I298" s="7"/>
      <c r="J298" s="6"/>
      <c r="K298" s="7"/>
      <c r="L298">
        <v>22</v>
      </c>
      <c r="M298" s="7"/>
      <c r="N298" s="4">
        <v>440.11117216210778</v>
      </c>
      <c r="O298" s="8"/>
      <c r="P298" s="2">
        <v>21752.144125097155</v>
      </c>
      <c r="Q298">
        <v>3255</v>
      </c>
      <c r="R298" s="4">
        <v>65101.126165075133</v>
      </c>
      <c r="S298" s="5">
        <v>65541.237337237239</v>
      </c>
      <c r="T298" s="5" t="s">
        <v>27</v>
      </c>
    </row>
    <row r="299" spans="1:20" customFormat="1" x14ac:dyDescent="0.4">
      <c r="A299" s="1">
        <v>41572</v>
      </c>
      <c r="B299" s="2">
        <v>5</v>
      </c>
      <c r="C299" s="2">
        <v>10</v>
      </c>
      <c r="D299" s="2">
        <v>297</v>
      </c>
      <c r="E299">
        <v>5</v>
      </c>
      <c r="F299">
        <v>41311</v>
      </c>
      <c r="G299" s="4">
        <v>2.7969155283340417</v>
      </c>
      <c r="H299">
        <v>537</v>
      </c>
      <c r="I299" s="7"/>
      <c r="J299" s="6"/>
      <c r="K299" s="7"/>
      <c r="L299">
        <v>84</v>
      </c>
      <c r="M299" s="7"/>
      <c r="N299" s="4">
        <v>1680.1737142224981</v>
      </c>
      <c r="O299" s="8"/>
      <c r="P299" s="2">
        <v>30829.783228072622</v>
      </c>
      <c r="Q299">
        <v>4591</v>
      </c>
      <c r="R299" s="4">
        <v>91845.589203458207</v>
      </c>
      <c r="S299" s="5">
        <v>93525.76291768071</v>
      </c>
      <c r="T299" s="5" t="s">
        <v>27</v>
      </c>
    </row>
    <row r="300" spans="1:20" customFormat="1" x14ac:dyDescent="0.4">
      <c r="A300" s="1">
        <v>41573</v>
      </c>
      <c r="B300" s="2">
        <v>6</v>
      </c>
      <c r="C300" s="2">
        <v>10</v>
      </c>
      <c r="D300" s="2">
        <v>298</v>
      </c>
      <c r="E300">
        <v>6</v>
      </c>
      <c r="F300">
        <v>33679</v>
      </c>
      <c r="G300" s="4">
        <v>2.9558984808598932</v>
      </c>
      <c r="H300">
        <v>219</v>
      </c>
      <c r="I300" s="7"/>
      <c r="J300" s="6"/>
      <c r="K300" s="7"/>
      <c r="L300">
        <v>35</v>
      </c>
      <c r="M300" s="7"/>
      <c r="N300" s="4">
        <v>700.10926100342954</v>
      </c>
      <c r="O300" s="8"/>
      <c r="P300" s="2">
        <v>33325.102779560359</v>
      </c>
      <c r="Q300">
        <v>5004</v>
      </c>
      <c r="R300" s="4">
        <v>100112.58594415286</v>
      </c>
      <c r="S300" s="5">
        <v>100812.69520515628</v>
      </c>
      <c r="T300" s="5" t="s">
        <v>27</v>
      </c>
    </row>
    <row r="301" spans="1:20" customFormat="1" x14ac:dyDescent="0.4">
      <c r="A301" s="1">
        <v>41574</v>
      </c>
      <c r="B301" s="2">
        <v>7</v>
      </c>
      <c r="C301" s="2">
        <v>10</v>
      </c>
      <c r="D301" s="2">
        <v>299</v>
      </c>
      <c r="E301">
        <v>8</v>
      </c>
      <c r="F301">
        <v>31236</v>
      </c>
      <c r="G301" s="4">
        <v>3.8089084903561528</v>
      </c>
      <c r="H301">
        <v>335</v>
      </c>
      <c r="I301" s="7"/>
      <c r="J301" s="6"/>
      <c r="K301" s="7"/>
      <c r="L301">
        <v>45</v>
      </c>
      <c r="M301" s="7"/>
      <c r="N301" s="4">
        <v>899.10061931425082</v>
      </c>
      <c r="O301" s="8"/>
      <c r="P301" s="2">
        <v>22656.530717011778</v>
      </c>
      <c r="Q301">
        <v>3349</v>
      </c>
      <c r="R301" s="4">
        <v>67046.057785683952</v>
      </c>
      <c r="S301" s="5">
        <v>67945.158404998205</v>
      </c>
      <c r="T301" s="5" t="s">
        <v>27</v>
      </c>
    </row>
    <row r="302" spans="1:20" customFormat="1" x14ac:dyDescent="0.4">
      <c r="A302" s="1">
        <v>41575</v>
      </c>
      <c r="B302" s="2">
        <v>1</v>
      </c>
      <c r="C302" s="2">
        <v>10</v>
      </c>
      <c r="D302" s="2">
        <v>300</v>
      </c>
      <c r="E302">
        <v>6</v>
      </c>
      <c r="F302">
        <v>26963</v>
      </c>
      <c r="G302" s="4">
        <v>2.6900997096212618</v>
      </c>
      <c r="H302">
        <v>188</v>
      </c>
      <c r="I302" s="7"/>
      <c r="J302" s="6"/>
      <c r="K302" s="7"/>
      <c r="L302">
        <v>32</v>
      </c>
      <c r="M302" s="7"/>
      <c r="N302" s="4">
        <v>639.601849319243</v>
      </c>
      <c r="O302" s="8"/>
      <c r="P302" s="2">
        <v>16450.051389780179</v>
      </c>
      <c r="Q302">
        <v>2566</v>
      </c>
      <c r="R302" s="4">
        <v>51320.848043170132</v>
      </c>
      <c r="S302" s="5">
        <v>51960.449892489378</v>
      </c>
      <c r="T302" s="5" t="s">
        <v>27</v>
      </c>
    </row>
    <row r="303" spans="1:20" customFormat="1" x14ac:dyDescent="0.4">
      <c r="A303" s="1">
        <v>41576</v>
      </c>
      <c r="B303" s="2">
        <v>2</v>
      </c>
      <c r="C303" s="2">
        <v>10</v>
      </c>
      <c r="D303" s="2">
        <v>301</v>
      </c>
      <c r="E303">
        <v>7</v>
      </c>
      <c r="F303">
        <v>32122</v>
      </c>
      <c r="G303" s="4">
        <v>3.6922362312489745</v>
      </c>
      <c r="H303">
        <v>0</v>
      </c>
      <c r="I303" s="7"/>
      <c r="J303" s="6"/>
      <c r="K303" s="7"/>
      <c r="L303">
        <v>0</v>
      </c>
      <c r="M303" s="7"/>
      <c r="N303" s="4">
        <v>0</v>
      </c>
      <c r="O303" s="8"/>
      <c r="P303" s="2">
        <v>14333.50502212169</v>
      </c>
      <c r="Q303">
        <v>2185</v>
      </c>
      <c r="R303" s="4">
        <v>43661.59639034517</v>
      </c>
      <c r="S303" s="5">
        <v>43661.59639034517</v>
      </c>
      <c r="T303" s="5" t="s">
        <v>27</v>
      </c>
    </row>
    <row r="304" spans="1:20" customFormat="1" x14ac:dyDescent="0.4">
      <c r="A304" s="1">
        <v>41577</v>
      </c>
      <c r="B304" s="2">
        <v>3</v>
      </c>
      <c r="C304" s="2">
        <v>10</v>
      </c>
      <c r="D304" s="2">
        <v>302</v>
      </c>
      <c r="E304">
        <v>1</v>
      </c>
      <c r="F304">
        <v>22101</v>
      </c>
      <c r="G304" s="4">
        <v>3.3081419881806462</v>
      </c>
      <c r="H304">
        <v>344</v>
      </c>
      <c r="I304" s="7"/>
      <c r="J304" s="6"/>
      <c r="K304" s="7"/>
      <c r="L304">
        <v>58</v>
      </c>
      <c r="M304" s="7"/>
      <c r="N304" s="4">
        <v>1160.3189657396965</v>
      </c>
      <c r="O304" s="8"/>
      <c r="P304" s="2">
        <v>15775.278205950934</v>
      </c>
      <c r="Q304">
        <v>2338</v>
      </c>
      <c r="R304" s="4">
        <v>46773.653315060452</v>
      </c>
      <c r="S304" s="5">
        <v>47933.972280800146</v>
      </c>
      <c r="T304" s="5" t="s">
        <v>27</v>
      </c>
    </row>
    <row r="305" spans="1:20" customFormat="1" x14ac:dyDescent="0.4">
      <c r="A305" s="1">
        <v>41578</v>
      </c>
      <c r="B305" s="2">
        <v>4</v>
      </c>
      <c r="C305" s="2">
        <v>10</v>
      </c>
      <c r="D305" s="2">
        <v>303</v>
      </c>
      <c r="E305">
        <v>9</v>
      </c>
      <c r="F305">
        <v>28724</v>
      </c>
      <c r="G305" s="4">
        <v>3.6796005959598865</v>
      </c>
      <c r="H305">
        <v>134</v>
      </c>
      <c r="I305" s="7"/>
      <c r="J305" s="6"/>
      <c r="K305" s="7"/>
      <c r="L305">
        <v>27</v>
      </c>
      <c r="M305" s="7"/>
      <c r="N305" s="4">
        <v>540.01341472493266</v>
      </c>
      <c r="O305" s="8"/>
      <c r="P305" s="2">
        <v>21939.144125097155</v>
      </c>
      <c r="Q305">
        <v>3304</v>
      </c>
      <c r="R305" s="4">
        <v>66034.812156098866</v>
      </c>
      <c r="S305" s="5">
        <v>66574.825570823799</v>
      </c>
      <c r="T305" s="5" t="s">
        <v>27</v>
      </c>
    </row>
    <row r="306" spans="1:20" customFormat="1" x14ac:dyDescent="0.4">
      <c r="A306" s="1">
        <v>41579</v>
      </c>
      <c r="B306" s="2">
        <v>5</v>
      </c>
      <c r="C306" s="2">
        <v>11</v>
      </c>
      <c r="D306" s="2">
        <v>304</v>
      </c>
      <c r="E306">
        <v>5</v>
      </c>
      <c r="F306">
        <v>53099</v>
      </c>
      <c r="G306" s="4">
        <v>2.3853707526638179</v>
      </c>
      <c r="H306">
        <v>701</v>
      </c>
      <c r="I306" s="7"/>
      <c r="J306" s="6"/>
      <c r="K306" s="7"/>
      <c r="L306">
        <v>104</v>
      </c>
      <c r="M306" s="7"/>
      <c r="N306" s="4">
        <v>2081.9679226383159</v>
      </c>
      <c r="O306" s="8"/>
      <c r="P306" s="2">
        <v>30641.076724914801</v>
      </c>
      <c r="Q306">
        <v>4485</v>
      </c>
      <c r="R306" s="4">
        <v>89701.141131648139</v>
      </c>
      <c r="S306" s="5">
        <v>91783.109054286455</v>
      </c>
      <c r="T306" s="5" t="s">
        <v>27</v>
      </c>
    </row>
    <row r="307" spans="1:20" customFormat="1" x14ac:dyDescent="0.4">
      <c r="A307" s="1">
        <v>41580</v>
      </c>
      <c r="B307" s="2">
        <v>6</v>
      </c>
      <c r="C307" s="2">
        <v>11</v>
      </c>
      <c r="D307" s="2">
        <v>305</v>
      </c>
      <c r="E307">
        <v>9</v>
      </c>
      <c r="F307">
        <v>55552</v>
      </c>
      <c r="G307" s="4">
        <v>2.9088707400715852</v>
      </c>
      <c r="H307">
        <v>328</v>
      </c>
      <c r="I307" s="7"/>
      <c r="J307" s="6"/>
      <c r="K307" s="7"/>
      <c r="L307">
        <v>38</v>
      </c>
      <c r="M307" s="7"/>
      <c r="N307" s="4">
        <v>759.85763351126468</v>
      </c>
      <c r="O307" s="8"/>
      <c r="P307" s="2">
        <v>33963.825862947167</v>
      </c>
      <c r="Q307">
        <v>4998</v>
      </c>
      <c r="R307" s="4">
        <v>99946.512669454649</v>
      </c>
      <c r="S307" s="5">
        <v>100706.37030296591</v>
      </c>
      <c r="T307" s="5" t="s">
        <v>27</v>
      </c>
    </row>
    <row r="308" spans="1:20" customFormat="1" x14ac:dyDescent="0.4">
      <c r="A308" s="1">
        <v>41581</v>
      </c>
      <c r="B308" s="2">
        <v>7</v>
      </c>
      <c r="C308" s="2">
        <v>11</v>
      </c>
      <c r="D308" s="2">
        <v>306</v>
      </c>
      <c r="E308">
        <v>10</v>
      </c>
      <c r="F308">
        <v>29439</v>
      </c>
      <c r="G308" s="4">
        <v>3.2453780752863217</v>
      </c>
      <c r="H308">
        <v>188</v>
      </c>
      <c r="I308" s="7"/>
      <c r="J308" s="6"/>
      <c r="K308" s="7"/>
      <c r="L308">
        <v>23</v>
      </c>
      <c r="M308" s="7"/>
      <c r="N308" s="4">
        <v>459.95604450638029</v>
      </c>
      <c r="O308" s="8"/>
      <c r="P308" s="2">
        <v>24320.536638522131</v>
      </c>
      <c r="Q308">
        <v>3704</v>
      </c>
      <c r="R308" s="4">
        <v>74079.63341006251</v>
      </c>
      <c r="S308" s="5">
        <v>74539.589454568893</v>
      </c>
      <c r="T308" s="5" t="s">
        <v>27</v>
      </c>
    </row>
    <row r="309" spans="1:20" customFormat="1" x14ac:dyDescent="0.4">
      <c r="A309" s="1">
        <v>41582</v>
      </c>
      <c r="B309" s="2">
        <v>1</v>
      </c>
      <c r="C309" s="2">
        <v>11</v>
      </c>
      <c r="D309" s="2">
        <v>307</v>
      </c>
      <c r="E309">
        <v>4</v>
      </c>
      <c r="F309">
        <v>31973</v>
      </c>
      <c r="G309" s="4">
        <v>2.8749527268929422</v>
      </c>
      <c r="H309">
        <v>40</v>
      </c>
      <c r="I309" s="7"/>
      <c r="J309" s="6"/>
      <c r="K309" s="7"/>
      <c r="L309">
        <v>5</v>
      </c>
      <c r="M309" s="7"/>
      <c r="N309" s="4">
        <v>99.976611242816773</v>
      </c>
      <c r="O309" s="8"/>
      <c r="P309" s="2">
        <v>16474.912931473584</v>
      </c>
      <c r="Q309">
        <v>2458</v>
      </c>
      <c r="R309" s="4">
        <v>49190.585860688887</v>
      </c>
      <c r="S309" s="5">
        <v>49290.562471931706</v>
      </c>
      <c r="T309" s="5" t="s">
        <v>27</v>
      </c>
    </row>
    <row r="310" spans="1:20" customFormat="1" x14ac:dyDescent="0.4">
      <c r="A310" s="1">
        <v>41583</v>
      </c>
      <c r="B310" s="2">
        <v>2</v>
      </c>
      <c r="C310" s="2">
        <v>11</v>
      </c>
      <c r="D310" s="2">
        <v>308</v>
      </c>
      <c r="E310">
        <v>9</v>
      </c>
      <c r="F310">
        <v>24099</v>
      </c>
      <c r="G310" s="4">
        <v>3.4870495531898484</v>
      </c>
      <c r="H310">
        <v>148</v>
      </c>
      <c r="I310" s="7"/>
      <c r="J310" s="6"/>
      <c r="K310" s="7"/>
      <c r="L310">
        <v>26</v>
      </c>
      <c r="M310" s="7"/>
      <c r="N310" s="4">
        <v>520.03977412669144</v>
      </c>
      <c r="O310" s="8"/>
      <c r="P310" s="2">
        <v>14914.08017278534</v>
      </c>
      <c r="Q310">
        <v>2231</v>
      </c>
      <c r="R310" s="4">
        <v>44620.748645095919</v>
      </c>
      <c r="S310" s="5">
        <v>45140.788419222612</v>
      </c>
      <c r="T310" s="5" t="s">
        <v>27</v>
      </c>
    </row>
    <row r="311" spans="1:20" customFormat="1" x14ac:dyDescent="0.4">
      <c r="A311" s="1">
        <v>41584</v>
      </c>
      <c r="B311" s="2">
        <v>3</v>
      </c>
      <c r="C311" s="2">
        <v>11</v>
      </c>
      <c r="D311" s="2">
        <v>309</v>
      </c>
      <c r="E311">
        <v>7</v>
      </c>
      <c r="F311">
        <v>33878</v>
      </c>
      <c r="G311" s="4">
        <v>2.8037276643715625</v>
      </c>
      <c r="H311">
        <v>0</v>
      </c>
      <c r="I311" s="7"/>
      <c r="J311" s="6"/>
      <c r="K311" s="7"/>
      <c r="L311">
        <v>0</v>
      </c>
      <c r="M311" s="7"/>
      <c r="N311" s="4">
        <v>0</v>
      </c>
      <c r="O311" s="8"/>
      <c r="P311" s="2">
        <v>16953.996552129462</v>
      </c>
      <c r="Q311">
        <v>2615</v>
      </c>
      <c r="R311" s="4">
        <v>52284.939332495109</v>
      </c>
      <c r="S311" s="5">
        <v>52284.939332495109</v>
      </c>
      <c r="T311" s="5" t="s">
        <v>27</v>
      </c>
    </row>
    <row r="312" spans="1:20" customFormat="1" x14ac:dyDescent="0.4">
      <c r="A312" s="1">
        <v>41585</v>
      </c>
      <c r="B312" s="2">
        <v>4</v>
      </c>
      <c r="C312" s="2">
        <v>11</v>
      </c>
      <c r="D312" s="2">
        <v>310</v>
      </c>
      <c r="E312">
        <v>9</v>
      </c>
      <c r="F312">
        <v>32335</v>
      </c>
      <c r="G312" s="4">
        <v>1.8012204063759039</v>
      </c>
      <c r="H312">
        <v>191</v>
      </c>
      <c r="I312" s="7"/>
      <c r="J312" s="6"/>
      <c r="K312" s="7"/>
      <c r="L312">
        <v>27</v>
      </c>
      <c r="M312" s="7"/>
      <c r="N312" s="4">
        <v>539.83146907423634</v>
      </c>
      <c r="O312" s="8"/>
      <c r="P312" s="2">
        <v>22322.578448850069</v>
      </c>
      <c r="Q312">
        <v>3392</v>
      </c>
      <c r="R312" s="4">
        <v>67832.99536950991</v>
      </c>
      <c r="S312" s="5">
        <v>68372.826838584151</v>
      </c>
      <c r="T312" s="5" t="s">
        <v>27</v>
      </c>
    </row>
    <row r="313" spans="1:20" customFormat="1" x14ac:dyDescent="0.4">
      <c r="A313" s="1">
        <v>41586</v>
      </c>
      <c r="B313" s="2">
        <v>5</v>
      </c>
      <c r="C313" s="2">
        <v>11</v>
      </c>
      <c r="D313" s="2">
        <v>311</v>
      </c>
      <c r="E313">
        <v>4</v>
      </c>
      <c r="F313">
        <v>56501</v>
      </c>
      <c r="G313" s="4">
        <v>2.5596407031397703</v>
      </c>
      <c r="H313">
        <v>87</v>
      </c>
      <c r="I313" s="7"/>
      <c r="J313" s="6"/>
      <c r="K313" s="7"/>
      <c r="L313">
        <v>13</v>
      </c>
      <c r="M313" s="7"/>
      <c r="N313" s="4">
        <v>259.93616454291981</v>
      </c>
      <c r="O313" s="8"/>
      <c r="P313" s="2">
        <v>31340.076724914801</v>
      </c>
      <c r="Q313">
        <v>4679</v>
      </c>
      <c r="R313" s="4">
        <v>93568.339658890967</v>
      </c>
      <c r="S313" s="5">
        <v>93828.275823433883</v>
      </c>
      <c r="T313" s="5" t="s">
        <v>27</v>
      </c>
    </row>
    <row r="314" spans="1:20" customFormat="1" x14ac:dyDescent="0.4">
      <c r="A314" s="1">
        <v>41587</v>
      </c>
      <c r="B314" s="2">
        <v>6</v>
      </c>
      <c r="C314" s="2">
        <v>11</v>
      </c>
      <c r="D314" s="2">
        <v>312</v>
      </c>
      <c r="E314">
        <v>9</v>
      </c>
      <c r="F314">
        <v>53976</v>
      </c>
      <c r="G314" s="4">
        <v>2.8872842309567619</v>
      </c>
      <c r="H314">
        <v>353</v>
      </c>
      <c r="I314" s="7"/>
      <c r="J314" s="6"/>
      <c r="K314" s="7"/>
      <c r="L314">
        <v>55</v>
      </c>
      <c r="M314" s="7"/>
      <c r="N314" s="4">
        <v>1100.2062356216604</v>
      </c>
      <c r="O314" s="8"/>
      <c r="P314" s="2">
        <v>34347.825862947167</v>
      </c>
      <c r="Q314">
        <v>5134</v>
      </c>
      <c r="R314" s="4">
        <v>102659.02272547971</v>
      </c>
      <c r="S314" s="5">
        <v>103759.22896110137</v>
      </c>
      <c r="T314" s="5" t="s">
        <v>27</v>
      </c>
    </row>
    <row r="315" spans="1:20" customFormat="1" x14ac:dyDescent="0.4">
      <c r="A315" s="1">
        <v>41588</v>
      </c>
      <c r="B315" s="2">
        <v>7</v>
      </c>
      <c r="C315" s="2">
        <v>11</v>
      </c>
      <c r="D315" s="2">
        <v>313</v>
      </c>
      <c r="E315">
        <v>4</v>
      </c>
      <c r="F315">
        <v>26306</v>
      </c>
      <c r="G315" s="4">
        <v>2.6687699146555293</v>
      </c>
      <c r="H315">
        <v>37</v>
      </c>
      <c r="I315" s="7"/>
      <c r="J315" s="6"/>
      <c r="K315" s="7"/>
      <c r="L315">
        <v>2</v>
      </c>
      <c r="M315" s="7"/>
      <c r="N315" s="4">
        <v>40.00237818472602</v>
      </c>
      <c r="O315" s="8"/>
      <c r="P315" s="2">
        <v>23233.536638522131</v>
      </c>
      <c r="Q315">
        <v>3462</v>
      </c>
      <c r="R315" s="4">
        <v>69217.690398558829</v>
      </c>
      <c r="S315" s="5">
        <v>69257.692776743555</v>
      </c>
      <c r="T315" s="5" t="s">
        <v>27</v>
      </c>
    </row>
    <row r="316" spans="1:20" customFormat="1" x14ac:dyDescent="0.4">
      <c r="A316" s="1">
        <v>41589</v>
      </c>
      <c r="B316" s="2">
        <v>1</v>
      </c>
      <c r="C316" s="2">
        <v>11</v>
      </c>
      <c r="D316" s="2">
        <v>314</v>
      </c>
      <c r="E316">
        <v>9</v>
      </c>
      <c r="F316">
        <v>28902</v>
      </c>
      <c r="G316" s="4">
        <v>2.6857820532314394</v>
      </c>
      <c r="H316">
        <v>183</v>
      </c>
      <c r="I316" s="7"/>
      <c r="J316" s="6"/>
      <c r="K316" s="7"/>
      <c r="L316">
        <v>29</v>
      </c>
      <c r="M316" s="7"/>
      <c r="N316" s="4">
        <v>579.9893061586647</v>
      </c>
      <c r="O316" s="8"/>
      <c r="P316" s="2">
        <v>17138.912931473584</v>
      </c>
      <c r="Q316">
        <v>2560</v>
      </c>
      <c r="R316" s="4">
        <v>51200.202626066472</v>
      </c>
      <c r="S316" s="5">
        <v>51780.191932225134</v>
      </c>
      <c r="T316" s="5" t="s">
        <v>27</v>
      </c>
    </row>
    <row r="317" spans="1:20" customFormat="1" x14ac:dyDescent="0.4">
      <c r="A317" s="1">
        <v>41590</v>
      </c>
      <c r="B317" s="2">
        <v>2</v>
      </c>
      <c r="C317" s="2">
        <v>11</v>
      </c>
      <c r="D317" s="2">
        <v>315</v>
      </c>
      <c r="E317">
        <v>2</v>
      </c>
      <c r="F317">
        <v>31712</v>
      </c>
      <c r="G317" s="4">
        <v>2.8686496551958673</v>
      </c>
      <c r="H317">
        <v>365</v>
      </c>
      <c r="I317" s="7"/>
      <c r="J317" s="6"/>
      <c r="K317" s="7"/>
      <c r="L317">
        <v>57</v>
      </c>
      <c r="M317" s="7"/>
      <c r="N317" s="4">
        <v>1139.8640180469536</v>
      </c>
      <c r="O317" s="8"/>
      <c r="P317" s="2">
        <v>15316.08017278534</v>
      </c>
      <c r="Q317">
        <v>2292</v>
      </c>
      <c r="R317" s="4">
        <v>45801.373807426615</v>
      </c>
      <c r="S317" s="5">
        <v>46941.237825473567</v>
      </c>
      <c r="T317" s="5" t="s">
        <v>27</v>
      </c>
    </row>
    <row r="318" spans="1:20" customFormat="1" x14ac:dyDescent="0.4">
      <c r="A318" s="1">
        <v>41591</v>
      </c>
      <c r="B318" s="2">
        <v>3</v>
      </c>
      <c r="C318" s="2">
        <v>11</v>
      </c>
      <c r="D318" s="2">
        <v>316</v>
      </c>
      <c r="E318">
        <v>10</v>
      </c>
      <c r="F318">
        <v>27637</v>
      </c>
      <c r="G318" s="4">
        <v>2.6271424546886761</v>
      </c>
      <c r="H318">
        <v>207</v>
      </c>
      <c r="I318" s="7"/>
      <c r="J318" s="6"/>
      <c r="K318" s="7"/>
      <c r="L318">
        <v>27</v>
      </c>
      <c r="M318" s="7"/>
      <c r="N318" s="4">
        <v>539.84017717252675</v>
      </c>
      <c r="O318" s="8"/>
      <c r="P318" s="2">
        <v>16357.996552129462</v>
      </c>
      <c r="Q318">
        <v>2498</v>
      </c>
      <c r="R318" s="4">
        <v>49965.500854330872</v>
      </c>
      <c r="S318" s="5">
        <v>50505.341031503398</v>
      </c>
      <c r="T318" s="5" t="s">
        <v>27</v>
      </c>
    </row>
    <row r="319" spans="1:20" customFormat="1" x14ac:dyDescent="0.4">
      <c r="A319" s="1">
        <v>41592</v>
      </c>
      <c r="B319" s="2">
        <v>4</v>
      </c>
      <c r="C319" s="2">
        <v>11</v>
      </c>
      <c r="D319" s="2">
        <v>317</v>
      </c>
      <c r="E319">
        <v>5</v>
      </c>
      <c r="F319">
        <v>32142</v>
      </c>
      <c r="G319" s="4">
        <v>2.1524572599052796</v>
      </c>
      <c r="H319">
        <v>456</v>
      </c>
      <c r="I319" s="7"/>
      <c r="J319" s="6"/>
      <c r="K319" s="7"/>
      <c r="L319">
        <v>66</v>
      </c>
      <c r="M319" s="7"/>
      <c r="N319" s="4">
        <v>1319.9848657124367</v>
      </c>
      <c r="O319" s="8"/>
      <c r="P319" s="2">
        <v>23458.578448850069</v>
      </c>
      <c r="Q319">
        <v>3519</v>
      </c>
      <c r="R319" s="4">
        <v>70387.954705646451</v>
      </c>
      <c r="S319" s="5">
        <v>71707.939571358889</v>
      </c>
      <c r="T319" s="5" t="s">
        <v>27</v>
      </c>
    </row>
    <row r="320" spans="1:20" customFormat="1" x14ac:dyDescent="0.4">
      <c r="A320" s="1">
        <v>41593</v>
      </c>
      <c r="B320" s="2">
        <v>5</v>
      </c>
      <c r="C320" s="2">
        <v>11</v>
      </c>
      <c r="D320" s="2">
        <v>318</v>
      </c>
      <c r="E320">
        <v>7</v>
      </c>
      <c r="F320">
        <v>33873</v>
      </c>
      <c r="G320" s="4">
        <v>2.6139761334052567</v>
      </c>
      <c r="H320">
        <v>0</v>
      </c>
      <c r="I320" s="7"/>
      <c r="J320" s="6"/>
      <c r="K320" s="7"/>
      <c r="L320">
        <v>0</v>
      </c>
      <c r="M320" s="7"/>
      <c r="N320" s="4">
        <v>0</v>
      </c>
      <c r="O320" s="8"/>
      <c r="P320" s="2">
        <v>31122.076724914801</v>
      </c>
      <c r="Q320">
        <v>4707</v>
      </c>
      <c r="R320" s="4">
        <v>94107.472212850786</v>
      </c>
      <c r="S320" s="5">
        <v>94107.472212850786</v>
      </c>
      <c r="T320" s="5" t="s">
        <v>27</v>
      </c>
    </row>
    <row r="321" spans="1:20" customFormat="1" x14ac:dyDescent="0.4">
      <c r="A321" s="1">
        <v>41594</v>
      </c>
      <c r="B321" s="2">
        <v>6</v>
      </c>
      <c r="C321" s="2">
        <v>11</v>
      </c>
      <c r="D321" s="2">
        <v>319</v>
      </c>
      <c r="E321">
        <v>10</v>
      </c>
      <c r="F321">
        <v>43638</v>
      </c>
      <c r="G321" s="4">
        <v>2.8459371667025324</v>
      </c>
      <c r="H321">
        <v>329</v>
      </c>
      <c r="I321" s="7"/>
      <c r="J321" s="6"/>
      <c r="K321" s="7"/>
      <c r="L321">
        <v>48</v>
      </c>
      <c r="M321" s="7"/>
      <c r="N321" s="4">
        <v>960.31838535947918</v>
      </c>
      <c r="O321" s="8"/>
      <c r="P321" s="2">
        <v>35803.825862947167</v>
      </c>
      <c r="Q321">
        <v>5360</v>
      </c>
      <c r="R321" s="4">
        <v>107209.38414810431</v>
      </c>
      <c r="S321" s="5">
        <v>108169.70253346379</v>
      </c>
      <c r="T321" s="5" t="s">
        <v>27</v>
      </c>
    </row>
    <row r="322" spans="1:20" customFormat="1" x14ac:dyDescent="0.4">
      <c r="A322" s="1">
        <v>41595</v>
      </c>
      <c r="B322" s="2">
        <v>7</v>
      </c>
      <c r="C322" s="2">
        <v>11</v>
      </c>
      <c r="D322" s="2">
        <v>320</v>
      </c>
      <c r="E322">
        <v>7</v>
      </c>
      <c r="F322">
        <v>24657</v>
      </c>
      <c r="G322" s="4">
        <v>2.9898013888921375</v>
      </c>
      <c r="H322">
        <v>0</v>
      </c>
      <c r="I322" s="7"/>
      <c r="J322" s="6"/>
      <c r="K322" s="7"/>
      <c r="L322">
        <v>0</v>
      </c>
      <c r="M322" s="7"/>
      <c r="N322" s="4">
        <v>0</v>
      </c>
      <c r="O322" s="8"/>
      <c r="P322" s="2">
        <v>22786.536638522131</v>
      </c>
      <c r="Q322">
        <v>3384</v>
      </c>
      <c r="R322" s="4">
        <v>67660.408601742063</v>
      </c>
      <c r="S322" s="5">
        <v>67660.408601742063</v>
      </c>
      <c r="T322" s="5" t="s">
        <v>27</v>
      </c>
    </row>
    <row r="323" spans="1:20" customFormat="1" x14ac:dyDescent="0.4">
      <c r="A323" s="1">
        <v>41596</v>
      </c>
      <c r="B323" s="2">
        <v>1</v>
      </c>
      <c r="C323" s="2">
        <v>11</v>
      </c>
      <c r="D323" s="2">
        <v>321</v>
      </c>
      <c r="E323">
        <v>4</v>
      </c>
      <c r="F323">
        <v>20263</v>
      </c>
      <c r="G323" s="4">
        <v>3.6731688519613561</v>
      </c>
      <c r="H323">
        <v>27</v>
      </c>
      <c r="I323" s="7"/>
      <c r="J323" s="6"/>
      <c r="K323" s="7"/>
      <c r="L323">
        <v>6</v>
      </c>
      <c r="M323" s="7"/>
      <c r="N323" s="4">
        <v>120.04978906329202</v>
      </c>
      <c r="O323" s="8"/>
      <c r="P323" s="2">
        <v>17103.912931473584</v>
      </c>
      <c r="Q323">
        <v>2568</v>
      </c>
      <c r="R323" s="4">
        <v>51361.658046783356</v>
      </c>
      <c r="S323" s="5">
        <v>51481.707835846646</v>
      </c>
      <c r="T323" s="5" t="s">
        <v>27</v>
      </c>
    </row>
    <row r="324" spans="1:20" customFormat="1" x14ac:dyDescent="0.4">
      <c r="A324" s="1">
        <v>41597</v>
      </c>
      <c r="B324" s="2">
        <v>2</v>
      </c>
      <c r="C324" s="2">
        <v>11</v>
      </c>
      <c r="D324" s="2">
        <v>322</v>
      </c>
      <c r="E324">
        <v>5</v>
      </c>
      <c r="F324">
        <v>27673</v>
      </c>
      <c r="G324" s="4">
        <v>2.9764978641543944</v>
      </c>
      <c r="H324">
        <v>376</v>
      </c>
      <c r="I324" s="7"/>
      <c r="J324" s="6"/>
      <c r="K324" s="7"/>
      <c r="L324">
        <v>73</v>
      </c>
      <c r="M324" s="7"/>
      <c r="N324" s="4">
        <v>1460.8082019881451</v>
      </c>
      <c r="O324" s="8"/>
      <c r="P324" s="2">
        <v>14771.08017278534</v>
      </c>
      <c r="Q324">
        <v>2157</v>
      </c>
      <c r="R324" s="4">
        <v>43135.934385674445</v>
      </c>
      <c r="S324" s="5">
        <v>44596.742587662593</v>
      </c>
      <c r="T324" s="5" t="s">
        <v>27</v>
      </c>
    </row>
    <row r="325" spans="1:20" customFormat="1" x14ac:dyDescent="0.4">
      <c r="A325" s="1">
        <v>41598</v>
      </c>
      <c r="B325" s="2">
        <v>3</v>
      </c>
      <c r="C325" s="2">
        <v>11</v>
      </c>
      <c r="D325" s="2">
        <v>323</v>
      </c>
      <c r="E325">
        <v>5</v>
      </c>
      <c r="F325">
        <v>24027</v>
      </c>
      <c r="G325" s="4">
        <v>2.4270991295755371</v>
      </c>
      <c r="H325">
        <v>343</v>
      </c>
      <c r="I325" s="7"/>
      <c r="J325" s="6"/>
      <c r="K325" s="7"/>
      <c r="L325">
        <v>60</v>
      </c>
      <c r="M325" s="7"/>
      <c r="N325" s="4">
        <v>1200.1335176705129</v>
      </c>
      <c r="O325" s="8"/>
      <c r="P325" s="2">
        <v>15817.996552129462</v>
      </c>
      <c r="Q325">
        <v>2313</v>
      </c>
      <c r="R325" s="4">
        <v>46246.358662043778</v>
      </c>
      <c r="S325" s="5">
        <v>47446.492179714289</v>
      </c>
      <c r="T325" s="5" t="s">
        <v>27</v>
      </c>
    </row>
    <row r="326" spans="1:20" customFormat="1" x14ac:dyDescent="0.4">
      <c r="A326" s="1">
        <v>41599</v>
      </c>
      <c r="B326" s="2">
        <v>4</v>
      </c>
      <c r="C326" s="2">
        <v>11</v>
      </c>
      <c r="D326" s="2">
        <v>324</v>
      </c>
      <c r="E326">
        <v>4</v>
      </c>
      <c r="F326">
        <v>24314</v>
      </c>
      <c r="G326" s="4">
        <v>3.3448871234563207</v>
      </c>
      <c r="H326">
        <v>14</v>
      </c>
      <c r="I326" s="7"/>
      <c r="J326" s="6"/>
      <c r="K326" s="7"/>
      <c r="L326">
        <v>0</v>
      </c>
      <c r="M326" s="7"/>
      <c r="N326" s="4">
        <v>0</v>
      </c>
      <c r="O326" s="8"/>
      <c r="P326" s="2">
        <v>22779.578448850069</v>
      </c>
      <c r="Q326">
        <v>3440</v>
      </c>
      <c r="R326" s="4">
        <v>68782.917799095711</v>
      </c>
      <c r="S326" s="5">
        <v>68782.917799095711</v>
      </c>
      <c r="T326" s="5" t="s">
        <v>27</v>
      </c>
    </row>
    <row r="327" spans="1:20" customFormat="1" x14ac:dyDescent="0.4">
      <c r="A327" s="1">
        <v>41600</v>
      </c>
      <c r="B327" s="2">
        <v>5</v>
      </c>
      <c r="C327" s="2">
        <v>11</v>
      </c>
      <c r="D327" s="2">
        <v>325</v>
      </c>
      <c r="E327">
        <v>8</v>
      </c>
      <c r="F327">
        <v>49741</v>
      </c>
      <c r="G327" s="4">
        <v>2.2302272118928306</v>
      </c>
      <c r="H327">
        <v>505</v>
      </c>
      <c r="I327" s="7"/>
      <c r="J327" s="6"/>
      <c r="K327" s="7"/>
      <c r="L327">
        <v>90</v>
      </c>
      <c r="M327" s="7"/>
      <c r="N327" s="4">
        <v>1801.0684045346306</v>
      </c>
      <c r="O327" s="8"/>
      <c r="P327" s="2">
        <v>30451.076724914801</v>
      </c>
      <c r="Q327">
        <v>4532</v>
      </c>
      <c r="R327" s="4">
        <v>90662.063164237945</v>
      </c>
      <c r="S327" s="5">
        <v>92463.131568772573</v>
      </c>
      <c r="T327" s="5" t="s">
        <v>27</v>
      </c>
    </row>
    <row r="328" spans="1:20" customFormat="1" x14ac:dyDescent="0.4">
      <c r="A328" s="1">
        <v>41601</v>
      </c>
      <c r="B328" s="2">
        <v>6</v>
      </c>
      <c r="C328" s="2">
        <v>11</v>
      </c>
      <c r="D328" s="2">
        <v>326</v>
      </c>
      <c r="E328">
        <v>2</v>
      </c>
      <c r="F328">
        <v>48414</v>
      </c>
      <c r="G328" s="4">
        <v>2.571906773952831</v>
      </c>
      <c r="H328">
        <v>517</v>
      </c>
      <c r="I328" s="7"/>
      <c r="J328" s="6"/>
      <c r="K328" s="7"/>
      <c r="L328">
        <v>66</v>
      </c>
      <c r="M328" s="7"/>
      <c r="N328" s="4">
        <v>1320.429109196054</v>
      </c>
      <c r="O328" s="8"/>
      <c r="P328" s="2">
        <v>34200.825862947167</v>
      </c>
      <c r="Q328">
        <v>5238</v>
      </c>
      <c r="R328" s="4">
        <v>104766.0064869223</v>
      </c>
      <c r="S328" s="5">
        <v>106086.43559611835</v>
      </c>
      <c r="T328" s="5" t="s">
        <v>27</v>
      </c>
    </row>
    <row r="329" spans="1:20" customFormat="1" x14ac:dyDescent="0.4">
      <c r="A329" s="1">
        <v>41602</v>
      </c>
      <c r="B329" s="2">
        <v>7</v>
      </c>
      <c r="C329" s="2">
        <v>11</v>
      </c>
      <c r="D329" s="2">
        <v>327</v>
      </c>
      <c r="E329">
        <v>7</v>
      </c>
      <c r="F329">
        <v>20057</v>
      </c>
      <c r="G329" s="4">
        <v>2.9817741181217956</v>
      </c>
      <c r="H329">
        <v>0</v>
      </c>
      <c r="I329" s="7"/>
      <c r="J329" s="6"/>
      <c r="K329" s="7"/>
      <c r="L329">
        <v>0</v>
      </c>
      <c r="M329" s="7"/>
      <c r="N329" s="4">
        <v>0</v>
      </c>
      <c r="O329" s="8"/>
      <c r="P329" s="2">
        <v>23733.536638522131</v>
      </c>
      <c r="Q329">
        <v>3577</v>
      </c>
      <c r="R329" s="4">
        <v>71602.170728075536</v>
      </c>
      <c r="S329" s="5">
        <v>71602.170728075536</v>
      </c>
      <c r="T329" s="5" t="s">
        <v>27</v>
      </c>
    </row>
    <row r="330" spans="1:20" customFormat="1" x14ac:dyDescent="0.4">
      <c r="A330" s="1">
        <v>41603</v>
      </c>
      <c r="B330" s="2">
        <v>1</v>
      </c>
      <c r="C330" s="2">
        <v>11</v>
      </c>
      <c r="D330" s="2">
        <v>328</v>
      </c>
      <c r="E330">
        <v>5</v>
      </c>
      <c r="F330">
        <v>19295</v>
      </c>
      <c r="G330" s="4">
        <v>2.4396393161538934</v>
      </c>
      <c r="H330">
        <v>294</v>
      </c>
      <c r="I330" s="7"/>
      <c r="J330" s="6"/>
      <c r="K330" s="7"/>
      <c r="L330">
        <v>53</v>
      </c>
      <c r="M330" s="7"/>
      <c r="N330" s="4">
        <v>1059.8760571371045</v>
      </c>
      <c r="O330" s="8"/>
      <c r="P330" s="2">
        <v>17248.912931473584</v>
      </c>
      <c r="Q330">
        <v>2554</v>
      </c>
      <c r="R330" s="4">
        <v>51111.861654111839</v>
      </c>
      <c r="S330" s="5">
        <v>52171.737711248941</v>
      </c>
      <c r="T330" s="5" t="s">
        <v>27</v>
      </c>
    </row>
    <row r="331" spans="1:20" customFormat="1" x14ac:dyDescent="0.4">
      <c r="A331" s="1">
        <v>41604</v>
      </c>
      <c r="B331" s="2">
        <v>2</v>
      </c>
      <c r="C331" s="2">
        <v>11</v>
      </c>
      <c r="D331" s="2">
        <v>329</v>
      </c>
      <c r="E331">
        <v>5</v>
      </c>
      <c r="F331">
        <v>27559</v>
      </c>
      <c r="G331" s="4">
        <v>2.4455095010095498</v>
      </c>
      <c r="H331">
        <v>351</v>
      </c>
      <c r="I331" s="7"/>
      <c r="J331" s="6"/>
      <c r="K331" s="7"/>
      <c r="L331">
        <v>49</v>
      </c>
      <c r="M331" s="7"/>
      <c r="N331" s="4">
        <v>979.92662123378045</v>
      </c>
      <c r="O331" s="8"/>
      <c r="P331" s="2">
        <v>15427.08017278534</v>
      </c>
      <c r="Q331">
        <v>2334</v>
      </c>
      <c r="R331" s="4">
        <v>46690.341187998078</v>
      </c>
      <c r="S331" s="5">
        <v>47670.26780923186</v>
      </c>
      <c r="T331" s="5" t="s">
        <v>27</v>
      </c>
    </row>
    <row r="332" spans="1:20" customFormat="1" x14ac:dyDescent="0.4">
      <c r="A332" s="1">
        <v>41605</v>
      </c>
      <c r="B332" s="2">
        <v>3</v>
      </c>
      <c r="C332" s="2">
        <v>11</v>
      </c>
      <c r="D332" s="2">
        <v>330</v>
      </c>
      <c r="E332">
        <v>6</v>
      </c>
      <c r="F332">
        <v>24327</v>
      </c>
      <c r="G332" s="4">
        <v>3.130817649900671</v>
      </c>
      <c r="H332">
        <v>160</v>
      </c>
      <c r="I332" s="7"/>
      <c r="J332" s="6"/>
      <c r="K332" s="7"/>
      <c r="L332">
        <v>18</v>
      </c>
      <c r="M332" s="7"/>
      <c r="N332" s="4">
        <v>360.14697923643996</v>
      </c>
      <c r="O332" s="8"/>
      <c r="P332" s="2">
        <v>15157.996552129462</v>
      </c>
      <c r="Q332">
        <v>2269</v>
      </c>
      <c r="R332" s="4">
        <v>45441.495015705259</v>
      </c>
      <c r="S332" s="5">
        <v>45801.641994941696</v>
      </c>
      <c r="T332" s="5" t="s">
        <v>27</v>
      </c>
    </row>
    <row r="333" spans="1:20" customFormat="1" x14ac:dyDescent="0.4">
      <c r="A333" s="1">
        <v>41606</v>
      </c>
      <c r="B333" s="2">
        <v>4</v>
      </c>
      <c r="C333" s="2">
        <v>11</v>
      </c>
      <c r="D333" s="2">
        <v>331</v>
      </c>
      <c r="E333">
        <v>1</v>
      </c>
      <c r="F333">
        <v>30365</v>
      </c>
      <c r="G333" s="4">
        <v>2.7332087943073784</v>
      </c>
      <c r="H333">
        <v>458</v>
      </c>
      <c r="I333" s="7"/>
      <c r="J333" s="6"/>
      <c r="K333" s="7"/>
      <c r="L333">
        <v>79</v>
      </c>
      <c r="M333" s="7"/>
      <c r="N333" s="4">
        <v>1580.6634643742957</v>
      </c>
      <c r="O333" s="8"/>
      <c r="P333" s="2">
        <v>22634.578448850069</v>
      </c>
      <c r="Q333">
        <v>3396</v>
      </c>
      <c r="R333" s="4">
        <v>67903.126107824908</v>
      </c>
      <c r="S333" s="5">
        <v>69483.78957219921</v>
      </c>
      <c r="T333" s="5" t="s">
        <v>27</v>
      </c>
    </row>
    <row r="334" spans="1:20" customFormat="1" x14ac:dyDescent="0.4">
      <c r="A334" s="1">
        <v>41607</v>
      </c>
      <c r="B334" s="2">
        <v>5</v>
      </c>
      <c r="C334" s="2">
        <v>11</v>
      </c>
      <c r="D334" s="2">
        <v>332</v>
      </c>
      <c r="E334">
        <v>6</v>
      </c>
      <c r="F334">
        <v>46148</v>
      </c>
      <c r="G334" s="4">
        <v>3.1275949778231942</v>
      </c>
      <c r="H334">
        <v>278</v>
      </c>
      <c r="I334" s="7"/>
      <c r="J334" s="6"/>
      <c r="K334" s="7"/>
      <c r="L334">
        <v>41</v>
      </c>
      <c r="M334" s="7"/>
      <c r="N334" s="4">
        <v>819.96977958324942</v>
      </c>
      <c r="O334" s="8"/>
      <c r="P334" s="2">
        <v>30751.076724914801</v>
      </c>
      <c r="Q334">
        <v>4602</v>
      </c>
      <c r="R334" s="4">
        <v>92016.921358955107</v>
      </c>
      <c r="S334" s="5">
        <v>92836.891138538354</v>
      </c>
      <c r="T334" s="5" t="s">
        <v>27</v>
      </c>
    </row>
    <row r="335" spans="1:20" customFormat="1" x14ac:dyDescent="0.4">
      <c r="A335" s="1">
        <v>41608</v>
      </c>
      <c r="B335" s="2">
        <v>6</v>
      </c>
      <c r="C335" s="2">
        <v>11</v>
      </c>
      <c r="D335" s="2">
        <v>333</v>
      </c>
      <c r="E335">
        <v>4</v>
      </c>
      <c r="F335">
        <v>51512</v>
      </c>
      <c r="G335" s="4">
        <v>2.19124901720545</v>
      </c>
      <c r="H335">
        <v>44</v>
      </c>
      <c r="I335" s="7"/>
      <c r="J335" s="6"/>
      <c r="K335" s="7"/>
      <c r="L335">
        <v>5</v>
      </c>
      <c r="M335" s="7"/>
      <c r="N335" s="4">
        <v>100.06704538596198</v>
      </c>
      <c r="O335" s="8"/>
      <c r="P335" s="2">
        <v>34671.825862947167</v>
      </c>
      <c r="Q335">
        <v>5142</v>
      </c>
      <c r="R335" s="4">
        <v>102819.72361567187</v>
      </c>
      <c r="S335" s="5">
        <v>102919.79066105784</v>
      </c>
      <c r="T335" s="5" t="s">
        <v>27</v>
      </c>
    </row>
    <row r="336" spans="1:20" customFormat="1" x14ac:dyDescent="0.4">
      <c r="A336" s="1">
        <v>41609</v>
      </c>
      <c r="B336" s="2">
        <v>7</v>
      </c>
      <c r="C336" s="2">
        <v>12</v>
      </c>
      <c r="D336" s="2">
        <v>334</v>
      </c>
      <c r="E336">
        <v>7</v>
      </c>
      <c r="F336">
        <v>23531</v>
      </c>
      <c r="G336" s="4">
        <v>2.8337209438220765</v>
      </c>
      <c r="H336">
        <v>0</v>
      </c>
      <c r="I336" s="7"/>
      <c r="J336" s="6"/>
      <c r="K336" s="7"/>
      <c r="L336">
        <v>0</v>
      </c>
      <c r="M336" s="7"/>
      <c r="N336" s="4">
        <v>0</v>
      </c>
      <c r="O336" s="8"/>
      <c r="P336" s="2">
        <v>24137.092737677795</v>
      </c>
      <c r="Q336">
        <v>3608</v>
      </c>
      <c r="R336" s="4">
        <v>72202.999073350744</v>
      </c>
      <c r="S336" s="5">
        <v>72202.999073350744</v>
      </c>
      <c r="T336" s="5" t="s">
        <v>27</v>
      </c>
    </row>
    <row r="337" spans="1:20" customFormat="1" x14ac:dyDescent="0.4">
      <c r="A337" s="1">
        <v>41610</v>
      </c>
      <c r="B337" s="2">
        <v>1</v>
      </c>
      <c r="C337" s="2">
        <v>12</v>
      </c>
      <c r="D337" s="2">
        <v>335</v>
      </c>
      <c r="E337">
        <v>7</v>
      </c>
      <c r="F337">
        <v>25963</v>
      </c>
      <c r="G337" s="4">
        <v>3.2151631154629459</v>
      </c>
      <c r="H337">
        <v>0</v>
      </c>
      <c r="I337" s="7"/>
      <c r="J337" s="6"/>
      <c r="K337" s="7"/>
      <c r="L337">
        <v>0</v>
      </c>
      <c r="M337" s="7"/>
      <c r="N337" s="4">
        <v>0</v>
      </c>
      <c r="O337" s="8"/>
      <c r="P337" s="2">
        <v>18789.040319417792</v>
      </c>
      <c r="Q337">
        <v>2774</v>
      </c>
      <c r="R337" s="4">
        <v>55467.372164427485</v>
      </c>
      <c r="S337" s="5">
        <v>55467.372164427485</v>
      </c>
      <c r="T337" s="5" t="s">
        <v>27</v>
      </c>
    </row>
    <row r="338" spans="1:20" customFormat="1" x14ac:dyDescent="0.4">
      <c r="A338" s="1">
        <v>41611</v>
      </c>
      <c r="B338" s="2">
        <v>2</v>
      </c>
      <c r="C338" s="2">
        <v>12</v>
      </c>
      <c r="D338" s="2">
        <v>336</v>
      </c>
      <c r="E338">
        <v>1</v>
      </c>
      <c r="F338">
        <v>25210</v>
      </c>
      <c r="G338" s="4">
        <v>2.9769139365718784</v>
      </c>
      <c r="H338">
        <v>383</v>
      </c>
      <c r="I338" s="7"/>
      <c r="J338" s="6"/>
      <c r="K338" s="7"/>
      <c r="L338">
        <v>63</v>
      </c>
      <c r="M338" s="7"/>
      <c r="N338" s="4">
        <v>1259.2945689425569</v>
      </c>
      <c r="O338" s="8"/>
      <c r="P338" s="2">
        <v>14959.5725779689</v>
      </c>
      <c r="Q338">
        <v>2221</v>
      </c>
      <c r="R338" s="4">
        <v>44402.804470656454</v>
      </c>
      <c r="S338" s="5">
        <v>45662.099039599008</v>
      </c>
      <c r="T338" s="5" t="s">
        <v>27</v>
      </c>
    </row>
    <row r="339" spans="1:20" customFormat="1" x14ac:dyDescent="0.4">
      <c r="A339" s="1">
        <v>41612</v>
      </c>
      <c r="B339" s="2">
        <v>3</v>
      </c>
      <c r="C339" s="2">
        <v>12</v>
      </c>
      <c r="D339" s="2">
        <v>337</v>
      </c>
      <c r="E339">
        <v>8</v>
      </c>
      <c r="F339">
        <v>28692</v>
      </c>
      <c r="G339" s="4">
        <v>2.5878379060899763</v>
      </c>
      <c r="H339">
        <v>326</v>
      </c>
      <c r="I339" s="7"/>
      <c r="J339" s="6"/>
      <c r="K339" s="7"/>
      <c r="L339">
        <v>55</v>
      </c>
      <c r="M339" s="7"/>
      <c r="N339" s="4">
        <v>1100.0109655064173</v>
      </c>
      <c r="O339" s="8"/>
      <c r="P339" s="2">
        <v>16966.806448693347</v>
      </c>
      <c r="Q339">
        <v>2503</v>
      </c>
      <c r="R339" s="4">
        <v>50051.119349968998</v>
      </c>
      <c r="S339" s="5">
        <v>51151.130315475413</v>
      </c>
      <c r="T339" s="5" t="s">
        <v>27</v>
      </c>
    </row>
    <row r="340" spans="1:20" customFormat="1" x14ac:dyDescent="0.4">
      <c r="A340" s="1">
        <v>41613</v>
      </c>
      <c r="B340" s="2">
        <v>4</v>
      </c>
      <c r="C340" s="2">
        <v>12</v>
      </c>
      <c r="D340" s="2">
        <v>338</v>
      </c>
      <c r="E340">
        <v>6</v>
      </c>
      <c r="F340">
        <v>31546</v>
      </c>
      <c r="G340" s="4">
        <v>2.6236156241105504</v>
      </c>
      <c r="H340">
        <v>186</v>
      </c>
      <c r="I340" s="7"/>
      <c r="J340" s="6"/>
      <c r="K340" s="7"/>
      <c r="L340">
        <v>23</v>
      </c>
      <c r="M340" s="7"/>
      <c r="N340" s="4">
        <v>459.83782095642175</v>
      </c>
      <c r="O340" s="8"/>
      <c r="P340" s="2">
        <v>23000.975802315574</v>
      </c>
      <c r="Q340">
        <v>3439</v>
      </c>
      <c r="R340" s="4">
        <v>68825.759418701404</v>
      </c>
      <c r="S340" s="5">
        <v>69285.597239657829</v>
      </c>
      <c r="T340" s="5" t="s">
        <v>27</v>
      </c>
    </row>
    <row r="341" spans="1:20" customFormat="1" x14ac:dyDescent="0.4">
      <c r="A341" s="1">
        <v>41614</v>
      </c>
      <c r="B341" s="2">
        <v>5</v>
      </c>
      <c r="C341" s="2">
        <v>12</v>
      </c>
      <c r="D341" s="2">
        <v>339</v>
      </c>
      <c r="E341">
        <v>4</v>
      </c>
      <c r="F341">
        <v>57802</v>
      </c>
      <c r="G341" s="4">
        <v>3.079277019940208</v>
      </c>
      <c r="H341">
        <v>40</v>
      </c>
      <c r="I341" s="7"/>
      <c r="J341" s="6"/>
      <c r="K341" s="7"/>
      <c r="L341">
        <v>9</v>
      </c>
      <c r="M341" s="7"/>
      <c r="N341" s="4">
        <v>179.90747410081019</v>
      </c>
      <c r="O341" s="8"/>
      <c r="P341" s="2">
        <v>31611.379026662245</v>
      </c>
      <c r="Q341">
        <v>4597</v>
      </c>
      <c r="R341" s="4">
        <v>91961.437726230812</v>
      </c>
      <c r="S341" s="5">
        <v>92141.34520033162</v>
      </c>
      <c r="T341" s="5" t="s">
        <v>27</v>
      </c>
    </row>
    <row r="342" spans="1:20" customFormat="1" x14ac:dyDescent="0.4">
      <c r="A342" s="1">
        <v>41615</v>
      </c>
      <c r="B342" s="2">
        <v>6</v>
      </c>
      <c r="C342" s="2">
        <v>12</v>
      </c>
      <c r="D342" s="2">
        <v>340</v>
      </c>
      <c r="E342">
        <v>5</v>
      </c>
      <c r="F342">
        <v>35893</v>
      </c>
      <c r="G342" s="4">
        <v>2.5810666891052247</v>
      </c>
      <c r="H342">
        <v>537</v>
      </c>
      <c r="I342" s="7"/>
      <c r="J342" s="6"/>
      <c r="K342" s="7"/>
      <c r="L342">
        <v>78</v>
      </c>
      <c r="M342" s="7"/>
      <c r="N342" s="4">
        <v>1559.6383871313244</v>
      </c>
      <c r="O342" s="8"/>
      <c r="P342" s="2">
        <v>35419.080638835585</v>
      </c>
      <c r="Q342">
        <v>5366</v>
      </c>
      <c r="R342" s="4">
        <v>107372.4264405978</v>
      </c>
      <c r="S342" s="5">
        <v>108932.06482772913</v>
      </c>
      <c r="T342" s="5" t="s">
        <v>27</v>
      </c>
    </row>
    <row r="343" spans="1:20" customFormat="1" x14ac:dyDescent="0.4">
      <c r="A343" s="1">
        <v>41616</v>
      </c>
      <c r="B343" s="2">
        <v>7</v>
      </c>
      <c r="C343" s="2">
        <v>12</v>
      </c>
      <c r="D343" s="2">
        <v>341</v>
      </c>
      <c r="E343">
        <v>5</v>
      </c>
      <c r="F343">
        <v>29386</v>
      </c>
      <c r="G343" s="4">
        <v>1.6889017483428703</v>
      </c>
      <c r="H343">
        <v>392</v>
      </c>
      <c r="I343" s="7"/>
      <c r="J343" s="6"/>
      <c r="K343" s="7"/>
      <c r="L343">
        <v>67</v>
      </c>
      <c r="M343" s="7"/>
      <c r="N343" s="4">
        <v>1341.2047804207959</v>
      </c>
      <c r="O343" s="8"/>
      <c r="P343" s="2">
        <v>24216.092737677795</v>
      </c>
      <c r="Q343">
        <v>3750</v>
      </c>
      <c r="R343" s="4">
        <v>74952.147121489543</v>
      </c>
      <c r="S343" s="5">
        <v>76293.351901910341</v>
      </c>
      <c r="T343" s="5" t="s">
        <v>27</v>
      </c>
    </row>
    <row r="344" spans="1:20" customFormat="1" x14ac:dyDescent="0.4">
      <c r="A344" s="1">
        <v>41617</v>
      </c>
      <c r="B344" s="2">
        <v>1</v>
      </c>
      <c r="C344" s="2">
        <v>12</v>
      </c>
      <c r="D344" s="2">
        <v>342</v>
      </c>
      <c r="E344">
        <v>7</v>
      </c>
      <c r="F344">
        <v>20954</v>
      </c>
      <c r="G344" s="4">
        <v>2.7291112922292107</v>
      </c>
      <c r="H344">
        <v>0</v>
      </c>
      <c r="I344" s="7"/>
      <c r="J344" s="6"/>
      <c r="K344" s="7"/>
      <c r="L344">
        <v>0</v>
      </c>
      <c r="M344" s="7"/>
      <c r="N344" s="4">
        <v>0</v>
      </c>
      <c r="O344" s="8"/>
      <c r="P344" s="2">
        <v>18799.040319417792</v>
      </c>
      <c r="Q344">
        <v>2819</v>
      </c>
      <c r="R344" s="4">
        <v>56393.577658592527</v>
      </c>
      <c r="S344" s="5">
        <v>56393.577658592527</v>
      </c>
      <c r="T344" s="5" t="s">
        <v>27</v>
      </c>
    </row>
    <row r="345" spans="1:20" customFormat="1" x14ac:dyDescent="0.4">
      <c r="A345" s="1">
        <v>41618</v>
      </c>
      <c r="B345" s="2">
        <v>2</v>
      </c>
      <c r="C345" s="2">
        <v>12</v>
      </c>
      <c r="D345" s="2">
        <v>343</v>
      </c>
      <c r="E345">
        <v>8</v>
      </c>
      <c r="F345">
        <v>22760</v>
      </c>
      <c r="G345" s="4">
        <v>2.446076597422576</v>
      </c>
      <c r="H345">
        <v>227</v>
      </c>
      <c r="I345" s="7"/>
      <c r="J345" s="6"/>
      <c r="K345" s="7"/>
      <c r="L345">
        <v>28</v>
      </c>
      <c r="M345" s="7"/>
      <c r="N345" s="4">
        <v>559.82441260612507</v>
      </c>
      <c r="O345" s="8"/>
      <c r="P345" s="2">
        <v>15608.5725779689</v>
      </c>
      <c r="Q345">
        <v>2379</v>
      </c>
      <c r="R345" s="4">
        <v>47564.638954862305</v>
      </c>
      <c r="S345" s="5">
        <v>48124.46336746843</v>
      </c>
      <c r="T345" s="5" t="s">
        <v>27</v>
      </c>
    </row>
    <row r="346" spans="1:20" customFormat="1" x14ac:dyDescent="0.4">
      <c r="A346" s="1">
        <v>41619</v>
      </c>
      <c r="B346" s="2">
        <v>3</v>
      </c>
      <c r="C346" s="2">
        <v>12</v>
      </c>
      <c r="D346" s="2">
        <v>344</v>
      </c>
      <c r="E346">
        <v>7</v>
      </c>
      <c r="F346">
        <v>23158</v>
      </c>
      <c r="G346" s="4">
        <v>2.5314695917083867</v>
      </c>
      <c r="H346">
        <v>0</v>
      </c>
      <c r="I346" s="7"/>
      <c r="J346" s="6"/>
      <c r="K346" s="7"/>
      <c r="L346">
        <v>0</v>
      </c>
      <c r="M346" s="7"/>
      <c r="N346" s="4">
        <v>0</v>
      </c>
      <c r="O346" s="8"/>
      <c r="P346" s="2">
        <v>17012.806448693347</v>
      </c>
      <c r="Q346">
        <v>2572</v>
      </c>
      <c r="R346" s="4">
        <v>51445.565247230435</v>
      </c>
      <c r="S346" s="5">
        <v>51445.565247230435</v>
      </c>
      <c r="T346" s="5" t="s">
        <v>27</v>
      </c>
    </row>
    <row r="347" spans="1:20" customFormat="1" x14ac:dyDescent="0.4">
      <c r="A347" s="1">
        <v>41620</v>
      </c>
      <c r="B347" s="2">
        <v>4</v>
      </c>
      <c r="C347" s="2">
        <v>12</v>
      </c>
      <c r="D347" s="2">
        <v>345</v>
      </c>
      <c r="E347">
        <v>9</v>
      </c>
      <c r="F347">
        <v>26610</v>
      </c>
      <c r="G347" s="4">
        <v>2.5589550670053063</v>
      </c>
      <c r="H347">
        <v>154</v>
      </c>
      <c r="I347" s="7"/>
      <c r="J347" s="6"/>
      <c r="K347" s="7"/>
      <c r="L347">
        <v>28</v>
      </c>
      <c r="M347" s="7"/>
      <c r="N347" s="4">
        <v>559.75979385014273</v>
      </c>
      <c r="O347" s="8"/>
      <c r="P347" s="2">
        <v>24125.975802315574</v>
      </c>
      <c r="Q347">
        <v>3609</v>
      </c>
      <c r="R347" s="4">
        <v>72156.247093236234</v>
      </c>
      <c r="S347" s="5">
        <v>72716.006887086376</v>
      </c>
      <c r="T347" s="5" t="s">
        <v>27</v>
      </c>
    </row>
    <row r="348" spans="1:20" customFormat="1" x14ac:dyDescent="0.4">
      <c r="A348" s="1">
        <v>41621</v>
      </c>
      <c r="B348" s="2">
        <v>5</v>
      </c>
      <c r="C348" s="2">
        <v>12</v>
      </c>
      <c r="D348" s="2">
        <v>346</v>
      </c>
      <c r="E348">
        <v>1</v>
      </c>
      <c r="F348">
        <v>47364</v>
      </c>
      <c r="G348" s="4">
        <v>2.4411579499452287</v>
      </c>
      <c r="H348">
        <v>774</v>
      </c>
      <c r="I348" s="7"/>
      <c r="J348" s="6"/>
      <c r="K348" s="7"/>
      <c r="L348">
        <v>112</v>
      </c>
      <c r="M348" s="7"/>
      <c r="N348" s="4">
        <v>2238.2378050861153</v>
      </c>
      <c r="O348" s="8"/>
      <c r="P348" s="2">
        <v>32324.379026662245</v>
      </c>
      <c r="Q348">
        <v>4932</v>
      </c>
      <c r="R348" s="4">
        <v>98744.529684199442</v>
      </c>
      <c r="S348" s="5">
        <v>100982.76748928556</v>
      </c>
      <c r="T348" s="5" t="s">
        <v>27</v>
      </c>
    </row>
    <row r="349" spans="1:20" customFormat="1" x14ac:dyDescent="0.4">
      <c r="A349" s="1">
        <v>41622</v>
      </c>
      <c r="B349" s="2">
        <v>6</v>
      </c>
      <c r="C349" s="2">
        <v>12</v>
      </c>
      <c r="D349" s="2">
        <v>347</v>
      </c>
      <c r="E349">
        <v>8</v>
      </c>
      <c r="F349">
        <v>40203</v>
      </c>
      <c r="G349" s="4">
        <v>2.7121066971169632</v>
      </c>
      <c r="H349">
        <v>433</v>
      </c>
      <c r="I349" s="7"/>
      <c r="J349" s="6"/>
      <c r="K349" s="7"/>
      <c r="L349">
        <v>64</v>
      </c>
      <c r="M349" s="7"/>
      <c r="N349" s="4">
        <v>1280.7401059858541</v>
      </c>
      <c r="O349" s="8"/>
      <c r="P349" s="2">
        <v>36732.080638835585</v>
      </c>
      <c r="Q349">
        <v>5483</v>
      </c>
      <c r="R349" s="4">
        <v>109611.6339936952</v>
      </c>
      <c r="S349" s="5">
        <v>110892.37409968105</v>
      </c>
      <c r="T349" s="5" t="s">
        <v>27</v>
      </c>
    </row>
    <row r="350" spans="1:20" customFormat="1" x14ac:dyDescent="0.4">
      <c r="A350" s="1">
        <v>41623</v>
      </c>
      <c r="B350" s="2">
        <v>7</v>
      </c>
      <c r="C350" s="2">
        <v>12</v>
      </c>
      <c r="D350" s="2">
        <v>348</v>
      </c>
      <c r="E350">
        <v>1</v>
      </c>
      <c r="F350">
        <v>29922</v>
      </c>
      <c r="G350" s="4">
        <v>2.7962143275613425</v>
      </c>
      <c r="H350">
        <v>488</v>
      </c>
      <c r="I350" s="7"/>
      <c r="J350" s="6"/>
      <c r="K350" s="7"/>
      <c r="L350">
        <v>67</v>
      </c>
      <c r="M350" s="7"/>
      <c r="N350" s="4">
        <v>1339.5470932157345</v>
      </c>
      <c r="O350" s="8"/>
      <c r="P350" s="2">
        <v>25116.092737677795</v>
      </c>
      <c r="Q350">
        <v>3756</v>
      </c>
      <c r="R350" s="4">
        <v>75114.139502115693</v>
      </c>
      <c r="S350" s="5">
        <v>76453.686595331426</v>
      </c>
      <c r="T350" s="5" t="s">
        <v>27</v>
      </c>
    </row>
    <row r="351" spans="1:20" customFormat="1" x14ac:dyDescent="0.4">
      <c r="A351" s="1">
        <v>41624</v>
      </c>
      <c r="B351" s="2">
        <v>1</v>
      </c>
      <c r="C351" s="2">
        <v>12</v>
      </c>
      <c r="D351" s="2">
        <v>349</v>
      </c>
      <c r="E351">
        <v>10</v>
      </c>
      <c r="F351">
        <v>23441</v>
      </c>
      <c r="G351" s="4">
        <v>2.5902659869076876</v>
      </c>
      <c r="H351">
        <v>196</v>
      </c>
      <c r="I351" s="7"/>
      <c r="J351" s="6"/>
      <c r="K351" s="7"/>
      <c r="L351">
        <v>32</v>
      </c>
      <c r="M351" s="7"/>
      <c r="N351" s="4">
        <v>640.07172659085006</v>
      </c>
      <c r="O351" s="8"/>
      <c r="P351" s="2">
        <v>17553.040319417792</v>
      </c>
      <c r="Q351">
        <v>2647</v>
      </c>
      <c r="R351" s="4">
        <v>52993.542848823374</v>
      </c>
      <c r="S351" s="5">
        <v>53633.614575414227</v>
      </c>
      <c r="T351" s="5" t="s">
        <v>27</v>
      </c>
    </row>
    <row r="352" spans="1:20" customFormat="1" x14ac:dyDescent="0.4">
      <c r="A352" s="1">
        <v>41625</v>
      </c>
      <c r="B352" s="2">
        <v>2</v>
      </c>
      <c r="C352" s="2">
        <v>12</v>
      </c>
      <c r="D352" s="2">
        <v>350</v>
      </c>
      <c r="E352">
        <v>6</v>
      </c>
      <c r="F352">
        <v>24232</v>
      </c>
      <c r="G352" s="4">
        <v>3.0509241628558366</v>
      </c>
      <c r="H352">
        <v>150</v>
      </c>
      <c r="I352" s="7"/>
      <c r="J352" s="6"/>
      <c r="K352" s="7"/>
      <c r="L352">
        <v>20</v>
      </c>
      <c r="M352" s="7"/>
      <c r="N352" s="4">
        <v>399.76783847949577</v>
      </c>
      <c r="O352" s="8"/>
      <c r="P352" s="2">
        <v>15407.5725779689</v>
      </c>
      <c r="Q352">
        <v>2341</v>
      </c>
      <c r="R352" s="4">
        <v>46839.943297547426</v>
      </c>
      <c r="S352" s="5">
        <v>47239.711136026919</v>
      </c>
      <c r="T352" s="5" t="s">
        <v>27</v>
      </c>
    </row>
    <row r="353" spans="1:20" customFormat="1" x14ac:dyDescent="0.4">
      <c r="A353" s="1">
        <v>41626</v>
      </c>
      <c r="B353" s="2">
        <v>3</v>
      </c>
      <c r="C353" s="2">
        <v>12</v>
      </c>
      <c r="D353" s="2">
        <v>351</v>
      </c>
      <c r="E353">
        <v>3</v>
      </c>
      <c r="F353">
        <v>22089</v>
      </c>
      <c r="G353" s="4">
        <v>2.9569565303370942</v>
      </c>
      <c r="H353">
        <v>67</v>
      </c>
      <c r="I353" s="7"/>
      <c r="J353" s="6"/>
      <c r="K353" s="7"/>
      <c r="L353">
        <v>15</v>
      </c>
      <c r="M353" s="7"/>
      <c r="N353" s="4">
        <v>300.11710493334107</v>
      </c>
      <c r="O353" s="8"/>
      <c r="P353" s="2">
        <v>15845.806448693347</v>
      </c>
      <c r="Q353">
        <v>2425</v>
      </c>
      <c r="R353" s="4">
        <v>48522.883635722785</v>
      </c>
      <c r="S353" s="5">
        <v>48823.000740656127</v>
      </c>
      <c r="T353" s="5" t="s">
        <v>27</v>
      </c>
    </row>
    <row r="354" spans="1:20" customFormat="1" x14ac:dyDescent="0.4">
      <c r="A354" s="1">
        <v>41627</v>
      </c>
      <c r="B354" s="2">
        <v>4</v>
      </c>
      <c r="C354" s="2">
        <v>12</v>
      </c>
      <c r="D354" s="2">
        <v>352</v>
      </c>
      <c r="E354">
        <v>1</v>
      </c>
      <c r="F354">
        <v>33375</v>
      </c>
      <c r="G354" s="4">
        <v>2.6730612422360678</v>
      </c>
      <c r="H354">
        <v>520</v>
      </c>
      <c r="I354" s="7"/>
      <c r="J354" s="6"/>
      <c r="K354" s="7"/>
      <c r="L354">
        <v>76</v>
      </c>
      <c r="M354" s="7"/>
      <c r="N354" s="4">
        <v>1518.4681735260699</v>
      </c>
      <c r="O354" s="8"/>
      <c r="P354" s="2">
        <v>24260.975802315574</v>
      </c>
      <c r="Q354">
        <v>3712</v>
      </c>
      <c r="R354" s="4">
        <v>74259.519435876806</v>
      </c>
      <c r="S354" s="5">
        <v>75777.987609402873</v>
      </c>
      <c r="T354" s="5" t="s">
        <v>27</v>
      </c>
    </row>
    <row r="355" spans="1:20" customFormat="1" x14ac:dyDescent="0.4">
      <c r="A355" s="1">
        <v>41628</v>
      </c>
      <c r="B355" s="2">
        <v>5</v>
      </c>
      <c r="C355" s="2">
        <v>12</v>
      </c>
      <c r="D355" s="2">
        <v>353</v>
      </c>
      <c r="E355">
        <v>7</v>
      </c>
      <c r="F355">
        <v>56337</v>
      </c>
      <c r="G355" s="4">
        <v>2.7477300175328265</v>
      </c>
      <c r="H355">
        <v>0</v>
      </c>
      <c r="I355" s="7"/>
      <c r="J355" s="6"/>
      <c r="K355" s="7"/>
      <c r="L355">
        <v>0</v>
      </c>
      <c r="M355" s="7"/>
      <c r="N355" s="4">
        <v>0</v>
      </c>
      <c r="O355" s="8"/>
      <c r="P355" s="2">
        <v>31663.379026662245</v>
      </c>
      <c r="Q355">
        <v>4657</v>
      </c>
      <c r="R355" s="4">
        <v>93085.281629857709</v>
      </c>
      <c r="S355" s="5">
        <v>93085.281629857709</v>
      </c>
      <c r="T355" s="5" t="s">
        <v>27</v>
      </c>
    </row>
    <row r="356" spans="1:20" customFormat="1" x14ac:dyDescent="0.4">
      <c r="A356" s="1">
        <v>41629</v>
      </c>
      <c r="B356" s="2">
        <v>6</v>
      </c>
      <c r="C356" s="2">
        <v>12</v>
      </c>
      <c r="D356" s="2">
        <v>354</v>
      </c>
      <c r="E356">
        <v>1</v>
      </c>
      <c r="F356">
        <v>31259</v>
      </c>
      <c r="G356" s="4">
        <v>2.5670398009215902</v>
      </c>
      <c r="H356">
        <v>516</v>
      </c>
      <c r="I356" s="7"/>
      <c r="J356" s="6"/>
      <c r="K356" s="7"/>
      <c r="L356">
        <v>75</v>
      </c>
      <c r="M356" s="7"/>
      <c r="N356" s="4">
        <v>1499.2933559969363</v>
      </c>
      <c r="O356" s="8"/>
      <c r="P356" s="2">
        <v>36517.080638835585</v>
      </c>
      <c r="Q356">
        <v>5357</v>
      </c>
      <c r="R356" s="4">
        <v>107135.85019483311</v>
      </c>
      <c r="S356" s="5">
        <v>108635.14355083005</v>
      </c>
      <c r="T356" s="5" t="s">
        <v>27</v>
      </c>
    </row>
    <row r="357" spans="1:20" customFormat="1" x14ac:dyDescent="0.4">
      <c r="A357" s="1">
        <v>41630</v>
      </c>
      <c r="B357" s="2">
        <v>7</v>
      </c>
      <c r="C357" s="2">
        <v>12</v>
      </c>
      <c r="D357" s="2">
        <v>355</v>
      </c>
      <c r="E357">
        <v>1</v>
      </c>
      <c r="F357">
        <v>21271</v>
      </c>
      <c r="G357" s="4">
        <v>2.3588692684569064</v>
      </c>
      <c r="H357">
        <v>349</v>
      </c>
      <c r="I357" s="7"/>
      <c r="J357" s="6"/>
      <c r="K357" s="7"/>
      <c r="L357">
        <v>55</v>
      </c>
      <c r="M357" s="7"/>
      <c r="N357" s="4">
        <v>1099.7928055853074</v>
      </c>
      <c r="O357" s="8"/>
      <c r="P357" s="2">
        <v>24001.092737677795</v>
      </c>
      <c r="Q357">
        <v>3622</v>
      </c>
      <c r="R357" s="4">
        <v>72443.526485007344</v>
      </c>
      <c r="S357" s="5">
        <v>73543.319290592655</v>
      </c>
      <c r="T357" s="5" t="s">
        <v>27</v>
      </c>
    </row>
    <row r="358" spans="1:20" customFormat="1" x14ac:dyDescent="0.4">
      <c r="A358" s="1">
        <v>41631</v>
      </c>
      <c r="B358" s="2">
        <v>1</v>
      </c>
      <c r="C358" s="2">
        <v>12</v>
      </c>
      <c r="D358" s="2">
        <v>356</v>
      </c>
      <c r="E358">
        <v>8</v>
      </c>
      <c r="F358">
        <v>33741</v>
      </c>
      <c r="G358" s="4">
        <v>2.9299483285269177</v>
      </c>
      <c r="H358">
        <v>377</v>
      </c>
      <c r="I358" s="7"/>
      <c r="J358" s="6"/>
      <c r="K358" s="7"/>
      <c r="L358">
        <v>46</v>
      </c>
      <c r="M358" s="7"/>
      <c r="N358" s="4">
        <v>919.74965239850144</v>
      </c>
      <c r="O358" s="8"/>
      <c r="P358" s="2">
        <v>18081.040319417792</v>
      </c>
      <c r="Q358">
        <v>2689</v>
      </c>
      <c r="R358" s="4">
        <v>53769.048657505293</v>
      </c>
      <c r="S358" s="5">
        <v>54688.798309903796</v>
      </c>
      <c r="T358" s="5" t="s">
        <v>27</v>
      </c>
    </row>
    <row r="359" spans="1:20" customFormat="1" x14ac:dyDescent="0.4">
      <c r="A359" s="1">
        <v>41632</v>
      </c>
      <c r="B359" s="2">
        <v>2</v>
      </c>
      <c r="C359" s="2">
        <v>12</v>
      </c>
      <c r="D359" s="2">
        <v>357</v>
      </c>
      <c r="E359">
        <v>7</v>
      </c>
      <c r="F359">
        <v>29975</v>
      </c>
      <c r="G359" s="4">
        <v>3.045117737611073</v>
      </c>
      <c r="H359">
        <v>0</v>
      </c>
      <c r="I359" s="7"/>
      <c r="J359" s="6"/>
      <c r="K359" s="7"/>
      <c r="L359">
        <v>0</v>
      </c>
      <c r="M359" s="7"/>
      <c r="N359" s="4">
        <v>0</v>
      </c>
      <c r="O359" s="8"/>
      <c r="P359" s="2">
        <v>14346.5725779689</v>
      </c>
      <c r="Q359">
        <v>2193</v>
      </c>
      <c r="R359" s="4">
        <v>43894.397092353989</v>
      </c>
      <c r="S359" s="5">
        <v>43894.397092353989</v>
      </c>
      <c r="T359" s="5" t="s">
        <v>27</v>
      </c>
    </row>
    <row r="360" spans="1:20" customFormat="1" x14ac:dyDescent="0.4">
      <c r="A360" s="1">
        <v>41633</v>
      </c>
      <c r="B360" s="2">
        <v>3</v>
      </c>
      <c r="C360" s="2">
        <v>12</v>
      </c>
      <c r="D360" s="2">
        <v>358</v>
      </c>
      <c r="E360">
        <v>4</v>
      </c>
      <c r="F360">
        <v>21726</v>
      </c>
      <c r="G360" s="4">
        <v>1.9914763304515668</v>
      </c>
      <c r="H360">
        <v>10</v>
      </c>
      <c r="I360" s="7"/>
      <c r="J360" s="6"/>
      <c r="K360" s="7"/>
      <c r="L360">
        <v>0</v>
      </c>
      <c r="M360" s="7"/>
      <c r="N360" s="4">
        <v>0</v>
      </c>
      <c r="O360" s="8"/>
      <c r="P360" s="2">
        <v>16137.806448693347</v>
      </c>
      <c r="Q360">
        <v>2379</v>
      </c>
      <c r="R360" s="4">
        <v>47594.38544333342</v>
      </c>
      <c r="S360" s="5">
        <v>47594.38544333342</v>
      </c>
      <c r="T360" s="5" t="s">
        <v>27</v>
      </c>
    </row>
    <row r="361" spans="1:20" customFormat="1" x14ac:dyDescent="0.4">
      <c r="A361" s="1">
        <v>41634</v>
      </c>
      <c r="B361" s="2">
        <v>4</v>
      </c>
      <c r="C361" s="2">
        <v>12</v>
      </c>
      <c r="D361" s="2">
        <v>359</v>
      </c>
      <c r="E361">
        <v>9</v>
      </c>
      <c r="F361">
        <v>24040</v>
      </c>
      <c r="G361" s="4">
        <v>2.7696967659136176</v>
      </c>
      <c r="H361">
        <v>149</v>
      </c>
      <c r="I361" s="7"/>
      <c r="J361" s="6"/>
      <c r="K361" s="7"/>
      <c r="L361">
        <v>22</v>
      </c>
      <c r="M361" s="7"/>
      <c r="N361" s="4">
        <v>440.278549876954</v>
      </c>
      <c r="O361" s="8"/>
      <c r="P361" s="2">
        <v>24231.975802315574</v>
      </c>
      <c r="Q361">
        <v>3603</v>
      </c>
      <c r="R361" s="4">
        <v>72036.51230185898</v>
      </c>
      <c r="S361" s="5">
        <v>72476.790851735932</v>
      </c>
      <c r="T361" s="5" t="s">
        <v>27</v>
      </c>
    </row>
    <row r="362" spans="1:20" customFormat="1" x14ac:dyDescent="0.4">
      <c r="A362" s="1">
        <v>41635</v>
      </c>
      <c r="B362" s="2">
        <v>5</v>
      </c>
      <c r="C362" s="2">
        <v>12</v>
      </c>
      <c r="D362" s="2">
        <v>360</v>
      </c>
      <c r="E362">
        <v>2</v>
      </c>
      <c r="F362">
        <v>40721</v>
      </c>
      <c r="G362" s="4">
        <v>2.9683530918291661</v>
      </c>
      <c r="H362">
        <v>466</v>
      </c>
      <c r="I362" s="7"/>
      <c r="J362" s="6"/>
      <c r="K362" s="7"/>
      <c r="L362">
        <v>65</v>
      </c>
      <c r="M362" s="7"/>
      <c r="N362" s="4">
        <v>1299.5459700337451</v>
      </c>
      <c r="O362" s="8"/>
      <c r="P362" s="2">
        <v>32535.379026662245</v>
      </c>
      <c r="Q362">
        <v>4936</v>
      </c>
      <c r="R362" s="4">
        <v>98699.699541178255</v>
      </c>
      <c r="S362" s="5">
        <v>99999.245511212008</v>
      </c>
      <c r="T362" s="5" t="s">
        <v>27</v>
      </c>
    </row>
    <row r="363" spans="1:20" customFormat="1" x14ac:dyDescent="0.4">
      <c r="A363" s="1">
        <v>41636</v>
      </c>
      <c r="B363" s="2">
        <v>6</v>
      </c>
      <c r="C363" s="2">
        <v>12</v>
      </c>
      <c r="D363" s="2">
        <v>361</v>
      </c>
      <c r="E363">
        <v>1</v>
      </c>
      <c r="F363">
        <v>34490</v>
      </c>
      <c r="G363" s="4">
        <v>2.6539784813273588</v>
      </c>
      <c r="H363">
        <v>525</v>
      </c>
      <c r="I363" s="7"/>
      <c r="J363" s="6"/>
      <c r="K363" s="7"/>
      <c r="L363">
        <v>73</v>
      </c>
      <c r="M363" s="7"/>
      <c r="N363" s="4">
        <v>1461.1021251788143</v>
      </c>
      <c r="O363" s="8"/>
      <c r="P363" s="2">
        <v>36920.080638835585</v>
      </c>
      <c r="Q363">
        <v>5630</v>
      </c>
      <c r="R363" s="4">
        <v>112678.98191549027</v>
      </c>
      <c r="S363" s="5">
        <v>114140.08404066908</v>
      </c>
      <c r="T363" s="5" t="s">
        <v>27</v>
      </c>
    </row>
    <row r="364" spans="1:20" customFormat="1" x14ac:dyDescent="0.4">
      <c r="A364" s="1">
        <v>41637</v>
      </c>
      <c r="B364" s="2">
        <v>7</v>
      </c>
      <c r="C364" s="2">
        <v>12</v>
      </c>
      <c r="D364" s="2">
        <v>362</v>
      </c>
      <c r="E364">
        <v>9</v>
      </c>
      <c r="F364">
        <v>31876</v>
      </c>
      <c r="G364" s="4">
        <v>4.1164810105191929</v>
      </c>
      <c r="H364">
        <v>189</v>
      </c>
      <c r="I364" s="7"/>
      <c r="J364" s="6"/>
      <c r="K364" s="7"/>
      <c r="L364">
        <v>30</v>
      </c>
      <c r="M364" s="7"/>
      <c r="N364" s="4">
        <v>599.49354331439565</v>
      </c>
      <c r="O364" s="8"/>
      <c r="P364" s="2">
        <v>23968.092737677795</v>
      </c>
      <c r="Q364">
        <v>3610</v>
      </c>
      <c r="R364" s="4">
        <v>72168.370761679034</v>
      </c>
      <c r="S364" s="5">
        <v>72767.864304993433</v>
      </c>
      <c r="T364" s="5" t="s">
        <v>27</v>
      </c>
    </row>
    <row r="365" spans="1:20" customFormat="1" x14ac:dyDescent="0.4">
      <c r="A365" s="1">
        <v>41638</v>
      </c>
      <c r="B365" s="2">
        <v>1</v>
      </c>
      <c r="C365" s="2">
        <v>12</v>
      </c>
      <c r="D365" s="2">
        <v>363</v>
      </c>
      <c r="E365">
        <v>8</v>
      </c>
      <c r="F365">
        <v>24776</v>
      </c>
      <c r="G365" s="4">
        <v>4.1880227283393996</v>
      </c>
      <c r="H365">
        <v>270</v>
      </c>
      <c r="I365" s="7"/>
      <c r="J365" s="6"/>
      <c r="K365" s="7"/>
      <c r="L365">
        <v>44</v>
      </c>
      <c r="M365" s="7"/>
      <c r="N365" s="4">
        <v>879.25174249750944</v>
      </c>
      <c r="O365" s="8"/>
      <c r="P365" s="2">
        <v>18663.040319417792</v>
      </c>
      <c r="Q365">
        <v>2779</v>
      </c>
      <c r="R365" s="4">
        <v>55579.361568142864</v>
      </c>
      <c r="S365" s="5">
        <v>56458.613310640372</v>
      </c>
      <c r="T365" s="5" t="s">
        <v>27</v>
      </c>
    </row>
    <row r="366" spans="1:20" customFormat="1" x14ac:dyDescent="0.4">
      <c r="A366" s="12">
        <v>41639</v>
      </c>
      <c r="B366" s="13">
        <v>2</v>
      </c>
      <c r="C366" s="13">
        <v>12</v>
      </c>
      <c r="D366" s="2">
        <v>364</v>
      </c>
      <c r="E366" s="14">
        <v>6</v>
      </c>
      <c r="F366">
        <v>30988</v>
      </c>
      <c r="G366" s="15">
        <v>2.6798029124353349</v>
      </c>
      <c r="H366" s="14">
        <v>207</v>
      </c>
      <c r="I366" s="16"/>
      <c r="J366" s="17"/>
      <c r="K366" s="16"/>
      <c r="L366" s="14">
        <v>31</v>
      </c>
      <c r="M366" s="16"/>
      <c r="N366" s="15">
        <v>620.18985009098856</v>
      </c>
      <c r="O366" s="18"/>
      <c r="P366" s="13">
        <v>15147.5725779689</v>
      </c>
      <c r="Q366" s="14">
        <v>2250</v>
      </c>
      <c r="R366" s="15">
        <v>44970.990247005509</v>
      </c>
      <c r="S366" s="19">
        <v>45591.180097096498</v>
      </c>
      <c r="T366" s="19" t="s">
        <v>27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topLeftCell="O1" workbookViewId="0">
      <selection activeCell="S9" sqref="S9"/>
    </sheetView>
  </sheetViews>
  <sheetFormatPr defaultColWidth="8.84375" defaultRowHeight="14.6" x14ac:dyDescent="0.4"/>
  <cols>
    <col min="1" max="1" width="12.4609375" bestFit="1" customWidth="1"/>
    <col min="2" max="2" width="6.84375" bestFit="1" customWidth="1"/>
    <col min="3" max="3" width="8" bestFit="1" customWidth="1"/>
    <col min="4" max="4" width="8" customWidth="1"/>
    <col min="5" max="5" width="4.4609375" bestFit="1" customWidth="1"/>
    <col min="6" max="6" width="12.84375" bestFit="1" customWidth="1"/>
    <col min="7" max="7" width="34.4609375" bestFit="1" customWidth="1"/>
    <col min="8" max="8" width="7.4609375" bestFit="1" customWidth="1"/>
    <col min="9" max="9" width="11.84375" style="9" bestFit="1" customWidth="1"/>
    <col min="10" max="10" width="16" style="9" bestFit="1" customWidth="1"/>
    <col min="11" max="11" width="15.3046875" style="9" bestFit="1" customWidth="1"/>
    <col min="12" max="12" width="11" style="9" bestFit="1" customWidth="1"/>
    <col min="13" max="15" width="12.4609375" style="9" bestFit="1" customWidth="1"/>
    <col min="16" max="16" width="12.84375" bestFit="1" customWidth="1"/>
    <col min="17" max="17" width="16.3046875" bestFit="1" customWidth="1"/>
    <col min="18" max="18" width="19.4609375" bestFit="1" customWidth="1"/>
    <col min="19" max="19" width="16.4609375" bestFit="1" customWidth="1"/>
  </cols>
  <sheetData>
    <row r="1" spans="1:19" x14ac:dyDescent="0.4">
      <c r="A1" t="str">
        <f>'basic summary statistics'!A1</f>
        <v>Date</v>
      </c>
      <c r="B1" s="2" t="str">
        <f>'basic summary statistics'!B1</f>
        <v>DOW</v>
      </c>
      <c r="C1" s="2" t="str">
        <f>'basic summary statistics'!C1</f>
        <v>Month</v>
      </c>
      <c r="D1" s="2" t="str">
        <f>'basic summary statistics'!D1</f>
        <v>t</v>
      </c>
      <c r="E1" t="str">
        <f>'basic summary statistics'!E1</f>
        <v>Ad</v>
      </c>
      <c r="F1" t="str">
        <f>'basic summary statistics'!F1</f>
        <v>Impressions</v>
      </c>
      <c r="G1" t="str">
        <f>'basic summary statistics'!G1</f>
        <v>CPM (cost per 1000 impressions)</v>
      </c>
      <c r="H1" t="str">
        <f>'basic summary statistics'!H1</f>
        <v>Clicks</v>
      </c>
      <c r="I1" s="9" t="str">
        <f>'basic summary statistics'!I1</f>
        <v>Total Cost</v>
      </c>
      <c r="J1" s="9" t="str">
        <f>'basic summary statistics'!J1</f>
        <v>Prob(Click)</v>
      </c>
      <c r="K1" s="9" t="str">
        <f>'basic summary statistics'!K1</f>
        <v>Cost per click (CPC)</v>
      </c>
      <c r="L1" s="9" t="str">
        <f>'basic summary statistics'!L1</f>
        <v>Purchases</v>
      </c>
      <c r="M1" s="9" t="str">
        <f>'basic summary statistics'!M1</f>
        <v>Cost/Order</v>
      </c>
      <c r="N1" s="9" t="str">
        <f>'basic summary statistics'!N1</f>
        <v>Purchase $</v>
      </c>
      <c r="O1" s="9" t="str">
        <f>'basic summary statistics'!O1</f>
        <v>Net Profit</v>
      </c>
      <c r="P1" t="str">
        <f>'basic summary statistics'!P1</f>
        <v>Direct visits</v>
      </c>
      <c r="Q1" t="str">
        <f>'basic summary statistics'!Q1</f>
        <v>Direct Purchase</v>
      </c>
      <c r="R1" s="4" t="str">
        <f>'basic summary statistics'!R1</f>
        <v>Direct Purchase $</v>
      </c>
      <c r="S1" t="str">
        <f>'basic summary statistics'!S1</f>
        <v>Total Purchases</v>
      </c>
    </row>
    <row r="2" spans="1:19" x14ac:dyDescent="0.4">
      <c r="A2" s="1">
        <f>'basic summary statistics'!A2</f>
        <v>41275</v>
      </c>
      <c r="B2" s="2">
        <f>'basic summary statistics'!B2</f>
        <v>2</v>
      </c>
      <c r="C2" s="2">
        <f>'basic summary statistics'!C2</f>
        <v>1</v>
      </c>
      <c r="D2" s="2">
        <f>'basic summary statistics'!D2</f>
        <v>0</v>
      </c>
      <c r="E2">
        <f>'basic summary statistics'!E2</f>
        <v>6</v>
      </c>
      <c r="F2">
        <f>'basic summary statistics'!F2</f>
        <v>22638</v>
      </c>
      <c r="G2" s="4">
        <f>'basic summary statistics'!G2</f>
        <v>3.2504881760582598</v>
      </c>
      <c r="H2">
        <f>'basic summary statistics'!H2</f>
        <v>192</v>
      </c>
      <c r="I2" s="10">
        <f>'basic summary statistics'!I2</f>
        <v>0</v>
      </c>
      <c r="J2" s="9">
        <f>'basic summary statistics'!J2</f>
        <v>0</v>
      </c>
      <c r="K2" s="10">
        <f>'basic summary statistics'!K2</f>
        <v>0</v>
      </c>
      <c r="L2" s="9">
        <f>'basic summary statistics'!L2</f>
        <v>28</v>
      </c>
      <c r="M2" s="10">
        <f>'basic summary statistics'!M2</f>
        <v>0</v>
      </c>
      <c r="N2" s="11">
        <f>'basic summary statistics'!N2</f>
        <v>560.13473940070025</v>
      </c>
      <c r="O2" s="11">
        <f>'basic summary statistics'!O2</f>
        <v>0</v>
      </c>
      <c r="P2" s="2">
        <f>'basic summary statistics'!P2</f>
        <v>10945</v>
      </c>
      <c r="Q2">
        <f>'basic summary statistics'!Q2</f>
        <v>1647</v>
      </c>
      <c r="R2" s="4">
        <f>'basic summary statistics'!R2</f>
        <v>32942.6795844429</v>
      </c>
      <c r="S2" s="5">
        <f>'basic summary statistics'!S2</f>
        <v>33502.814323843602</v>
      </c>
    </row>
    <row r="3" spans="1:19" x14ac:dyDescent="0.4">
      <c r="A3" s="1">
        <f>'basic summary statistics'!A3</f>
        <v>41276</v>
      </c>
      <c r="B3" s="2">
        <f>'basic summary statistics'!B3</f>
        <v>3</v>
      </c>
      <c r="C3" s="2">
        <f>'basic summary statistics'!C3</f>
        <v>1</v>
      </c>
      <c r="D3" s="2">
        <f>'basic summary statistics'!D3</f>
        <v>1</v>
      </c>
      <c r="E3">
        <f>'basic summary statistics'!E3</f>
        <v>7</v>
      </c>
      <c r="F3">
        <f>'basic summary statistics'!F3</f>
        <v>19736</v>
      </c>
      <c r="G3" s="4">
        <f>'basic summary statistics'!G3</f>
        <v>1.5782689052994041</v>
      </c>
      <c r="H3">
        <f>'basic summary statistics'!H3</f>
        <v>93</v>
      </c>
      <c r="I3" s="10">
        <f>'basic summary statistics'!I3</f>
        <v>0</v>
      </c>
      <c r="J3" s="9">
        <f>'basic summary statistics'!J3</f>
        <v>0</v>
      </c>
      <c r="K3" s="10">
        <f>'basic summary statistics'!K3</f>
        <v>0</v>
      </c>
      <c r="L3" s="9">
        <f>'basic summary statistics'!L3</f>
        <v>15</v>
      </c>
      <c r="M3" s="10">
        <f>'basic summary statistics'!M3</f>
        <v>0</v>
      </c>
      <c r="N3" s="11">
        <f>'basic summary statistics'!N3</f>
        <v>300.0154179929994</v>
      </c>
      <c r="O3" s="11">
        <f>'basic summary statistics'!O3</f>
        <v>0</v>
      </c>
      <c r="P3" s="2">
        <f>'basic summary statistics'!P3</f>
        <v>12788</v>
      </c>
      <c r="Q3">
        <f>'basic summary statistics'!Q3</f>
        <v>1883</v>
      </c>
      <c r="R3" s="4">
        <f>'basic summary statistics'!R3</f>
        <v>37676.369798544751</v>
      </c>
      <c r="S3" s="5">
        <f>'basic summary statistics'!S3</f>
        <v>37976.385216537747</v>
      </c>
    </row>
    <row r="4" spans="1:19" x14ac:dyDescent="0.4">
      <c r="A4" s="1">
        <f>'basic summary statistics'!A4</f>
        <v>41277</v>
      </c>
      <c r="B4" s="2">
        <f>'basic summary statistics'!B4</f>
        <v>4</v>
      </c>
      <c r="C4" s="2">
        <f>'basic summary statistics'!C4</f>
        <v>1</v>
      </c>
      <c r="D4" s="2">
        <f>'basic summary statistics'!D4</f>
        <v>2</v>
      </c>
      <c r="E4">
        <f>'basic summary statistics'!E4</f>
        <v>1</v>
      </c>
      <c r="F4">
        <f>'basic summary statistics'!F4</f>
        <v>27885</v>
      </c>
      <c r="G4" s="4">
        <f>'basic summary statistics'!G4</f>
        <v>2.8338114630218172</v>
      </c>
      <c r="H4">
        <f>'basic summary statistics'!H4</f>
        <v>291</v>
      </c>
      <c r="I4" s="10">
        <f>'basic summary statistics'!I4</f>
        <v>0</v>
      </c>
      <c r="J4" s="9">
        <f>'basic summary statistics'!J4</f>
        <v>0</v>
      </c>
      <c r="K4" s="10">
        <f>'basic summary statistics'!K4</f>
        <v>0</v>
      </c>
      <c r="L4" s="9">
        <f>'basic summary statistics'!L4</f>
        <v>56</v>
      </c>
      <c r="M4" s="10">
        <f>'basic summary statistics'!M4</f>
        <v>0</v>
      </c>
      <c r="N4" s="11">
        <f>'basic summary statistics'!N4</f>
        <v>1120.988251511669</v>
      </c>
      <c r="O4" s="11">
        <f>'basic summary statistics'!O4</f>
        <v>0</v>
      </c>
      <c r="P4" s="2">
        <f>'basic summary statistics'!P4</f>
        <v>17929</v>
      </c>
      <c r="Q4">
        <f>'basic summary statistics'!Q4</f>
        <v>2691</v>
      </c>
      <c r="R4" s="4">
        <f>'basic summary statistics'!R4</f>
        <v>53832.340625958794</v>
      </c>
      <c r="S4" s="5">
        <f>'basic summary statistics'!S4</f>
        <v>54953.328877470463</v>
      </c>
    </row>
    <row r="5" spans="1:19" x14ac:dyDescent="0.4">
      <c r="A5" s="1">
        <f>'basic summary statistics'!A5</f>
        <v>41278</v>
      </c>
      <c r="B5" s="2">
        <f>'basic summary statistics'!B5</f>
        <v>5</v>
      </c>
      <c r="C5" s="2">
        <f>'basic summary statistics'!C5</f>
        <v>1</v>
      </c>
      <c r="D5" s="2">
        <f>'basic summary statistics'!D5</f>
        <v>3</v>
      </c>
      <c r="E5">
        <f>'basic summary statistics'!E5</f>
        <v>9</v>
      </c>
      <c r="F5">
        <f>'basic summary statistics'!F5</f>
        <v>52559</v>
      </c>
      <c r="G5" s="4">
        <f>'basic summary statistics'!G5</f>
        <v>3.0903965169382177</v>
      </c>
      <c r="H5">
        <f>'basic summary statistics'!H5</f>
        <v>297</v>
      </c>
      <c r="I5" s="10">
        <f>'basic summary statistics'!I5</f>
        <v>0</v>
      </c>
      <c r="J5" s="9">
        <f>'basic summary statistics'!J5</f>
        <v>0</v>
      </c>
      <c r="K5" s="10">
        <f>'basic summary statistics'!K5</f>
        <v>0</v>
      </c>
      <c r="L5" s="9">
        <f>'basic summary statistics'!L5</f>
        <v>47</v>
      </c>
      <c r="M5" s="10">
        <f>'basic summary statistics'!M5</f>
        <v>0</v>
      </c>
      <c r="N5" s="11">
        <f>'basic summary statistics'!N5</f>
        <v>939.66947005725626</v>
      </c>
      <c r="O5" s="11">
        <f>'basic summary statistics'!O5</f>
        <v>0</v>
      </c>
      <c r="P5" s="2">
        <f>'basic summary statistics'!P5</f>
        <v>22614</v>
      </c>
      <c r="Q5">
        <f>'basic summary statistics'!Q5</f>
        <v>3361</v>
      </c>
      <c r="R5" s="4">
        <f>'basic summary statistics'!R5</f>
        <v>67188.455785450395</v>
      </c>
      <c r="S5" s="5">
        <f>'basic summary statistics'!S5</f>
        <v>68128.12525550765</v>
      </c>
    </row>
    <row r="6" spans="1:19" x14ac:dyDescent="0.4">
      <c r="A6" s="1">
        <f>'basic summary statistics'!A6</f>
        <v>41279</v>
      </c>
      <c r="B6" s="2">
        <f>'basic summary statistics'!B6</f>
        <v>6</v>
      </c>
      <c r="C6" s="2">
        <f>'basic summary statistics'!C6</f>
        <v>1</v>
      </c>
      <c r="D6" s="2">
        <f>'basic summary statistics'!D6</f>
        <v>4</v>
      </c>
      <c r="E6">
        <f>'basic summary statistics'!E6</f>
        <v>4</v>
      </c>
      <c r="F6">
        <f>'basic summary statistics'!F6</f>
        <v>50033</v>
      </c>
      <c r="G6" s="4">
        <f>'basic summary statistics'!G6</f>
        <v>2.5050015570267972</v>
      </c>
      <c r="H6">
        <f>'basic summary statistics'!H6</f>
        <v>370</v>
      </c>
      <c r="I6" s="10">
        <f>'basic summary statistics'!I6</f>
        <v>0</v>
      </c>
      <c r="J6" s="9">
        <f>'basic summary statistics'!J6</f>
        <v>0</v>
      </c>
      <c r="K6" s="10">
        <f>'basic summary statistics'!K6</f>
        <v>0</v>
      </c>
      <c r="L6" s="9">
        <f>'basic summary statistics'!L6</f>
        <v>52</v>
      </c>
      <c r="M6" s="10">
        <f>'basic summary statistics'!M6</f>
        <v>0</v>
      </c>
      <c r="N6" s="11">
        <f>'basic summary statistics'!N6</f>
        <v>1040.5111403796184</v>
      </c>
      <c r="O6" s="11">
        <f>'basic summary statistics'!O6</f>
        <v>0</v>
      </c>
      <c r="P6" s="2">
        <f>'basic summary statistics'!P6</f>
        <v>26018</v>
      </c>
      <c r="Q6">
        <f>'basic summary statistics'!Q6</f>
        <v>3868</v>
      </c>
      <c r="R6" s="4">
        <f>'basic summary statistics'!R6</f>
        <v>77304.283444117973</v>
      </c>
      <c r="S6" s="5">
        <f>'basic summary statistics'!S6</f>
        <v>78344.794584497591</v>
      </c>
    </row>
    <row r="7" spans="1:19" x14ac:dyDescent="0.4">
      <c r="A7" s="1">
        <f>'basic summary statistics'!A7</f>
        <v>41280</v>
      </c>
      <c r="B7" s="2">
        <f>'basic summary statistics'!B7</f>
        <v>7</v>
      </c>
      <c r="C7" s="2">
        <f>'basic summary statistics'!C7</f>
        <v>1</v>
      </c>
      <c r="D7" s="2">
        <f>'basic summary statistics'!D7</f>
        <v>5</v>
      </c>
      <c r="E7">
        <f>'basic summary statistics'!E7</f>
        <v>6</v>
      </c>
      <c r="F7">
        <f>'basic summary statistics'!F7</f>
        <v>32494</v>
      </c>
      <c r="G7" s="4">
        <f>'basic summary statistics'!G7</f>
        <v>2.9228650717665965</v>
      </c>
      <c r="H7">
        <f>'basic summary statistics'!H7</f>
        <v>287</v>
      </c>
      <c r="I7" s="10">
        <f>'basic summary statistics'!I7</f>
        <v>0</v>
      </c>
      <c r="J7" s="9">
        <f>'basic summary statistics'!J7</f>
        <v>0</v>
      </c>
      <c r="K7" s="10">
        <f>'basic summary statistics'!K7</f>
        <v>0</v>
      </c>
      <c r="L7" s="9">
        <f>'basic summary statistics'!L7</f>
        <v>41</v>
      </c>
      <c r="M7" s="10">
        <f>'basic summary statistics'!M7</f>
        <v>0</v>
      </c>
      <c r="N7" s="11">
        <f>'basic summary statistics'!N7</f>
        <v>820.0620756795339</v>
      </c>
      <c r="O7" s="11">
        <f>'basic summary statistics'!O7</f>
        <v>0</v>
      </c>
      <c r="P7" s="2">
        <f>'basic summary statistics'!P7</f>
        <v>17138</v>
      </c>
      <c r="Q7">
        <f>'basic summary statistics'!Q7</f>
        <v>2513</v>
      </c>
      <c r="R7" s="4">
        <f>'basic summary statistics'!R7</f>
        <v>50318.743039248278</v>
      </c>
      <c r="S7" s="5">
        <f>'basic summary statistics'!S7</f>
        <v>51138.805114927811</v>
      </c>
    </row>
    <row r="8" spans="1:19" x14ac:dyDescent="0.4">
      <c r="A8" s="1">
        <f>'basic summary statistics'!A8</f>
        <v>41281</v>
      </c>
      <c r="B8" s="2">
        <f>'basic summary statistics'!B8</f>
        <v>1</v>
      </c>
      <c r="C8" s="2">
        <f>'basic summary statistics'!C8</f>
        <v>1</v>
      </c>
      <c r="D8" s="2">
        <f>'basic summary statistics'!D8</f>
        <v>6</v>
      </c>
      <c r="E8">
        <f>'basic summary statistics'!E8</f>
        <v>6</v>
      </c>
      <c r="F8">
        <f>'basic summary statistics'!F8</f>
        <v>26132</v>
      </c>
      <c r="G8" s="4">
        <f>'basic summary statistics'!G8</f>
        <v>2.8361649552458381</v>
      </c>
      <c r="H8">
        <f>'basic summary statistics'!H8</f>
        <v>215</v>
      </c>
      <c r="I8" s="10">
        <f>'basic summary statistics'!I8</f>
        <v>0</v>
      </c>
      <c r="J8" s="9">
        <f>'basic summary statistics'!J8</f>
        <v>0</v>
      </c>
      <c r="K8" s="10">
        <f>'basic summary statistics'!K8</f>
        <v>0</v>
      </c>
      <c r="L8" s="9">
        <f>'basic summary statistics'!L8</f>
        <v>29</v>
      </c>
      <c r="M8" s="10">
        <f>'basic summary statistics'!M8</f>
        <v>0</v>
      </c>
      <c r="N8" s="11">
        <f>'basic summary statistics'!N8</f>
        <v>579.59119459104522</v>
      </c>
      <c r="O8" s="11">
        <f>'basic summary statistics'!O8</f>
        <v>0</v>
      </c>
      <c r="P8" s="2">
        <f>'basic summary statistics'!P8</f>
        <v>13749</v>
      </c>
      <c r="Q8">
        <f>'basic summary statistics'!Q8</f>
        <v>2110</v>
      </c>
      <c r="R8" s="4">
        <f>'basic summary statistics'!R8</f>
        <v>42210.179946341421</v>
      </c>
      <c r="S8" s="5">
        <f>'basic summary statistics'!S8</f>
        <v>42789.771140932469</v>
      </c>
    </row>
    <row r="9" spans="1:19" x14ac:dyDescent="0.4">
      <c r="A9" s="1">
        <f>'basic summary statistics'!A9</f>
        <v>41282</v>
      </c>
      <c r="B9" s="2">
        <f>'basic summary statistics'!B9</f>
        <v>2</v>
      </c>
      <c r="C9" s="2">
        <f>'basic summary statistics'!C9</f>
        <v>1</v>
      </c>
      <c r="D9" s="2">
        <f>'basic summary statistics'!D9</f>
        <v>7</v>
      </c>
      <c r="E9">
        <f>'basic summary statistics'!E9</f>
        <v>9</v>
      </c>
      <c r="F9">
        <f>'basic summary statistics'!F9</f>
        <v>27624</v>
      </c>
      <c r="G9" s="4">
        <f>'basic summary statistics'!G9</f>
        <v>3.4134617751741612</v>
      </c>
      <c r="H9">
        <f>'basic summary statistics'!H9</f>
        <v>154</v>
      </c>
      <c r="I9" s="10">
        <f>'basic summary statistics'!I9</f>
        <v>0</v>
      </c>
      <c r="J9" s="9">
        <f>'basic summary statistics'!J9</f>
        <v>0</v>
      </c>
      <c r="K9" s="10">
        <f>'basic summary statistics'!K9</f>
        <v>0</v>
      </c>
      <c r="L9" s="9">
        <f>'basic summary statistics'!L9</f>
        <v>23</v>
      </c>
      <c r="M9" s="10">
        <f>'basic summary statistics'!M9</f>
        <v>0</v>
      </c>
      <c r="N9" s="11">
        <f>'basic summary statistics'!N9</f>
        <v>459.84582638441685</v>
      </c>
      <c r="O9" s="11">
        <f>'basic summary statistics'!O9</f>
        <v>0</v>
      </c>
      <c r="P9" s="2">
        <f>'basic summary statistics'!P9</f>
        <v>10753</v>
      </c>
      <c r="Q9">
        <f>'basic summary statistics'!Q9</f>
        <v>1687</v>
      </c>
      <c r="R9" s="4">
        <f>'basic summary statistics'!R9</f>
        <v>33714.459728357091</v>
      </c>
      <c r="S9" s="5">
        <f>'basic summary statistics'!S9</f>
        <v>34174.305554741506</v>
      </c>
    </row>
    <row r="10" spans="1:19" x14ac:dyDescent="0.4">
      <c r="A10" s="1">
        <f>'basic summary statistics'!A10</f>
        <v>41283</v>
      </c>
      <c r="B10" s="2">
        <f>'basic summary statistics'!B10</f>
        <v>3</v>
      </c>
      <c r="C10" s="2">
        <f>'basic summary statistics'!C10</f>
        <v>1</v>
      </c>
      <c r="D10" s="2">
        <f>'basic summary statistics'!D10</f>
        <v>8</v>
      </c>
      <c r="E10">
        <f>'basic summary statistics'!E10</f>
        <v>5</v>
      </c>
      <c r="F10">
        <f>'basic summary statistics'!F10</f>
        <v>27625</v>
      </c>
      <c r="G10" s="4">
        <f>'basic summary statistics'!G10</f>
        <v>3.904406740893263</v>
      </c>
      <c r="H10">
        <f>'basic summary statistics'!H10</f>
        <v>181</v>
      </c>
      <c r="I10" s="10">
        <f>'basic summary statistics'!I10</f>
        <v>0</v>
      </c>
      <c r="J10" s="9">
        <f>'basic summary statistics'!J10</f>
        <v>0</v>
      </c>
      <c r="K10" s="10">
        <f>'basic summary statistics'!K10</f>
        <v>0</v>
      </c>
      <c r="L10" s="9">
        <f>'basic summary statistics'!L10</f>
        <v>27</v>
      </c>
      <c r="M10" s="10">
        <f>'basic summary statistics'!M10</f>
        <v>0</v>
      </c>
      <c r="N10" s="11">
        <f>'basic summary statistics'!N10</f>
        <v>539.96882869713727</v>
      </c>
      <c r="O10" s="11">
        <f>'basic summary statistics'!O10</f>
        <v>0</v>
      </c>
      <c r="P10" s="2">
        <f>'basic summary statistics'!P10</f>
        <v>11633</v>
      </c>
      <c r="Q10">
        <f>'basic summary statistics'!Q10</f>
        <v>1716</v>
      </c>
      <c r="R10" s="4">
        <f>'basic summary statistics'!R10</f>
        <v>34300.118697068989</v>
      </c>
      <c r="S10" s="5">
        <f>'basic summary statistics'!S10</f>
        <v>34840.087525766125</v>
      </c>
    </row>
    <row r="11" spans="1:19" x14ac:dyDescent="0.4">
      <c r="A11" s="1">
        <f>'basic summary statistics'!A11</f>
        <v>41284</v>
      </c>
      <c r="B11" s="2">
        <f>'basic summary statistics'!B11</f>
        <v>4</v>
      </c>
      <c r="C11" s="2">
        <f>'basic summary statistics'!C11</f>
        <v>1</v>
      </c>
      <c r="D11" s="2">
        <f>'basic summary statistics'!D11</f>
        <v>9</v>
      </c>
      <c r="E11">
        <f>'basic summary statistics'!E11</f>
        <v>4</v>
      </c>
      <c r="F11">
        <f>'basic summary statistics'!F11</f>
        <v>25857</v>
      </c>
      <c r="G11" s="4">
        <f>'basic summary statistics'!G11</f>
        <v>3.0827373209638811</v>
      </c>
      <c r="H11">
        <f>'basic summary statistics'!H11</f>
        <v>200</v>
      </c>
      <c r="I11" s="10">
        <f>'basic summary statistics'!I11</f>
        <v>0</v>
      </c>
      <c r="J11" s="9">
        <f>'basic summary statistics'!J11</f>
        <v>0</v>
      </c>
      <c r="K11" s="10">
        <f>'basic summary statistics'!K11</f>
        <v>0</v>
      </c>
      <c r="L11" s="9">
        <f>'basic summary statistics'!L11</f>
        <v>33</v>
      </c>
      <c r="M11" s="10">
        <f>'basic summary statistics'!M11</f>
        <v>0</v>
      </c>
      <c r="N11" s="11">
        <f>'basic summary statistics'!N11</f>
        <v>660.4236091947638</v>
      </c>
      <c r="O11" s="11">
        <f>'basic summary statistics'!O11</f>
        <v>0</v>
      </c>
      <c r="P11" s="2">
        <f>'basic summary statistics'!P11</f>
        <v>16460</v>
      </c>
      <c r="Q11">
        <f>'basic summary statistics'!Q11</f>
        <v>2460</v>
      </c>
      <c r="R11" s="4">
        <f>'basic summary statistics'!R11</f>
        <v>49178.225416459623</v>
      </c>
      <c r="S11" s="5">
        <f>'basic summary statistics'!S11</f>
        <v>49838.649025654384</v>
      </c>
    </row>
    <row r="12" spans="1:19" x14ac:dyDescent="0.4">
      <c r="A12" s="1">
        <f>'basic summary statistics'!A12</f>
        <v>41285</v>
      </c>
      <c r="B12" s="2">
        <f>'basic summary statistics'!B12</f>
        <v>5</v>
      </c>
      <c r="C12" s="2">
        <f>'basic summary statistics'!C12</f>
        <v>1</v>
      </c>
      <c r="D12" s="2">
        <f>'basic summary statistics'!D12</f>
        <v>10</v>
      </c>
      <c r="E12">
        <f>'basic summary statistics'!E12</f>
        <v>2</v>
      </c>
      <c r="F12">
        <f>'basic summary statistics'!F12</f>
        <v>29640</v>
      </c>
      <c r="G12" s="4">
        <f>'basic summary statistics'!G12</f>
        <v>2.1024003857466527</v>
      </c>
      <c r="H12">
        <f>'basic summary statistics'!H12</f>
        <v>211</v>
      </c>
      <c r="I12" s="10">
        <f>'basic summary statistics'!I12</f>
        <v>0</v>
      </c>
      <c r="J12" s="9">
        <f>'basic summary statistics'!J12</f>
        <v>0</v>
      </c>
      <c r="K12" s="10">
        <f>'basic summary statistics'!K12</f>
        <v>0</v>
      </c>
      <c r="L12" s="9">
        <f>'basic summary statistics'!L12</f>
        <v>27</v>
      </c>
      <c r="M12" s="10">
        <f>'basic summary statistics'!M12</f>
        <v>0</v>
      </c>
      <c r="N12" s="11">
        <f>'basic summary statistics'!N12</f>
        <v>540.03916708687166</v>
      </c>
      <c r="O12" s="11">
        <f>'basic summary statistics'!O12</f>
        <v>0</v>
      </c>
      <c r="P12" s="2">
        <f>'basic summary statistics'!P12</f>
        <v>22827</v>
      </c>
      <c r="Q12">
        <f>'basic summary statistics'!Q12</f>
        <v>3444</v>
      </c>
      <c r="R12" s="4">
        <f>'basic summary statistics'!R12</f>
        <v>68824.9455938842</v>
      </c>
      <c r="S12" s="5">
        <f>'basic summary statistics'!S12</f>
        <v>69364.984760971071</v>
      </c>
    </row>
    <row r="13" spans="1:19" x14ac:dyDescent="0.4">
      <c r="A13" s="1">
        <f>'basic summary statistics'!A13</f>
        <v>41286</v>
      </c>
      <c r="B13" s="2">
        <f>'basic summary statistics'!B13</f>
        <v>6</v>
      </c>
      <c r="C13" s="2">
        <f>'basic summary statistics'!C13</f>
        <v>1</v>
      </c>
      <c r="D13" s="2">
        <f>'basic summary statistics'!D13</f>
        <v>11</v>
      </c>
      <c r="E13">
        <f>'basic summary statistics'!E13</f>
        <v>9</v>
      </c>
      <c r="F13">
        <f>'basic summary statistics'!F13</f>
        <v>31188</v>
      </c>
      <c r="G13" s="4">
        <f>'basic summary statistics'!G13</f>
        <v>1.5145294879401043</v>
      </c>
      <c r="H13">
        <f>'basic summary statistics'!H13</f>
        <v>175</v>
      </c>
      <c r="I13" s="10">
        <f>'basic summary statistics'!I13</f>
        <v>0</v>
      </c>
      <c r="J13" s="9">
        <f>'basic summary statistics'!J13</f>
        <v>0</v>
      </c>
      <c r="K13" s="10">
        <f>'basic summary statistics'!K13</f>
        <v>0</v>
      </c>
      <c r="L13" s="9">
        <f>'basic summary statistics'!L13</f>
        <v>25</v>
      </c>
      <c r="M13" s="10">
        <f>'basic summary statistics'!M13</f>
        <v>0</v>
      </c>
      <c r="N13" s="11">
        <f>'basic summary statistics'!N13</f>
        <v>500.01992246020166</v>
      </c>
      <c r="O13" s="11">
        <f>'basic summary statistics'!O13</f>
        <v>0</v>
      </c>
      <c r="P13" s="2">
        <f>'basic summary statistics'!P13</f>
        <v>25073</v>
      </c>
      <c r="Q13">
        <f>'basic summary statistics'!Q13</f>
        <v>3705</v>
      </c>
      <c r="R13" s="4">
        <f>'basic summary statistics'!R13</f>
        <v>74065.067587919853</v>
      </c>
      <c r="S13" s="5">
        <f>'basic summary statistics'!S13</f>
        <v>74565.08751038005</v>
      </c>
    </row>
    <row r="14" spans="1:19" x14ac:dyDescent="0.4">
      <c r="A14" s="1">
        <f>'basic summary statistics'!A14</f>
        <v>41287</v>
      </c>
      <c r="B14" s="2">
        <f>'basic summary statistics'!B14</f>
        <v>7</v>
      </c>
      <c r="C14" s="2">
        <f>'basic summary statistics'!C14</f>
        <v>1</v>
      </c>
      <c r="D14" s="2">
        <f>'basic summary statistics'!D14</f>
        <v>12</v>
      </c>
      <c r="E14">
        <f>'basic summary statistics'!E14</f>
        <v>2</v>
      </c>
      <c r="F14">
        <f>'basic summary statistics'!F14</f>
        <v>24396</v>
      </c>
      <c r="G14" s="4">
        <f>'basic summary statistics'!G14</f>
        <v>2.7861123175016855</v>
      </c>
      <c r="H14">
        <f>'basic summary statistics'!H14</f>
        <v>154</v>
      </c>
      <c r="I14" s="10">
        <f>'basic summary statistics'!I14</f>
        <v>0</v>
      </c>
      <c r="J14" s="9">
        <f>'basic summary statistics'!J14</f>
        <v>0</v>
      </c>
      <c r="K14" s="10">
        <f>'basic summary statistics'!K14</f>
        <v>0</v>
      </c>
      <c r="L14" s="9">
        <f>'basic summary statistics'!L14</f>
        <v>27</v>
      </c>
      <c r="M14" s="10">
        <f>'basic summary statistics'!M14</f>
        <v>0</v>
      </c>
      <c r="N14" s="11">
        <f>'basic summary statistics'!N14</f>
        <v>539.70943778302012</v>
      </c>
      <c r="O14" s="11">
        <f>'basic summary statistics'!O14</f>
        <v>0</v>
      </c>
      <c r="P14" s="2">
        <f>'basic summary statistics'!P14</f>
        <v>17603</v>
      </c>
      <c r="Q14">
        <f>'basic summary statistics'!Q14</f>
        <v>2688</v>
      </c>
      <c r="R14" s="4">
        <f>'basic summary statistics'!R14</f>
        <v>53701.780917038748</v>
      </c>
      <c r="S14" s="5">
        <f>'basic summary statistics'!S14</f>
        <v>54241.49035482177</v>
      </c>
    </row>
    <row r="15" spans="1:19" x14ac:dyDescent="0.4">
      <c r="A15" s="1">
        <f>'basic summary statistics'!A15</f>
        <v>41288</v>
      </c>
      <c r="B15" s="2">
        <f>'basic summary statistics'!B15</f>
        <v>1</v>
      </c>
      <c r="C15" s="2">
        <f>'basic summary statistics'!C15</f>
        <v>1</v>
      </c>
      <c r="D15" s="2">
        <f>'basic summary statistics'!D15</f>
        <v>13</v>
      </c>
      <c r="E15">
        <f>'basic summary statistics'!E15</f>
        <v>1</v>
      </c>
      <c r="F15">
        <f>'basic summary statistics'!F15</f>
        <v>20447</v>
      </c>
      <c r="G15" s="4">
        <f>'basic summary statistics'!G15</f>
        <v>2.6727887692693808</v>
      </c>
      <c r="H15">
        <f>'basic summary statistics'!H15</f>
        <v>190</v>
      </c>
      <c r="I15" s="10">
        <f>'basic summary statistics'!I15</f>
        <v>0</v>
      </c>
      <c r="J15" s="9">
        <f>'basic summary statistics'!J15</f>
        <v>0</v>
      </c>
      <c r="K15" s="10">
        <f>'basic summary statistics'!K15</f>
        <v>0</v>
      </c>
      <c r="L15" s="9">
        <f>'basic summary statistics'!L15</f>
        <v>20</v>
      </c>
      <c r="M15" s="10">
        <f>'basic summary statistics'!M15</f>
        <v>0</v>
      </c>
      <c r="N15" s="11">
        <f>'basic summary statistics'!N15</f>
        <v>399.61752185218472</v>
      </c>
      <c r="O15" s="11">
        <f>'basic summary statistics'!O15</f>
        <v>0</v>
      </c>
      <c r="P15" s="2">
        <f>'basic summary statistics'!P15</f>
        <v>13152</v>
      </c>
      <c r="Q15">
        <f>'basic summary statistics'!Q15</f>
        <v>1962</v>
      </c>
      <c r="R15" s="4">
        <f>'basic summary statistics'!R15</f>
        <v>39244.220072572221</v>
      </c>
      <c r="S15" s="5">
        <f>'basic summary statistics'!S15</f>
        <v>39643.837594424404</v>
      </c>
    </row>
    <row r="16" spans="1:19" x14ac:dyDescent="0.4">
      <c r="A16" s="1">
        <f>'basic summary statistics'!A16</f>
        <v>41289</v>
      </c>
      <c r="B16" s="2">
        <f>'basic summary statistics'!B16</f>
        <v>2</v>
      </c>
      <c r="C16" s="2">
        <f>'basic summary statistics'!C16</f>
        <v>1</v>
      </c>
      <c r="D16" s="2">
        <f>'basic summary statistics'!D16</f>
        <v>14</v>
      </c>
      <c r="E16">
        <f>'basic summary statistics'!E16</f>
        <v>3</v>
      </c>
      <c r="F16">
        <f>'basic summary statistics'!F16</f>
        <v>29203</v>
      </c>
      <c r="G16" s="4">
        <f>'basic summary statistics'!G16</f>
        <v>1.621640871308081</v>
      </c>
      <c r="H16">
        <f>'basic summary statistics'!H16</f>
        <v>215</v>
      </c>
      <c r="I16" s="10">
        <f>'basic summary statistics'!I16</f>
        <v>0</v>
      </c>
      <c r="J16" s="9">
        <f>'basic summary statistics'!J16</f>
        <v>0</v>
      </c>
      <c r="K16" s="10">
        <f>'basic summary statistics'!K16</f>
        <v>0</v>
      </c>
      <c r="L16" s="9">
        <f>'basic summary statistics'!L16</f>
        <v>35</v>
      </c>
      <c r="M16" s="10">
        <f>'basic summary statistics'!M16</f>
        <v>0</v>
      </c>
      <c r="N16" s="11">
        <f>'basic summary statistics'!N16</f>
        <v>700.20851332664449</v>
      </c>
      <c r="O16" s="11">
        <f>'basic summary statistics'!O16</f>
        <v>0</v>
      </c>
      <c r="P16" s="2">
        <f>'basic summary statistics'!P16</f>
        <v>11907</v>
      </c>
      <c r="Q16">
        <f>'basic summary statistics'!Q16</f>
        <v>1832</v>
      </c>
      <c r="R16" s="4">
        <f>'basic summary statistics'!R16</f>
        <v>36606.15080743649</v>
      </c>
      <c r="S16" s="5">
        <f>'basic summary statistics'!S16</f>
        <v>37306.359320763135</v>
      </c>
    </row>
    <row r="17" spans="1:19" x14ac:dyDescent="0.4">
      <c r="A17" s="1">
        <f>'basic summary statistics'!A17</f>
        <v>41290</v>
      </c>
      <c r="B17" s="2">
        <f>'basic summary statistics'!B17</f>
        <v>3</v>
      </c>
      <c r="C17" s="2">
        <f>'basic summary statistics'!C17</f>
        <v>1</v>
      </c>
      <c r="D17" s="2">
        <f>'basic summary statistics'!D17</f>
        <v>15</v>
      </c>
      <c r="E17">
        <f>'basic summary statistics'!E17</f>
        <v>2</v>
      </c>
      <c r="F17">
        <f>'basic summary statistics'!F17</f>
        <v>21123</v>
      </c>
      <c r="G17" s="4">
        <f>'basic summary statistics'!G17</f>
        <v>2.5956958578359206</v>
      </c>
      <c r="H17">
        <f>'basic summary statistics'!H17</f>
        <v>150</v>
      </c>
      <c r="I17" s="10">
        <f>'basic summary statistics'!I17</f>
        <v>0</v>
      </c>
      <c r="J17" s="9">
        <f>'basic summary statistics'!J17</f>
        <v>0</v>
      </c>
      <c r="K17" s="10">
        <f>'basic summary statistics'!K17</f>
        <v>0</v>
      </c>
      <c r="L17" s="9">
        <f>'basic summary statistics'!L17</f>
        <v>20</v>
      </c>
      <c r="M17" s="10">
        <f>'basic summary statistics'!M17</f>
        <v>0</v>
      </c>
      <c r="N17" s="11">
        <f>'basic summary statistics'!N17</f>
        <v>400.02835509197354</v>
      </c>
      <c r="O17" s="11">
        <f>'basic summary statistics'!O17</f>
        <v>0</v>
      </c>
      <c r="P17" s="2">
        <f>'basic summary statistics'!P17</f>
        <v>12451</v>
      </c>
      <c r="Q17">
        <f>'basic summary statistics'!Q17</f>
        <v>1866</v>
      </c>
      <c r="R17" s="4">
        <f>'basic summary statistics'!R17</f>
        <v>37308.012440313134</v>
      </c>
      <c r="S17" s="5">
        <f>'basic summary statistics'!S17</f>
        <v>37708.040795405104</v>
      </c>
    </row>
    <row r="18" spans="1:19" x14ac:dyDescent="0.4">
      <c r="A18" s="1">
        <f>'basic summary statistics'!A18</f>
        <v>41291</v>
      </c>
      <c r="B18" s="2">
        <f>'basic summary statistics'!B18</f>
        <v>4</v>
      </c>
      <c r="C18" s="2">
        <f>'basic summary statistics'!C18</f>
        <v>1</v>
      </c>
      <c r="D18" s="2">
        <f>'basic summary statistics'!D18</f>
        <v>16</v>
      </c>
      <c r="E18">
        <f>'basic summary statistics'!E18</f>
        <v>10</v>
      </c>
      <c r="F18">
        <f>'basic summary statistics'!F18</f>
        <v>23780</v>
      </c>
      <c r="G18" s="4">
        <f>'basic summary statistics'!G18</f>
        <v>2.101746639707728</v>
      </c>
      <c r="H18">
        <f>'basic summary statistics'!H18</f>
        <v>102</v>
      </c>
      <c r="I18" s="10">
        <f>'basic summary statistics'!I18</f>
        <v>0</v>
      </c>
      <c r="J18" s="9">
        <f>'basic summary statistics'!J18</f>
        <v>0</v>
      </c>
      <c r="K18" s="10">
        <f>'basic summary statistics'!K18</f>
        <v>0</v>
      </c>
      <c r="L18" s="9">
        <f>'basic summary statistics'!L18</f>
        <v>19</v>
      </c>
      <c r="M18" s="10">
        <f>'basic summary statistics'!M18</f>
        <v>0</v>
      </c>
      <c r="N18" s="11">
        <f>'basic summary statistics'!N18</f>
        <v>380.0744073986794</v>
      </c>
      <c r="O18" s="11">
        <f>'basic summary statistics'!O18</f>
        <v>0</v>
      </c>
      <c r="P18" s="2">
        <f>'basic summary statistics'!P18</f>
        <v>16006</v>
      </c>
      <c r="Q18">
        <f>'basic summary statistics'!Q18</f>
        <v>2437</v>
      </c>
      <c r="R18" s="4">
        <f>'basic summary statistics'!R18</f>
        <v>48745.067015440727</v>
      </c>
      <c r="S18" s="5">
        <f>'basic summary statistics'!S18</f>
        <v>49125.141422839406</v>
      </c>
    </row>
    <row r="19" spans="1:19" x14ac:dyDescent="0.4">
      <c r="A19" s="1">
        <f>'basic summary statistics'!A19</f>
        <v>41292</v>
      </c>
      <c r="B19" s="2">
        <f>'basic summary statistics'!B19</f>
        <v>5</v>
      </c>
      <c r="C19" s="2">
        <f>'basic summary statistics'!C19</f>
        <v>1</v>
      </c>
      <c r="D19" s="2">
        <f>'basic summary statistics'!D19</f>
        <v>17</v>
      </c>
      <c r="E19">
        <f>'basic summary statistics'!E19</f>
        <v>3</v>
      </c>
      <c r="F19">
        <f>'basic summary statistics'!F19</f>
        <v>49739</v>
      </c>
      <c r="G19" s="4">
        <f>'basic summary statistics'!G19</f>
        <v>2.2102643497028742</v>
      </c>
      <c r="H19">
        <f>'basic summary statistics'!H19</f>
        <v>335</v>
      </c>
      <c r="I19" s="10">
        <f>'basic summary statistics'!I19</f>
        <v>0</v>
      </c>
      <c r="J19" s="9">
        <f>'basic summary statistics'!J19</f>
        <v>0</v>
      </c>
      <c r="K19" s="10">
        <f>'basic summary statistics'!K19</f>
        <v>0</v>
      </c>
      <c r="L19" s="9">
        <f>'basic summary statistics'!L19</f>
        <v>46</v>
      </c>
      <c r="M19" s="10">
        <f>'basic summary statistics'!M19</f>
        <v>0</v>
      </c>
      <c r="N19" s="11">
        <f>'basic summary statistics'!N19</f>
        <v>919.46114277103754</v>
      </c>
      <c r="O19" s="11">
        <f>'basic summary statistics'!O19</f>
        <v>0</v>
      </c>
      <c r="P19" s="2">
        <f>'basic summary statistics'!P19</f>
        <v>23244</v>
      </c>
      <c r="Q19">
        <f>'basic summary statistics'!Q19</f>
        <v>3425</v>
      </c>
      <c r="R19" s="4">
        <f>'basic summary statistics'!R19</f>
        <v>68515.192960971021</v>
      </c>
      <c r="S19" s="5">
        <f>'basic summary statistics'!S19</f>
        <v>69434.654103742054</v>
      </c>
    </row>
    <row r="20" spans="1:19" x14ac:dyDescent="0.4">
      <c r="A20" s="1">
        <f>'basic summary statistics'!A20</f>
        <v>41293</v>
      </c>
      <c r="B20" s="2">
        <f>'basic summary statistics'!B20</f>
        <v>6</v>
      </c>
      <c r="C20" s="2">
        <f>'basic summary statistics'!C20</f>
        <v>1</v>
      </c>
      <c r="D20" s="2">
        <f>'basic summary statistics'!D20</f>
        <v>18</v>
      </c>
      <c r="E20">
        <f>'basic summary statistics'!E20</f>
        <v>9</v>
      </c>
      <c r="F20">
        <f>'basic summary statistics'!F20</f>
        <v>48856</v>
      </c>
      <c r="G20" s="4">
        <f>'basic summary statistics'!G20</f>
        <v>2.5283430598155059</v>
      </c>
      <c r="H20">
        <f>'basic summary statistics'!H20</f>
        <v>290</v>
      </c>
      <c r="I20" s="10">
        <f>'basic summary statistics'!I20</f>
        <v>0</v>
      </c>
      <c r="J20" s="9">
        <f>'basic summary statistics'!J20</f>
        <v>0</v>
      </c>
      <c r="K20" s="10">
        <f>'basic summary statistics'!K20</f>
        <v>0</v>
      </c>
      <c r="L20" s="9">
        <f>'basic summary statistics'!L20</f>
        <v>60</v>
      </c>
      <c r="M20" s="10">
        <f>'basic summary statistics'!M20</f>
        <v>0</v>
      </c>
      <c r="N20" s="11">
        <f>'basic summary statistics'!N20</f>
        <v>1199.8748710256921</v>
      </c>
      <c r="O20" s="11">
        <f>'basic summary statistics'!O20</f>
        <v>0</v>
      </c>
      <c r="P20" s="2">
        <f>'basic summary statistics'!P20</f>
        <v>25216</v>
      </c>
      <c r="Q20">
        <f>'basic summary statistics'!Q20</f>
        <v>3729</v>
      </c>
      <c r="R20" s="4">
        <f>'basic summary statistics'!R20</f>
        <v>74620.938864320924</v>
      </c>
      <c r="S20" s="5">
        <f>'basic summary statistics'!S20</f>
        <v>75820.813735346615</v>
      </c>
    </row>
    <row r="21" spans="1:19" x14ac:dyDescent="0.4">
      <c r="A21" s="1">
        <f>'basic summary statistics'!A21</f>
        <v>41294</v>
      </c>
      <c r="B21" s="2">
        <f>'basic summary statistics'!B21</f>
        <v>7</v>
      </c>
      <c r="C21" s="2">
        <f>'basic summary statistics'!C21</f>
        <v>1</v>
      </c>
      <c r="D21" s="2">
        <f>'basic summary statistics'!D21</f>
        <v>19</v>
      </c>
      <c r="E21">
        <f>'basic summary statistics'!E21</f>
        <v>4</v>
      </c>
      <c r="F21">
        <f>'basic summary statistics'!F21</f>
        <v>28968</v>
      </c>
      <c r="G21" s="4">
        <f>'basic summary statistics'!G21</f>
        <v>3.6350517640466946</v>
      </c>
      <c r="H21">
        <f>'basic summary statistics'!H21</f>
        <v>203</v>
      </c>
      <c r="I21" s="10">
        <f>'basic summary statistics'!I21</f>
        <v>0</v>
      </c>
      <c r="J21" s="9">
        <f>'basic summary statistics'!J21</f>
        <v>0</v>
      </c>
      <c r="K21" s="10">
        <f>'basic summary statistics'!K21</f>
        <v>0</v>
      </c>
      <c r="L21" s="9">
        <f>'basic summary statistics'!L21</f>
        <v>37</v>
      </c>
      <c r="M21" s="10">
        <f>'basic summary statistics'!M21</f>
        <v>0</v>
      </c>
      <c r="N21" s="11">
        <f>'basic summary statistics'!N21</f>
        <v>739.81416217018307</v>
      </c>
      <c r="O21" s="11">
        <f>'basic summary statistics'!O21</f>
        <v>0</v>
      </c>
      <c r="P21" s="2">
        <f>'basic summary statistics'!P21</f>
        <v>17015</v>
      </c>
      <c r="Q21">
        <f>'basic summary statistics'!Q21</f>
        <v>2586</v>
      </c>
      <c r="R21" s="4">
        <f>'basic summary statistics'!R21</f>
        <v>51746.094002050668</v>
      </c>
      <c r="S21" s="5">
        <f>'basic summary statistics'!S21</f>
        <v>52485.908164220848</v>
      </c>
    </row>
    <row r="22" spans="1:19" x14ac:dyDescent="0.4">
      <c r="A22" s="1">
        <f>'basic summary statistics'!A22</f>
        <v>41295</v>
      </c>
      <c r="B22" s="2">
        <f>'basic summary statistics'!B22</f>
        <v>1</v>
      </c>
      <c r="C22" s="2">
        <f>'basic summary statistics'!C22</f>
        <v>1</v>
      </c>
      <c r="D22" s="2">
        <f>'basic summary statistics'!D22</f>
        <v>20</v>
      </c>
      <c r="E22">
        <f>'basic summary statistics'!E22</f>
        <v>8</v>
      </c>
      <c r="F22">
        <f>'basic summary statistics'!F22</f>
        <v>24929</v>
      </c>
      <c r="G22" s="4">
        <f>'basic summary statistics'!G22</f>
        <v>1.8872820511742927</v>
      </c>
      <c r="H22">
        <f>'basic summary statistics'!H22</f>
        <v>185</v>
      </c>
      <c r="I22" s="10">
        <f>'basic summary statistics'!I22</f>
        <v>0</v>
      </c>
      <c r="J22" s="9">
        <f>'basic summary statistics'!J22</f>
        <v>0</v>
      </c>
      <c r="K22" s="10">
        <f>'basic summary statistics'!K22</f>
        <v>0</v>
      </c>
      <c r="L22" s="9">
        <f>'basic summary statistics'!L22</f>
        <v>26</v>
      </c>
      <c r="M22" s="10">
        <f>'basic summary statistics'!M22</f>
        <v>0</v>
      </c>
      <c r="N22" s="11">
        <f>'basic summary statistics'!N22</f>
        <v>519.9997680934448</v>
      </c>
      <c r="O22" s="11">
        <f>'basic summary statistics'!O22</f>
        <v>0</v>
      </c>
      <c r="P22" s="2">
        <f>'basic summary statistics'!P22</f>
        <v>12712</v>
      </c>
      <c r="Q22">
        <f>'basic summary statistics'!Q22</f>
        <v>1839</v>
      </c>
      <c r="R22" s="4">
        <f>'basic summary statistics'!R22</f>
        <v>36767.749080528243</v>
      </c>
      <c r="S22" s="5">
        <f>'basic summary statistics'!S22</f>
        <v>37287.74884862169</v>
      </c>
    </row>
    <row r="23" spans="1:19" x14ac:dyDescent="0.4">
      <c r="A23" s="1">
        <f>'basic summary statistics'!A23</f>
        <v>41296</v>
      </c>
      <c r="B23" s="2">
        <f>'basic summary statistics'!B23</f>
        <v>2</v>
      </c>
      <c r="C23" s="2">
        <f>'basic summary statistics'!C23</f>
        <v>1</v>
      </c>
      <c r="D23" s="2">
        <f>'basic summary statistics'!D23</f>
        <v>21</v>
      </c>
      <c r="E23">
        <f>'basic summary statistics'!E23</f>
        <v>7</v>
      </c>
      <c r="F23">
        <f>'basic summary statistics'!F23</f>
        <v>26488</v>
      </c>
      <c r="G23" s="4">
        <f>'basic summary statistics'!G23</f>
        <v>3.0761786411956997</v>
      </c>
      <c r="H23">
        <f>'basic summary statistics'!H23</f>
        <v>104</v>
      </c>
      <c r="I23" s="10">
        <f>'basic summary statistics'!I23</f>
        <v>0</v>
      </c>
      <c r="J23" s="9">
        <f>'basic summary statistics'!J23</f>
        <v>0</v>
      </c>
      <c r="K23" s="10">
        <f>'basic summary statistics'!K23</f>
        <v>0</v>
      </c>
      <c r="L23" s="9">
        <f>'basic summary statistics'!L23</f>
        <v>14</v>
      </c>
      <c r="M23" s="10">
        <f>'basic summary statistics'!M23</f>
        <v>0</v>
      </c>
      <c r="N23" s="11">
        <f>'basic summary statistics'!N23</f>
        <v>280.11338179692927</v>
      </c>
      <c r="O23" s="11">
        <f>'basic summary statistics'!O23</f>
        <v>0</v>
      </c>
      <c r="P23" s="2">
        <f>'basic summary statistics'!P23</f>
        <v>11668</v>
      </c>
      <c r="Q23">
        <f>'basic summary statistics'!Q23</f>
        <v>1754</v>
      </c>
      <c r="R23" s="4">
        <f>'basic summary statistics'!R23</f>
        <v>35083.31850292383</v>
      </c>
      <c r="S23" s="5">
        <f>'basic summary statistics'!S23</f>
        <v>35363.431884720761</v>
      </c>
    </row>
    <row r="24" spans="1:19" x14ac:dyDescent="0.4">
      <c r="A24" s="1">
        <f>'basic summary statistics'!A24</f>
        <v>41297</v>
      </c>
      <c r="B24" s="2">
        <f>'basic summary statistics'!B24</f>
        <v>3</v>
      </c>
      <c r="C24" s="2">
        <f>'basic summary statistics'!C24</f>
        <v>1</v>
      </c>
      <c r="D24" s="2">
        <f>'basic summary statistics'!D24</f>
        <v>22</v>
      </c>
      <c r="E24">
        <f>'basic summary statistics'!E24</f>
        <v>9</v>
      </c>
      <c r="F24">
        <f>'basic summary statistics'!F24</f>
        <v>20052</v>
      </c>
      <c r="G24" s="4">
        <f>'basic summary statistics'!G24</f>
        <v>3.0758047014877414</v>
      </c>
      <c r="H24">
        <f>'basic summary statistics'!H24</f>
        <v>98</v>
      </c>
      <c r="I24" s="10">
        <f>'basic summary statistics'!I24</f>
        <v>0</v>
      </c>
      <c r="J24" s="9">
        <f>'basic summary statistics'!J24</f>
        <v>0</v>
      </c>
      <c r="K24" s="10">
        <f>'basic summary statistics'!K24</f>
        <v>0</v>
      </c>
      <c r="L24" s="9">
        <f>'basic summary statistics'!L24</f>
        <v>20</v>
      </c>
      <c r="M24" s="10">
        <f>'basic summary statistics'!M24</f>
        <v>0</v>
      </c>
      <c r="N24" s="11">
        <f>'basic summary statistics'!N24</f>
        <v>400.23822038313034</v>
      </c>
      <c r="O24" s="11">
        <f>'basic summary statistics'!O24</f>
        <v>0</v>
      </c>
      <c r="P24" s="2">
        <f>'basic summary statistics'!P24</f>
        <v>11495</v>
      </c>
      <c r="Q24">
        <f>'basic summary statistics'!Q24</f>
        <v>1744</v>
      </c>
      <c r="R24" s="4">
        <f>'basic summary statistics'!R24</f>
        <v>34893.963939995585</v>
      </c>
      <c r="S24" s="5">
        <f>'basic summary statistics'!S24</f>
        <v>35294.202160378714</v>
      </c>
    </row>
    <row r="25" spans="1:19" x14ac:dyDescent="0.4">
      <c r="A25" s="1">
        <f>'basic summary statistics'!A25</f>
        <v>41298</v>
      </c>
      <c r="B25" s="2">
        <f>'basic summary statistics'!B25</f>
        <v>4</v>
      </c>
      <c r="C25" s="2">
        <f>'basic summary statistics'!C25</f>
        <v>1</v>
      </c>
      <c r="D25" s="2">
        <f>'basic summary statistics'!D25</f>
        <v>23</v>
      </c>
      <c r="E25">
        <f>'basic summary statistics'!E25</f>
        <v>10</v>
      </c>
      <c r="F25">
        <f>'basic summary statistics'!F25</f>
        <v>25126</v>
      </c>
      <c r="G25" s="4">
        <f>'basic summary statistics'!G25</f>
        <v>2.3423813933123876</v>
      </c>
      <c r="H25">
        <f>'basic summary statistics'!H25</f>
        <v>74</v>
      </c>
      <c r="I25" s="10">
        <f>'basic summary statistics'!I25</f>
        <v>0</v>
      </c>
      <c r="J25" s="9">
        <f>'basic summary statistics'!J25</f>
        <v>0</v>
      </c>
      <c r="K25" s="10">
        <f>'basic summary statistics'!K25</f>
        <v>0</v>
      </c>
      <c r="L25" s="9">
        <f>'basic summary statistics'!L25</f>
        <v>14</v>
      </c>
      <c r="M25" s="10">
        <f>'basic summary statistics'!M25</f>
        <v>0</v>
      </c>
      <c r="N25" s="11">
        <f>'basic summary statistics'!N25</f>
        <v>280.10638514444361</v>
      </c>
      <c r="O25" s="11">
        <f>'basic summary statistics'!O25</f>
        <v>0</v>
      </c>
      <c r="P25" s="2">
        <f>'basic summary statistics'!P25</f>
        <v>17176</v>
      </c>
      <c r="Q25">
        <f>'basic summary statistics'!Q25</f>
        <v>2544</v>
      </c>
      <c r="R25" s="4">
        <f>'basic summary statistics'!R25</f>
        <v>50924.196925090509</v>
      </c>
      <c r="S25" s="5">
        <f>'basic summary statistics'!S25</f>
        <v>51204.303310234951</v>
      </c>
    </row>
    <row r="26" spans="1:19" x14ac:dyDescent="0.4">
      <c r="A26" s="1">
        <f>'basic summary statistics'!A26</f>
        <v>41299</v>
      </c>
      <c r="B26" s="2">
        <f>'basic summary statistics'!B26</f>
        <v>5</v>
      </c>
      <c r="C26" s="2">
        <f>'basic summary statistics'!C26</f>
        <v>1</v>
      </c>
      <c r="D26" s="2">
        <f>'basic summary statistics'!D26</f>
        <v>24</v>
      </c>
      <c r="E26">
        <f>'basic summary statistics'!E26</f>
        <v>2</v>
      </c>
      <c r="F26">
        <f>'basic summary statistics'!F26</f>
        <v>36773</v>
      </c>
      <c r="G26" s="4">
        <f>'basic summary statistics'!G26</f>
        <v>2.7027125850711835</v>
      </c>
      <c r="H26">
        <f>'basic summary statistics'!H26</f>
        <v>240</v>
      </c>
      <c r="I26" s="10">
        <f>'basic summary statistics'!I26</f>
        <v>0</v>
      </c>
      <c r="J26" s="9">
        <f>'basic summary statistics'!J26</f>
        <v>0</v>
      </c>
      <c r="K26" s="10">
        <f>'basic summary statistics'!K26</f>
        <v>0</v>
      </c>
      <c r="L26" s="9">
        <f>'basic summary statistics'!L26</f>
        <v>39</v>
      </c>
      <c r="M26" s="10">
        <f>'basic summary statistics'!M26</f>
        <v>0</v>
      </c>
      <c r="N26" s="11">
        <f>'basic summary statistics'!N26</f>
        <v>779.98866249370292</v>
      </c>
      <c r="O26" s="11">
        <f>'basic summary statistics'!O26</f>
        <v>0</v>
      </c>
      <c r="P26" s="2">
        <f>'basic summary statistics'!P26</f>
        <v>23584</v>
      </c>
      <c r="Q26">
        <f>'basic summary statistics'!Q26</f>
        <v>3489</v>
      </c>
      <c r="R26" s="4">
        <f>'basic summary statistics'!R26</f>
        <v>69768.769601839973</v>
      </c>
      <c r="S26" s="5">
        <f>'basic summary statistics'!S26</f>
        <v>70548.758264333679</v>
      </c>
    </row>
    <row r="27" spans="1:19" x14ac:dyDescent="0.4">
      <c r="A27" s="1">
        <f>'basic summary statistics'!A27</f>
        <v>41300</v>
      </c>
      <c r="B27" s="2">
        <f>'basic summary statistics'!B27</f>
        <v>6</v>
      </c>
      <c r="C27" s="2">
        <f>'basic summary statistics'!C27</f>
        <v>1</v>
      </c>
      <c r="D27" s="2">
        <f>'basic summary statistics'!D27</f>
        <v>25</v>
      </c>
      <c r="E27">
        <f>'basic summary statistics'!E27</f>
        <v>6</v>
      </c>
      <c r="F27">
        <f>'basic summary statistics'!F27</f>
        <v>37823</v>
      </c>
      <c r="G27" s="4">
        <f>'basic summary statistics'!G27</f>
        <v>3.1470914510801675</v>
      </c>
      <c r="H27">
        <f>'basic summary statistics'!H27</f>
        <v>323</v>
      </c>
      <c r="I27" s="10">
        <f>'basic summary statistics'!I27</f>
        <v>0</v>
      </c>
      <c r="J27" s="9">
        <f>'basic summary statistics'!J27</f>
        <v>0</v>
      </c>
      <c r="K27" s="10">
        <f>'basic summary statistics'!K27</f>
        <v>0</v>
      </c>
      <c r="L27" s="9">
        <f>'basic summary statistics'!L27</f>
        <v>45</v>
      </c>
      <c r="M27" s="10">
        <f>'basic summary statistics'!M27</f>
        <v>0</v>
      </c>
      <c r="N27" s="11">
        <f>'basic summary statistics'!N27</f>
        <v>899.87365283465613</v>
      </c>
      <c r="O27" s="11">
        <f>'basic summary statistics'!O27</f>
        <v>0</v>
      </c>
      <c r="P27" s="2">
        <f>'basic summary statistics'!P27</f>
        <v>26333</v>
      </c>
      <c r="Q27">
        <f>'basic summary statistics'!Q27</f>
        <v>4082</v>
      </c>
      <c r="R27" s="4">
        <f>'basic summary statistics'!R27</f>
        <v>81632.073699426197</v>
      </c>
      <c r="S27" s="5">
        <f>'basic summary statistics'!S27</f>
        <v>82531.947352260846</v>
      </c>
    </row>
    <row r="28" spans="1:19" x14ac:dyDescent="0.4">
      <c r="A28" s="1">
        <f>'basic summary statistics'!A28</f>
        <v>41301</v>
      </c>
      <c r="B28" s="2">
        <f>'basic summary statistics'!B28</f>
        <v>7</v>
      </c>
      <c r="C28" s="2">
        <f>'basic summary statistics'!C28</f>
        <v>1</v>
      </c>
      <c r="D28" s="2">
        <f>'basic summary statistics'!D28</f>
        <v>26</v>
      </c>
      <c r="E28">
        <f>'basic summary statistics'!E28</f>
        <v>6</v>
      </c>
      <c r="F28">
        <f>'basic summary statistics'!F28</f>
        <v>23399</v>
      </c>
      <c r="G28" s="4">
        <f>'basic summary statistics'!G28</f>
        <v>2.8686768909714067</v>
      </c>
      <c r="H28">
        <f>'basic summary statistics'!H28</f>
        <v>195</v>
      </c>
      <c r="I28" s="10">
        <f>'basic summary statistics'!I28</f>
        <v>0</v>
      </c>
      <c r="J28" s="9">
        <f>'basic summary statistics'!J28</f>
        <v>0</v>
      </c>
      <c r="K28" s="10">
        <f>'basic summary statistics'!K28</f>
        <v>0</v>
      </c>
      <c r="L28" s="9">
        <f>'basic summary statistics'!L28</f>
        <v>19</v>
      </c>
      <c r="M28" s="10">
        <f>'basic summary statistics'!M28</f>
        <v>0</v>
      </c>
      <c r="N28" s="11">
        <f>'basic summary statistics'!N28</f>
        <v>380.05938138885784</v>
      </c>
      <c r="O28" s="11">
        <f>'basic summary statistics'!O28</f>
        <v>0</v>
      </c>
      <c r="P28" s="2">
        <f>'basic summary statistics'!P28</f>
        <v>17290</v>
      </c>
      <c r="Q28">
        <f>'basic summary statistics'!Q28</f>
        <v>2605</v>
      </c>
      <c r="R28" s="4">
        <f>'basic summary statistics'!R28</f>
        <v>52165.135520007425</v>
      </c>
      <c r="S28" s="5">
        <f>'basic summary statistics'!S28</f>
        <v>52545.19490139628</v>
      </c>
    </row>
    <row r="29" spans="1:19" x14ac:dyDescent="0.4">
      <c r="A29" s="1">
        <f>'basic summary statistics'!A29</f>
        <v>41302</v>
      </c>
      <c r="B29" s="2">
        <f>'basic summary statistics'!B29</f>
        <v>1</v>
      </c>
      <c r="C29" s="2">
        <f>'basic summary statistics'!C29</f>
        <v>1</v>
      </c>
      <c r="D29" s="2">
        <f>'basic summary statistics'!D29</f>
        <v>27</v>
      </c>
      <c r="E29">
        <f>'basic summary statistics'!E29</f>
        <v>5</v>
      </c>
      <c r="F29">
        <f>'basic summary statistics'!F29</f>
        <v>25817</v>
      </c>
      <c r="G29" s="4">
        <f>'basic summary statistics'!G29</f>
        <v>3.4150270406981238</v>
      </c>
      <c r="H29">
        <f>'basic summary statistics'!H29</f>
        <v>195</v>
      </c>
      <c r="I29" s="10">
        <f>'basic summary statistics'!I29</f>
        <v>0</v>
      </c>
      <c r="J29" s="9">
        <f>'basic summary statistics'!J29</f>
        <v>0</v>
      </c>
      <c r="K29" s="10">
        <f>'basic summary statistics'!K29</f>
        <v>0</v>
      </c>
      <c r="L29" s="9">
        <f>'basic summary statistics'!L29</f>
        <v>28</v>
      </c>
      <c r="M29" s="10">
        <f>'basic summary statistics'!M29</f>
        <v>0</v>
      </c>
      <c r="N29" s="11">
        <f>'basic summary statistics'!N29</f>
        <v>560.27140929178779</v>
      </c>
      <c r="O29" s="11">
        <f>'basic summary statistics'!O29</f>
        <v>0</v>
      </c>
      <c r="P29" s="2">
        <f>'basic summary statistics'!P29</f>
        <v>13703</v>
      </c>
      <c r="Q29">
        <f>'basic summary statistics'!Q29</f>
        <v>2055</v>
      </c>
      <c r="R29" s="4">
        <f>'basic summary statistics'!R29</f>
        <v>41111.537908864273</v>
      </c>
      <c r="S29" s="5">
        <f>'basic summary statistics'!S29</f>
        <v>41671.809318156062</v>
      </c>
    </row>
    <row r="30" spans="1:19" x14ac:dyDescent="0.4">
      <c r="A30" s="1">
        <f>'basic summary statistics'!A30</f>
        <v>41303</v>
      </c>
      <c r="B30" s="2">
        <f>'basic summary statistics'!B30</f>
        <v>2</v>
      </c>
      <c r="C30" s="2">
        <f>'basic summary statistics'!C30</f>
        <v>1</v>
      </c>
      <c r="D30" s="2">
        <f>'basic summary statistics'!D30</f>
        <v>28</v>
      </c>
      <c r="E30">
        <f>'basic summary statistics'!E30</f>
        <v>8</v>
      </c>
      <c r="F30">
        <f>'basic summary statistics'!F30</f>
        <v>23260</v>
      </c>
      <c r="G30" s="4">
        <f>'basic summary statistics'!G30</f>
        <v>3.2304648947698795</v>
      </c>
      <c r="H30">
        <f>'basic summary statistics'!H30</f>
        <v>199</v>
      </c>
      <c r="I30" s="10">
        <f>'basic summary statistics'!I30</f>
        <v>0</v>
      </c>
      <c r="J30" s="9">
        <f>'basic summary statistics'!J30</f>
        <v>0</v>
      </c>
      <c r="K30" s="10">
        <f>'basic summary statistics'!K30</f>
        <v>0</v>
      </c>
      <c r="L30" s="9">
        <f>'basic summary statistics'!L30</f>
        <v>30</v>
      </c>
      <c r="M30" s="10">
        <f>'basic summary statistics'!M30</f>
        <v>0</v>
      </c>
      <c r="N30" s="11">
        <f>'basic summary statistics'!N30</f>
        <v>600.42601090534515</v>
      </c>
      <c r="O30" s="11">
        <f>'basic summary statistics'!O30</f>
        <v>0</v>
      </c>
      <c r="P30" s="2">
        <f>'basic summary statistics'!P30</f>
        <v>10130</v>
      </c>
      <c r="Q30">
        <f>'basic summary statistics'!Q30</f>
        <v>1528</v>
      </c>
      <c r="R30" s="4">
        <f>'basic summary statistics'!R30</f>
        <v>30557.089440185759</v>
      </c>
      <c r="S30" s="5">
        <f>'basic summary statistics'!S30</f>
        <v>31157.515451091105</v>
      </c>
    </row>
    <row r="31" spans="1:19" x14ac:dyDescent="0.4">
      <c r="A31" s="1">
        <f>'basic summary statistics'!A31</f>
        <v>41304</v>
      </c>
      <c r="B31" s="2">
        <f>'basic summary statistics'!B31</f>
        <v>3</v>
      </c>
      <c r="C31" s="2">
        <f>'basic summary statistics'!C31</f>
        <v>1</v>
      </c>
      <c r="D31" s="2">
        <f>'basic summary statistics'!D31</f>
        <v>29</v>
      </c>
      <c r="E31">
        <f>'basic summary statistics'!E31</f>
        <v>10</v>
      </c>
      <c r="F31">
        <f>'basic summary statistics'!F31</f>
        <v>19471</v>
      </c>
      <c r="G31" s="4">
        <f>'basic summary statistics'!G31</f>
        <v>2.9611929015331122</v>
      </c>
      <c r="H31">
        <f>'basic summary statistics'!H31</f>
        <v>73</v>
      </c>
      <c r="I31" s="10">
        <f>'basic summary statistics'!I31</f>
        <v>0</v>
      </c>
      <c r="J31" s="9">
        <f>'basic summary statistics'!J31</f>
        <v>0</v>
      </c>
      <c r="K31" s="10">
        <f>'basic summary statistics'!K31</f>
        <v>0</v>
      </c>
      <c r="L31" s="9">
        <f>'basic summary statistics'!L31</f>
        <v>5</v>
      </c>
      <c r="M31" s="10">
        <f>'basic summary statistics'!M31</f>
        <v>0</v>
      </c>
      <c r="N31" s="11">
        <f>'basic summary statistics'!N31</f>
        <v>99.912260415495666</v>
      </c>
      <c r="O31" s="11">
        <f>'basic summary statistics'!O31</f>
        <v>0</v>
      </c>
      <c r="P31" s="2">
        <f>'basic summary statistics'!P31</f>
        <v>12923</v>
      </c>
      <c r="Q31">
        <f>'basic summary statistics'!Q31</f>
        <v>1920</v>
      </c>
      <c r="R31" s="4">
        <f>'basic summary statistics'!R31</f>
        <v>38380.223828331502</v>
      </c>
      <c r="S31" s="5">
        <f>'basic summary statistics'!S31</f>
        <v>38480.136088747</v>
      </c>
    </row>
    <row r="32" spans="1:19" x14ac:dyDescent="0.4">
      <c r="A32" s="1">
        <f>'basic summary statistics'!A32</f>
        <v>41305</v>
      </c>
      <c r="B32" s="2">
        <f>'basic summary statistics'!B32</f>
        <v>4</v>
      </c>
      <c r="C32" s="2">
        <f>'basic summary statistics'!C32</f>
        <v>1</v>
      </c>
      <c r="D32" s="2">
        <f>'basic summary statistics'!D32</f>
        <v>30</v>
      </c>
      <c r="E32">
        <f>'basic summary statistics'!E32</f>
        <v>5</v>
      </c>
      <c r="F32">
        <f>'basic summary statistics'!F32</f>
        <v>34164</v>
      </c>
      <c r="G32" s="4">
        <f>'basic summary statistics'!G32</f>
        <v>3.3124718764362688</v>
      </c>
      <c r="H32">
        <f>'basic summary statistics'!H32</f>
        <v>276</v>
      </c>
      <c r="I32" s="10">
        <f>'basic summary statistics'!I32</f>
        <v>0</v>
      </c>
      <c r="J32" s="9">
        <f>'basic summary statistics'!J32</f>
        <v>0</v>
      </c>
      <c r="K32" s="10">
        <f>'basic summary statistics'!K32</f>
        <v>0</v>
      </c>
      <c r="L32" s="9">
        <f>'basic summary statistics'!L32</f>
        <v>56</v>
      </c>
      <c r="M32" s="10">
        <f>'basic summary statistics'!M32</f>
        <v>0</v>
      </c>
      <c r="N32" s="11">
        <f>'basic summary statistics'!N32</f>
        <v>1120.6250689379133</v>
      </c>
      <c r="O32" s="11">
        <f>'basic summary statistics'!O32</f>
        <v>0</v>
      </c>
      <c r="P32" s="2">
        <f>'basic summary statistics'!P32</f>
        <v>16286</v>
      </c>
      <c r="Q32">
        <f>'basic summary statistics'!Q32</f>
        <v>2501</v>
      </c>
      <c r="R32" s="4">
        <f>'basic summary statistics'!R32</f>
        <v>50063.308277827498</v>
      </c>
      <c r="S32" s="5">
        <f>'basic summary statistics'!S32</f>
        <v>51183.933346765414</v>
      </c>
    </row>
    <row r="33" spans="1:19" x14ac:dyDescent="0.4">
      <c r="A33" s="1">
        <f>'basic summary statistics'!A33</f>
        <v>41306</v>
      </c>
      <c r="B33" s="2">
        <f>'basic summary statistics'!B33</f>
        <v>5</v>
      </c>
      <c r="C33" s="2">
        <f>'basic summary statistics'!C33</f>
        <v>2</v>
      </c>
      <c r="D33" s="2">
        <f>'basic summary statistics'!D33</f>
        <v>31</v>
      </c>
      <c r="E33">
        <f>'basic summary statistics'!E33</f>
        <v>10</v>
      </c>
      <c r="F33">
        <f>'basic summary statistics'!F33</f>
        <v>35705</v>
      </c>
      <c r="G33" s="4">
        <f>'basic summary statistics'!G33</f>
        <v>2.7278308090443901</v>
      </c>
      <c r="H33">
        <f>'basic summary statistics'!H33</f>
        <v>115</v>
      </c>
      <c r="I33" s="10">
        <f>'basic summary statistics'!I33</f>
        <v>0</v>
      </c>
      <c r="J33" s="9">
        <f>'basic summary statistics'!J33</f>
        <v>0</v>
      </c>
      <c r="K33" s="10">
        <f>'basic summary statistics'!K33</f>
        <v>0</v>
      </c>
      <c r="L33" s="9">
        <f>'basic summary statistics'!L33</f>
        <v>16</v>
      </c>
      <c r="M33" s="10">
        <f>'basic summary statistics'!M33</f>
        <v>0</v>
      </c>
      <c r="N33" s="11">
        <f>'basic summary statistics'!N33</f>
        <v>319.57949261629659</v>
      </c>
      <c r="O33" s="11">
        <f>'basic summary statistics'!O33</f>
        <v>0</v>
      </c>
      <c r="P33" s="2">
        <f>'basic summary statistics'!P33</f>
        <v>23767</v>
      </c>
      <c r="Q33">
        <f>'basic summary statistics'!Q33</f>
        <v>3536</v>
      </c>
      <c r="R33" s="4">
        <f>'basic summary statistics'!R33</f>
        <v>70598.368548111597</v>
      </c>
      <c r="S33" s="5">
        <f>'basic summary statistics'!S33</f>
        <v>70917.94804072789</v>
      </c>
    </row>
    <row r="34" spans="1:19" x14ac:dyDescent="0.4">
      <c r="A34" s="1">
        <f>'basic summary statistics'!A34</f>
        <v>41307</v>
      </c>
      <c r="B34" s="2">
        <f>'basic summary statistics'!B34</f>
        <v>6</v>
      </c>
      <c r="C34" s="2">
        <f>'basic summary statistics'!C34</f>
        <v>2</v>
      </c>
      <c r="D34" s="2">
        <f>'basic summary statistics'!D34</f>
        <v>32</v>
      </c>
      <c r="E34">
        <f>'basic summary statistics'!E34</f>
        <v>7</v>
      </c>
      <c r="F34">
        <f>'basic summary statistics'!F34</f>
        <v>48258</v>
      </c>
      <c r="G34" s="4">
        <f>'basic summary statistics'!G34</f>
        <v>2.6458015246815751</v>
      </c>
      <c r="H34">
        <f>'basic summary statistics'!H34</f>
        <v>140</v>
      </c>
      <c r="I34" s="10">
        <f>'basic summary statistics'!I34</f>
        <v>0</v>
      </c>
      <c r="J34" s="9">
        <f>'basic summary statistics'!J34</f>
        <v>0</v>
      </c>
      <c r="K34" s="10">
        <f>'basic summary statistics'!K34</f>
        <v>0</v>
      </c>
      <c r="L34" s="9">
        <f>'basic summary statistics'!L34</f>
        <v>28</v>
      </c>
      <c r="M34" s="10">
        <f>'basic summary statistics'!M34</f>
        <v>0</v>
      </c>
      <c r="N34" s="11">
        <f>'basic summary statistics'!N34</f>
        <v>560.08808982947812</v>
      </c>
      <c r="O34" s="11">
        <f>'basic summary statistics'!O34</f>
        <v>0</v>
      </c>
      <c r="P34" s="2">
        <f>'basic summary statistics'!P34</f>
        <v>27108</v>
      </c>
      <c r="Q34">
        <f>'basic summary statistics'!Q34</f>
        <v>4025</v>
      </c>
      <c r="R34" s="4">
        <f>'basic summary statistics'!R34</f>
        <v>80535.205416660494</v>
      </c>
      <c r="S34" s="5">
        <f>'basic summary statistics'!S34</f>
        <v>81095.293506489979</v>
      </c>
    </row>
    <row r="35" spans="1:19" x14ac:dyDescent="0.4">
      <c r="A35" s="1">
        <f>'basic summary statistics'!A35</f>
        <v>41308</v>
      </c>
      <c r="B35" s="2">
        <f>'basic summary statistics'!B35</f>
        <v>7</v>
      </c>
      <c r="C35" s="2">
        <f>'basic summary statistics'!C35</f>
        <v>2</v>
      </c>
      <c r="D35" s="2">
        <f>'basic summary statistics'!D35</f>
        <v>33</v>
      </c>
      <c r="E35">
        <f>'basic summary statistics'!E35</f>
        <v>1</v>
      </c>
      <c r="F35">
        <f>'basic summary statistics'!F35</f>
        <v>21238</v>
      </c>
      <c r="G35" s="4">
        <f>'basic summary statistics'!G35</f>
        <v>2.5853637066335446</v>
      </c>
      <c r="H35">
        <f>'basic summary statistics'!H35</f>
        <v>206</v>
      </c>
      <c r="I35" s="10">
        <f>'basic summary statistics'!I35</f>
        <v>0</v>
      </c>
      <c r="J35" s="9">
        <f>'basic summary statistics'!J35</f>
        <v>0</v>
      </c>
      <c r="K35" s="10">
        <f>'basic summary statistics'!K35</f>
        <v>0</v>
      </c>
      <c r="L35" s="9">
        <f>'basic summary statistics'!L35</f>
        <v>36</v>
      </c>
      <c r="M35" s="10">
        <f>'basic summary statistics'!M35</f>
        <v>0</v>
      </c>
      <c r="N35" s="11">
        <f>'basic summary statistics'!N35</f>
        <v>719.81583883842472</v>
      </c>
      <c r="O35" s="11">
        <f>'basic summary statistics'!O35</f>
        <v>0</v>
      </c>
      <c r="P35" s="2">
        <f>'basic summary statistics'!P35</f>
        <v>17887</v>
      </c>
      <c r="Q35">
        <f>'basic summary statistics'!Q35</f>
        <v>2707</v>
      </c>
      <c r="R35" s="4">
        <f>'basic summary statistics'!R35</f>
        <v>54139.617161453381</v>
      </c>
      <c r="S35" s="5">
        <f>'basic summary statistics'!S35</f>
        <v>54859.433000291807</v>
      </c>
    </row>
    <row r="36" spans="1:19" x14ac:dyDescent="0.4">
      <c r="A36" s="1">
        <f>'basic summary statistics'!A36</f>
        <v>41309</v>
      </c>
      <c r="B36" s="2">
        <f>'basic summary statistics'!B36</f>
        <v>1</v>
      </c>
      <c r="C36" s="2">
        <f>'basic summary statistics'!C36</f>
        <v>2</v>
      </c>
      <c r="D36" s="2">
        <f>'basic summary statistics'!D36</f>
        <v>34</v>
      </c>
      <c r="E36">
        <f>'basic summary statistics'!E36</f>
        <v>7</v>
      </c>
      <c r="F36">
        <f>'basic summary statistics'!F36</f>
        <v>29112</v>
      </c>
      <c r="G36" s="4">
        <f>'basic summary statistics'!G36</f>
        <v>2.0098450680161446</v>
      </c>
      <c r="H36">
        <f>'basic summary statistics'!H36</f>
        <v>95</v>
      </c>
      <c r="I36" s="10">
        <f>'basic summary statistics'!I36</f>
        <v>0</v>
      </c>
      <c r="J36" s="9">
        <f>'basic summary statistics'!J36</f>
        <v>0</v>
      </c>
      <c r="K36" s="10">
        <f>'basic summary statistics'!K36</f>
        <v>0</v>
      </c>
      <c r="L36" s="9">
        <f>'basic summary statistics'!L36</f>
        <v>13</v>
      </c>
      <c r="M36" s="10">
        <f>'basic summary statistics'!M36</f>
        <v>0</v>
      </c>
      <c r="N36" s="11">
        <f>'basic summary statistics'!N36</f>
        <v>260.0525411033712</v>
      </c>
      <c r="O36" s="11">
        <f>'basic summary statistics'!O36</f>
        <v>0</v>
      </c>
      <c r="P36" s="2">
        <f>'basic summary statistics'!P36</f>
        <v>14224</v>
      </c>
      <c r="Q36">
        <f>'basic summary statistics'!Q36</f>
        <v>2103</v>
      </c>
      <c r="R36" s="4">
        <f>'basic summary statistics'!R36</f>
        <v>42037.702046991173</v>
      </c>
      <c r="S36" s="5">
        <f>'basic summary statistics'!S36</f>
        <v>42297.754588094547</v>
      </c>
    </row>
    <row r="37" spans="1:19" x14ac:dyDescent="0.4">
      <c r="A37" s="1">
        <f>'basic summary statistics'!A37</f>
        <v>41310</v>
      </c>
      <c r="B37" s="2">
        <f>'basic summary statistics'!B37</f>
        <v>2</v>
      </c>
      <c r="C37" s="2">
        <f>'basic summary statistics'!C37</f>
        <v>2</v>
      </c>
      <c r="D37" s="2">
        <f>'basic summary statistics'!D37</f>
        <v>35</v>
      </c>
      <c r="E37">
        <f>'basic summary statistics'!E37</f>
        <v>2</v>
      </c>
      <c r="F37">
        <f>'basic summary statistics'!F37</f>
        <v>21102</v>
      </c>
      <c r="G37" s="4">
        <f>'basic summary statistics'!G37</f>
        <v>2.1083654986185625</v>
      </c>
      <c r="H37">
        <f>'basic summary statistics'!H37</f>
        <v>138</v>
      </c>
      <c r="I37" s="10">
        <f>'basic summary statistics'!I37</f>
        <v>0</v>
      </c>
      <c r="J37" s="9">
        <f>'basic summary statistics'!J37</f>
        <v>0</v>
      </c>
      <c r="K37" s="10">
        <f>'basic summary statistics'!K37</f>
        <v>0</v>
      </c>
      <c r="L37" s="9">
        <f>'basic summary statistics'!L37</f>
        <v>19</v>
      </c>
      <c r="M37" s="10">
        <f>'basic summary statistics'!M37</f>
        <v>0</v>
      </c>
      <c r="N37" s="11">
        <f>'basic summary statistics'!N37</f>
        <v>380.06539813936109</v>
      </c>
      <c r="O37" s="11">
        <f>'basic summary statistics'!O37</f>
        <v>0</v>
      </c>
      <c r="P37" s="2">
        <f>'basic summary statistics'!P37</f>
        <v>10545</v>
      </c>
      <c r="Q37">
        <f>'basic summary statistics'!Q37</f>
        <v>1551</v>
      </c>
      <c r="R37" s="4">
        <f>'basic summary statistics'!R37</f>
        <v>31010.813542108317</v>
      </c>
      <c r="S37" s="5">
        <f>'basic summary statistics'!S37</f>
        <v>31390.87894024768</v>
      </c>
    </row>
    <row r="38" spans="1:19" x14ac:dyDescent="0.4">
      <c r="A38" s="1">
        <f>'basic summary statistics'!A38</f>
        <v>41311</v>
      </c>
      <c r="B38" s="2">
        <f>'basic summary statistics'!B38</f>
        <v>3</v>
      </c>
      <c r="C38" s="2">
        <f>'basic summary statistics'!C38</f>
        <v>2</v>
      </c>
      <c r="D38" s="2">
        <f>'basic summary statistics'!D38</f>
        <v>36</v>
      </c>
      <c r="E38">
        <f>'basic summary statistics'!E38</f>
        <v>3</v>
      </c>
      <c r="F38">
        <f>'basic summary statistics'!F38</f>
        <v>23445</v>
      </c>
      <c r="G38" s="4">
        <f>'basic summary statistics'!G38</f>
        <v>2.8112891025016604</v>
      </c>
      <c r="H38">
        <f>'basic summary statistics'!H38</f>
        <v>157</v>
      </c>
      <c r="I38" s="10">
        <f>'basic summary statistics'!I38</f>
        <v>0</v>
      </c>
      <c r="J38" s="9">
        <f>'basic summary statistics'!J38</f>
        <v>0</v>
      </c>
      <c r="K38" s="10">
        <f>'basic summary statistics'!K38</f>
        <v>0</v>
      </c>
      <c r="L38" s="9">
        <f>'basic summary statistics'!L38</f>
        <v>18</v>
      </c>
      <c r="M38" s="10">
        <f>'basic summary statistics'!M38</f>
        <v>0</v>
      </c>
      <c r="N38" s="11">
        <f>'basic summary statistics'!N38</f>
        <v>360.06589144243026</v>
      </c>
      <c r="O38" s="11">
        <f>'basic summary statistics'!O38</f>
        <v>0</v>
      </c>
      <c r="P38" s="2">
        <f>'basic summary statistics'!P38</f>
        <v>11502</v>
      </c>
      <c r="Q38">
        <f>'basic summary statistics'!Q38</f>
        <v>1731</v>
      </c>
      <c r="R38" s="4">
        <f>'basic summary statistics'!R38</f>
        <v>34624.468206017678</v>
      </c>
      <c r="S38" s="5">
        <f>'basic summary statistics'!S38</f>
        <v>34984.534097460106</v>
      </c>
    </row>
    <row r="39" spans="1:19" x14ac:dyDescent="0.4">
      <c r="A39" s="1">
        <f>'basic summary statistics'!A39</f>
        <v>41312</v>
      </c>
      <c r="B39" s="2">
        <f>'basic summary statistics'!B39</f>
        <v>4</v>
      </c>
      <c r="C39" s="2">
        <f>'basic summary statistics'!C39</f>
        <v>2</v>
      </c>
      <c r="D39" s="2">
        <f>'basic summary statistics'!D39</f>
        <v>37</v>
      </c>
      <c r="E39">
        <f>'basic summary statistics'!E39</f>
        <v>6</v>
      </c>
      <c r="F39">
        <f>'basic summary statistics'!F39</f>
        <v>31150</v>
      </c>
      <c r="G39" s="4">
        <f>'basic summary statistics'!G39</f>
        <v>2.0994236764848742</v>
      </c>
      <c r="H39">
        <f>'basic summary statistics'!H39</f>
        <v>248</v>
      </c>
      <c r="I39" s="10">
        <f>'basic summary statistics'!I39</f>
        <v>0</v>
      </c>
      <c r="J39" s="9">
        <f>'basic summary statistics'!J39</f>
        <v>0</v>
      </c>
      <c r="K39" s="10">
        <f>'basic summary statistics'!K39</f>
        <v>0</v>
      </c>
      <c r="L39" s="9">
        <f>'basic summary statistics'!L39</f>
        <v>38</v>
      </c>
      <c r="M39" s="10">
        <f>'basic summary statistics'!M39</f>
        <v>0</v>
      </c>
      <c r="N39" s="11">
        <f>'basic summary statistics'!N39</f>
        <v>760.01516641968965</v>
      </c>
      <c r="O39" s="11">
        <f>'basic summary statistics'!O39</f>
        <v>0</v>
      </c>
      <c r="P39" s="2">
        <f>'basic summary statistics'!P39</f>
        <v>17039</v>
      </c>
      <c r="Q39">
        <f>'basic summary statistics'!Q39</f>
        <v>2634</v>
      </c>
      <c r="R39" s="4">
        <f>'basic summary statistics'!R39</f>
        <v>52661.22328758963</v>
      </c>
      <c r="S39" s="5">
        <f>'basic summary statistics'!S39</f>
        <v>53421.238454009319</v>
      </c>
    </row>
    <row r="40" spans="1:19" x14ac:dyDescent="0.4">
      <c r="A40" s="1">
        <f>'basic summary statistics'!A40</f>
        <v>41313</v>
      </c>
      <c r="B40" s="2">
        <f>'basic summary statistics'!B40</f>
        <v>5</v>
      </c>
      <c r="C40" s="2">
        <f>'basic summary statistics'!C40</f>
        <v>2</v>
      </c>
      <c r="D40" s="2">
        <f>'basic summary statistics'!D40</f>
        <v>38</v>
      </c>
      <c r="E40">
        <f>'basic summary statistics'!E40</f>
        <v>4</v>
      </c>
      <c r="F40">
        <f>'basic summary statistics'!F40</f>
        <v>58451</v>
      </c>
      <c r="G40" s="4">
        <f>'basic summary statistics'!G40</f>
        <v>3.298097833883888</v>
      </c>
      <c r="H40">
        <f>'basic summary statistics'!H40</f>
        <v>360</v>
      </c>
      <c r="I40" s="10">
        <f>'basic summary statistics'!I40</f>
        <v>0</v>
      </c>
      <c r="J40" s="9">
        <f>'basic summary statistics'!J40</f>
        <v>0</v>
      </c>
      <c r="K40" s="10">
        <f>'basic summary statistics'!K40</f>
        <v>0</v>
      </c>
      <c r="L40" s="9">
        <f>'basic summary statistics'!L40</f>
        <v>55</v>
      </c>
      <c r="M40" s="10">
        <f>'basic summary statistics'!M40</f>
        <v>0</v>
      </c>
      <c r="N40" s="11">
        <f>'basic summary statistics'!N40</f>
        <v>1099.6509556714238</v>
      </c>
      <c r="O40" s="11">
        <f>'basic summary statistics'!O40</f>
        <v>0</v>
      </c>
      <c r="P40" s="2">
        <f>'basic summary statistics'!P40</f>
        <v>23427</v>
      </c>
      <c r="Q40">
        <f>'basic summary statistics'!Q40</f>
        <v>3494</v>
      </c>
      <c r="R40" s="4">
        <f>'basic summary statistics'!R40</f>
        <v>69888.096388778169</v>
      </c>
      <c r="S40" s="5">
        <f>'basic summary statistics'!S40</f>
        <v>70987.747344449599</v>
      </c>
    </row>
    <row r="41" spans="1:19" x14ac:dyDescent="0.4">
      <c r="A41" s="1">
        <f>'basic summary statistics'!A41</f>
        <v>41314</v>
      </c>
      <c r="B41" s="2">
        <f>'basic summary statistics'!B41</f>
        <v>6</v>
      </c>
      <c r="C41" s="2">
        <f>'basic summary statistics'!C41</f>
        <v>2</v>
      </c>
      <c r="D41" s="2">
        <f>'basic summary statistics'!D41</f>
        <v>39</v>
      </c>
      <c r="E41">
        <f>'basic summary statistics'!E41</f>
        <v>4</v>
      </c>
      <c r="F41">
        <f>'basic summary statistics'!F41</f>
        <v>57748</v>
      </c>
      <c r="G41" s="4">
        <f>'basic summary statistics'!G41</f>
        <v>2.4252042392558737</v>
      </c>
      <c r="H41">
        <f>'basic summary statistics'!H41</f>
        <v>375</v>
      </c>
      <c r="I41" s="10">
        <f>'basic summary statistics'!I41</f>
        <v>0</v>
      </c>
      <c r="J41" s="9">
        <f>'basic summary statistics'!J41</f>
        <v>0</v>
      </c>
      <c r="K41" s="10">
        <f>'basic summary statistics'!K41</f>
        <v>0</v>
      </c>
      <c r="L41" s="9">
        <f>'basic summary statistics'!L41</f>
        <v>62</v>
      </c>
      <c r="M41" s="10">
        <f>'basic summary statistics'!M41</f>
        <v>0</v>
      </c>
      <c r="N41" s="11">
        <f>'basic summary statistics'!N41</f>
        <v>1239.358806273154</v>
      </c>
      <c r="O41" s="11">
        <f>'basic summary statistics'!O41</f>
        <v>0</v>
      </c>
      <c r="P41" s="2">
        <f>'basic summary statistics'!P41</f>
        <v>26620</v>
      </c>
      <c r="Q41">
        <f>'basic summary statistics'!Q41</f>
        <v>3935</v>
      </c>
      <c r="R41" s="4">
        <f>'basic summary statistics'!R41</f>
        <v>78724.47263567787</v>
      </c>
      <c r="S41" s="5">
        <f>'basic summary statistics'!S41</f>
        <v>79963.831441951028</v>
      </c>
    </row>
    <row r="42" spans="1:19" x14ac:dyDescent="0.4">
      <c r="A42" s="1">
        <f>'basic summary statistics'!A42</f>
        <v>41315</v>
      </c>
      <c r="B42" s="2">
        <f>'basic summary statistics'!B42</f>
        <v>7</v>
      </c>
      <c r="C42" s="2">
        <f>'basic summary statistics'!C42</f>
        <v>2</v>
      </c>
      <c r="D42" s="2">
        <f>'basic summary statistics'!D42</f>
        <v>40</v>
      </c>
      <c r="E42">
        <f>'basic summary statistics'!E42</f>
        <v>6</v>
      </c>
      <c r="F42">
        <f>'basic summary statistics'!F42</f>
        <v>33944</v>
      </c>
      <c r="G42" s="4">
        <f>'basic summary statistics'!G42</f>
        <v>2.9318828061634328</v>
      </c>
      <c r="H42">
        <f>'basic summary statistics'!H42</f>
        <v>277</v>
      </c>
      <c r="I42" s="10">
        <f>'basic summary statistics'!I42</f>
        <v>0</v>
      </c>
      <c r="J42" s="9">
        <f>'basic summary statistics'!J42</f>
        <v>0</v>
      </c>
      <c r="K42" s="10">
        <f>'basic summary statistics'!K42</f>
        <v>0</v>
      </c>
      <c r="L42" s="9">
        <f>'basic summary statistics'!L42</f>
        <v>44</v>
      </c>
      <c r="M42" s="10">
        <f>'basic summary statistics'!M42</f>
        <v>0</v>
      </c>
      <c r="N42" s="11">
        <f>'basic summary statistics'!N42</f>
        <v>880.65321662315546</v>
      </c>
      <c r="O42" s="11">
        <f>'basic summary statistics'!O42</f>
        <v>0</v>
      </c>
      <c r="P42" s="2">
        <f>'basic summary statistics'!P42</f>
        <v>17765</v>
      </c>
      <c r="Q42">
        <f>'basic summary statistics'!Q42</f>
        <v>2635</v>
      </c>
      <c r="R42" s="4">
        <f>'basic summary statistics'!R42</f>
        <v>52688.987870771627</v>
      </c>
      <c r="S42" s="5">
        <f>'basic summary statistics'!S42</f>
        <v>53569.641087394783</v>
      </c>
    </row>
    <row r="43" spans="1:19" x14ac:dyDescent="0.4">
      <c r="A43" s="1">
        <f>'basic summary statistics'!A43</f>
        <v>41316</v>
      </c>
      <c r="B43" s="2">
        <f>'basic summary statistics'!B43</f>
        <v>1</v>
      </c>
      <c r="C43" s="2">
        <f>'basic summary statistics'!C43</f>
        <v>2</v>
      </c>
      <c r="D43" s="2">
        <f>'basic summary statistics'!D43</f>
        <v>41</v>
      </c>
      <c r="E43">
        <f>'basic summary statistics'!E43</f>
        <v>5</v>
      </c>
      <c r="F43">
        <f>'basic summary statistics'!F43</f>
        <v>33708</v>
      </c>
      <c r="G43" s="4">
        <f>'basic summary statistics'!G43</f>
        <v>1.9717134988147369</v>
      </c>
      <c r="H43">
        <f>'basic summary statistics'!H43</f>
        <v>244</v>
      </c>
      <c r="I43" s="10">
        <f>'basic summary statistics'!I43</f>
        <v>0</v>
      </c>
      <c r="J43" s="9">
        <f>'basic summary statistics'!J43</f>
        <v>0</v>
      </c>
      <c r="K43" s="10">
        <f>'basic summary statistics'!K43</f>
        <v>0</v>
      </c>
      <c r="L43" s="9">
        <f>'basic summary statistics'!L43</f>
        <v>44</v>
      </c>
      <c r="M43" s="10">
        <f>'basic summary statistics'!M43</f>
        <v>0</v>
      </c>
      <c r="N43" s="11">
        <f>'basic summary statistics'!N43</f>
        <v>880.62384738748153</v>
      </c>
      <c r="O43" s="11">
        <f>'basic summary statistics'!O43</f>
        <v>0</v>
      </c>
      <c r="P43" s="2">
        <f>'basic summary statistics'!P43</f>
        <v>13630</v>
      </c>
      <c r="Q43">
        <f>'basic summary statistics'!Q43</f>
        <v>2038</v>
      </c>
      <c r="R43" s="4">
        <f>'basic summary statistics'!R43</f>
        <v>40762.83314915427</v>
      </c>
      <c r="S43" s="5">
        <f>'basic summary statistics'!S43</f>
        <v>41643.456996541754</v>
      </c>
    </row>
    <row r="44" spans="1:19" x14ac:dyDescent="0.4">
      <c r="A44" s="1">
        <f>'basic summary statistics'!A44</f>
        <v>41317</v>
      </c>
      <c r="B44" s="2">
        <f>'basic summary statistics'!B44</f>
        <v>2</v>
      </c>
      <c r="C44" s="2">
        <f>'basic summary statistics'!C44</f>
        <v>2</v>
      </c>
      <c r="D44" s="2">
        <f>'basic summary statistics'!D44</f>
        <v>42</v>
      </c>
      <c r="E44">
        <f>'basic summary statistics'!E44</f>
        <v>5</v>
      </c>
      <c r="F44">
        <f>'basic summary statistics'!F44</f>
        <v>20438</v>
      </c>
      <c r="G44" s="4">
        <f>'basic summary statistics'!G44</f>
        <v>3.1064488603213802</v>
      </c>
      <c r="H44">
        <f>'basic summary statistics'!H44</f>
        <v>150</v>
      </c>
      <c r="I44" s="10">
        <f>'basic summary statistics'!I44</f>
        <v>0</v>
      </c>
      <c r="J44" s="9">
        <f>'basic summary statistics'!J44</f>
        <v>0</v>
      </c>
      <c r="K44" s="10">
        <f>'basic summary statistics'!K44</f>
        <v>0</v>
      </c>
      <c r="L44" s="9">
        <f>'basic summary statistics'!L44</f>
        <v>21</v>
      </c>
      <c r="M44" s="10">
        <f>'basic summary statistics'!M44</f>
        <v>0</v>
      </c>
      <c r="N44" s="11">
        <f>'basic summary statistics'!N44</f>
        <v>420.119673627873</v>
      </c>
      <c r="O44" s="11">
        <f>'basic summary statistics'!O44</f>
        <v>0</v>
      </c>
      <c r="P44" s="2">
        <f>'basic summary statistics'!P44</f>
        <v>11159</v>
      </c>
      <c r="Q44">
        <f>'basic summary statistics'!Q44</f>
        <v>1666</v>
      </c>
      <c r="R44" s="4">
        <f>'basic summary statistics'!R44</f>
        <v>33333.843657542609</v>
      </c>
      <c r="S44" s="5">
        <f>'basic summary statistics'!S44</f>
        <v>33753.963331170482</v>
      </c>
    </row>
    <row r="45" spans="1:19" x14ac:dyDescent="0.4">
      <c r="A45" s="1">
        <f>'basic summary statistics'!A45</f>
        <v>41318</v>
      </c>
      <c r="B45" s="2">
        <f>'basic summary statistics'!B45</f>
        <v>3</v>
      </c>
      <c r="C45" s="2">
        <f>'basic summary statistics'!C45</f>
        <v>2</v>
      </c>
      <c r="D45" s="2">
        <f>'basic summary statistics'!D45</f>
        <v>43</v>
      </c>
      <c r="E45">
        <f>'basic summary statistics'!E45</f>
        <v>8</v>
      </c>
      <c r="F45">
        <f>'basic summary statistics'!F45</f>
        <v>19857</v>
      </c>
      <c r="G45" s="4">
        <f>'basic summary statistics'!G45</f>
        <v>3.5046625473568156</v>
      </c>
      <c r="H45">
        <f>'basic summary statistics'!H45</f>
        <v>184</v>
      </c>
      <c r="I45" s="10">
        <f>'basic summary statistics'!I45</f>
        <v>0</v>
      </c>
      <c r="J45" s="9">
        <f>'basic summary statistics'!J45</f>
        <v>0</v>
      </c>
      <c r="K45" s="10">
        <f>'basic summary statistics'!K45</f>
        <v>0</v>
      </c>
      <c r="L45" s="9">
        <f>'basic summary statistics'!L45</f>
        <v>28</v>
      </c>
      <c r="M45" s="10">
        <f>'basic summary statistics'!M45</f>
        <v>0</v>
      </c>
      <c r="N45" s="11">
        <f>'basic summary statistics'!N45</f>
        <v>560.26191417222549</v>
      </c>
      <c r="O45" s="11">
        <f>'basic summary statistics'!O45</f>
        <v>0</v>
      </c>
      <c r="P45" s="2">
        <f>'basic summary statistics'!P45</f>
        <v>12415</v>
      </c>
      <c r="Q45">
        <f>'basic summary statistics'!Q45</f>
        <v>1888</v>
      </c>
      <c r="R45" s="4">
        <f>'basic summary statistics'!R45</f>
        <v>37752.466567227377</v>
      </c>
      <c r="S45" s="5">
        <f>'basic summary statistics'!S45</f>
        <v>38312.728481399601</v>
      </c>
    </row>
    <row r="46" spans="1:19" x14ac:dyDescent="0.4">
      <c r="A46" s="1">
        <f>'basic summary statistics'!A46</f>
        <v>41319</v>
      </c>
      <c r="B46" s="2">
        <f>'basic summary statistics'!B46</f>
        <v>4</v>
      </c>
      <c r="C46" s="2">
        <f>'basic summary statistics'!C46</f>
        <v>2</v>
      </c>
      <c r="D46" s="2">
        <f>'basic summary statistics'!D46</f>
        <v>44</v>
      </c>
      <c r="E46">
        <f>'basic summary statistics'!E46</f>
        <v>1</v>
      </c>
      <c r="F46">
        <f>'basic summary statistics'!F46</f>
        <v>32013</v>
      </c>
      <c r="G46" s="4">
        <f>'basic summary statistics'!G46</f>
        <v>2.5165422510237661</v>
      </c>
      <c r="H46">
        <f>'basic summary statistics'!H46</f>
        <v>337</v>
      </c>
      <c r="I46" s="10">
        <f>'basic summary statistics'!I46</f>
        <v>0</v>
      </c>
      <c r="J46" s="9">
        <f>'basic summary statistics'!J46</f>
        <v>0</v>
      </c>
      <c r="K46" s="10">
        <f>'basic summary statistics'!K46</f>
        <v>0</v>
      </c>
      <c r="L46" s="9">
        <f>'basic summary statistics'!L46</f>
        <v>49</v>
      </c>
      <c r="M46" s="10">
        <f>'basic summary statistics'!M46</f>
        <v>0</v>
      </c>
      <c r="N46" s="11">
        <f>'basic summary statistics'!N46</f>
        <v>980.11019120150775</v>
      </c>
      <c r="O46" s="11">
        <f>'basic summary statistics'!O46</f>
        <v>0</v>
      </c>
      <c r="P46" s="2">
        <f>'basic summary statistics'!P46</f>
        <v>17080</v>
      </c>
      <c r="Q46">
        <f>'basic summary statistics'!Q46</f>
        <v>2572</v>
      </c>
      <c r="R46" s="4">
        <f>'basic summary statistics'!R46</f>
        <v>51448.696738318584</v>
      </c>
      <c r="S46" s="5">
        <f>'basic summary statistics'!S46</f>
        <v>52428.806929520091</v>
      </c>
    </row>
    <row r="47" spans="1:19" x14ac:dyDescent="0.4">
      <c r="A47" s="1">
        <f>'basic summary statistics'!A47</f>
        <v>41320</v>
      </c>
      <c r="B47" s="2">
        <f>'basic summary statistics'!B47</f>
        <v>5</v>
      </c>
      <c r="C47" s="2">
        <f>'basic summary statistics'!C47</f>
        <v>2</v>
      </c>
      <c r="D47" s="2">
        <f>'basic summary statistics'!D47</f>
        <v>45</v>
      </c>
      <c r="E47">
        <f>'basic summary statistics'!E47</f>
        <v>1</v>
      </c>
      <c r="F47">
        <f>'basic summary statistics'!F47</f>
        <v>58073</v>
      </c>
      <c r="G47" s="4">
        <f>'basic summary statistics'!G47</f>
        <v>2.4054261489567814</v>
      </c>
      <c r="H47">
        <f>'basic summary statistics'!H47</f>
        <v>584</v>
      </c>
      <c r="I47" s="10">
        <f>'basic summary statistics'!I47</f>
        <v>0</v>
      </c>
      <c r="J47" s="9">
        <f>'basic summary statistics'!J47</f>
        <v>0</v>
      </c>
      <c r="K47" s="10">
        <f>'basic summary statistics'!K47</f>
        <v>0</v>
      </c>
      <c r="L47" s="9">
        <f>'basic summary statistics'!L47</f>
        <v>95</v>
      </c>
      <c r="M47" s="10">
        <f>'basic summary statistics'!M47</f>
        <v>0</v>
      </c>
      <c r="N47" s="11">
        <f>'basic summary statistics'!N47</f>
        <v>1898.6583611291389</v>
      </c>
      <c r="O47" s="11">
        <f>'basic summary statistics'!O47</f>
        <v>0</v>
      </c>
      <c r="P47" s="2">
        <f>'basic summary statistics'!P47</f>
        <v>23054</v>
      </c>
      <c r="Q47">
        <f>'basic summary statistics'!Q47</f>
        <v>3392</v>
      </c>
      <c r="R47" s="4">
        <f>'basic summary statistics'!R47</f>
        <v>67825.706654338486</v>
      </c>
      <c r="S47" s="5">
        <f>'basic summary statistics'!S47</f>
        <v>69724.365015467629</v>
      </c>
    </row>
    <row r="48" spans="1:19" x14ac:dyDescent="0.4">
      <c r="A48" s="1">
        <f>'basic summary statistics'!A48</f>
        <v>41321</v>
      </c>
      <c r="B48" s="2">
        <f>'basic summary statistics'!B48</f>
        <v>6</v>
      </c>
      <c r="C48" s="2">
        <f>'basic summary statistics'!C48</f>
        <v>2</v>
      </c>
      <c r="D48" s="2">
        <f>'basic summary statistics'!D48</f>
        <v>46</v>
      </c>
      <c r="E48">
        <f>'basic summary statistics'!E48</f>
        <v>4</v>
      </c>
      <c r="F48">
        <f>'basic summary statistics'!F48</f>
        <v>43913</v>
      </c>
      <c r="G48" s="4">
        <f>'basic summary statistics'!G48</f>
        <v>2.8718852034162086</v>
      </c>
      <c r="H48">
        <f>'basic summary statistics'!H48</f>
        <v>254</v>
      </c>
      <c r="I48" s="10">
        <f>'basic summary statistics'!I48</f>
        <v>0</v>
      </c>
      <c r="J48" s="9">
        <f>'basic summary statistics'!J48</f>
        <v>0</v>
      </c>
      <c r="K48" s="10">
        <f>'basic summary statistics'!K48</f>
        <v>0</v>
      </c>
      <c r="L48" s="9">
        <f>'basic summary statistics'!L48</f>
        <v>33</v>
      </c>
      <c r="M48" s="10">
        <f>'basic summary statistics'!M48</f>
        <v>0</v>
      </c>
      <c r="N48" s="11">
        <f>'basic summary statistics'!N48</f>
        <v>659.88096889715018</v>
      </c>
      <c r="O48" s="11">
        <f>'basic summary statistics'!O48</f>
        <v>0</v>
      </c>
      <c r="P48" s="2">
        <f>'basic summary statistics'!P48</f>
        <v>27134</v>
      </c>
      <c r="Q48">
        <f>'basic summary statistics'!Q48</f>
        <v>4223</v>
      </c>
      <c r="R48" s="4">
        <f>'basic summary statistics'!R48</f>
        <v>84368.235269968747</v>
      </c>
      <c r="S48" s="5">
        <f>'basic summary statistics'!S48</f>
        <v>85028.1162388659</v>
      </c>
    </row>
    <row r="49" spans="1:19" x14ac:dyDescent="0.4">
      <c r="A49" s="1">
        <f>'basic summary statistics'!A49</f>
        <v>41322</v>
      </c>
      <c r="B49" s="2">
        <f>'basic summary statistics'!B49</f>
        <v>7</v>
      </c>
      <c r="C49" s="2">
        <f>'basic summary statistics'!C49</f>
        <v>2</v>
      </c>
      <c r="D49" s="2">
        <f>'basic summary statistics'!D49</f>
        <v>47</v>
      </c>
      <c r="E49">
        <f>'basic summary statistics'!E49</f>
        <v>1</v>
      </c>
      <c r="F49">
        <f>'basic summary statistics'!F49</f>
        <v>22023</v>
      </c>
      <c r="G49" s="4">
        <f>'basic summary statistics'!G49</f>
        <v>3.3436693600347986</v>
      </c>
      <c r="H49">
        <f>'basic summary statistics'!H49</f>
        <v>256</v>
      </c>
      <c r="I49" s="10">
        <f>'basic summary statistics'!I49</f>
        <v>0</v>
      </c>
      <c r="J49" s="9">
        <f>'basic summary statistics'!J49</f>
        <v>0</v>
      </c>
      <c r="K49" s="10">
        <f>'basic summary statistics'!K49</f>
        <v>0</v>
      </c>
      <c r="L49" s="9">
        <f>'basic summary statistics'!L49</f>
        <v>39</v>
      </c>
      <c r="M49" s="10">
        <f>'basic summary statistics'!M49</f>
        <v>0</v>
      </c>
      <c r="N49" s="11">
        <f>'basic summary statistics'!N49</f>
        <v>780.05147129160014</v>
      </c>
      <c r="O49" s="11">
        <f>'basic summary statistics'!O49</f>
        <v>0</v>
      </c>
      <c r="P49" s="2">
        <f>'basic summary statistics'!P49</f>
        <v>18240</v>
      </c>
      <c r="Q49">
        <f>'basic summary statistics'!Q49</f>
        <v>2704</v>
      </c>
      <c r="R49" s="4">
        <f>'basic summary statistics'!R49</f>
        <v>54081.838858812094</v>
      </c>
      <c r="S49" s="5">
        <f>'basic summary statistics'!S49</f>
        <v>54861.890330103692</v>
      </c>
    </row>
    <row r="50" spans="1:19" x14ac:dyDescent="0.4">
      <c r="A50" s="1">
        <f>'basic summary statistics'!A50</f>
        <v>41323</v>
      </c>
      <c r="B50" s="2">
        <f>'basic summary statistics'!B50</f>
        <v>1</v>
      </c>
      <c r="C50" s="2">
        <f>'basic summary statistics'!C50</f>
        <v>2</v>
      </c>
      <c r="D50" s="2">
        <f>'basic summary statistics'!D50</f>
        <v>48</v>
      </c>
      <c r="E50">
        <f>'basic summary statistics'!E50</f>
        <v>6</v>
      </c>
      <c r="F50">
        <f>'basic summary statistics'!F50</f>
        <v>24965</v>
      </c>
      <c r="G50" s="4">
        <f>'basic summary statistics'!G50</f>
        <v>3.5964388044573092</v>
      </c>
      <c r="H50">
        <f>'basic summary statistics'!H50</f>
        <v>221</v>
      </c>
      <c r="I50" s="10">
        <f>'basic summary statistics'!I50</f>
        <v>0</v>
      </c>
      <c r="J50" s="9">
        <f>'basic summary statistics'!J50</f>
        <v>0</v>
      </c>
      <c r="K50" s="10">
        <f>'basic summary statistics'!K50</f>
        <v>0</v>
      </c>
      <c r="L50" s="9">
        <f>'basic summary statistics'!L50</f>
        <v>34</v>
      </c>
      <c r="M50" s="10">
        <f>'basic summary statistics'!M50</f>
        <v>0</v>
      </c>
      <c r="N50" s="11">
        <f>'basic summary statistics'!N50</f>
        <v>679.83922500798678</v>
      </c>
      <c r="O50" s="11">
        <f>'basic summary statistics'!O50</f>
        <v>0</v>
      </c>
      <c r="P50" s="2">
        <f>'basic summary statistics'!P50</f>
        <v>13211</v>
      </c>
      <c r="Q50">
        <f>'basic summary statistics'!Q50</f>
        <v>1989</v>
      </c>
      <c r="R50" s="4">
        <f>'basic summary statistics'!R50</f>
        <v>39784.238911629371</v>
      </c>
      <c r="S50" s="5">
        <f>'basic summary statistics'!S50</f>
        <v>40464.078136637356</v>
      </c>
    </row>
    <row r="51" spans="1:19" x14ac:dyDescent="0.4">
      <c r="A51" s="1">
        <f>'basic summary statistics'!A51</f>
        <v>41324</v>
      </c>
      <c r="B51" s="2">
        <f>'basic summary statistics'!B51</f>
        <v>2</v>
      </c>
      <c r="C51" s="2">
        <f>'basic summary statistics'!C51</f>
        <v>2</v>
      </c>
      <c r="D51" s="2">
        <f>'basic summary statistics'!D51</f>
        <v>49</v>
      </c>
      <c r="E51">
        <f>'basic summary statistics'!E51</f>
        <v>2</v>
      </c>
      <c r="F51">
        <f>'basic summary statistics'!F51</f>
        <v>21671</v>
      </c>
      <c r="G51" s="4">
        <f>'basic summary statistics'!G51</f>
        <v>2.497037698674359</v>
      </c>
      <c r="H51">
        <f>'basic summary statistics'!H51</f>
        <v>162</v>
      </c>
      <c r="I51" s="10">
        <f>'basic summary statistics'!I51</f>
        <v>0</v>
      </c>
      <c r="J51" s="9">
        <f>'basic summary statistics'!J51</f>
        <v>0</v>
      </c>
      <c r="K51" s="10">
        <f>'basic summary statistics'!K51</f>
        <v>0</v>
      </c>
      <c r="L51" s="9">
        <f>'basic summary statistics'!L51</f>
        <v>20</v>
      </c>
      <c r="M51" s="10">
        <f>'basic summary statistics'!M51</f>
        <v>0</v>
      </c>
      <c r="N51" s="11">
        <f>'basic summary statistics'!N51</f>
        <v>400.17284414430981</v>
      </c>
      <c r="O51" s="11">
        <f>'basic summary statistics'!O51</f>
        <v>0</v>
      </c>
      <c r="P51" s="2">
        <f>'basic summary statistics'!P51</f>
        <v>10855</v>
      </c>
      <c r="Q51">
        <f>'basic summary statistics'!Q51</f>
        <v>1671</v>
      </c>
      <c r="R51" s="4">
        <f>'basic summary statistics'!R51</f>
        <v>33412.6425982703</v>
      </c>
      <c r="S51" s="5">
        <f>'basic summary statistics'!S51</f>
        <v>33812.815442414612</v>
      </c>
    </row>
    <row r="52" spans="1:19" x14ac:dyDescent="0.4">
      <c r="A52" s="1">
        <f>'basic summary statistics'!A52</f>
        <v>41325</v>
      </c>
      <c r="B52" s="2">
        <f>'basic summary statistics'!B52</f>
        <v>3</v>
      </c>
      <c r="C52" s="2">
        <f>'basic summary statistics'!C52</f>
        <v>2</v>
      </c>
      <c r="D52" s="2">
        <f>'basic summary statistics'!D52</f>
        <v>50</v>
      </c>
      <c r="E52">
        <f>'basic summary statistics'!E52</f>
        <v>1</v>
      </c>
      <c r="F52">
        <f>'basic summary statistics'!F52</f>
        <v>19664</v>
      </c>
      <c r="G52" s="4">
        <f>'basic summary statistics'!G52</f>
        <v>2.3589790929229801</v>
      </c>
      <c r="H52">
        <f>'basic summary statistics'!H52</f>
        <v>193</v>
      </c>
      <c r="I52" s="10">
        <f>'basic summary statistics'!I52</f>
        <v>0</v>
      </c>
      <c r="J52" s="9">
        <f>'basic summary statistics'!J52</f>
        <v>0</v>
      </c>
      <c r="K52" s="10">
        <f>'basic summary statistics'!K52</f>
        <v>0</v>
      </c>
      <c r="L52" s="9">
        <f>'basic summary statistics'!L52</f>
        <v>27</v>
      </c>
      <c r="M52" s="10">
        <f>'basic summary statistics'!M52</f>
        <v>0</v>
      </c>
      <c r="N52" s="11">
        <f>'basic summary statistics'!N52</f>
        <v>539.74202879853965</v>
      </c>
      <c r="O52" s="11">
        <f>'basic summary statistics'!O52</f>
        <v>0</v>
      </c>
      <c r="P52" s="2">
        <f>'basic summary statistics'!P52</f>
        <v>13137</v>
      </c>
      <c r="Q52">
        <f>'basic summary statistics'!Q52</f>
        <v>1912</v>
      </c>
      <c r="R52" s="4">
        <f>'basic summary statistics'!R52</f>
        <v>38234.222743459562</v>
      </c>
      <c r="S52" s="5">
        <f>'basic summary statistics'!S52</f>
        <v>38773.964772258099</v>
      </c>
    </row>
    <row r="53" spans="1:19" x14ac:dyDescent="0.4">
      <c r="A53" s="1">
        <f>'basic summary statistics'!A53</f>
        <v>41326</v>
      </c>
      <c r="B53" s="2">
        <f>'basic summary statistics'!B53</f>
        <v>4</v>
      </c>
      <c r="C53" s="2">
        <f>'basic summary statistics'!C53</f>
        <v>2</v>
      </c>
      <c r="D53" s="2">
        <f>'basic summary statistics'!D53</f>
        <v>51</v>
      </c>
      <c r="E53">
        <f>'basic summary statistics'!E53</f>
        <v>10</v>
      </c>
      <c r="F53">
        <f>'basic summary statistics'!F53</f>
        <v>33832</v>
      </c>
      <c r="G53" s="4">
        <f>'basic summary statistics'!G53</f>
        <v>2.3595422230218031</v>
      </c>
      <c r="H53">
        <f>'basic summary statistics'!H53</f>
        <v>138</v>
      </c>
      <c r="I53" s="10">
        <f>'basic summary statistics'!I53</f>
        <v>0</v>
      </c>
      <c r="J53" s="9">
        <f>'basic summary statistics'!J53</f>
        <v>0</v>
      </c>
      <c r="K53" s="10">
        <f>'basic summary statistics'!K53</f>
        <v>0</v>
      </c>
      <c r="L53" s="9">
        <f>'basic summary statistics'!L53</f>
        <v>20</v>
      </c>
      <c r="M53" s="10">
        <f>'basic summary statistics'!M53</f>
        <v>0</v>
      </c>
      <c r="N53" s="11">
        <f>'basic summary statistics'!N53</f>
        <v>400.1039490627868</v>
      </c>
      <c r="O53" s="11">
        <f>'basic summary statistics'!O53</f>
        <v>0</v>
      </c>
      <c r="P53" s="2">
        <f>'basic summary statistics'!P53</f>
        <v>18219</v>
      </c>
      <c r="Q53">
        <f>'basic summary statistics'!Q53</f>
        <v>2747</v>
      </c>
      <c r="R53" s="4">
        <f>'basic summary statistics'!R53</f>
        <v>54889.947215455395</v>
      </c>
      <c r="S53" s="5">
        <f>'basic summary statistics'!S53</f>
        <v>55290.051164518183</v>
      </c>
    </row>
    <row r="54" spans="1:19" x14ac:dyDescent="0.4">
      <c r="A54" s="1">
        <f>'basic summary statistics'!A54</f>
        <v>41327</v>
      </c>
      <c r="B54" s="2">
        <f>'basic summary statistics'!B54</f>
        <v>5</v>
      </c>
      <c r="C54" s="2">
        <f>'basic summary statistics'!C54</f>
        <v>2</v>
      </c>
      <c r="D54" s="2">
        <f>'basic summary statistics'!D54</f>
        <v>52</v>
      </c>
      <c r="E54">
        <f>'basic summary statistics'!E54</f>
        <v>9</v>
      </c>
      <c r="F54">
        <f>'basic summary statistics'!F54</f>
        <v>31277</v>
      </c>
      <c r="G54" s="4">
        <f>'basic summary statistics'!G54</f>
        <v>2.8471114757530653</v>
      </c>
      <c r="H54">
        <f>'basic summary statistics'!H54</f>
        <v>185</v>
      </c>
      <c r="I54" s="10">
        <f>'basic summary statistics'!I54</f>
        <v>0</v>
      </c>
      <c r="J54" s="9">
        <f>'basic summary statistics'!J54</f>
        <v>0</v>
      </c>
      <c r="K54" s="10">
        <f>'basic summary statistics'!K54</f>
        <v>0</v>
      </c>
      <c r="L54" s="9">
        <f>'basic summary statistics'!L54</f>
        <v>30</v>
      </c>
      <c r="M54" s="10">
        <f>'basic summary statistics'!M54</f>
        <v>0</v>
      </c>
      <c r="N54" s="11">
        <f>'basic summary statistics'!N54</f>
        <v>600.30094938405909</v>
      </c>
      <c r="O54" s="11">
        <f>'basic summary statistics'!O54</f>
        <v>0</v>
      </c>
      <c r="P54" s="2">
        <f>'basic summary statistics'!P54</f>
        <v>24587</v>
      </c>
      <c r="Q54">
        <f>'basic summary statistics'!Q54</f>
        <v>3645</v>
      </c>
      <c r="R54" s="4">
        <f>'basic summary statistics'!R54</f>
        <v>72864.388643601444</v>
      </c>
      <c r="S54" s="5">
        <f>'basic summary statistics'!S54</f>
        <v>73464.689592985509</v>
      </c>
    </row>
    <row r="55" spans="1:19" x14ac:dyDescent="0.4">
      <c r="A55" s="1">
        <f>'basic summary statistics'!A55</f>
        <v>41328</v>
      </c>
      <c r="B55" s="2">
        <f>'basic summary statistics'!B55</f>
        <v>6</v>
      </c>
      <c r="C55" s="2">
        <f>'basic summary statistics'!C55</f>
        <v>2</v>
      </c>
      <c r="D55" s="2">
        <f>'basic summary statistics'!D55</f>
        <v>53</v>
      </c>
      <c r="E55">
        <f>'basic summary statistics'!E55</f>
        <v>5</v>
      </c>
      <c r="F55">
        <f>'basic summary statistics'!F55</f>
        <v>30434</v>
      </c>
      <c r="G55" s="4">
        <f>'basic summary statistics'!G55</f>
        <v>1.8527485027569504</v>
      </c>
      <c r="H55">
        <f>'basic summary statistics'!H55</f>
        <v>221</v>
      </c>
      <c r="I55" s="10">
        <f>'basic summary statistics'!I55</f>
        <v>0</v>
      </c>
      <c r="J55" s="9">
        <f>'basic summary statistics'!J55</f>
        <v>0</v>
      </c>
      <c r="K55" s="10">
        <f>'basic summary statistics'!K55</f>
        <v>0</v>
      </c>
      <c r="L55" s="9">
        <f>'basic summary statistics'!L55</f>
        <v>41</v>
      </c>
      <c r="M55" s="10">
        <f>'basic summary statistics'!M55</f>
        <v>0</v>
      </c>
      <c r="N55" s="11">
        <f>'basic summary statistics'!N55</f>
        <v>820.31326254384044</v>
      </c>
      <c r="O55" s="11">
        <f>'basic summary statistics'!O55</f>
        <v>0</v>
      </c>
      <c r="P55" s="2">
        <f>'basic summary statistics'!P55</f>
        <v>25933</v>
      </c>
      <c r="Q55">
        <f>'basic summary statistics'!Q55</f>
        <v>3937</v>
      </c>
      <c r="R55" s="4">
        <f>'basic summary statistics'!R55</f>
        <v>78768.860916179663</v>
      </c>
      <c r="S55" s="5">
        <f>'basic summary statistics'!S55</f>
        <v>79589.174178723508</v>
      </c>
    </row>
    <row r="56" spans="1:19" x14ac:dyDescent="0.4">
      <c r="A56" s="1">
        <f>'basic summary statistics'!A56</f>
        <v>41329</v>
      </c>
      <c r="B56" s="2">
        <f>'basic summary statistics'!B56</f>
        <v>7</v>
      </c>
      <c r="C56" s="2">
        <f>'basic summary statistics'!C56</f>
        <v>2</v>
      </c>
      <c r="D56" s="2">
        <f>'basic summary statistics'!D56</f>
        <v>54</v>
      </c>
      <c r="E56">
        <f>'basic summary statistics'!E56</f>
        <v>10</v>
      </c>
      <c r="F56">
        <f>'basic summary statistics'!F56</f>
        <v>30836</v>
      </c>
      <c r="G56" s="4">
        <f>'basic summary statistics'!G56</f>
        <v>2.9921230414176954</v>
      </c>
      <c r="H56">
        <f>'basic summary statistics'!H56</f>
        <v>129</v>
      </c>
      <c r="I56" s="10">
        <f>'basic summary statistics'!I56</f>
        <v>0</v>
      </c>
      <c r="J56" s="9">
        <f>'basic summary statistics'!J56</f>
        <v>0</v>
      </c>
      <c r="K56" s="10">
        <f>'basic summary statistics'!K56</f>
        <v>0</v>
      </c>
      <c r="L56" s="9">
        <f>'basic summary statistics'!L56</f>
        <v>16</v>
      </c>
      <c r="M56" s="10">
        <f>'basic summary statistics'!M56</f>
        <v>0</v>
      </c>
      <c r="N56" s="11">
        <f>'basic summary statistics'!N56</f>
        <v>320.15705652199529</v>
      </c>
      <c r="O56" s="11">
        <f>'basic summary statistics'!O56</f>
        <v>0</v>
      </c>
      <c r="P56" s="2">
        <f>'basic summary statistics'!P56</f>
        <v>18947</v>
      </c>
      <c r="Q56">
        <f>'basic summary statistics'!Q56</f>
        <v>2880</v>
      </c>
      <c r="R56" s="4">
        <f>'basic summary statistics'!R56</f>
        <v>57617.349575284432</v>
      </c>
      <c r="S56" s="5">
        <f>'basic summary statistics'!S56</f>
        <v>57937.506631806427</v>
      </c>
    </row>
    <row r="57" spans="1:19" x14ac:dyDescent="0.4">
      <c r="A57" s="1">
        <f>'basic summary statistics'!A57</f>
        <v>41330</v>
      </c>
      <c r="B57" s="2">
        <f>'basic summary statistics'!B57</f>
        <v>1</v>
      </c>
      <c r="C57" s="2">
        <f>'basic summary statistics'!C57</f>
        <v>2</v>
      </c>
      <c r="D57" s="2">
        <f>'basic summary statistics'!D57</f>
        <v>55</v>
      </c>
      <c r="E57">
        <f>'basic summary statistics'!E57</f>
        <v>9</v>
      </c>
      <c r="F57">
        <f>'basic summary statistics'!F57</f>
        <v>31165</v>
      </c>
      <c r="G57" s="4">
        <f>'basic summary statistics'!G57</f>
        <v>3.6199158467045867</v>
      </c>
      <c r="H57">
        <f>'basic summary statistics'!H57</f>
        <v>189</v>
      </c>
      <c r="I57" s="10">
        <f>'basic summary statistics'!I57</f>
        <v>0</v>
      </c>
      <c r="J57" s="9">
        <f>'basic summary statistics'!J57</f>
        <v>0</v>
      </c>
      <c r="K57" s="10">
        <f>'basic summary statistics'!K57</f>
        <v>0</v>
      </c>
      <c r="L57" s="9">
        <f>'basic summary statistics'!L57</f>
        <v>27</v>
      </c>
      <c r="M57" s="10">
        <f>'basic summary statistics'!M57</f>
        <v>0</v>
      </c>
      <c r="N57" s="11">
        <f>'basic summary statistics'!N57</f>
        <v>540.08250157697717</v>
      </c>
      <c r="O57" s="11">
        <f>'basic summary statistics'!O57</f>
        <v>0</v>
      </c>
      <c r="P57" s="2">
        <f>'basic summary statistics'!P57</f>
        <v>12510</v>
      </c>
      <c r="Q57">
        <f>'basic summary statistics'!Q57</f>
        <v>1852</v>
      </c>
      <c r="R57" s="4">
        <f>'basic summary statistics'!R57</f>
        <v>37030.627293529928</v>
      </c>
      <c r="S57" s="5">
        <f>'basic summary statistics'!S57</f>
        <v>37570.709795106908</v>
      </c>
    </row>
    <row r="58" spans="1:19" x14ac:dyDescent="0.4">
      <c r="A58" s="1">
        <f>'basic summary statistics'!A58</f>
        <v>41331</v>
      </c>
      <c r="B58" s="2">
        <f>'basic summary statistics'!B58</f>
        <v>2</v>
      </c>
      <c r="C58" s="2">
        <f>'basic summary statistics'!C58</f>
        <v>2</v>
      </c>
      <c r="D58" s="2">
        <f>'basic summary statistics'!D58</f>
        <v>56</v>
      </c>
      <c r="E58">
        <f>'basic summary statistics'!E58</f>
        <v>4</v>
      </c>
      <c r="F58">
        <f>'basic summary statistics'!F58</f>
        <v>33861</v>
      </c>
      <c r="G58" s="4">
        <f>'basic summary statistics'!G58</f>
        <v>3.3986380950850203</v>
      </c>
      <c r="H58">
        <f>'basic summary statistics'!H58</f>
        <v>196</v>
      </c>
      <c r="I58" s="10">
        <f>'basic summary statistics'!I58</f>
        <v>0</v>
      </c>
      <c r="J58" s="9">
        <f>'basic summary statistics'!J58</f>
        <v>0</v>
      </c>
      <c r="K58" s="10">
        <f>'basic summary statistics'!K58</f>
        <v>0</v>
      </c>
      <c r="L58" s="9">
        <f>'basic summary statistics'!L58</f>
        <v>34</v>
      </c>
      <c r="M58" s="10">
        <f>'basic summary statistics'!M58</f>
        <v>0</v>
      </c>
      <c r="N58" s="11">
        <f>'basic summary statistics'!N58</f>
        <v>680.35089523941247</v>
      </c>
      <c r="O58" s="11">
        <f>'basic summary statistics'!O58</f>
        <v>0</v>
      </c>
      <c r="P58" s="2">
        <f>'basic summary statistics'!P58</f>
        <v>10386</v>
      </c>
      <c r="Q58">
        <f>'basic summary statistics'!Q58</f>
        <v>1608</v>
      </c>
      <c r="R58" s="4">
        <f>'basic summary statistics'!R58</f>
        <v>32170.253935975816</v>
      </c>
      <c r="S58" s="5">
        <f>'basic summary statistics'!S58</f>
        <v>32850.604831215227</v>
      </c>
    </row>
    <row r="59" spans="1:19" x14ac:dyDescent="0.4">
      <c r="A59" s="1">
        <f>'basic summary statistics'!A59</f>
        <v>41332</v>
      </c>
      <c r="B59" s="2">
        <f>'basic summary statistics'!B59</f>
        <v>3</v>
      </c>
      <c r="C59" s="2">
        <f>'basic summary statistics'!C59</f>
        <v>2</v>
      </c>
      <c r="D59" s="2">
        <f>'basic summary statistics'!D59</f>
        <v>57</v>
      </c>
      <c r="E59">
        <f>'basic summary statistics'!E59</f>
        <v>5</v>
      </c>
      <c r="F59">
        <f>'basic summary statistics'!F59</f>
        <v>27209</v>
      </c>
      <c r="G59" s="4">
        <f>'basic summary statistics'!G59</f>
        <v>3.3883067416220043</v>
      </c>
      <c r="H59">
        <f>'basic summary statistics'!H59</f>
        <v>207</v>
      </c>
      <c r="I59" s="10">
        <f>'basic summary statistics'!I59</f>
        <v>0</v>
      </c>
      <c r="J59" s="9">
        <f>'basic summary statistics'!J59</f>
        <v>0</v>
      </c>
      <c r="K59" s="10">
        <f>'basic summary statistics'!K59</f>
        <v>0</v>
      </c>
      <c r="L59" s="9">
        <f>'basic summary statistics'!L59</f>
        <v>38</v>
      </c>
      <c r="M59" s="10">
        <f>'basic summary statistics'!M59</f>
        <v>0</v>
      </c>
      <c r="N59" s="11">
        <f>'basic summary statistics'!N59</f>
        <v>759.96548001776023</v>
      </c>
      <c r="O59" s="11">
        <f>'basic summary statistics'!O59</f>
        <v>0</v>
      </c>
      <c r="P59" s="2">
        <f>'basic summary statistics'!P59</f>
        <v>12127</v>
      </c>
      <c r="Q59">
        <f>'basic summary statistics'!Q59</f>
        <v>1851</v>
      </c>
      <c r="R59" s="4">
        <f>'basic summary statistics'!R59</f>
        <v>37040.411409271328</v>
      </c>
      <c r="S59" s="5">
        <f>'basic summary statistics'!S59</f>
        <v>37800.376889289088</v>
      </c>
    </row>
    <row r="60" spans="1:19" x14ac:dyDescent="0.4">
      <c r="A60" s="1">
        <f>'basic summary statistics'!A60</f>
        <v>41333</v>
      </c>
      <c r="B60" s="2">
        <f>'basic summary statistics'!B60</f>
        <v>4</v>
      </c>
      <c r="C60" s="2">
        <f>'basic summary statistics'!C60</f>
        <v>2</v>
      </c>
      <c r="D60" s="2">
        <f>'basic summary statistics'!D60</f>
        <v>58</v>
      </c>
      <c r="E60">
        <f>'basic summary statistics'!E60</f>
        <v>3</v>
      </c>
      <c r="F60">
        <f>'basic summary statistics'!F60</f>
        <v>21630</v>
      </c>
      <c r="G60" s="4">
        <f>'basic summary statistics'!G60</f>
        <v>3.2698364831108022</v>
      </c>
      <c r="H60">
        <f>'basic summary statistics'!H60</f>
        <v>131</v>
      </c>
      <c r="I60" s="10">
        <f>'basic summary statistics'!I60</f>
        <v>0</v>
      </c>
      <c r="J60" s="9">
        <f>'basic summary statistics'!J60</f>
        <v>0</v>
      </c>
      <c r="K60" s="10">
        <f>'basic summary statistics'!K60</f>
        <v>0</v>
      </c>
      <c r="L60" s="9">
        <f>'basic summary statistics'!L60</f>
        <v>17</v>
      </c>
      <c r="M60" s="10">
        <f>'basic summary statistics'!M60</f>
        <v>0</v>
      </c>
      <c r="N60" s="11">
        <f>'basic summary statistics'!N60</f>
        <v>340.16937072508989</v>
      </c>
      <c r="O60" s="11">
        <f>'basic summary statistics'!O60</f>
        <v>0</v>
      </c>
      <c r="P60" s="2">
        <f>'basic summary statistics'!P60</f>
        <v>18410</v>
      </c>
      <c r="Q60">
        <f>'basic summary statistics'!Q60</f>
        <v>2722</v>
      </c>
      <c r="R60" s="4">
        <f>'basic summary statistics'!R60</f>
        <v>54459.843561844136</v>
      </c>
      <c r="S60" s="5">
        <f>'basic summary statistics'!S60</f>
        <v>54800.012932569225</v>
      </c>
    </row>
    <row r="61" spans="1:19" x14ac:dyDescent="0.4">
      <c r="A61" s="1">
        <f>'basic summary statistics'!A61</f>
        <v>41334</v>
      </c>
      <c r="B61" s="2">
        <f>'basic summary statistics'!B61</f>
        <v>5</v>
      </c>
      <c r="C61" s="2">
        <f>'basic summary statistics'!C61</f>
        <v>3</v>
      </c>
      <c r="D61" s="2">
        <f>'basic summary statistics'!D61</f>
        <v>59</v>
      </c>
      <c r="E61">
        <f>'basic summary statistics'!E61</f>
        <v>4</v>
      </c>
      <c r="F61">
        <f>'basic summary statistics'!F61</f>
        <v>51095</v>
      </c>
      <c r="G61" s="4">
        <f>'basic summary statistics'!G61</f>
        <v>2.0032128205739008</v>
      </c>
      <c r="H61">
        <f>'basic summary statistics'!H61</f>
        <v>305</v>
      </c>
      <c r="I61" s="10">
        <f>'basic summary statistics'!I61</f>
        <v>0</v>
      </c>
      <c r="J61" s="9">
        <f>'basic summary statistics'!J61</f>
        <v>0</v>
      </c>
      <c r="K61" s="10">
        <f>'basic summary statistics'!K61</f>
        <v>0</v>
      </c>
      <c r="L61" s="9">
        <f>'basic summary statistics'!L61</f>
        <v>54</v>
      </c>
      <c r="M61" s="10">
        <f>'basic summary statistics'!M61</f>
        <v>0</v>
      </c>
      <c r="N61" s="11">
        <f>'basic summary statistics'!N61</f>
        <v>1079.0938517827356</v>
      </c>
      <c r="O61" s="11">
        <f>'basic summary statistics'!O61</f>
        <v>0</v>
      </c>
      <c r="P61" s="2">
        <f>'basic summary statistics'!P61</f>
        <v>25142.7</v>
      </c>
      <c r="Q61">
        <f>'basic summary statistics'!Q61</f>
        <v>3777</v>
      </c>
      <c r="R61" s="4">
        <f>'basic summary statistics'!R61</f>
        <v>75556.364832086823</v>
      </c>
      <c r="S61" s="5">
        <f>'basic summary statistics'!S61</f>
        <v>76635.458683869554</v>
      </c>
    </row>
    <row r="62" spans="1:19" x14ac:dyDescent="0.4">
      <c r="A62" s="1">
        <f>'basic summary statistics'!A62</f>
        <v>41335</v>
      </c>
      <c r="B62" s="2">
        <f>'basic summary statistics'!B62</f>
        <v>6</v>
      </c>
      <c r="C62" s="2">
        <f>'basic summary statistics'!C62</f>
        <v>3</v>
      </c>
      <c r="D62" s="2">
        <f>'basic summary statistics'!D62</f>
        <v>60</v>
      </c>
      <c r="E62">
        <f>'basic summary statistics'!E62</f>
        <v>9</v>
      </c>
      <c r="F62">
        <f>'basic summary statistics'!F62</f>
        <v>56040</v>
      </c>
      <c r="G62" s="4">
        <f>'basic summary statistics'!G62</f>
        <v>3.0430921016090098</v>
      </c>
      <c r="H62">
        <f>'basic summary statistics'!H62</f>
        <v>346</v>
      </c>
      <c r="I62" s="10">
        <f>'basic summary statistics'!I62</f>
        <v>0</v>
      </c>
      <c r="J62" s="9">
        <f>'basic summary statistics'!J62</f>
        <v>0</v>
      </c>
      <c r="K62" s="10">
        <f>'basic summary statistics'!K62</f>
        <v>0</v>
      </c>
      <c r="L62" s="9">
        <f>'basic summary statistics'!L62</f>
        <v>52</v>
      </c>
      <c r="M62" s="10">
        <f>'basic summary statistics'!M62</f>
        <v>0</v>
      </c>
      <c r="N62" s="11">
        <f>'basic summary statistics'!N62</f>
        <v>1040.4766842094079</v>
      </c>
      <c r="O62" s="11">
        <f>'basic summary statistics'!O62</f>
        <v>0</v>
      </c>
      <c r="P62" s="2">
        <f>'basic summary statistics'!P62</f>
        <v>27187.399999999998</v>
      </c>
      <c r="Q62">
        <f>'basic summary statistics'!Q62</f>
        <v>4125</v>
      </c>
      <c r="R62" s="4">
        <f>'basic summary statistics'!R62</f>
        <v>82517.14981108201</v>
      </c>
      <c r="S62" s="5">
        <f>'basic summary statistics'!S62</f>
        <v>83557.626495291421</v>
      </c>
    </row>
    <row r="63" spans="1:19" x14ac:dyDescent="0.4">
      <c r="A63" s="1">
        <f>'basic summary statistics'!A63</f>
        <v>41336</v>
      </c>
      <c r="B63" s="2">
        <f>'basic summary statistics'!B63</f>
        <v>7</v>
      </c>
      <c r="C63" s="2">
        <f>'basic summary statistics'!C63</f>
        <v>3</v>
      </c>
      <c r="D63" s="2">
        <f>'basic summary statistics'!D63</f>
        <v>61</v>
      </c>
      <c r="E63">
        <f>'basic summary statistics'!E63</f>
        <v>10</v>
      </c>
      <c r="F63">
        <f>'basic summary statistics'!F63</f>
        <v>19683</v>
      </c>
      <c r="G63" s="4">
        <f>'basic summary statistics'!G63</f>
        <v>2.9371424158866852</v>
      </c>
      <c r="H63">
        <f>'basic summary statistics'!H63</f>
        <v>91</v>
      </c>
      <c r="I63" s="10">
        <f>'basic summary statistics'!I63</f>
        <v>0</v>
      </c>
      <c r="J63" s="9">
        <f>'basic summary statistics'!J63</f>
        <v>0</v>
      </c>
      <c r="K63" s="10">
        <f>'basic summary statistics'!K63</f>
        <v>0</v>
      </c>
      <c r="L63" s="9">
        <f>'basic summary statistics'!L63</f>
        <v>13</v>
      </c>
      <c r="M63" s="10">
        <f>'basic summary statistics'!M63</f>
        <v>0</v>
      </c>
      <c r="N63" s="11">
        <f>'basic summary statistics'!N63</f>
        <v>259.83745358136912</v>
      </c>
      <c r="O63" s="11">
        <f>'basic summary statistics'!O63</f>
        <v>0</v>
      </c>
      <c r="P63" s="2">
        <f>'basic summary statistics'!P63</f>
        <v>17918.75</v>
      </c>
      <c r="Q63">
        <f>'basic summary statistics'!Q63</f>
        <v>2703</v>
      </c>
      <c r="R63" s="4">
        <f>'basic summary statistics'!R63</f>
        <v>54110.884623813938</v>
      </c>
      <c r="S63" s="5">
        <f>'basic summary statistics'!S63</f>
        <v>54370.722077395309</v>
      </c>
    </row>
    <row r="64" spans="1:19" x14ac:dyDescent="0.4">
      <c r="A64" s="1">
        <f>'basic summary statistics'!A64</f>
        <v>41337</v>
      </c>
      <c r="B64" s="2">
        <f>'basic summary statistics'!B64</f>
        <v>1</v>
      </c>
      <c r="C64" s="2">
        <f>'basic summary statistics'!C64</f>
        <v>3</v>
      </c>
      <c r="D64" s="2">
        <f>'basic summary statistics'!D64</f>
        <v>62</v>
      </c>
      <c r="E64">
        <f>'basic summary statistics'!E64</f>
        <v>3</v>
      </c>
      <c r="F64">
        <f>'basic summary statistics'!F64</f>
        <v>32504</v>
      </c>
      <c r="G64" s="4">
        <f>'basic summary statistics'!G64</f>
        <v>2.2763788789786217</v>
      </c>
      <c r="H64">
        <f>'basic summary statistics'!H64</f>
        <v>196</v>
      </c>
      <c r="I64" s="10">
        <f>'basic summary statistics'!I64</f>
        <v>0</v>
      </c>
      <c r="J64" s="9">
        <f>'basic summary statistics'!J64</f>
        <v>0</v>
      </c>
      <c r="K64" s="10">
        <f>'basic summary statistics'!K64</f>
        <v>0</v>
      </c>
      <c r="L64" s="9">
        <f>'basic summary statistics'!L64</f>
        <v>28</v>
      </c>
      <c r="M64" s="10">
        <f>'basic summary statistics'!M64</f>
        <v>0</v>
      </c>
      <c r="N64" s="11">
        <f>'basic summary statistics'!N64</f>
        <v>559.88398187068788</v>
      </c>
      <c r="O64" s="11">
        <f>'basic summary statistics'!O64</f>
        <v>0</v>
      </c>
      <c r="P64" s="2">
        <f>'basic summary statistics'!P64</f>
        <v>13498.699999999999</v>
      </c>
      <c r="Q64">
        <f>'basic summary statistics'!Q64</f>
        <v>2129</v>
      </c>
      <c r="R64" s="4">
        <f>'basic summary statistics'!R64</f>
        <v>42568.045096642461</v>
      </c>
      <c r="S64" s="5">
        <f>'basic summary statistics'!S64</f>
        <v>43127.929078513152</v>
      </c>
    </row>
    <row r="65" spans="1:19" x14ac:dyDescent="0.4">
      <c r="A65" s="1">
        <f>'basic summary statistics'!A65</f>
        <v>41338</v>
      </c>
      <c r="B65" s="2">
        <f>'basic summary statistics'!B65</f>
        <v>2</v>
      </c>
      <c r="C65" s="2">
        <f>'basic summary statistics'!C65</f>
        <v>3</v>
      </c>
      <c r="D65" s="2">
        <f>'basic summary statistics'!D65</f>
        <v>63</v>
      </c>
      <c r="E65">
        <f>'basic summary statistics'!E65</f>
        <v>3</v>
      </c>
      <c r="F65">
        <f>'basic summary statistics'!F65</f>
        <v>30663</v>
      </c>
      <c r="G65" s="4">
        <f>'basic summary statistics'!G65</f>
        <v>2.0999614950294987</v>
      </c>
      <c r="H65">
        <f>'basic summary statistics'!H65</f>
        <v>183</v>
      </c>
      <c r="I65" s="10">
        <f>'basic summary statistics'!I65</f>
        <v>0</v>
      </c>
      <c r="J65" s="9">
        <f>'basic summary statistics'!J65</f>
        <v>0</v>
      </c>
      <c r="K65" s="10">
        <f>'basic summary statistics'!K65</f>
        <v>0</v>
      </c>
      <c r="L65" s="9">
        <f>'basic summary statistics'!L65</f>
        <v>23</v>
      </c>
      <c r="M65" s="10">
        <f>'basic summary statistics'!M65</f>
        <v>0</v>
      </c>
      <c r="N65" s="11">
        <f>'basic summary statistics'!N65</f>
        <v>460.2624191867236</v>
      </c>
      <c r="O65" s="11">
        <f>'basic summary statistics'!O65</f>
        <v>0</v>
      </c>
      <c r="P65" s="2">
        <f>'basic summary statistics'!P65</f>
        <v>10819.9</v>
      </c>
      <c r="Q65">
        <f>'basic summary statistics'!Q65</f>
        <v>1600</v>
      </c>
      <c r="R65" s="4">
        <f>'basic summary statistics'!R65</f>
        <v>31982.711699745432</v>
      </c>
      <c r="S65" s="5">
        <f>'basic summary statistics'!S65</f>
        <v>32442.974118932158</v>
      </c>
    </row>
    <row r="66" spans="1:19" x14ac:dyDescent="0.4">
      <c r="A66" s="1">
        <f>'basic summary statistics'!A66</f>
        <v>41339</v>
      </c>
      <c r="B66" s="2">
        <f>'basic summary statistics'!B66</f>
        <v>3</v>
      </c>
      <c r="C66" s="2">
        <f>'basic summary statistics'!C66</f>
        <v>3</v>
      </c>
      <c r="D66" s="2">
        <f>'basic summary statistics'!D66</f>
        <v>64</v>
      </c>
      <c r="E66">
        <f>'basic summary statistics'!E66</f>
        <v>6</v>
      </c>
      <c r="F66">
        <f>'basic summary statistics'!F66</f>
        <v>25655</v>
      </c>
      <c r="G66" s="4">
        <f>'basic summary statistics'!G66</f>
        <v>3.0350115023064785</v>
      </c>
      <c r="H66">
        <f>'basic summary statistics'!H66</f>
        <v>212</v>
      </c>
      <c r="I66" s="10">
        <f>'basic summary statistics'!I66</f>
        <v>0</v>
      </c>
      <c r="J66" s="9">
        <f>'basic summary statistics'!J66</f>
        <v>0</v>
      </c>
      <c r="K66" s="10">
        <f>'basic summary statistics'!K66</f>
        <v>0</v>
      </c>
      <c r="L66" s="9">
        <f>'basic summary statistics'!L66</f>
        <v>26</v>
      </c>
      <c r="M66" s="10">
        <f>'basic summary statistics'!M66</f>
        <v>0</v>
      </c>
      <c r="N66" s="11">
        <f>'basic summary statistics'!N66</f>
        <v>520.09920797952145</v>
      </c>
      <c r="O66" s="11">
        <f>'basic summary statistics'!O66</f>
        <v>0</v>
      </c>
      <c r="P66" s="2">
        <f>'basic summary statistics'!P66</f>
        <v>11884.8</v>
      </c>
      <c r="Q66">
        <f>'basic summary statistics'!Q66</f>
        <v>1772</v>
      </c>
      <c r="R66" s="4">
        <f>'basic summary statistics'!R66</f>
        <v>35468.47301179247</v>
      </c>
      <c r="S66" s="5">
        <f>'basic summary statistics'!S66</f>
        <v>35988.572219771988</v>
      </c>
    </row>
    <row r="67" spans="1:19" x14ac:dyDescent="0.4">
      <c r="A67" s="1">
        <f>'basic summary statistics'!A67</f>
        <v>41340</v>
      </c>
      <c r="B67" s="2">
        <f>'basic summary statistics'!B67</f>
        <v>4</v>
      </c>
      <c r="C67" s="2">
        <f>'basic summary statistics'!C67</f>
        <v>3</v>
      </c>
      <c r="D67" s="2">
        <f>'basic summary statistics'!D67</f>
        <v>65</v>
      </c>
      <c r="E67">
        <f>'basic summary statistics'!E67</f>
        <v>6</v>
      </c>
      <c r="F67">
        <f>'basic summary statistics'!F67</f>
        <v>25324</v>
      </c>
      <c r="G67" s="4">
        <f>'basic summary statistics'!G67</f>
        <v>2.3480130753608019</v>
      </c>
      <c r="H67">
        <f>'basic summary statistics'!H67</f>
        <v>236</v>
      </c>
      <c r="I67" s="10">
        <f>'basic summary statistics'!I67</f>
        <v>0</v>
      </c>
      <c r="J67" s="9">
        <f>'basic summary statistics'!J67</f>
        <v>0</v>
      </c>
      <c r="K67" s="10">
        <f>'basic summary statistics'!K67</f>
        <v>0</v>
      </c>
      <c r="L67" s="9">
        <f>'basic summary statistics'!L67</f>
        <v>36</v>
      </c>
      <c r="M67" s="10">
        <f>'basic summary statistics'!M67</f>
        <v>0</v>
      </c>
      <c r="N67" s="11">
        <f>'basic summary statistics'!N67</f>
        <v>720.17514543816856</v>
      </c>
      <c r="O67" s="11">
        <f>'basic summary statistics'!O67</f>
        <v>0</v>
      </c>
      <c r="P67" s="2">
        <f>'basic summary statistics'!P67</f>
        <v>17992.3</v>
      </c>
      <c r="Q67">
        <f>'basic summary statistics'!Q67</f>
        <v>2705</v>
      </c>
      <c r="R67" s="4">
        <f>'basic summary statistics'!R67</f>
        <v>54099.358622506646</v>
      </c>
      <c r="S67" s="5">
        <f>'basic summary statistics'!S67</f>
        <v>54819.533767944813</v>
      </c>
    </row>
    <row r="68" spans="1:19" x14ac:dyDescent="0.4">
      <c r="A68" s="1">
        <f>'basic summary statistics'!A68</f>
        <v>41341</v>
      </c>
      <c r="B68" s="2">
        <f>'basic summary statistics'!B68</f>
        <v>5</v>
      </c>
      <c r="C68" s="2">
        <f>'basic summary statistics'!C68</f>
        <v>3</v>
      </c>
      <c r="D68" s="2">
        <f>'basic summary statistics'!D68</f>
        <v>66</v>
      </c>
      <c r="E68">
        <f>'basic summary statistics'!E68</f>
        <v>4</v>
      </c>
      <c r="F68">
        <f>'basic summary statistics'!F68</f>
        <v>40655</v>
      </c>
      <c r="G68" s="4">
        <f>'basic summary statistics'!G68</f>
        <v>3.5870614355538359</v>
      </c>
      <c r="H68">
        <f>'basic summary statistics'!H68</f>
        <v>220</v>
      </c>
      <c r="I68" s="10">
        <f>'basic summary statistics'!I68</f>
        <v>0</v>
      </c>
      <c r="J68" s="9">
        <f>'basic summary statistics'!J68</f>
        <v>0</v>
      </c>
      <c r="K68" s="10">
        <f>'basic summary statistics'!K68</f>
        <v>0</v>
      </c>
      <c r="L68" s="9">
        <f>'basic summary statistics'!L68</f>
        <v>33</v>
      </c>
      <c r="M68" s="10">
        <f>'basic summary statistics'!M68</f>
        <v>0</v>
      </c>
      <c r="N68" s="11">
        <f>'basic summary statistics'!N68</f>
        <v>660.01738728826433</v>
      </c>
      <c r="O68" s="11">
        <f>'basic summary statistics'!O68</f>
        <v>0</v>
      </c>
      <c r="P68" s="2">
        <f>'basic summary statistics'!P68</f>
        <v>23624.7</v>
      </c>
      <c r="Q68">
        <f>'basic summary statistics'!Q68</f>
        <v>3586</v>
      </c>
      <c r="R68" s="4">
        <f>'basic summary statistics'!R68</f>
        <v>71728.485239181085</v>
      </c>
      <c r="S68" s="5">
        <f>'basic summary statistics'!S68</f>
        <v>72388.502626469344</v>
      </c>
    </row>
    <row r="69" spans="1:19" x14ac:dyDescent="0.4">
      <c r="A69" s="1">
        <f>'basic summary statistics'!A69</f>
        <v>41342</v>
      </c>
      <c r="B69" s="2">
        <f>'basic summary statistics'!B69</f>
        <v>6</v>
      </c>
      <c r="C69" s="2">
        <f>'basic summary statistics'!C69</f>
        <v>3</v>
      </c>
      <c r="D69" s="2">
        <f>'basic summary statistics'!D69</f>
        <v>67</v>
      </c>
      <c r="E69">
        <f>'basic summary statistics'!E69</f>
        <v>1</v>
      </c>
      <c r="F69">
        <f>'basic summary statistics'!F69</f>
        <v>30431</v>
      </c>
      <c r="G69" s="4">
        <f>'basic summary statistics'!G69</f>
        <v>3.4963338706442366</v>
      </c>
      <c r="H69">
        <f>'basic summary statistics'!H69</f>
        <v>326</v>
      </c>
      <c r="I69" s="10">
        <f>'basic summary statistics'!I69</f>
        <v>0</v>
      </c>
      <c r="J69" s="9">
        <f>'basic summary statistics'!J69</f>
        <v>0</v>
      </c>
      <c r="K69" s="10">
        <f>'basic summary statistics'!K69</f>
        <v>0</v>
      </c>
      <c r="L69" s="9">
        <f>'basic summary statistics'!L69</f>
        <v>50</v>
      </c>
      <c r="M69" s="10">
        <f>'basic summary statistics'!M69</f>
        <v>0</v>
      </c>
      <c r="N69" s="11">
        <f>'basic summary statistics'!N69</f>
        <v>999.61326912853428</v>
      </c>
      <c r="O69" s="11">
        <f>'basic summary statistics'!O69</f>
        <v>0</v>
      </c>
      <c r="P69" s="2">
        <f>'basic summary statistics'!P69</f>
        <v>28181.399999999998</v>
      </c>
      <c r="Q69">
        <f>'basic summary statistics'!Q69</f>
        <v>4319</v>
      </c>
      <c r="R69" s="4">
        <f>'basic summary statistics'!R69</f>
        <v>86380.61242744312</v>
      </c>
      <c r="S69" s="5">
        <f>'basic summary statistics'!S69</f>
        <v>87380.225696571651</v>
      </c>
    </row>
    <row r="70" spans="1:19" x14ac:dyDescent="0.4">
      <c r="A70" s="1">
        <f>'basic summary statistics'!A70</f>
        <v>41343</v>
      </c>
      <c r="B70" s="2">
        <f>'basic summary statistics'!B70</f>
        <v>7</v>
      </c>
      <c r="C70" s="2">
        <f>'basic summary statistics'!C70</f>
        <v>3</v>
      </c>
      <c r="D70" s="2">
        <f>'basic summary statistics'!D70</f>
        <v>68</v>
      </c>
      <c r="E70">
        <f>'basic summary statistics'!E70</f>
        <v>9</v>
      </c>
      <c r="F70">
        <f>'basic summary statistics'!F70</f>
        <v>27363</v>
      </c>
      <c r="G70" s="4">
        <f>'basic summary statistics'!G70</f>
        <v>3.0750440626739457</v>
      </c>
      <c r="H70">
        <f>'basic summary statistics'!H70</f>
        <v>142</v>
      </c>
      <c r="I70" s="10">
        <f>'basic summary statistics'!I70</f>
        <v>0</v>
      </c>
      <c r="J70" s="9">
        <f>'basic summary statistics'!J70</f>
        <v>0</v>
      </c>
      <c r="K70" s="10">
        <f>'basic summary statistics'!K70</f>
        <v>0</v>
      </c>
      <c r="L70" s="9">
        <f>'basic summary statistics'!L70</f>
        <v>13</v>
      </c>
      <c r="M70" s="10">
        <f>'basic summary statistics'!M70</f>
        <v>0</v>
      </c>
      <c r="N70" s="11">
        <f>'basic summary statistics'!N70</f>
        <v>260.13889970644573</v>
      </c>
      <c r="O70" s="11">
        <f>'basic summary statistics'!O70</f>
        <v>0</v>
      </c>
      <c r="P70" s="2">
        <f>'basic summary statistics'!P70</f>
        <v>18443.75</v>
      </c>
      <c r="Q70">
        <f>'basic summary statistics'!Q70</f>
        <v>2819</v>
      </c>
      <c r="R70" s="4">
        <f>'basic summary statistics'!R70</f>
        <v>56337.337808519165</v>
      </c>
      <c r="S70" s="5">
        <f>'basic summary statistics'!S70</f>
        <v>56597.476708225608</v>
      </c>
    </row>
    <row r="71" spans="1:19" x14ac:dyDescent="0.4">
      <c r="A71" s="1">
        <f>'basic summary statistics'!A71</f>
        <v>41344</v>
      </c>
      <c r="B71" s="2">
        <f>'basic summary statistics'!B71</f>
        <v>1</v>
      </c>
      <c r="C71" s="2">
        <f>'basic summary statistics'!C71</f>
        <v>3</v>
      </c>
      <c r="D71" s="2">
        <f>'basic summary statistics'!D71</f>
        <v>69</v>
      </c>
      <c r="E71">
        <f>'basic summary statistics'!E71</f>
        <v>5</v>
      </c>
      <c r="F71">
        <f>'basic summary statistics'!F71</f>
        <v>29120</v>
      </c>
      <c r="G71" s="4">
        <f>'basic summary statistics'!G71</f>
        <v>2.8276000685335654</v>
      </c>
      <c r="H71">
        <f>'basic summary statistics'!H71</f>
        <v>216</v>
      </c>
      <c r="I71" s="10">
        <f>'basic summary statistics'!I71</f>
        <v>0</v>
      </c>
      <c r="J71" s="9">
        <f>'basic summary statistics'!J71</f>
        <v>0</v>
      </c>
      <c r="K71" s="10">
        <f>'basic summary statistics'!K71</f>
        <v>0</v>
      </c>
      <c r="L71" s="9">
        <f>'basic summary statistics'!L71</f>
        <v>37</v>
      </c>
      <c r="M71" s="10">
        <f>'basic summary statistics'!M71</f>
        <v>0</v>
      </c>
      <c r="N71" s="11">
        <f>'basic summary statistics'!N71</f>
        <v>739.68983698973489</v>
      </c>
      <c r="O71" s="11">
        <f>'basic summary statistics'!O71</f>
        <v>0</v>
      </c>
      <c r="P71" s="2">
        <f>'basic summary statistics'!P71</f>
        <v>14556.699999999999</v>
      </c>
      <c r="Q71">
        <f>'basic summary statistics'!Q71</f>
        <v>2266</v>
      </c>
      <c r="R71" s="4">
        <f>'basic summary statistics'!R71</f>
        <v>45300.278208887743</v>
      </c>
      <c r="S71" s="5">
        <f>'basic summary statistics'!S71</f>
        <v>46039.968045877475</v>
      </c>
    </row>
    <row r="72" spans="1:19" x14ac:dyDescent="0.4">
      <c r="A72" s="1">
        <f>'basic summary statistics'!A72</f>
        <v>41345</v>
      </c>
      <c r="B72" s="2">
        <f>'basic summary statistics'!B72</f>
        <v>2</v>
      </c>
      <c r="C72" s="2">
        <f>'basic summary statistics'!C72</f>
        <v>3</v>
      </c>
      <c r="D72" s="2">
        <f>'basic summary statistics'!D72</f>
        <v>70</v>
      </c>
      <c r="E72">
        <f>'basic summary statistics'!E72</f>
        <v>9</v>
      </c>
      <c r="F72">
        <f>'basic summary statistics'!F72</f>
        <v>26036</v>
      </c>
      <c r="G72" s="4">
        <f>'basic summary statistics'!G72</f>
        <v>2.8140457188955796</v>
      </c>
      <c r="H72">
        <f>'basic summary statistics'!H72</f>
        <v>139</v>
      </c>
      <c r="I72" s="10">
        <f>'basic summary statistics'!I72</f>
        <v>0</v>
      </c>
      <c r="J72" s="9">
        <f>'basic summary statistics'!J72</f>
        <v>0</v>
      </c>
      <c r="K72" s="10">
        <f>'basic summary statistics'!K72</f>
        <v>0</v>
      </c>
      <c r="L72" s="9">
        <f>'basic summary statistics'!L72</f>
        <v>24</v>
      </c>
      <c r="M72" s="10">
        <f>'basic summary statistics'!M72</f>
        <v>0</v>
      </c>
      <c r="N72" s="11">
        <f>'basic summary statistics'!N72</f>
        <v>479.84429037053258</v>
      </c>
      <c r="O72" s="11">
        <f>'basic summary statistics'!O72</f>
        <v>0</v>
      </c>
      <c r="P72" s="2">
        <f>'basic summary statistics'!P72</f>
        <v>12507.9</v>
      </c>
      <c r="Q72">
        <f>'basic summary statistics'!Q72</f>
        <v>1880</v>
      </c>
      <c r="R72" s="4">
        <f>'basic summary statistics'!R72</f>
        <v>37637.486952272018</v>
      </c>
      <c r="S72" s="5">
        <f>'basic summary statistics'!S72</f>
        <v>38117.331242642547</v>
      </c>
    </row>
    <row r="73" spans="1:19" x14ac:dyDescent="0.4">
      <c r="A73" s="1">
        <f>'basic summary statistics'!A73</f>
        <v>41346</v>
      </c>
      <c r="B73" s="2">
        <f>'basic summary statistics'!B73</f>
        <v>3</v>
      </c>
      <c r="C73" s="2">
        <f>'basic summary statistics'!C73</f>
        <v>3</v>
      </c>
      <c r="D73" s="2">
        <f>'basic summary statistics'!D73</f>
        <v>71</v>
      </c>
      <c r="E73">
        <f>'basic summary statistics'!E73</f>
        <v>1</v>
      </c>
      <c r="F73">
        <f>'basic summary statistics'!F73</f>
        <v>26899</v>
      </c>
      <c r="G73" s="4">
        <f>'basic summary statistics'!G73</f>
        <v>2.7639181382320364</v>
      </c>
      <c r="H73">
        <f>'basic summary statistics'!H73</f>
        <v>318</v>
      </c>
      <c r="I73" s="10">
        <f>'basic summary statistics'!I73</f>
        <v>0</v>
      </c>
      <c r="J73" s="9">
        <f>'basic summary statistics'!J73</f>
        <v>0</v>
      </c>
      <c r="K73" s="10">
        <f>'basic summary statistics'!K73</f>
        <v>0</v>
      </c>
      <c r="L73" s="9">
        <f>'basic summary statistics'!L73</f>
        <v>49</v>
      </c>
      <c r="M73" s="10">
        <f>'basic summary statistics'!M73</f>
        <v>0</v>
      </c>
      <c r="N73" s="11">
        <f>'basic summary statistics'!N73</f>
        <v>980.53335305337328</v>
      </c>
      <c r="O73" s="11">
        <f>'basic summary statistics'!O73</f>
        <v>0</v>
      </c>
      <c r="P73" s="2">
        <f>'basic summary statistics'!P73</f>
        <v>11748.8</v>
      </c>
      <c r="Q73">
        <f>'basic summary statistics'!Q73</f>
        <v>1743</v>
      </c>
      <c r="R73" s="4">
        <f>'basic summary statistics'!R73</f>
        <v>34864.338027519443</v>
      </c>
      <c r="S73" s="5">
        <f>'basic summary statistics'!S73</f>
        <v>35844.871380572818</v>
      </c>
    </row>
    <row r="74" spans="1:19" x14ac:dyDescent="0.4">
      <c r="A74" s="1">
        <f>'basic summary statistics'!A74</f>
        <v>41347</v>
      </c>
      <c r="B74" s="2">
        <f>'basic summary statistics'!B74</f>
        <v>4</v>
      </c>
      <c r="C74" s="2">
        <f>'basic summary statistics'!C74</f>
        <v>3</v>
      </c>
      <c r="D74" s="2">
        <f>'basic summary statistics'!D74</f>
        <v>72</v>
      </c>
      <c r="E74">
        <f>'basic summary statistics'!E74</f>
        <v>3</v>
      </c>
      <c r="F74">
        <f>'basic summary statistics'!F74</f>
        <v>22467</v>
      </c>
      <c r="G74" s="4">
        <f>'basic summary statistics'!G74</f>
        <v>2.82790793039793</v>
      </c>
      <c r="H74">
        <f>'basic summary statistics'!H74</f>
        <v>132</v>
      </c>
      <c r="I74" s="10">
        <f>'basic summary statistics'!I74</f>
        <v>0</v>
      </c>
      <c r="J74" s="9">
        <f>'basic summary statistics'!J74</f>
        <v>0</v>
      </c>
      <c r="K74" s="10">
        <f>'basic summary statistics'!K74</f>
        <v>0</v>
      </c>
      <c r="L74" s="9">
        <f>'basic summary statistics'!L74</f>
        <v>16</v>
      </c>
      <c r="M74" s="10">
        <f>'basic summary statistics'!M74</f>
        <v>0</v>
      </c>
      <c r="N74" s="11">
        <f>'basic summary statistics'!N74</f>
        <v>319.82333044009158</v>
      </c>
      <c r="O74" s="11">
        <f>'basic summary statistics'!O74</f>
        <v>0</v>
      </c>
      <c r="P74" s="2">
        <f>'basic summary statistics'!P74</f>
        <v>17241.3</v>
      </c>
      <c r="Q74">
        <f>'basic summary statistics'!Q74</f>
        <v>2617</v>
      </c>
      <c r="R74" s="4">
        <f>'basic summary statistics'!R74</f>
        <v>52367.262883198688</v>
      </c>
      <c r="S74" s="5">
        <f>'basic summary statistics'!S74</f>
        <v>52687.08621363878</v>
      </c>
    </row>
    <row r="75" spans="1:19" x14ac:dyDescent="0.4">
      <c r="A75" s="1">
        <f>'basic summary statistics'!A75</f>
        <v>41348</v>
      </c>
      <c r="B75" s="2">
        <f>'basic summary statistics'!B75</f>
        <v>5</v>
      </c>
      <c r="C75" s="2">
        <f>'basic summary statistics'!C75</f>
        <v>3</v>
      </c>
      <c r="D75" s="2">
        <f>'basic summary statistics'!D75</f>
        <v>73</v>
      </c>
      <c r="E75">
        <f>'basic summary statistics'!E75</f>
        <v>5</v>
      </c>
      <c r="F75">
        <f>'basic summary statistics'!F75</f>
        <v>41763</v>
      </c>
      <c r="G75" s="4">
        <f>'basic summary statistics'!G75</f>
        <v>2.0378187534873078</v>
      </c>
      <c r="H75">
        <f>'basic summary statistics'!H75</f>
        <v>353</v>
      </c>
      <c r="I75" s="10">
        <f>'basic summary statistics'!I75</f>
        <v>0</v>
      </c>
      <c r="J75" s="9">
        <f>'basic summary statistics'!J75</f>
        <v>0</v>
      </c>
      <c r="K75" s="10">
        <f>'basic summary statistics'!K75</f>
        <v>0</v>
      </c>
      <c r="L75" s="9">
        <f>'basic summary statistics'!L75</f>
        <v>46</v>
      </c>
      <c r="M75" s="10">
        <f>'basic summary statistics'!M75</f>
        <v>0</v>
      </c>
      <c r="N75" s="11">
        <f>'basic summary statistics'!N75</f>
        <v>918.95089594480817</v>
      </c>
      <c r="O75" s="11">
        <f>'basic summary statistics'!O75</f>
        <v>0</v>
      </c>
      <c r="P75" s="2">
        <f>'basic summary statistics'!P75</f>
        <v>23974.7</v>
      </c>
      <c r="Q75">
        <f>'basic summary statistics'!Q75</f>
        <v>3612</v>
      </c>
      <c r="R75" s="4">
        <f>'basic summary statistics'!R75</f>
        <v>72168.568517036256</v>
      </c>
      <c r="S75" s="5">
        <f>'basic summary statistics'!S75</f>
        <v>73087.51941298107</v>
      </c>
    </row>
    <row r="76" spans="1:19" x14ac:dyDescent="0.4">
      <c r="A76" s="1">
        <f>'basic summary statistics'!A76</f>
        <v>41349</v>
      </c>
      <c r="B76" s="2">
        <f>'basic summary statistics'!B76</f>
        <v>6</v>
      </c>
      <c r="C76" s="2">
        <f>'basic summary statistics'!C76</f>
        <v>3</v>
      </c>
      <c r="D76" s="2">
        <f>'basic summary statistics'!D76</f>
        <v>74</v>
      </c>
      <c r="E76">
        <f>'basic summary statistics'!E76</f>
        <v>1</v>
      </c>
      <c r="F76">
        <f>'basic summary statistics'!F76</f>
        <v>49627</v>
      </c>
      <c r="G76" s="4">
        <f>'basic summary statistics'!G76</f>
        <v>3.0594590004307145</v>
      </c>
      <c r="H76">
        <f>'basic summary statistics'!H76</f>
        <v>602</v>
      </c>
      <c r="I76" s="10">
        <f>'basic summary statistics'!I76</f>
        <v>0</v>
      </c>
      <c r="J76" s="9">
        <f>'basic summary statistics'!J76</f>
        <v>0</v>
      </c>
      <c r="K76" s="10">
        <f>'basic summary statistics'!K76</f>
        <v>0</v>
      </c>
      <c r="L76" s="9">
        <f>'basic summary statistics'!L76</f>
        <v>88</v>
      </c>
      <c r="M76" s="10">
        <f>'basic summary statistics'!M76</f>
        <v>0</v>
      </c>
      <c r="N76" s="11">
        <f>'basic summary statistics'!N76</f>
        <v>1761.543322813269</v>
      </c>
      <c r="O76" s="11">
        <f>'basic summary statistics'!O76</f>
        <v>0</v>
      </c>
      <c r="P76" s="2">
        <f>'basic summary statistics'!P76</f>
        <v>28093.399999999998</v>
      </c>
      <c r="Q76">
        <f>'basic summary statistics'!Q76</f>
        <v>4291</v>
      </c>
      <c r="R76" s="4">
        <f>'basic summary statistics'!R76</f>
        <v>85778.072904893197</v>
      </c>
      <c r="S76" s="5">
        <f>'basic summary statistics'!S76</f>
        <v>87539.616227706472</v>
      </c>
    </row>
    <row r="77" spans="1:19" x14ac:dyDescent="0.4">
      <c r="A77" s="1">
        <f>'basic summary statistics'!A77</f>
        <v>41350</v>
      </c>
      <c r="B77" s="2">
        <f>'basic summary statistics'!B77</f>
        <v>7</v>
      </c>
      <c r="C77" s="2">
        <f>'basic summary statistics'!C77</f>
        <v>3</v>
      </c>
      <c r="D77" s="2">
        <f>'basic summary statistics'!D77</f>
        <v>75</v>
      </c>
      <c r="E77">
        <f>'basic summary statistics'!E77</f>
        <v>7</v>
      </c>
      <c r="F77">
        <f>'basic summary statistics'!F77</f>
        <v>27713</v>
      </c>
      <c r="G77" s="4">
        <f>'basic summary statistics'!G77</f>
        <v>2.3051806346254766</v>
      </c>
      <c r="H77">
        <f>'basic summary statistics'!H77</f>
        <v>60</v>
      </c>
      <c r="I77" s="10">
        <f>'basic summary statistics'!I77</f>
        <v>0</v>
      </c>
      <c r="J77" s="9">
        <f>'basic summary statistics'!J77</f>
        <v>0</v>
      </c>
      <c r="K77" s="10">
        <f>'basic summary statistics'!K77</f>
        <v>0</v>
      </c>
      <c r="L77" s="9">
        <f>'basic summary statistics'!L77</f>
        <v>8</v>
      </c>
      <c r="M77" s="10">
        <f>'basic summary statistics'!M77</f>
        <v>0</v>
      </c>
      <c r="N77" s="11">
        <f>'basic summary statistics'!N77</f>
        <v>160.00253109384735</v>
      </c>
      <c r="O77" s="11">
        <f>'basic summary statistics'!O77</f>
        <v>0</v>
      </c>
      <c r="P77" s="2">
        <f>'basic summary statistics'!P77</f>
        <v>18953.75</v>
      </c>
      <c r="Q77">
        <f>'basic summary statistics'!Q77</f>
        <v>2719</v>
      </c>
      <c r="R77" s="4">
        <f>'basic summary statistics'!R77</f>
        <v>54358.09461244609</v>
      </c>
      <c r="S77" s="5">
        <f>'basic summary statistics'!S77</f>
        <v>54518.097143539941</v>
      </c>
    </row>
    <row r="78" spans="1:19" x14ac:dyDescent="0.4">
      <c r="A78" s="1">
        <f>'basic summary statistics'!A78</f>
        <v>41351</v>
      </c>
      <c r="B78" s="2">
        <f>'basic summary statistics'!B78</f>
        <v>1</v>
      </c>
      <c r="C78" s="2">
        <f>'basic summary statistics'!C78</f>
        <v>3</v>
      </c>
      <c r="D78" s="2">
        <f>'basic summary statistics'!D78</f>
        <v>76</v>
      </c>
      <c r="E78">
        <f>'basic summary statistics'!E78</f>
        <v>1</v>
      </c>
      <c r="F78">
        <f>'basic summary statistics'!F78</f>
        <v>31655</v>
      </c>
      <c r="G78" s="4">
        <f>'basic summary statistics'!G78</f>
        <v>2.8912681568542591</v>
      </c>
      <c r="H78">
        <f>'basic summary statistics'!H78</f>
        <v>330</v>
      </c>
      <c r="I78" s="10">
        <f>'basic summary statistics'!I78</f>
        <v>0</v>
      </c>
      <c r="J78" s="9">
        <f>'basic summary statistics'!J78</f>
        <v>0</v>
      </c>
      <c r="K78" s="10">
        <f>'basic summary statistics'!K78</f>
        <v>0</v>
      </c>
      <c r="L78" s="9">
        <f>'basic summary statistics'!L78</f>
        <v>61</v>
      </c>
      <c r="M78" s="10">
        <f>'basic summary statistics'!M78</f>
        <v>0</v>
      </c>
      <c r="N78" s="11">
        <f>'basic summary statistics'!N78</f>
        <v>1220.1437355917742</v>
      </c>
      <c r="O78" s="11">
        <f>'basic summary statistics'!O78</f>
        <v>0</v>
      </c>
      <c r="P78" s="2">
        <f>'basic summary statistics'!P78</f>
        <v>14769.699999999999</v>
      </c>
      <c r="Q78">
        <f>'basic summary statistics'!Q78</f>
        <v>2095</v>
      </c>
      <c r="R78" s="4">
        <f>'basic summary statistics'!R78</f>
        <v>41890.088752911492</v>
      </c>
      <c r="S78" s="5">
        <f>'basic summary statistics'!S78</f>
        <v>43110.232488503265</v>
      </c>
    </row>
    <row r="79" spans="1:19" x14ac:dyDescent="0.4">
      <c r="A79" s="1">
        <f>'basic summary statistics'!A79</f>
        <v>41352</v>
      </c>
      <c r="B79" s="2">
        <f>'basic summary statistics'!B79</f>
        <v>2</v>
      </c>
      <c r="C79" s="2">
        <f>'basic summary statistics'!C79</f>
        <v>3</v>
      </c>
      <c r="D79" s="2">
        <f>'basic summary statistics'!D79</f>
        <v>77</v>
      </c>
      <c r="E79">
        <f>'basic summary statistics'!E79</f>
        <v>8</v>
      </c>
      <c r="F79">
        <f>'basic summary statistics'!F79</f>
        <v>21825</v>
      </c>
      <c r="G79" s="4">
        <f>'basic summary statistics'!G79</f>
        <v>2.8024342212583169</v>
      </c>
      <c r="H79">
        <f>'basic summary statistics'!H79</f>
        <v>197</v>
      </c>
      <c r="I79" s="10">
        <f>'basic summary statistics'!I79</f>
        <v>0</v>
      </c>
      <c r="J79" s="9">
        <f>'basic summary statistics'!J79</f>
        <v>0</v>
      </c>
      <c r="K79" s="10">
        <f>'basic summary statistics'!K79</f>
        <v>0</v>
      </c>
      <c r="L79" s="9">
        <f>'basic summary statistics'!L79</f>
        <v>24</v>
      </c>
      <c r="M79" s="10">
        <f>'basic summary statistics'!M79</f>
        <v>0</v>
      </c>
      <c r="N79" s="11">
        <f>'basic summary statistics'!N79</f>
        <v>479.40078518873037</v>
      </c>
      <c r="O79" s="11">
        <f>'basic summary statistics'!O79</f>
        <v>0</v>
      </c>
      <c r="P79" s="2">
        <f>'basic summary statistics'!P79</f>
        <v>12219.9</v>
      </c>
      <c r="Q79">
        <f>'basic summary statistics'!Q79</f>
        <v>1852</v>
      </c>
      <c r="R79" s="4">
        <f>'basic summary statistics'!R79</f>
        <v>37006.657607364243</v>
      </c>
      <c r="S79" s="5">
        <f>'basic summary statistics'!S79</f>
        <v>37486.058392552972</v>
      </c>
    </row>
    <row r="80" spans="1:19" x14ac:dyDescent="0.4">
      <c r="A80" s="1">
        <f>'basic summary statistics'!A80</f>
        <v>41353</v>
      </c>
      <c r="B80" s="2">
        <f>'basic summary statistics'!B80</f>
        <v>3</v>
      </c>
      <c r="C80" s="2">
        <f>'basic summary statistics'!C80</f>
        <v>3</v>
      </c>
      <c r="D80" s="2">
        <f>'basic summary statistics'!D80</f>
        <v>78</v>
      </c>
      <c r="E80">
        <f>'basic summary statistics'!E80</f>
        <v>7</v>
      </c>
      <c r="F80">
        <f>'basic summary statistics'!F80</f>
        <v>26052</v>
      </c>
      <c r="G80" s="4">
        <f>'basic summary statistics'!G80</f>
        <v>2.9771192137003677</v>
      </c>
      <c r="H80">
        <f>'basic summary statistics'!H80</f>
        <v>51</v>
      </c>
      <c r="I80" s="10">
        <f>'basic summary statistics'!I80</f>
        <v>0</v>
      </c>
      <c r="J80" s="9">
        <f>'basic summary statistics'!J80</f>
        <v>0</v>
      </c>
      <c r="K80" s="10">
        <f>'basic summary statistics'!K80</f>
        <v>0</v>
      </c>
      <c r="L80" s="9">
        <f>'basic summary statistics'!L80</f>
        <v>7</v>
      </c>
      <c r="M80" s="10">
        <f>'basic summary statistics'!M80</f>
        <v>0</v>
      </c>
      <c r="N80" s="11">
        <f>'basic summary statistics'!N80</f>
        <v>140.00665282169894</v>
      </c>
      <c r="O80" s="11">
        <f>'basic summary statistics'!O80</f>
        <v>0</v>
      </c>
      <c r="P80" s="2">
        <f>'basic summary statistics'!P80</f>
        <v>13637.8</v>
      </c>
      <c r="Q80">
        <f>'basic summary statistics'!Q80</f>
        <v>1962</v>
      </c>
      <c r="R80" s="4">
        <f>'basic summary statistics'!R80</f>
        <v>39239.551530486489</v>
      </c>
      <c r="S80" s="5">
        <f>'basic summary statistics'!S80</f>
        <v>39379.558183308189</v>
      </c>
    </row>
    <row r="81" spans="1:19" x14ac:dyDescent="0.4">
      <c r="A81" s="1">
        <f>'basic summary statistics'!A81</f>
        <v>41354</v>
      </c>
      <c r="B81" s="2">
        <f>'basic summary statistics'!B81</f>
        <v>4</v>
      </c>
      <c r="C81" s="2">
        <f>'basic summary statistics'!C81</f>
        <v>3</v>
      </c>
      <c r="D81" s="2">
        <f>'basic summary statistics'!D81</f>
        <v>79</v>
      </c>
      <c r="E81">
        <f>'basic summary statistics'!E81</f>
        <v>7</v>
      </c>
      <c r="F81">
        <f>'basic summary statistics'!F81</f>
        <v>28451</v>
      </c>
      <c r="G81" s="4">
        <f>'basic summary statistics'!G81</f>
        <v>2.2624334036334734</v>
      </c>
      <c r="H81">
        <f>'basic summary statistics'!H81</f>
        <v>65</v>
      </c>
      <c r="I81" s="10">
        <f>'basic summary statistics'!I81</f>
        <v>0</v>
      </c>
      <c r="J81" s="9">
        <f>'basic summary statistics'!J81</f>
        <v>0</v>
      </c>
      <c r="K81" s="10">
        <f>'basic summary statistics'!K81</f>
        <v>0</v>
      </c>
      <c r="L81" s="9">
        <f>'basic summary statistics'!L81</f>
        <v>13</v>
      </c>
      <c r="M81" s="10">
        <f>'basic summary statistics'!M81</f>
        <v>0</v>
      </c>
      <c r="N81" s="11">
        <f>'basic summary statistics'!N81</f>
        <v>259.9711557021443</v>
      </c>
      <c r="O81" s="11">
        <f>'basic summary statistics'!O81</f>
        <v>0</v>
      </c>
      <c r="P81" s="2">
        <f>'basic summary statistics'!P81</f>
        <v>18064.3</v>
      </c>
      <c r="Q81">
        <f>'basic summary statistics'!Q81</f>
        <v>2686</v>
      </c>
      <c r="R81" s="4">
        <f>'basic summary statistics'!R81</f>
        <v>53681.523439702265</v>
      </c>
      <c r="S81" s="5">
        <f>'basic summary statistics'!S81</f>
        <v>53941.494595404409</v>
      </c>
    </row>
    <row r="82" spans="1:19" x14ac:dyDescent="0.4">
      <c r="A82" s="1">
        <f>'basic summary statistics'!A82</f>
        <v>41355</v>
      </c>
      <c r="B82" s="2">
        <f>'basic summary statistics'!B82</f>
        <v>5</v>
      </c>
      <c r="C82" s="2">
        <f>'basic summary statistics'!C82</f>
        <v>3</v>
      </c>
      <c r="D82" s="2">
        <f>'basic summary statistics'!D82</f>
        <v>80</v>
      </c>
      <c r="E82">
        <f>'basic summary statistics'!E82</f>
        <v>9</v>
      </c>
      <c r="F82">
        <f>'basic summary statistics'!F82</f>
        <v>56035</v>
      </c>
      <c r="G82" s="4">
        <f>'basic summary statistics'!G82</f>
        <v>3.619899726986028</v>
      </c>
      <c r="H82">
        <f>'basic summary statistics'!H82</f>
        <v>358</v>
      </c>
      <c r="I82" s="10">
        <f>'basic summary statistics'!I82</f>
        <v>0</v>
      </c>
      <c r="J82" s="9">
        <f>'basic summary statistics'!J82</f>
        <v>0</v>
      </c>
      <c r="K82" s="10">
        <f>'basic summary statistics'!K82</f>
        <v>0</v>
      </c>
      <c r="L82" s="9">
        <f>'basic summary statistics'!L82</f>
        <v>57</v>
      </c>
      <c r="M82" s="10">
        <f>'basic summary statistics'!M82</f>
        <v>0</v>
      </c>
      <c r="N82" s="11">
        <f>'basic summary statistics'!N82</f>
        <v>1140.2109633547723</v>
      </c>
      <c r="O82" s="11">
        <f>'basic summary statistics'!O82</f>
        <v>0</v>
      </c>
      <c r="P82" s="2">
        <f>'basic summary statistics'!P82</f>
        <v>24797.7</v>
      </c>
      <c r="Q82">
        <f>'basic summary statistics'!Q82</f>
        <v>3754</v>
      </c>
      <c r="R82" s="4">
        <f>'basic summary statistics'!R82</f>
        <v>75107.732159378473</v>
      </c>
      <c r="S82" s="5">
        <f>'basic summary statistics'!S82</f>
        <v>76247.943122733239</v>
      </c>
    </row>
    <row r="83" spans="1:19" x14ac:dyDescent="0.4">
      <c r="A83" s="1">
        <f>'basic summary statistics'!A83</f>
        <v>41356</v>
      </c>
      <c r="B83" s="2">
        <f>'basic summary statistics'!B83</f>
        <v>6</v>
      </c>
      <c r="C83" s="2">
        <f>'basic summary statistics'!C83</f>
        <v>3</v>
      </c>
      <c r="D83" s="2">
        <f>'basic summary statistics'!D83</f>
        <v>81</v>
      </c>
      <c r="E83">
        <f>'basic summary statistics'!E83</f>
        <v>10</v>
      </c>
      <c r="F83">
        <f>'basic summary statistics'!F83</f>
        <v>39851</v>
      </c>
      <c r="G83" s="4">
        <f>'basic summary statistics'!G83</f>
        <v>2.2362703755975151</v>
      </c>
      <c r="H83">
        <f>'basic summary statistics'!H83</f>
        <v>171</v>
      </c>
      <c r="I83" s="10">
        <f>'basic summary statistics'!I83</f>
        <v>0</v>
      </c>
      <c r="J83" s="9">
        <f>'basic summary statistics'!J83</f>
        <v>0</v>
      </c>
      <c r="K83" s="10">
        <f>'basic summary statistics'!K83</f>
        <v>0</v>
      </c>
      <c r="L83" s="9">
        <f>'basic summary statistics'!L83</f>
        <v>23</v>
      </c>
      <c r="M83" s="10">
        <f>'basic summary statistics'!M83</f>
        <v>0</v>
      </c>
      <c r="N83" s="11">
        <f>'basic summary statistics'!N83</f>
        <v>460.16289990104008</v>
      </c>
      <c r="O83" s="11">
        <f>'basic summary statistics'!O83</f>
        <v>0</v>
      </c>
      <c r="P83" s="2">
        <f>'basic summary statistics'!P83</f>
        <v>26737.399999999998</v>
      </c>
      <c r="Q83">
        <f>'basic summary statistics'!Q83</f>
        <v>3997</v>
      </c>
      <c r="R83" s="4">
        <f>'basic summary statistics'!R83</f>
        <v>79906.047614584022</v>
      </c>
      <c r="S83" s="5">
        <f>'basic summary statistics'!S83</f>
        <v>80366.210514485065</v>
      </c>
    </row>
    <row r="84" spans="1:19" x14ac:dyDescent="0.4">
      <c r="A84" s="1">
        <f>'basic summary statistics'!A84</f>
        <v>41357</v>
      </c>
      <c r="B84" s="2">
        <f>'basic summary statistics'!B84</f>
        <v>7</v>
      </c>
      <c r="C84" s="2">
        <f>'basic summary statistics'!C84</f>
        <v>3</v>
      </c>
      <c r="D84" s="2">
        <f>'basic summary statistics'!D84</f>
        <v>82</v>
      </c>
      <c r="E84">
        <f>'basic summary statistics'!E84</f>
        <v>6</v>
      </c>
      <c r="F84">
        <f>'basic summary statistics'!F84</f>
        <v>23612</v>
      </c>
      <c r="G84" s="4">
        <f>'basic summary statistics'!G84</f>
        <v>2.7098556712417912</v>
      </c>
      <c r="H84">
        <f>'basic summary statistics'!H84</f>
        <v>155</v>
      </c>
      <c r="I84" s="10">
        <f>'basic summary statistics'!I84</f>
        <v>0</v>
      </c>
      <c r="J84" s="9">
        <f>'basic summary statistics'!J84</f>
        <v>0</v>
      </c>
      <c r="K84" s="10">
        <f>'basic summary statistics'!K84</f>
        <v>0</v>
      </c>
      <c r="L84" s="9">
        <f>'basic summary statistics'!L84</f>
        <v>22</v>
      </c>
      <c r="M84" s="10">
        <f>'basic summary statistics'!M84</f>
        <v>0</v>
      </c>
      <c r="N84" s="11">
        <f>'basic summary statistics'!N84</f>
        <v>439.86421349688504</v>
      </c>
      <c r="O84" s="11">
        <f>'basic summary statistics'!O84</f>
        <v>0</v>
      </c>
      <c r="P84" s="2">
        <f>'basic summary statistics'!P84</f>
        <v>19032.75</v>
      </c>
      <c r="Q84">
        <f>'basic summary statistics'!Q84</f>
        <v>2912</v>
      </c>
      <c r="R84" s="4">
        <f>'basic summary statistics'!R84</f>
        <v>58216.908662690315</v>
      </c>
      <c r="S84" s="5">
        <f>'basic summary statistics'!S84</f>
        <v>58656.772876187199</v>
      </c>
    </row>
    <row r="85" spans="1:19" x14ac:dyDescent="0.4">
      <c r="A85" s="1">
        <f>'basic summary statistics'!A85</f>
        <v>41358</v>
      </c>
      <c r="B85" s="2">
        <f>'basic summary statistics'!B85</f>
        <v>1</v>
      </c>
      <c r="C85" s="2">
        <f>'basic summary statistics'!C85</f>
        <v>3</v>
      </c>
      <c r="D85" s="2">
        <f>'basic summary statistics'!D85</f>
        <v>83</v>
      </c>
      <c r="E85">
        <f>'basic summary statistics'!E85</f>
        <v>7</v>
      </c>
      <c r="F85">
        <f>'basic summary statistics'!F85</f>
        <v>26288</v>
      </c>
      <c r="G85" s="4">
        <f>'basic summary statistics'!G85</f>
        <v>2.0042358991395135</v>
      </c>
      <c r="H85">
        <f>'basic summary statistics'!H85</f>
        <v>42</v>
      </c>
      <c r="I85" s="10">
        <f>'basic summary statistics'!I85</f>
        <v>0</v>
      </c>
      <c r="J85" s="9">
        <f>'basic summary statistics'!J85</f>
        <v>0</v>
      </c>
      <c r="K85" s="10">
        <f>'basic summary statistics'!K85</f>
        <v>0</v>
      </c>
      <c r="L85" s="9">
        <f>'basic summary statistics'!L85</f>
        <v>6</v>
      </c>
      <c r="M85" s="10">
        <f>'basic summary statistics'!M85</f>
        <v>0</v>
      </c>
      <c r="N85" s="11">
        <f>'basic summary statistics'!N85</f>
        <v>120.06410643120104</v>
      </c>
      <c r="O85" s="11">
        <f>'basic summary statistics'!O85</f>
        <v>0</v>
      </c>
      <c r="P85" s="2">
        <f>'basic summary statistics'!P85</f>
        <v>13684.699999999999</v>
      </c>
      <c r="Q85">
        <f>'basic summary statistics'!Q85</f>
        <v>2043</v>
      </c>
      <c r="R85" s="4">
        <f>'basic summary statistics'!R85</f>
        <v>40889.669850613667</v>
      </c>
      <c r="S85" s="5">
        <f>'basic summary statistics'!S85</f>
        <v>41009.733957044868</v>
      </c>
    </row>
    <row r="86" spans="1:19" x14ac:dyDescent="0.4">
      <c r="A86" s="1">
        <f>'basic summary statistics'!A86</f>
        <v>41359</v>
      </c>
      <c r="B86" s="2">
        <f>'basic summary statistics'!B86</f>
        <v>2</v>
      </c>
      <c r="C86" s="2">
        <f>'basic summary statistics'!C86</f>
        <v>3</v>
      </c>
      <c r="D86" s="2">
        <f>'basic summary statistics'!D86</f>
        <v>84</v>
      </c>
      <c r="E86">
        <f>'basic summary statistics'!E86</f>
        <v>9</v>
      </c>
      <c r="F86">
        <f>'basic summary statistics'!F86</f>
        <v>22823</v>
      </c>
      <c r="G86" s="4">
        <f>'basic summary statistics'!G86</f>
        <v>1.6505712661357355</v>
      </c>
      <c r="H86">
        <f>'basic summary statistics'!H86</f>
        <v>123</v>
      </c>
      <c r="I86" s="10">
        <f>'basic summary statistics'!I86</f>
        <v>0</v>
      </c>
      <c r="J86" s="9">
        <f>'basic summary statistics'!J86</f>
        <v>0</v>
      </c>
      <c r="K86" s="10">
        <f>'basic summary statistics'!K86</f>
        <v>0</v>
      </c>
      <c r="L86" s="9">
        <f>'basic summary statistics'!L86</f>
        <v>16</v>
      </c>
      <c r="M86" s="10">
        <f>'basic summary statistics'!M86</f>
        <v>0</v>
      </c>
      <c r="N86" s="11">
        <f>'basic summary statistics'!N86</f>
        <v>319.97762426196692</v>
      </c>
      <c r="O86" s="11">
        <f>'basic summary statistics'!O86</f>
        <v>0</v>
      </c>
      <c r="P86" s="2">
        <f>'basic summary statistics'!P86</f>
        <v>10806.9</v>
      </c>
      <c r="Q86">
        <f>'basic summary statistics'!Q86</f>
        <v>1581</v>
      </c>
      <c r="R86" s="4">
        <f>'basic summary statistics'!R86</f>
        <v>31628.231574833215</v>
      </c>
      <c r="S86" s="5">
        <f>'basic summary statistics'!S86</f>
        <v>31948.209199095181</v>
      </c>
    </row>
    <row r="87" spans="1:19" x14ac:dyDescent="0.4">
      <c r="A87" s="1">
        <f>'basic summary statistics'!A87</f>
        <v>41360</v>
      </c>
      <c r="B87" s="2">
        <f>'basic summary statistics'!B87</f>
        <v>3</v>
      </c>
      <c r="C87" s="2">
        <f>'basic summary statistics'!C87</f>
        <v>3</v>
      </c>
      <c r="D87" s="2">
        <f>'basic summary statistics'!D87</f>
        <v>85</v>
      </c>
      <c r="E87">
        <f>'basic summary statistics'!E87</f>
        <v>10</v>
      </c>
      <c r="F87">
        <f>'basic summary statistics'!F87</f>
        <v>24779</v>
      </c>
      <c r="G87" s="4">
        <f>'basic summary statistics'!G87</f>
        <v>3.4314004513794094</v>
      </c>
      <c r="H87">
        <f>'basic summary statistics'!H87</f>
        <v>112</v>
      </c>
      <c r="I87" s="10">
        <f>'basic summary statistics'!I87</f>
        <v>0</v>
      </c>
      <c r="J87" s="9">
        <f>'basic summary statistics'!J87</f>
        <v>0</v>
      </c>
      <c r="K87" s="10">
        <f>'basic summary statistics'!K87</f>
        <v>0</v>
      </c>
      <c r="L87" s="9">
        <f>'basic summary statistics'!L87</f>
        <v>20</v>
      </c>
      <c r="M87" s="10">
        <f>'basic summary statistics'!M87</f>
        <v>0</v>
      </c>
      <c r="N87" s="11">
        <f>'basic summary statistics'!N87</f>
        <v>399.71820739582512</v>
      </c>
      <c r="O87" s="11">
        <f>'basic summary statistics'!O87</f>
        <v>0</v>
      </c>
      <c r="P87" s="2">
        <f>'basic summary statistics'!P87</f>
        <v>12408.8</v>
      </c>
      <c r="Q87">
        <f>'basic summary statistics'!Q87</f>
        <v>1822</v>
      </c>
      <c r="R87" s="4">
        <f>'basic summary statistics'!R87</f>
        <v>36428.741193209265</v>
      </c>
      <c r="S87" s="5">
        <f>'basic summary statistics'!S87</f>
        <v>36828.45940060509</v>
      </c>
    </row>
    <row r="88" spans="1:19" x14ac:dyDescent="0.4">
      <c r="A88" s="1">
        <f>'basic summary statistics'!A88</f>
        <v>41361</v>
      </c>
      <c r="B88" s="2">
        <f>'basic summary statistics'!B88</f>
        <v>4</v>
      </c>
      <c r="C88" s="2">
        <f>'basic summary statistics'!C88</f>
        <v>3</v>
      </c>
      <c r="D88" s="2">
        <f>'basic summary statistics'!D88</f>
        <v>86</v>
      </c>
      <c r="E88">
        <f>'basic summary statistics'!E88</f>
        <v>1</v>
      </c>
      <c r="F88">
        <f>'basic summary statistics'!F88</f>
        <v>29158</v>
      </c>
      <c r="G88" s="4">
        <f>'basic summary statistics'!G88</f>
        <v>3.1277055697235565</v>
      </c>
      <c r="H88">
        <f>'basic summary statistics'!H88</f>
        <v>311</v>
      </c>
      <c r="I88" s="10">
        <f>'basic summary statistics'!I88</f>
        <v>0</v>
      </c>
      <c r="J88" s="9">
        <f>'basic summary statistics'!J88</f>
        <v>0</v>
      </c>
      <c r="K88" s="10">
        <f>'basic summary statistics'!K88</f>
        <v>0</v>
      </c>
      <c r="L88" s="9">
        <f>'basic summary statistics'!L88</f>
        <v>48</v>
      </c>
      <c r="M88" s="10">
        <f>'basic summary statistics'!M88</f>
        <v>0</v>
      </c>
      <c r="N88" s="11">
        <f>'basic summary statistics'!N88</f>
        <v>958.97643507679686</v>
      </c>
      <c r="O88" s="11">
        <f>'basic summary statistics'!O88</f>
        <v>0</v>
      </c>
      <c r="P88" s="2">
        <f>'basic summary statistics'!P88</f>
        <v>17229.3</v>
      </c>
      <c r="Q88">
        <f>'basic summary statistics'!Q88</f>
        <v>2521</v>
      </c>
      <c r="R88" s="4">
        <f>'basic summary statistics'!R88</f>
        <v>50455.956708340535</v>
      </c>
      <c r="S88" s="5">
        <f>'basic summary statistics'!S88</f>
        <v>51414.933143417329</v>
      </c>
    </row>
    <row r="89" spans="1:19" x14ac:dyDescent="0.4">
      <c r="A89" s="1">
        <f>'basic summary statistics'!A89</f>
        <v>41362</v>
      </c>
      <c r="B89" s="2">
        <f>'basic summary statistics'!B89</f>
        <v>5</v>
      </c>
      <c r="C89" s="2">
        <f>'basic summary statistics'!C89</f>
        <v>3</v>
      </c>
      <c r="D89" s="2">
        <f>'basic summary statistics'!D89</f>
        <v>87</v>
      </c>
      <c r="E89">
        <f>'basic summary statistics'!E89</f>
        <v>7</v>
      </c>
      <c r="F89">
        <f>'basic summary statistics'!F89</f>
        <v>38263</v>
      </c>
      <c r="G89" s="4">
        <f>'basic summary statistics'!G89</f>
        <v>3.5245726331370775</v>
      </c>
      <c r="H89">
        <f>'basic summary statistics'!H89</f>
        <v>78</v>
      </c>
      <c r="I89" s="10">
        <f>'basic summary statistics'!I89</f>
        <v>0</v>
      </c>
      <c r="J89" s="9">
        <f>'basic summary statistics'!J89</f>
        <v>0</v>
      </c>
      <c r="K89" s="10">
        <f>'basic summary statistics'!K89</f>
        <v>0</v>
      </c>
      <c r="L89" s="9">
        <f>'basic summary statistics'!L89</f>
        <v>11</v>
      </c>
      <c r="M89" s="10">
        <f>'basic summary statistics'!M89</f>
        <v>0</v>
      </c>
      <c r="N89" s="11">
        <f>'basic summary statistics'!N89</f>
        <v>220.17022107861933</v>
      </c>
      <c r="O89" s="11">
        <f>'basic summary statistics'!O89</f>
        <v>0</v>
      </c>
      <c r="P89" s="2">
        <f>'basic summary statistics'!P89</f>
        <v>23536.7</v>
      </c>
      <c r="Q89">
        <f>'basic summary statistics'!Q89</f>
        <v>3548</v>
      </c>
      <c r="R89" s="4">
        <f>'basic summary statistics'!R89</f>
        <v>70993.957302426003</v>
      </c>
      <c r="S89" s="5">
        <f>'basic summary statistics'!S89</f>
        <v>71214.12752350462</v>
      </c>
    </row>
    <row r="90" spans="1:19" x14ac:dyDescent="0.4">
      <c r="A90" s="1">
        <f>'basic summary statistics'!A90</f>
        <v>41363</v>
      </c>
      <c r="B90" s="2">
        <f>'basic summary statistics'!B90</f>
        <v>6</v>
      </c>
      <c r="C90" s="2">
        <f>'basic summary statistics'!C90</f>
        <v>3</v>
      </c>
      <c r="D90" s="2">
        <f>'basic summary statistics'!D90</f>
        <v>88</v>
      </c>
      <c r="E90">
        <f>'basic summary statistics'!E90</f>
        <v>6</v>
      </c>
      <c r="F90">
        <f>'basic summary statistics'!F90</f>
        <v>36980</v>
      </c>
      <c r="G90" s="4">
        <f>'basic summary statistics'!G90</f>
        <v>2.6121812911968285</v>
      </c>
      <c r="H90">
        <f>'basic summary statistics'!H90</f>
        <v>302</v>
      </c>
      <c r="I90" s="10">
        <f>'basic summary statistics'!I90</f>
        <v>0</v>
      </c>
      <c r="J90" s="9">
        <f>'basic summary statistics'!J90</f>
        <v>0</v>
      </c>
      <c r="K90" s="10">
        <f>'basic summary statistics'!K90</f>
        <v>0</v>
      </c>
      <c r="L90" s="9">
        <f>'basic summary statistics'!L90</f>
        <v>38</v>
      </c>
      <c r="M90" s="10">
        <f>'basic summary statistics'!M90</f>
        <v>0</v>
      </c>
      <c r="N90" s="11">
        <f>'basic summary statistics'!N90</f>
        <v>760.62345074452128</v>
      </c>
      <c r="O90" s="11">
        <f>'basic summary statistics'!O90</f>
        <v>0</v>
      </c>
      <c r="P90" s="2">
        <f>'basic summary statistics'!P90</f>
        <v>26787.399999999998</v>
      </c>
      <c r="Q90">
        <f>'basic summary statistics'!Q90</f>
        <v>3989</v>
      </c>
      <c r="R90" s="4">
        <f>'basic summary statistics'!R90</f>
        <v>79795.584706062495</v>
      </c>
      <c r="S90" s="5">
        <f>'basic summary statistics'!S90</f>
        <v>80556.208156807013</v>
      </c>
    </row>
    <row r="91" spans="1:19" x14ac:dyDescent="0.4">
      <c r="A91" s="1">
        <f>'basic summary statistics'!A91</f>
        <v>41364</v>
      </c>
      <c r="B91" s="2">
        <f>'basic summary statistics'!B91</f>
        <v>7</v>
      </c>
      <c r="C91" s="2">
        <f>'basic summary statistics'!C91</f>
        <v>3</v>
      </c>
      <c r="D91" s="2">
        <f>'basic summary statistics'!D91</f>
        <v>89</v>
      </c>
      <c r="E91">
        <f>'basic summary statistics'!E91</f>
        <v>7</v>
      </c>
      <c r="F91">
        <f>'basic summary statistics'!F91</f>
        <v>26170</v>
      </c>
      <c r="G91" s="4">
        <f>'basic summary statistics'!G91</f>
        <v>3.5034880098267989</v>
      </c>
      <c r="H91">
        <f>'basic summary statistics'!H91</f>
        <v>54</v>
      </c>
      <c r="I91" s="10">
        <f>'basic summary statistics'!I91</f>
        <v>0</v>
      </c>
      <c r="J91" s="9">
        <f>'basic summary statistics'!J91</f>
        <v>0</v>
      </c>
      <c r="K91" s="10">
        <f>'basic summary statistics'!K91</f>
        <v>0</v>
      </c>
      <c r="L91" s="9">
        <f>'basic summary statistics'!L91</f>
        <v>6</v>
      </c>
      <c r="M91" s="10">
        <f>'basic summary statistics'!M91</f>
        <v>0</v>
      </c>
      <c r="N91" s="11">
        <f>'basic summary statistics'!N91</f>
        <v>119.94653089131234</v>
      </c>
      <c r="O91" s="11">
        <f>'basic summary statistics'!O91</f>
        <v>0</v>
      </c>
      <c r="P91" s="2">
        <f>'basic summary statistics'!P91</f>
        <v>17576.75</v>
      </c>
      <c r="Q91">
        <f>'basic summary statistics'!Q91</f>
        <v>2620</v>
      </c>
      <c r="R91" s="4">
        <f>'basic summary statistics'!R91</f>
        <v>52370.492667248458</v>
      </c>
      <c r="S91" s="5">
        <f>'basic summary statistics'!S91</f>
        <v>52490.439198139771</v>
      </c>
    </row>
    <row r="92" spans="1:19" x14ac:dyDescent="0.4">
      <c r="A92" s="1">
        <f>'basic summary statistics'!A92</f>
        <v>41365</v>
      </c>
      <c r="B92" s="2">
        <f>'basic summary statistics'!B92</f>
        <v>1</v>
      </c>
      <c r="C92" s="2">
        <f>'basic summary statistics'!C92</f>
        <v>4</v>
      </c>
      <c r="D92" s="2">
        <f>'basic summary statistics'!D92</f>
        <v>90</v>
      </c>
      <c r="E92">
        <f>'basic summary statistics'!E92</f>
        <v>9</v>
      </c>
      <c r="F92">
        <f>'basic summary statistics'!F92</f>
        <v>20845</v>
      </c>
      <c r="G92" s="4">
        <f>'basic summary statistics'!G92</f>
        <v>3.0212520587475562</v>
      </c>
      <c r="H92">
        <f>'basic summary statistics'!H92</f>
        <v>98</v>
      </c>
      <c r="I92" s="10">
        <f>'basic summary statistics'!I92</f>
        <v>0</v>
      </c>
      <c r="J92" s="9">
        <f>'basic summary statistics'!J92</f>
        <v>0</v>
      </c>
      <c r="K92" s="10">
        <f>'basic summary statistics'!K92</f>
        <v>0</v>
      </c>
      <c r="L92" s="9">
        <f>'basic summary statistics'!L92</f>
        <v>9</v>
      </c>
      <c r="M92" s="10">
        <f>'basic summary statistics'!M92</f>
        <v>0</v>
      </c>
      <c r="N92" s="11">
        <f>'basic summary statistics'!N92</f>
        <v>179.94353768849814</v>
      </c>
      <c r="O92" s="11">
        <f>'basic summary statistics'!O92</f>
        <v>0</v>
      </c>
      <c r="P92" s="2">
        <f>'basic summary statistics'!P92</f>
        <v>13649.451000000001</v>
      </c>
      <c r="Q92">
        <f>'basic summary statistics'!Q92</f>
        <v>1981</v>
      </c>
      <c r="R92" s="4">
        <f>'basic summary statistics'!R92</f>
        <v>39600.935450115641</v>
      </c>
      <c r="S92" s="5">
        <f>'basic summary statistics'!S92</f>
        <v>39780.878987804143</v>
      </c>
    </row>
    <row r="93" spans="1:19" x14ac:dyDescent="0.4">
      <c r="A93" s="1">
        <f>'basic summary statistics'!A93</f>
        <v>41366</v>
      </c>
      <c r="B93" s="2">
        <f>'basic summary statistics'!B93</f>
        <v>2</v>
      </c>
      <c r="C93" s="2">
        <f>'basic summary statistics'!C93</f>
        <v>4</v>
      </c>
      <c r="D93" s="2">
        <f>'basic summary statistics'!D93</f>
        <v>91</v>
      </c>
      <c r="E93">
        <f>'basic summary statistics'!E93</f>
        <v>10</v>
      </c>
      <c r="F93">
        <f>'basic summary statistics'!F93</f>
        <v>33122</v>
      </c>
      <c r="G93" s="4">
        <f>'basic summary statistics'!G93</f>
        <v>2.8472461394915136</v>
      </c>
      <c r="H93">
        <f>'basic summary statistics'!H93</f>
        <v>149</v>
      </c>
      <c r="I93" s="10">
        <f>'basic summary statistics'!I93</f>
        <v>0</v>
      </c>
      <c r="J93" s="9">
        <f>'basic summary statistics'!J93</f>
        <v>0</v>
      </c>
      <c r="K93" s="10">
        <f>'basic summary statistics'!K93</f>
        <v>0</v>
      </c>
      <c r="L93" s="9">
        <f>'basic summary statistics'!L93</f>
        <v>24</v>
      </c>
      <c r="M93" s="10">
        <f>'basic summary statistics'!M93</f>
        <v>0</v>
      </c>
      <c r="N93" s="11">
        <f>'basic summary statistics'!N93</f>
        <v>480.59666773668647</v>
      </c>
      <c r="O93" s="11">
        <f>'basic summary statistics'!O93</f>
        <v>0</v>
      </c>
      <c r="P93" s="2">
        <f>'basic summary statistics'!P93</f>
        <v>12307.996999999999</v>
      </c>
      <c r="Q93">
        <f>'basic summary statistics'!Q93</f>
        <v>1855</v>
      </c>
      <c r="R93" s="4">
        <f>'basic summary statistics'!R93</f>
        <v>37088.388196328917</v>
      </c>
      <c r="S93" s="5">
        <f>'basic summary statistics'!S93</f>
        <v>37568.984864065606</v>
      </c>
    </row>
    <row r="94" spans="1:19" x14ac:dyDescent="0.4">
      <c r="A94" s="1">
        <f>'basic summary statistics'!A94</f>
        <v>41367</v>
      </c>
      <c r="B94" s="2">
        <f>'basic summary statistics'!B94</f>
        <v>3</v>
      </c>
      <c r="C94" s="2">
        <f>'basic summary statistics'!C94</f>
        <v>4</v>
      </c>
      <c r="D94" s="2">
        <f>'basic summary statistics'!D94</f>
        <v>92</v>
      </c>
      <c r="E94">
        <f>'basic summary statistics'!E94</f>
        <v>4</v>
      </c>
      <c r="F94">
        <f>'basic summary statistics'!F94</f>
        <v>31036</v>
      </c>
      <c r="G94" s="4">
        <f>'basic summary statistics'!G94</f>
        <v>2.6859778226481703</v>
      </c>
      <c r="H94">
        <f>'basic summary statistics'!H94</f>
        <v>160</v>
      </c>
      <c r="I94" s="10">
        <f>'basic summary statistics'!I94</f>
        <v>0</v>
      </c>
      <c r="J94" s="9">
        <f>'basic summary statistics'!J94</f>
        <v>0</v>
      </c>
      <c r="K94" s="10">
        <f>'basic summary statistics'!K94</f>
        <v>0</v>
      </c>
      <c r="L94" s="9">
        <f>'basic summary statistics'!L94</f>
        <v>28</v>
      </c>
      <c r="M94" s="10">
        <f>'basic summary statistics'!M94</f>
        <v>0</v>
      </c>
      <c r="N94" s="11">
        <f>'basic summary statistics'!N94</f>
        <v>559.79939639930626</v>
      </c>
      <c r="O94" s="11">
        <f>'basic summary statistics'!O94</f>
        <v>0</v>
      </c>
      <c r="P94" s="2">
        <f>'basic summary statistics'!P94</f>
        <v>12601.724</v>
      </c>
      <c r="Q94">
        <f>'basic summary statistics'!Q94</f>
        <v>1890</v>
      </c>
      <c r="R94" s="4">
        <f>'basic summary statistics'!R94</f>
        <v>37804.448034730201</v>
      </c>
      <c r="S94" s="5">
        <f>'basic summary statistics'!S94</f>
        <v>38364.247431129508</v>
      </c>
    </row>
    <row r="95" spans="1:19" x14ac:dyDescent="0.4">
      <c r="A95" s="1">
        <f>'basic summary statistics'!A95</f>
        <v>41368</v>
      </c>
      <c r="B95" s="2">
        <f>'basic summary statistics'!B95</f>
        <v>4</v>
      </c>
      <c r="C95" s="2">
        <f>'basic summary statistics'!C95</f>
        <v>4</v>
      </c>
      <c r="D95" s="2">
        <f>'basic summary statistics'!D95</f>
        <v>93</v>
      </c>
      <c r="E95">
        <f>'basic summary statistics'!E95</f>
        <v>4</v>
      </c>
      <c r="F95">
        <f>'basic summary statistics'!F95</f>
        <v>24724</v>
      </c>
      <c r="G95" s="4">
        <f>'basic summary statistics'!G95</f>
        <v>2.8903832723495828</v>
      </c>
      <c r="H95">
        <f>'basic summary statistics'!H95</f>
        <v>126</v>
      </c>
      <c r="I95" s="10">
        <f>'basic summary statistics'!I95</f>
        <v>0</v>
      </c>
      <c r="J95" s="9">
        <f>'basic summary statistics'!J95</f>
        <v>0</v>
      </c>
      <c r="K95" s="10">
        <f>'basic summary statistics'!K95</f>
        <v>0</v>
      </c>
      <c r="L95" s="9">
        <f>'basic summary statistics'!L95</f>
        <v>24</v>
      </c>
      <c r="M95" s="10">
        <f>'basic summary statistics'!M95</f>
        <v>0</v>
      </c>
      <c r="N95" s="11">
        <f>'basic summary statistics'!N95</f>
        <v>480.02832868580629</v>
      </c>
      <c r="O95" s="11">
        <f>'basic summary statistics'!O95</f>
        <v>0</v>
      </c>
      <c r="P95" s="2">
        <f>'basic summary statistics'!P95</f>
        <v>17959.359</v>
      </c>
      <c r="Q95">
        <f>'basic summary statistics'!Q95</f>
        <v>2702</v>
      </c>
      <c r="R95" s="4">
        <f>'basic summary statistics'!R95</f>
        <v>54027.382986895675</v>
      </c>
      <c r="S95" s="5">
        <f>'basic summary statistics'!S95</f>
        <v>54507.411315581478</v>
      </c>
    </row>
    <row r="96" spans="1:19" x14ac:dyDescent="0.4">
      <c r="A96" s="1">
        <f>'basic summary statistics'!A96</f>
        <v>41369</v>
      </c>
      <c r="B96" s="2">
        <f>'basic summary statistics'!B96</f>
        <v>5</v>
      </c>
      <c r="C96" s="2">
        <f>'basic summary statistics'!C96</f>
        <v>4</v>
      </c>
      <c r="D96" s="2">
        <f>'basic summary statistics'!D96</f>
        <v>94</v>
      </c>
      <c r="E96">
        <f>'basic summary statistics'!E96</f>
        <v>3</v>
      </c>
      <c r="F96">
        <f>'basic summary statistics'!F96</f>
        <v>49950</v>
      </c>
      <c r="G96" s="4">
        <f>'basic summary statistics'!G96</f>
        <v>3.4709961454077831</v>
      </c>
      <c r="H96">
        <f>'basic summary statistics'!H96</f>
        <v>277</v>
      </c>
      <c r="I96" s="10">
        <f>'basic summary statistics'!I96</f>
        <v>0</v>
      </c>
      <c r="J96" s="9">
        <f>'basic summary statistics'!J96</f>
        <v>0</v>
      </c>
      <c r="K96" s="10">
        <f>'basic summary statistics'!K96</f>
        <v>0</v>
      </c>
      <c r="L96" s="9">
        <f>'basic summary statistics'!L96</f>
        <v>35</v>
      </c>
      <c r="M96" s="10">
        <f>'basic summary statistics'!M96</f>
        <v>0</v>
      </c>
      <c r="N96" s="11">
        <f>'basic summary statistics'!N96</f>
        <v>699.2427367297488</v>
      </c>
      <c r="O96" s="11">
        <f>'basic summary statistics'!O96</f>
        <v>0</v>
      </c>
      <c r="P96" s="2">
        <f>'basic summary statistics'!P96</f>
        <v>24832.721000000001</v>
      </c>
      <c r="Q96">
        <f>'basic summary statistics'!Q96</f>
        <v>3784</v>
      </c>
      <c r="R96" s="4">
        <f>'basic summary statistics'!R96</f>
        <v>75683.788472456145</v>
      </c>
      <c r="S96" s="5">
        <f>'basic summary statistics'!S96</f>
        <v>76383.031209185894</v>
      </c>
    </row>
    <row r="97" spans="1:19" x14ac:dyDescent="0.4">
      <c r="A97" s="1">
        <f>'basic summary statistics'!A97</f>
        <v>41370</v>
      </c>
      <c r="B97" s="2">
        <f>'basic summary statistics'!B97</f>
        <v>6</v>
      </c>
      <c r="C97" s="2">
        <f>'basic summary statistics'!C97</f>
        <v>4</v>
      </c>
      <c r="D97" s="2">
        <f>'basic summary statistics'!D97</f>
        <v>95</v>
      </c>
      <c r="E97">
        <f>'basic summary statistics'!E97</f>
        <v>3</v>
      </c>
      <c r="F97">
        <f>'basic summary statistics'!F97</f>
        <v>39726</v>
      </c>
      <c r="G97" s="4">
        <f>'basic summary statistics'!G97</f>
        <v>2.2450755803762021</v>
      </c>
      <c r="H97">
        <f>'basic summary statistics'!H97</f>
        <v>260</v>
      </c>
      <c r="I97" s="10">
        <f>'basic summary statistics'!I97</f>
        <v>0</v>
      </c>
      <c r="J97" s="9">
        <f>'basic summary statistics'!J97</f>
        <v>0</v>
      </c>
      <c r="K97" s="10">
        <f>'basic summary statistics'!K97</f>
        <v>0</v>
      </c>
      <c r="L97" s="9">
        <f>'basic summary statistics'!L97</f>
        <v>37</v>
      </c>
      <c r="M97" s="10">
        <f>'basic summary statistics'!M97</f>
        <v>0</v>
      </c>
      <c r="N97" s="11">
        <f>'basic summary statistics'!N97</f>
        <v>740.04202952158323</v>
      </c>
      <c r="O97" s="11">
        <f>'basic summary statistics'!O97</f>
        <v>0</v>
      </c>
      <c r="P97" s="2">
        <f>'basic summary statistics'!P97</f>
        <v>28407.902000000002</v>
      </c>
      <c r="Q97">
        <f>'basic summary statistics'!Q97</f>
        <v>4338</v>
      </c>
      <c r="R97" s="4">
        <f>'basic summary statistics'!R97</f>
        <v>86781.805792537605</v>
      </c>
      <c r="S97" s="5">
        <f>'basic summary statistics'!S97</f>
        <v>87521.847822059193</v>
      </c>
    </row>
    <row r="98" spans="1:19" x14ac:dyDescent="0.4">
      <c r="A98" s="1">
        <f>'basic summary statistics'!A98</f>
        <v>41371</v>
      </c>
      <c r="B98" s="2">
        <f>'basic summary statistics'!B98</f>
        <v>7</v>
      </c>
      <c r="C98" s="2">
        <f>'basic summary statistics'!C98</f>
        <v>4</v>
      </c>
      <c r="D98" s="2">
        <f>'basic summary statistics'!D98</f>
        <v>96</v>
      </c>
      <c r="E98">
        <f>'basic summary statistics'!E98</f>
        <v>7</v>
      </c>
      <c r="F98">
        <f>'basic summary statistics'!F98</f>
        <v>24887</v>
      </c>
      <c r="G98" s="4">
        <f>'basic summary statistics'!G98</f>
        <v>2.908978371965631</v>
      </c>
      <c r="H98">
        <f>'basic summary statistics'!H98</f>
        <v>48</v>
      </c>
      <c r="I98" s="10">
        <f>'basic summary statistics'!I98</f>
        <v>0</v>
      </c>
      <c r="J98" s="9">
        <f>'basic summary statistics'!J98</f>
        <v>0</v>
      </c>
      <c r="K98" s="10">
        <f>'basic summary statistics'!K98</f>
        <v>0</v>
      </c>
      <c r="L98" s="9">
        <f>'basic summary statistics'!L98</f>
        <v>5</v>
      </c>
      <c r="M98" s="10">
        <f>'basic summary statistics'!M98</f>
        <v>0</v>
      </c>
      <c r="N98" s="11">
        <f>'basic summary statistics'!N98</f>
        <v>100.01420421717333</v>
      </c>
      <c r="O98" s="11">
        <f>'basic summary statistics'!O98</f>
        <v>0</v>
      </c>
      <c r="P98" s="2">
        <f>'basic summary statistics'!P98</f>
        <v>18777.7225</v>
      </c>
      <c r="Q98">
        <f>'basic summary statistics'!Q98</f>
        <v>2822</v>
      </c>
      <c r="R98" s="4">
        <f>'basic summary statistics'!R98</f>
        <v>56371.279640829947</v>
      </c>
      <c r="S98" s="5">
        <f>'basic summary statistics'!S98</f>
        <v>56471.293845047119</v>
      </c>
    </row>
    <row r="99" spans="1:19" x14ac:dyDescent="0.4">
      <c r="A99" s="1">
        <f>'basic summary statistics'!A99</f>
        <v>41372</v>
      </c>
      <c r="B99" s="2">
        <f>'basic summary statistics'!B99</f>
        <v>1</v>
      </c>
      <c r="C99" s="2">
        <f>'basic summary statistics'!C99</f>
        <v>4</v>
      </c>
      <c r="D99" s="2">
        <f>'basic summary statistics'!D99</f>
        <v>97</v>
      </c>
      <c r="E99">
        <f>'basic summary statistics'!E99</f>
        <v>7</v>
      </c>
      <c r="F99">
        <f>'basic summary statistics'!F99</f>
        <v>29792</v>
      </c>
      <c r="G99" s="4">
        <f>'basic summary statistics'!G99</f>
        <v>2.8474181926957414</v>
      </c>
      <c r="H99">
        <f>'basic summary statistics'!H99</f>
        <v>44</v>
      </c>
      <c r="I99" s="10">
        <f>'basic summary statistics'!I99</f>
        <v>0</v>
      </c>
      <c r="J99" s="9">
        <f>'basic summary statistics'!J99</f>
        <v>0</v>
      </c>
      <c r="K99" s="10">
        <f>'basic summary statistics'!K99</f>
        <v>0</v>
      </c>
      <c r="L99" s="9">
        <f>'basic summary statistics'!L99</f>
        <v>9</v>
      </c>
      <c r="M99" s="10">
        <f>'basic summary statistics'!M99</f>
        <v>0</v>
      </c>
      <c r="N99" s="11">
        <f>'basic summary statistics'!N99</f>
        <v>180.07000213697665</v>
      </c>
      <c r="O99" s="11">
        <f>'basic summary statistics'!O99</f>
        <v>0</v>
      </c>
      <c r="P99" s="2">
        <f>'basic summary statistics'!P99</f>
        <v>13491.451000000001</v>
      </c>
      <c r="Q99">
        <f>'basic summary statistics'!Q99</f>
        <v>1962</v>
      </c>
      <c r="R99" s="4">
        <f>'basic summary statistics'!R99</f>
        <v>39242.092346703845</v>
      </c>
      <c r="S99" s="5">
        <f>'basic summary statistics'!S99</f>
        <v>39422.162348840822</v>
      </c>
    </row>
    <row r="100" spans="1:19" x14ac:dyDescent="0.4">
      <c r="A100" s="1">
        <f>'basic summary statistics'!A100</f>
        <v>41373</v>
      </c>
      <c r="B100" s="2">
        <f>'basic summary statistics'!B100</f>
        <v>2</v>
      </c>
      <c r="C100" s="2">
        <f>'basic summary statistics'!C100</f>
        <v>4</v>
      </c>
      <c r="D100" s="2">
        <f>'basic summary statistics'!D100</f>
        <v>98</v>
      </c>
      <c r="E100">
        <f>'basic summary statistics'!E100</f>
        <v>1</v>
      </c>
      <c r="F100">
        <f>'basic summary statistics'!F100</f>
        <v>31098</v>
      </c>
      <c r="G100" s="4">
        <f>'basic summary statistics'!G100</f>
        <v>3.1768980047591948</v>
      </c>
      <c r="H100">
        <f>'basic summary statistics'!H100</f>
        <v>387</v>
      </c>
      <c r="I100" s="10">
        <f>'basic summary statistics'!I100</f>
        <v>0</v>
      </c>
      <c r="J100" s="9">
        <f>'basic summary statistics'!J100</f>
        <v>0</v>
      </c>
      <c r="K100" s="10">
        <f>'basic summary statistics'!K100</f>
        <v>0</v>
      </c>
      <c r="L100" s="9">
        <f>'basic summary statistics'!L100</f>
        <v>60</v>
      </c>
      <c r="M100" s="10">
        <f>'basic summary statistics'!M100</f>
        <v>0</v>
      </c>
      <c r="N100" s="11">
        <f>'basic summary statistics'!N100</f>
        <v>1199.9736312272721</v>
      </c>
      <c r="O100" s="11">
        <f>'basic summary statistics'!O100</f>
        <v>0</v>
      </c>
      <c r="P100" s="2">
        <f>'basic summary statistics'!P100</f>
        <v>11942.996999999999</v>
      </c>
      <c r="Q100">
        <f>'basic summary statistics'!Q100</f>
        <v>1820</v>
      </c>
      <c r="R100" s="4">
        <f>'basic summary statistics'!R100</f>
        <v>36394.39893092282</v>
      </c>
      <c r="S100" s="5">
        <f>'basic summary statistics'!S100</f>
        <v>37594.372562150093</v>
      </c>
    </row>
    <row r="101" spans="1:19" x14ac:dyDescent="0.4">
      <c r="A101" s="1">
        <f>'basic summary statistics'!A101</f>
        <v>41374</v>
      </c>
      <c r="B101" s="2">
        <f>'basic summary statistics'!B101</f>
        <v>3</v>
      </c>
      <c r="C101" s="2">
        <f>'basic summary statistics'!C101</f>
        <v>4</v>
      </c>
      <c r="D101" s="2">
        <f>'basic summary statistics'!D101</f>
        <v>99</v>
      </c>
      <c r="E101">
        <f>'basic summary statistics'!E101</f>
        <v>5</v>
      </c>
      <c r="F101">
        <f>'basic summary statistics'!F101</f>
        <v>19384</v>
      </c>
      <c r="G101" s="4">
        <f>'basic summary statistics'!G101</f>
        <v>2.8794765270929648</v>
      </c>
      <c r="H101">
        <f>'basic summary statistics'!H101</f>
        <v>157</v>
      </c>
      <c r="I101" s="10">
        <f>'basic summary statistics'!I101</f>
        <v>0</v>
      </c>
      <c r="J101" s="9">
        <f>'basic summary statistics'!J101</f>
        <v>0</v>
      </c>
      <c r="K101" s="10">
        <f>'basic summary statistics'!K101</f>
        <v>0</v>
      </c>
      <c r="L101" s="9">
        <f>'basic summary statistics'!L101</f>
        <v>18</v>
      </c>
      <c r="M101" s="10">
        <f>'basic summary statistics'!M101</f>
        <v>0</v>
      </c>
      <c r="N101" s="11">
        <f>'basic summary statistics'!N101</f>
        <v>359.72265609620763</v>
      </c>
      <c r="O101" s="11">
        <f>'basic summary statistics'!O101</f>
        <v>0</v>
      </c>
      <c r="P101" s="2">
        <f>'basic summary statistics'!P101</f>
        <v>12842.724</v>
      </c>
      <c r="Q101">
        <f>'basic summary statistics'!Q101</f>
        <v>1920</v>
      </c>
      <c r="R101" s="4">
        <f>'basic summary statistics'!R101</f>
        <v>38376.957808762119</v>
      </c>
      <c r="S101" s="5">
        <f>'basic summary statistics'!S101</f>
        <v>38736.680464858327</v>
      </c>
    </row>
    <row r="102" spans="1:19" x14ac:dyDescent="0.4">
      <c r="A102" s="1">
        <f>'basic summary statistics'!A102</f>
        <v>41375</v>
      </c>
      <c r="B102" s="2">
        <f>'basic summary statistics'!B102</f>
        <v>4</v>
      </c>
      <c r="C102" s="2">
        <f>'basic summary statistics'!C102</f>
        <v>4</v>
      </c>
      <c r="D102" s="2">
        <f>'basic summary statistics'!D102</f>
        <v>100</v>
      </c>
      <c r="E102">
        <f>'basic summary statistics'!E102</f>
        <v>6</v>
      </c>
      <c r="F102">
        <f>'basic summary statistics'!F102</f>
        <v>32052</v>
      </c>
      <c r="G102" s="4">
        <f>'basic summary statistics'!G102</f>
        <v>2.628422326282946</v>
      </c>
      <c r="H102">
        <f>'basic summary statistics'!H102</f>
        <v>239</v>
      </c>
      <c r="I102" s="10">
        <f>'basic summary statistics'!I102</f>
        <v>0</v>
      </c>
      <c r="J102" s="9">
        <f>'basic summary statistics'!J102</f>
        <v>0</v>
      </c>
      <c r="K102" s="10">
        <f>'basic summary statistics'!K102</f>
        <v>0</v>
      </c>
      <c r="L102" s="9">
        <f>'basic summary statistics'!L102</f>
        <v>30</v>
      </c>
      <c r="M102" s="10">
        <f>'basic summary statistics'!M102</f>
        <v>0</v>
      </c>
      <c r="N102" s="11">
        <f>'basic summary statistics'!N102</f>
        <v>600.06742685930897</v>
      </c>
      <c r="O102" s="11">
        <f>'basic summary statistics'!O102</f>
        <v>0</v>
      </c>
      <c r="P102" s="2">
        <f>'basic summary statistics'!P102</f>
        <v>18201.359</v>
      </c>
      <c r="Q102">
        <f>'basic summary statistics'!Q102</f>
        <v>2685</v>
      </c>
      <c r="R102" s="4">
        <f>'basic summary statistics'!R102</f>
        <v>53699.18040738612</v>
      </c>
      <c r="S102" s="5">
        <f>'basic summary statistics'!S102</f>
        <v>54299.247834245427</v>
      </c>
    </row>
    <row r="103" spans="1:19" x14ac:dyDescent="0.4">
      <c r="A103" s="1">
        <f>'basic summary statistics'!A103</f>
        <v>41376</v>
      </c>
      <c r="B103" s="2">
        <f>'basic summary statistics'!B103</f>
        <v>5</v>
      </c>
      <c r="C103" s="2">
        <f>'basic summary statistics'!C103</f>
        <v>4</v>
      </c>
      <c r="D103" s="2">
        <f>'basic summary statistics'!D103</f>
        <v>101</v>
      </c>
      <c r="E103">
        <f>'basic summary statistics'!E103</f>
        <v>10</v>
      </c>
      <c r="F103">
        <f>'basic summary statistics'!F103</f>
        <v>30197</v>
      </c>
      <c r="G103" s="4">
        <f>'basic summary statistics'!G103</f>
        <v>2.0104269514042521</v>
      </c>
      <c r="H103">
        <f>'basic summary statistics'!H103</f>
        <v>125</v>
      </c>
      <c r="I103" s="10">
        <f>'basic summary statistics'!I103</f>
        <v>0</v>
      </c>
      <c r="J103" s="9">
        <f>'basic summary statistics'!J103</f>
        <v>0</v>
      </c>
      <c r="K103" s="10">
        <f>'basic summary statistics'!K103</f>
        <v>0</v>
      </c>
      <c r="L103" s="9">
        <f>'basic summary statistics'!L103</f>
        <v>14</v>
      </c>
      <c r="M103" s="10">
        <f>'basic summary statistics'!M103</f>
        <v>0</v>
      </c>
      <c r="N103" s="11">
        <f>'basic summary statistics'!N103</f>
        <v>279.95670573703586</v>
      </c>
      <c r="O103" s="11">
        <f>'basic summary statistics'!O103</f>
        <v>0</v>
      </c>
      <c r="P103" s="2">
        <f>'basic summary statistics'!P103</f>
        <v>25397.721000000001</v>
      </c>
      <c r="Q103">
        <f>'basic summary statistics'!Q103</f>
        <v>3694</v>
      </c>
      <c r="R103" s="4">
        <f>'basic summary statistics'!R103</f>
        <v>73871.06675234194</v>
      </c>
      <c r="S103" s="5">
        <f>'basic summary statistics'!S103</f>
        <v>74151.023458078969</v>
      </c>
    </row>
    <row r="104" spans="1:19" x14ac:dyDescent="0.4">
      <c r="A104" s="1">
        <f>'basic summary statistics'!A104</f>
        <v>41377</v>
      </c>
      <c r="B104" s="2">
        <f>'basic summary statistics'!B104</f>
        <v>6</v>
      </c>
      <c r="C104" s="2">
        <f>'basic summary statistics'!C104</f>
        <v>4</v>
      </c>
      <c r="D104" s="2">
        <f>'basic summary statistics'!D104</f>
        <v>102</v>
      </c>
      <c r="E104">
        <f>'basic summary statistics'!E104</f>
        <v>9</v>
      </c>
      <c r="F104">
        <f>'basic summary statistics'!F104</f>
        <v>43348</v>
      </c>
      <c r="G104" s="4">
        <f>'basic summary statistics'!G104</f>
        <v>3.7810460774871641</v>
      </c>
      <c r="H104">
        <f>'basic summary statistics'!H104</f>
        <v>223</v>
      </c>
      <c r="I104" s="10">
        <f>'basic summary statistics'!I104</f>
        <v>0</v>
      </c>
      <c r="J104" s="9">
        <f>'basic summary statistics'!J104</f>
        <v>0</v>
      </c>
      <c r="K104" s="10">
        <f>'basic summary statistics'!K104</f>
        <v>0</v>
      </c>
      <c r="L104" s="9">
        <f>'basic summary statistics'!L104</f>
        <v>31</v>
      </c>
      <c r="M104" s="10">
        <f>'basic summary statistics'!M104</f>
        <v>0</v>
      </c>
      <c r="N104" s="11">
        <f>'basic summary statistics'!N104</f>
        <v>620.56701521679838</v>
      </c>
      <c r="O104" s="11">
        <f>'basic summary statistics'!O104</f>
        <v>0</v>
      </c>
      <c r="P104" s="2">
        <f>'basic summary statistics'!P104</f>
        <v>29341.902000000002</v>
      </c>
      <c r="Q104">
        <f>'basic summary statistics'!Q104</f>
        <v>4287</v>
      </c>
      <c r="R104" s="4">
        <f>'basic summary statistics'!R104</f>
        <v>85707.01242923885</v>
      </c>
      <c r="S104" s="5">
        <f>'basic summary statistics'!S104</f>
        <v>86327.579444455652</v>
      </c>
    </row>
    <row r="105" spans="1:19" x14ac:dyDescent="0.4">
      <c r="A105" s="1">
        <f>'basic summary statistics'!A105</f>
        <v>41378</v>
      </c>
      <c r="B105" s="2">
        <f>'basic summary statistics'!B105</f>
        <v>7</v>
      </c>
      <c r="C105" s="2">
        <f>'basic summary statistics'!C105</f>
        <v>4</v>
      </c>
      <c r="D105" s="2">
        <f>'basic summary statistics'!D105</f>
        <v>103</v>
      </c>
      <c r="E105">
        <f>'basic summary statistics'!E105</f>
        <v>1</v>
      </c>
      <c r="F105">
        <f>'basic summary statistics'!F105</f>
        <v>32345</v>
      </c>
      <c r="G105" s="4">
        <f>'basic summary statistics'!G105</f>
        <v>3.0976809732648221</v>
      </c>
      <c r="H105">
        <f>'basic summary statistics'!H105</f>
        <v>356</v>
      </c>
      <c r="I105" s="10">
        <f>'basic summary statistics'!I105</f>
        <v>0</v>
      </c>
      <c r="J105" s="9">
        <f>'basic summary statistics'!J105</f>
        <v>0</v>
      </c>
      <c r="K105" s="10">
        <f>'basic summary statistics'!K105</f>
        <v>0</v>
      </c>
      <c r="L105" s="9">
        <f>'basic summary statistics'!L105</f>
        <v>59</v>
      </c>
      <c r="M105" s="10">
        <f>'basic summary statistics'!M105</f>
        <v>0</v>
      </c>
      <c r="N105" s="11">
        <f>'basic summary statistics'!N105</f>
        <v>1179.2916008779896</v>
      </c>
      <c r="O105" s="11">
        <f>'basic summary statistics'!O105</f>
        <v>0</v>
      </c>
      <c r="P105" s="2">
        <f>'basic summary statistics'!P105</f>
        <v>18988.7225</v>
      </c>
      <c r="Q105">
        <f>'basic summary statistics'!Q105</f>
        <v>2848</v>
      </c>
      <c r="R105" s="4">
        <f>'basic summary statistics'!R105</f>
        <v>57000.833606806074</v>
      </c>
      <c r="S105" s="5">
        <f>'basic summary statistics'!S105</f>
        <v>58180.125207684061</v>
      </c>
    </row>
    <row r="106" spans="1:19" x14ac:dyDescent="0.4">
      <c r="A106" s="1">
        <f>'basic summary statistics'!A106</f>
        <v>41379</v>
      </c>
      <c r="B106" s="2">
        <f>'basic summary statistics'!B106</f>
        <v>1</v>
      </c>
      <c r="C106" s="2">
        <f>'basic summary statistics'!C106</f>
        <v>4</v>
      </c>
      <c r="D106" s="2">
        <f>'basic summary statistics'!D106</f>
        <v>104</v>
      </c>
      <c r="E106">
        <f>'basic summary statistics'!E106</f>
        <v>9</v>
      </c>
      <c r="F106">
        <f>'basic summary statistics'!F106</f>
        <v>31395</v>
      </c>
      <c r="G106" s="4">
        <f>'basic summary statistics'!G106</f>
        <v>2.7962483562275131</v>
      </c>
      <c r="H106">
        <f>'basic summary statistics'!H106</f>
        <v>191</v>
      </c>
      <c r="I106" s="10">
        <f>'basic summary statistics'!I106</f>
        <v>0</v>
      </c>
      <c r="J106" s="9">
        <f>'basic summary statistics'!J106</f>
        <v>0</v>
      </c>
      <c r="K106" s="10">
        <f>'basic summary statistics'!K106</f>
        <v>0</v>
      </c>
      <c r="L106" s="9">
        <f>'basic summary statistics'!L106</f>
        <v>38</v>
      </c>
      <c r="M106" s="10">
        <f>'basic summary statistics'!M106</f>
        <v>0</v>
      </c>
      <c r="N106" s="11">
        <f>'basic summary statistics'!N106</f>
        <v>759.51463621828691</v>
      </c>
      <c r="O106" s="11">
        <f>'basic summary statistics'!O106</f>
        <v>0</v>
      </c>
      <c r="P106" s="2">
        <f>'basic summary statistics'!P106</f>
        <v>13379.451000000001</v>
      </c>
      <c r="Q106">
        <f>'basic summary statistics'!Q106</f>
        <v>1981</v>
      </c>
      <c r="R106" s="4">
        <f>'basic summary statistics'!R106</f>
        <v>39592.168477035739</v>
      </c>
      <c r="S106" s="5">
        <f>'basic summary statistics'!S106</f>
        <v>40351.683113254025</v>
      </c>
    </row>
    <row r="107" spans="1:19" x14ac:dyDescent="0.4">
      <c r="A107" s="1">
        <f>'basic summary statistics'!A107</f>
        <v>41380</v>
      </c>
      <c r="B107" s="2">
        <f>'basic summary statistics'!B107</f>
        <v>2</v>
      </c>
      <c r="C107" s="2">
        <f>'basic summary statistics'!C107</f>
        <v>4</v>
      </c>
      <c r="D107" s="2">
        <f>'basic summary statistics'!D107</f>
        <v>105</v>
      </c>
      <c r="E107">
        <f>'basic summary statistics'!E107</f>
        <v>6</v>
      </c>
      <c r="F107">
        <f>'basic summary statistics'!F107</f>
        <v>29356</v>
      </c>
      <c r="G107" s="4">
        <f>'basic summary statistics'!G107</f>
        <v>3.6879661478748167</v>
      </c>
      <c r="H107">
        <f>'basic summary statistics'!H107</f>
        <v>229</v>
      </c>
      <c r="I107" s="10">
        <f>'basic summary statistics'!I107</f>
        <v>0</v>
      </c>
      <c r="J107" s="9">
        <f>'basic summary statistics'!J107</f>
        <v>0</v>
      </c>
      <c r="K107" s="10">
        <f>'basic summary statistics'!K107</f>
        <v>0</v>
      </c>
      <c r="L107" s="9">
        <f>'basic summary statistics'!L107</f>
        <v>32</v>
      </c>
      <c r="M107" s="10">
        <f>'basic summary statistics'!M107</f>
        <v>0</v>
      </c>
      <c r="N107" s="11">
        <f>'basic summary statistics'!N107</f>
        <v>639.76194596505604</v>
      </c>
      <c r="O107" s="11">
        <f>'basic summary statistics'!O107</f>
        <v>0</v>
      </c>
      <c r="P107" s="2">
        <f>'basic summary statistics'!P107</f>
        <v>11324.996999999999</v>
      </c>
      <c r="Q107">
        <f>'basic summary statistics'!Q107</f>
        <v>1685</v>
      </c>
      <c r="R107" s="4">
        <f>'basic summary statistics'!R107</f>
        <v>33700.61147788378</v>
      </c>
      <c r="S107" s="5">
        <f>'basic summary statistics'!S107</f>
        <v>34340.37342384884</v>
      </c>
    </row>
    <row r="108" spans="1:19" x14ac:dyDescent="0.4">
      <c r="A108" s="1">
        <f>'basic summary statistics'!A108</f>
        <v>41381</v>
      </c>
      <c r="B108" s="2">
        <f>'basic summary statistics'!B108</f>
        <v>3</v>
      </c>
      <c r="C108" s="2">
        <f>'basic summary statistics'!C108</f>
        <v>4</v>
      </c>
      <c r="D108" s="2">
        <f>'basic summary statistics'!D108</f>
        <v>106</v>
      </c>
      <c r="E108">
        <f>'basic summary statistics'!E108</f>
        <v>3</v>
      </c>
      <c r="F108">
        <f>'basic summary statistics'!F108</f>
        <v>20823</v>
      </c>
      <c r="G108" s="4">
        <f>'basic summary statistics'!G108</f>
        <v>3.2397513772645441</v>
      </c>
      <c r="H108">
        <f>'basic summary statistics'!H108</f>
        <v>119</v>
      </c>
      <c r="I108" s="10">
        <f>'basic summary statistics'!I108</f>
        <v>0</v>
      </c>
      <c r="J108" s="9">
        <f>'basic summary statistics'!J108</f>
        <v>0</v>
      </c>
      <c r="K108" s="10">
        <f>'basic summary statistics'!K108</f>
        <v>0</v>
      </c>
      <c r="L108" s="9">
        <f>'basic summary statistics'!L108</f>
        <v>17</v>
      </c>
      <c r="M108" s="10">
        <f>'basic summary statistics'!M108</f>
        <v>0</v>
      </c>
      <c r="N108" s="11">
        <f>'basic summary statistics'!N108</f>
        <v>339.95523483399842</v>
      </c>
      <c r="O108" s="11">
        <f>'basic summary statistics'!O108</f>
        <v>0</v>
      </c>
      <c r="P108" s="2">
        <f>'basic summary statistics'!P108</f>
        <v>13560.724</v>
      </c>
      <c r="Q108">
        <f>'basic summary statistics'!Q108</f>
        <v>2031</v>
      </c>
      <c r="R108" s="4">
        <f>'basic summary statistics'!R108</f>
        <v>40605.764700293053</v>
      </c>
      <c r="S108" s="5">
        <f>'basic summary statistics'!S108</f>
        <v>40945.719935127054</v>
      </c>
    </row>
    <row r="109" spans="1:19" x14ac:dyDescent="0.4">
      <c r="A109" s="1">
        <f>'basic summary statistics'!A109</f>
        <v>41382</v>
      </c>
      <c r="B109" s="2">
        <f>'basic summary statistics'!B109</f>
        <v>4</v>
      </c>
      <c r="C109" s="2">
        <f>'basic summary statistics'!C109</f>
        <v>4</v>
      </c>
      <c r="D109" s="2">
        <f>'basic summary statistics'!D109</f>
        <v>107</v>
      </c>
      <c r="E109">
        <f>'basic summary statistics'!E109</f>
        <v>2</v>
      </c>
      <c r="F109">
        <f>'basic summary statistics'!F109</f>
        <v>27617</v>
      </c>
      <c r="G109" s="4">
        <f>'basic summary statistics'!G109</f>
        <v>3.9943587799046734</v>
      </c>
      <c r="H109">
        <f>'basic summary statistics'!H109</f>
        <v>225</v>
      </c>
      <c r="I109" s="10">
        <f>'basic summary statistics'!I109</f>
        <v>0</v>
      </c>
      <c r="J109" s="9">
        <f>'basic summary statistics'!J109</f>
        <v>0</v>
      </c>
      <c r="K109" s="10">
        <f>'basic summary statistics'!K109</f>
        <v>0</v>
      </c>
      <c r="L109" s="9">
        <f>'basic summary statistics'!L109</f>
        <v>33</v>
      </c>
      <c r="M109" s="10">
        <f>'basic summary statistics'!M109</f>
        <v>0</v>
      </c>
      <c r="N109" s="11">
        <f>'basic summary statistics'!N109</f>
        <v>660.52616616313719</v>
      </c>
      <c r="O109" s="11">
        <f>'basic summary statistics'!O109</f>
        <v>0</v>
      </c>
      <c r="P109" s="2">
        <f>'basic summary statistics'!P109</f>
        <v>17605.359</v>
      </c>
      <c r="Q109">
        <f>'basic summary statistics'!Q109</f>
        <v>2699</v>
      </c>
      <c r="R109" s="4">
        <f>'basic summary statistics'!R109</f>
        <v>53979.014113622965</v>
      </c>
      <c r="S109" s="5">
        <f>'basic summary statistics'!S109</f>
        <v>54639.540279786102</v>
      </c>
    </row>
    <row r="110" spans="1:19" x14ac:dyDescent="0.4">
      <c r="A110" s="1">
        <f>'basic summary statistics'!A110</f>
        <v>41383</v>
      </c>
      <c r="B110" s="2">
        <f>'basic summary statistics'!B110</f>
        <v>5</v>
      </c>
      <c r="C110" s="2">
        <f>'basic summary statistics'!C110</f>
        <v>4</v>
      </c>
      <c r="D110" s="2">
        <f>'basic summary statistics'!D110</f>
        <v>108</v>
      </c>
      <c r="E110">
        <f>'basic summary statistics'!E110</f>
        <v>3</v>
      </c>
      <c r="F110">
        <f>'basic summary statistics'!F110</f>
        <v>46832</v>
      </c>
      <c r="G110" s="4">
        <f>'basic summary statistics'!G110</f>
        <v>2.6213111363462902</v>
      </c>
      <c r="H110">
        <f>'basic summary statistics'!H110</f>
        <v>295</v>
      </c>
      <c r="I110" s="10">
        <f>'basic summary statistics'!I110</f>
        <v>0</v>
      </c>
      <c r="J110" s="9">
        <f>'basic summary statistics'!J110</f>
        <v>0</v>
      </c>
      <c r="K110" s="10">
        <f>'basic summary statistics'!K110</f>
        <v>0</v>
      </c>
      <c r="L110" s="9">
        <f>'basic summary statistics'!L110</f>
        <v>53</v>
      </c>
      <c r="M110" s="10">
        <f>'basic summary statistics'!M110</f>
        <v>0</v>
      </c>
      <c r="N110" s="11">
        <f>'basic summary statistics'!N110</f>
        <v>1060.8317462248049</v>
      </c>
      <c r="O110" s="11">
        <f>'basic summary statistics'!O110</f>
        <v>0</v>
      </c>
      <c r="P110" s="2">
        <f>'basic summary statistics'!P110</f>
        <v>25914.721000000001</v>
      </c>
      <c r="Q110">
        <f>'basic summary statistics'!Q110</f>
        <v>3923</v>
      </c>
      <c r="R110" s="4">
        <f>'basic summary statistics'!R110</f>
        <v>78500.60673704803</v>
      </c>
      <c r="S110" s="5">
        <f>'basic summary statistics'!S110</f>
        <v>79561.438483272839</v>
      </c>
    </row>
    <row r="111" spans="1:19" x14ac:dyDescent="0.4">
      <c r="A111" s="1">
        <f>'basic summary statistics'!A111</f>
        <v>41384</v>
      </c>
      <c r="B111" s="2">
        <f>'basic summary statistics'!B111</f>
        <v>6</v>
      </c>
      <c r="C111" s="2">
        <f>'basic summary statistics'!C111</f>
        <v>4</v>
      </c>
      <c r="D111" s="2">
        <f>'basic summary statistics'!D111</f>
        <v>109</v>
      </c>
      <c r="E111">
        <f>'basic summary statistics'!E111</f>
        <v>6</v>
      </c>
      <c r="F111">
        <f>'basic summary statistics'!F111</f>
        <v>28883</v>
      </c>
      <c r="G111" s="4">
        <f>'basic summary statistics'!G111</f>
        <v>3.7736649854628652</v>
      </c>
      <c r="H111">
        <f>'basic summary statistics'!H111</f>
        <v>244</v>
      </c>
      <c r="I111" s="10">
        <f>'basic summary statistics'!I111</f>
        <v>0</v>
      </c>
      <c r="J111" s="9">
        <f>'basic summary statistics'!J111</f>
        <v>0</v>
      </c>
      <c r="K111" s="10">
        <f>'basic summary statistics'!K111</f>
        <v>0</v>
      </c>
      <c r="L111" s="9">
        <f>'basic summary statistics'!L111</f>
        <v>38</v>
      </c>
      <c r="M111" s="10">
        <f>'basic summary statistics'!M111</f>
        <v>0</v>
      </c>
      <c r="N111" s="11">
        <f>'basic summary statistics'!N111</f>
        <v>760.1113044109004</v>
      </c>
      <c r="O111" s="11">
        <f>'basic summary statistics'!O111</f>
        <v>0</v>
      </c>
      <c r="P111" s="2">
        <f>'basic summary statistics'!P111</f>
        <v>29383.902000000002</v>
      </c>
      <c r="Q111">
        <f>'basic summary statistics'!Q111</f>
        <v>4404</v>
      </c>
      <c r="R111" s="4">
        <f>'basic summary statistics'!R111</f>
        <v>88085.655887145491</v>
      </c>
      <c r="S111" s="5">
        <f>'basic summary statistics'!S111</f>
        <v>88845.767191556384</v>
      </c>
    </row>
    <row r="112" spans="1:19" x14ac:dyDescent="0.4">
      <c r="A112" s="1">
        <f>'basic summary statistics'!A112</f>
        <v>41385</v>
      </c>
      <c r="B112" s="2">
        <f>'basic summary statistics'!B112</f>
        <v>7</v>
      </c>
      <c r="C112" s="2">
        <f>'basic summary statistics'!C112</f>
        <v>4</v>
      </c>
      <c r="D112" s="2">
        <f>'basic summary statistics'!D112</f>
        <v>110</v>
      </c>
      <c r="E112">
        <f>'basic summary statistics'!E112</f>
        <v>6</v>
      </c>
      <c r="F112">
        <f>'basic summary statistics'!F112</f>
        <v>23980</v>
      </c>
      <c r="G112" s="4">
        <f>'basic summary statistics'!G112</f>
        <v>3.829557832917315</v>
      </c>
      <c r="H112">
        <f>'basic summary statistics'!H112</f>
        <v>167</v>
      </c>
      <c r="I112" s="10">
        <f>'basic summary statistics'!I112</f>
        <v>0</v>
      </c>
      <c r="J112" s="9">
        <f>'basic summary statistics'!J112</f>
        <v>0</v>
      </c>
      <c r="K112" s="10">
        <f>'basic summary statistics'!K112</f>
        <v>0</v>
      </c>
      <c r="L112" s="9">
        <f>'basic summary statistics'!L112</f>
        <v>18</v>
      </c>
      <c r="M112" s="10">
        <f>'basic summary statistics'!M112</f>
        <v>0</v>
      </c>
      <c r="N112" s="11">
        <f>'basic summary statistics'!N112</f>
        <v>360.07377246295346</v>
      </c>
      <c r="O112" s="11">
        <f>'basic summary statistics'!O112</f>
        <v>0</v>
      </c>
      <c r="P112" s="2">
        <f>'basic summary statistics'!P112</f>
        <v>19626.7225</v>
      </c>
      <c r="Q112">
        <f>'basic summary statistics'!Q112</f>
        <v>2955</v>
      </c>
      <c r="R112" s="4">
        <f>'basic summary statistics'!R112</f>
        <v>59070.136301092221</v>
      </c>
      <c r="S112" s="5">
        <f>'basic summary statistics'!S112</f>
        <v>59430.210073555172</v>
      </c>
    </row>
    <row r="113" spans="1:19" x14ac:dyDescent="0.4">
      <c r="A113" s="1">
        <f>'basic summary statistics'!A113</f>
        <v>41386</v>
      </c>
      <c r="B113" s="2">
        <f>'basic summary statistics'!B113</f>
        <v>1</v>
      </c>
      <c r="C113" s="2">
        <f>'basic summary statistics'!C113</f>
        <v>4</v>
      </c>
      <c r="D113" s="2">
        <f>'basic summary statistics'!D113</f>
        <v>111</v>
      </c>
      <c r="E113">
        <f>'basic summary statistics'!E113</f>
        <v>6</v>
      </c>
      <c r="F113">
        <f>'basic summary statistics'!F113</f>
        <v>32190</v>
      </c>
      <c r="G113" s="4">
        <f>'basic summary statistics'!G113</f>
        <v>2.7853084581079255</v>
      </c>
      <c r="H113">
        <f>'basic summary statistics'!H113</f>
        <v>254</v>
      </c>
      <c r="I113" s="10">
        <f>'basic summary statistics'!I113</f>
        <v>0</v>
      </c>
      <c r="J113" s="9">
        <f>'basic summary statistics'!J113</f>
        <v>0</v>
      </c>
      <c r="K113" s="10">
        <f>'basic summary statistics'!K113</f>
        <v>0</v>
      </c>
      <c r="L113" s="9">
        <f>'basic summary statistics'!L113</f>
        <v>42</v>
      </c>
      <c r="M113" s="10">
        <f>'basic summary statistics'!M113</f>
        <v>0</v>
      </c>
      <c r="N113" s="11">
        <f>'basic summary statistics'!N113</f>
        <v>839.73418236770522</v>
      </c>
      <c r="O113" s="11">
        <f>'basic summary statistics'!O113</f>
        <v>0</v>
      </c>
      <c r="P113" s="2">
        <f>'basic summary statistics'!P113</f>
        <v>14490.451000000001</v>
      </c>
      <c r="Q113">
        <f>'basic summary statistics'!Q113</f>
        <v>2227</v>
      </c>
      <c r="R113" s="4">
        <f>'basic summary statistics'!R113</f>
        <v>44545.518387664597</v>
      </c>
      <c r="S113" s="5">
        <f>'basic summary statistics'!S113</f>
        <v>45385.252570032302</v>
      </c>
    </row>
    <row r="114" spans="1:19" x14ac:dyDescent="0.4">
      <c r="A114" s="1">
        <f>'basic summary statistics'!A114</f>
        <v>41387</v>
      </c>
      <c r="B114" s="2">
        <f>'basic summary statistics'!B114</f>
        <v>2</v>
      </c>
      <c r="C114" s="2">
        <f>'basic summary statistics'!C114</f>
        <v>4</v>
      </c>
      <c r="D114" s="2">
        <f>'basic summary statistics'!D114</f>
        <v>112</v>
      </c>
      <c r="E114">
        <f>'basic summary statistics'!E114</f>
        <v>4</v>
      </c>
      <c r="F114">
        <f>'basic summary statistics'!F114</f>
        <v>32386</v>
      </c>
      <c r="G114" s="4">
        <f>'basic summary statistics'!G114</f>
        <v>1.768519731194981</v>
      </c>
      <c r="H114">
        <f>'basic summary statistics'!H114</f>
        <v>167</v>
      </c>
      <c r="I114" s="10">
        <f>'basic summary statistics'!I114</f>
        <v>0</v>
      </c>
      <c r="J114" s="9">
        <f>'basic summary statistics'!J114</f>
        <v>0</v>
      </c>
      <c r="K114" s="10">
        <f>'basic summary statistics'!K114</f>
        <v>0</v>
      </c>
      <c r="L114" s="9">
        <f>'basic summary statistics'!L114</f>
        <v>17</v>
      </c>
      <c r="M114" s="10">
        <f>'basic summary statistics'!M114</f>
        <v>0</v>
      </c>
      <c r="N114" s="11">
        <f>'basic summary statistics'!N114</f>
        <v>340.05316943128412</v>
      </c>
      <c r="O114" s="11">
        <f>'basic summary statistics'!O114</f>
        <v>0</v>
      </c>
      <c r="P114" s="2">
        <f>'basic summary statistics'!P114</f>
        <v>12546.996999999999</v>
      </c>
      <c r="Q114">
        <f>'basic summary statistics'!Q114</f>
        <v>1904</v>
      </c>
      <c r="R114" s="4">
        <f>'basic summary statistics'!R114</f>
        <v>38082.202505693727</v>
      </c>
      <c r="S114" s="5">
        <f>'basic summary statistics'!S114</f>
        <v>38422.255675125009</v>
      </c>
    </row>
    <row r="115" spans="1:19" x14ac:dyDescent="0.4">
      <c r="A115" s="1">
        <f>'basic summary statistics'!A115</f>
        <v>41388</v>
      </c>
      <c r="B115" s="2">
        <f>'basic summary statistics'!B115</f>
        <v>3</v>
      </c>
      <c r="C115" s="2">
        <f>'basic summary statistics'!C115</f>
        <v>4</v>
      </c>
      <c r="D115" s="2">
        <f>'basic summary statistics'!D115</f>
        <v>113</v>
      </c>
      <c r="E115">
        <f>'basic summary statistics'!E115</f>
        <v>6</v>
      </c>
      <c r="F115">
        <f>'basic summary statistics'!F115</f>
        <v>28259</v>
      </c>
      <c r="G115" s="4">
        <f>'basic summary statistics'!G115</f>
        <v>2.1033665194137701</v>
      </c>
      <c r="H115">
        <f>'basic summary statistics'!H115</f>
        <v>219</v>
      </c>
      <c r="I115" s="10">
        <f>'basic summary statistics'!I115</f>
        <v>0</v>
      </c>
      <c r="J115" s="9">
        <f>'basic summary statistics'!J115</f>
        <v>0</v>
      </c>
      <c r="K115" s="10">
        <f>'basic summary statistics'!K115</f>
        <v>0</v>
      </c>
      <c r="L115" s="9">
        <f>'basic summary statistics'!L115</f>
        <v>29</v>
      </c>
      <c r="M115" s="10">
        <f>'basic summary statistics'!M115</f>
        <v>0</v>
      </c>
      <c r="N115" s="11">
        <f>'basic summary statistics'!N115</f>
        <v>580.53341986837142</v>
      </c>
      <c r="O115" s="11">
        <f>'basic summary statistics'!O115</f>
        <v>0</v>
      </c>
      <c r="P115" s="2">
        <f>'basic summary statistics'!P115</f>
        <v>12778.724</v>
      </c>
      <c r="Q115">
        <f>'basic summary statistics'!Q115</f>
        <v>1893</v>
      </c>
      <c r="R115" s="4">
        <f>'basic summary statistics'!R115</f>
        <v>37870.911730973712</v>
      </c>
      <c r="S115" s="5">
        <f>'basic summary statistics'!S115</f>
        <v>38451.445150842083</v>
      </c>
    </row>
    <row r="116" spans="1:19" x14ac:dyDescent="0.4">
      <c r="A116" s="1">
        <f>'basic summary statistics'!A116</f>
        <v>41389</v>
      </c>
      <c r="B116" s="2">
        <f>'basic summary statistics'!B116</f>
        <v>4</v>
      </c>
      <c r="C116" s="2">
        <f>'basic summary statistics'!C116</f>
        <v>4</v>
      </c>
      <c r="D116" s="2">
        <f>'basic summary statistics'!D116</f>
        <v>114</v>
      </c>
      <c r="E116">
        <f>'basic summary statistics'!E116</f>
        <v>7</v>
      </c>
      <c r="F116">
        <f>'basic summary statistics'!F116</f>
        <v>21720</v>
      </c>
      <c r="G116" s="4">
        <f>'basic summary statistics'!G116</f>
        <v>2.8911744714141316</v>
      </c>
      <c r="H116">
        <f>'basic summary statistics'!H116</f>
        <v>27</v>
      </c>
      <c r="I116" s="10">
        <f>'basic summary statistics'!I116</f>
        <v>0</v>
      </c>
      <c r="J116" s="9">
        <f>'basic summary statistics'!J116</f>
        <v>0</v>
      </c>
      <c r="K116" s="10">
        <f>'basic summary statistics'!K116</f>
        <v>0</v>
      </c>
      <c r="L116" s="9">
        <f>'basic summary statistics'!L116</f>
        <v>5</v>
      </c>
      <c r="M116" s="10">
        <f>'basic summary statistics'!M116</f>
        <v>0</v>
      </c>
      <c r="N116" s="11">
        <f>'basic summary statistics'!N116</f>
        <v>99.945292939342508</v>
      </c>
      <c r="O116" s="11">
        <f>'basic summary statistics'!O116</f>
        <v>0</v>
      </c>
      <c r="P116" s="2">
        <f>'basic summary statistics'!P116</f>
        <v>17968.359</v>
      </c>
      <c r="Q116">
        <f>'basic summary statistics'!Q116</f>
        <v>2716</v>
      </c>
      <c r="R116" s="4">
        <f>'basic summary statistics'!R116</f>
        <v>54383.211353036531</v>
      </c>
      <c r="S116" s="5">
        <f>'basic summary statistics'!S116</f>
        <v>54483.156645975876</v>
      </c>
    </row>
    <row r="117" spans="1:19" x14ac:dyDescent="0.4">
      <c r="A117" s="1">
        <f>'basic summary statistics'!A117</f>
        <v>41390</v>
      </c>
      <c r="B117" s="2">
        <f>'basic summary statistics'!B117</f>
        <v>5</v>
      </c>
      <c r="C117" s="2">
        <f>'basic summary statistics'!C117</f>
        <v>4</v>
      </c>
      <c r="D117" s="2">
        <f>'basic summary statistics'!D117</f>
        <v>115</v>
      </c>
      <c r="E117">
        <f>'basic summary statistics'!E117</f>
        <v>5</v>
      </c>
      <c r="F117">
        <f>'basic summary statistics'!F117</f>
        <v>47316</v>
      </c>
      <c r="G117" s="4">
        <f>'basic summary statistics'!G117</f>
        <v>3.0816716014119159</v>
      </c>
      <c r="H117">
        <f>'basic summary statistics'!H117</f>
        <v>458</v>
      </c>
      <c r="I117" s="10">
        <f>'basic summary statistics'!I117</f>
        <v>0</v>
      </c>
      <c r="J117" s="9">
        <f>'basic summary statistics'!J117</f>
        <v>0</v>
      </c>
      <c r="K117" s="10">
        <f>'basic summary statistics'!K117</f>
        <v>0</v>
      </c>
      <c r="L117" s="9">
        <f>'basic summary statistics'!L117</f>
        <v>72</v>
      </c>
      <c r="M117" s="10">
        <f>'basic summary statistics'!M117</f>
        <v>0</v>
      </c>
      <c r="N117" s="11">
        <f>'basic summary statistics'!N117</f>
        <v>1438.6720587821737</v>
      </c>
      <c r="O117" s="11">
        <f>'basic summary statistics'!O117</f>
        <v>0</v>
      </c>
      <c r="P117" s="2">
        <f>'basic summary statistics'!P117</f>
        <v>24327.721000000001</v>
      </c>
      <c r="Q117">
        <f>'basic summary statistics'!Q117</f>
        <v>3698</v>
      </c>
      <c r="R117" s="4">
        <f>'basic summary statistics'!R117</f>
        <v>73942.432733029578</v>
      </c>
      <c r="S117" s="5">
        <f>'basic summary statistics'!S117</f>
        <v>75381.104791811755</v>
      </c>
    </row>
    <row r="118" spans="1:19" x14ac:dyDescent="0.4">
      <c r="A118" s="1">
        <f>'basic summary statistics'!A118</f>
        <v>41391</v>
      </c>
      <c r="B118" s="2">
        <f>'basic summary statistics'!B118</f>
        <v>6</v>
      </c>
      <c r="C118" s="2">
        <f>'basic summary statistics'!C118</f>
        <v>4</v>
      </c>
      <c r="D118" s="2">
        <f>'basic summary statistics'!D118</f>
        <v>116</v>
      </c>
      <c r="E118">
        <f>'basic summary statistics'!E118</f>
        <v>5</v>
      </c>
      <c r="F118">
        <f>'basic summary statistics'!F118</f>
        <v>44109</v>
      </c>
      <c r="G118" s="4">
        <f>'basic summary statistics'!G118</f>
        <v>3.0869540509380902</v>
      </c>
      <c r="H118">
        <f>'basic summary statistics'!H118</f>
        <v>404</v>
      </c>
      <c r="I118" s="10">
        <f>'basic summary statistics'!I118</f>
        <v>0</v>
      </c>
      <c r="J118" s="9">
        <f>'basic summary statistics'!J118</f>
        <v>0</v>
      </c>
      <c r="K118" s="10">
        <f>'basic summary statistics'!K118</f>
        <v>0</v>
      </c>
      <c r="L118" s="9">
        <f>'basic summary statistics'!L118</f>
        <v>58</v>
      </c>
      <c r="M118" s="10">
        <f>'basic summary statistics'!M118</f>
        <v>0</v>
      </c>
      <c r="N118" s="11">
        <f>'basic summary statistics'!N118</f>
        <v>1159.2234646095246</v>
      </c>
      <c r="O118" s="11">
        <f>'basic summary statistics'!O118</f>
        <v>0</v>
      </c>
      <c r="P118" s="2">
        <f>'basic summary statistics'!P118</f>
        <v>28455.902000000002</v>
      </c>
      <c r="Q118">
        <f>'basic summary statistics'!Q118</f>
        <v>4281</v>
      </c>
      <c r="R118" s="4">
        <f>'basic summary statistics'!R118</f>
        <v>85632.413666476481</v>
      </c>
      <c r="S118" s="5">
        <f>'basic summary statistics'!S118</f>
        <v>86791.637131086012</v>
      </c>
    </row>
    <row r="119" spans="1:19" x14ac:dyDescent="0.4">
      <c r="A119" s="1">
        <f>'basic summary statistics'!A119</f>
        <v>41392</v>
      </c>
      <c r="B119" s="2">
        <f>'basic summary statistics'!B119</f>
        <v>7</v>
      </c>
      <c r="C119" s="2">
        <f>'basic summary statistics'!C119</f>
        <v>4</v>
      </c>
      <c r="D119" s="2">
        <f>'basic summary statistics'!D119</f>
        <v>117</v>
      </c>
      <c r="E119">
        <f>'basic summary statistics'!E119</f>
        <v>5</v>
      </c>
      <c r="F119">
        <f>'basic summary statistics'!F119</f>
        <v>22098</v>
      </c>
      <c r="G119" s="4">
        <f>'basic summary statistics'!G119</f>
        <v>2.1659702591933954</v>
      </c>
      <c r="H119">
        <f>'basic summary statistics'!H119</f>
        <v>195</v>
      </c>
      <c r="I119" s="10">
        <f>'basic summary statistics'!I119</f>
        <v>0</v>
      </c>
      <c r="J119" s="9">
        <f>'basic summary statistics'!J119</f>
        <v>0</v>
      </c>
      <c r="K119" s="10">
        <f>'basic summary statistics'!K119</f>
        <v>0</v>
      </c>
      <c r="L119" s="9">
        <f>'basic summary statistics'!L119</f>
        <v>24</v>
      </c>
      <c r="M119" s="10">
        <f>'basic summary statistics'!M119</f>
        <v>0</v>
      </c>
      <c r="N119" s="11">
        <f>'basic summary statistics'!N119</f>
        <v>479.97880971978418</v>
      </c>
      <c r="O119" s="11">
        <f>'basic summary statistics'!O119</f>
        <v>0</v>
      </c>
      <c r="P119" s="2">
        <f>'basic summary statistics'!P119</f>
        <v>18246.7225</v>
      </c>
      <c r="Q119">
        <f>'basic summary statistics'!Q119</f>
        <v>2740</v>
      </c>
      <c r="R119" s="4">
        <f>'basic summary statistics'!R119</f>
        <v>54870.480916133034</v>
      </c>
      <c r="S119" s="5">
        <f>'basic summary statistics'!S119</f>
        <v>55350.459725852816</v>
      </c>
    </row>
    <row r="120" spans="1:19" x14ac:dyDescent="0.4">
      <c r="A120" s="1">
        <f>'basic summary statistics'!A120</f>
        <v>41393</v>
      </c>
      <c r="B120" s="2">
        <f>'basic summary statistics'!B120</f>
        <v>1</v>
      </c>
      <c r="C120" s="2">
        <f>'basic summary statistics'!C120</f>
        <v>4</v>
      </c>
      <c r="D120" s="2">
        <f>'basic summary statistics'!D120</f>
        <v>118</v>
      </c>
      <c r="E120">
        <f>'basic summary statistics'!E120</f>
        <v>9</v>
      </c>
      <c r="F120">
        <f>'basic summary statistics'!F120</f>
        <v>20638</v>
      </c>
      <c r="G120" s="4">
        <f>'basic summary statistics'!G120</f>
        <v>2.9637474248309896</v>
      </c>
      <c r="H120">
        <f>'basic summary statistics'!H120</f>
        <v>98</v>
      </c>
      <c r="I120" s="10">
        <f>'basic summary statistics'!I120</f>
        <v>0</v>
      </c>
      <c r="J120" s="9">
        <f>'basic summary statistics'!J120</f>
        <v>0</v>
      </c>
      <c r="K120" s="10">
        <f>'basic summary statistics'!K120</f>
        <v>0</v>
      </c>
      <c r="L120" s="9">
        <f>'basic summary statistics'!L120</f>
        <v>9</v>
      </c>
      <c r="M120" s="10">
        <f>'basic summary statistics'!M120</f>
        <v>0</v>
      </c>
      <c r="N120" s="11">
        <f>'basic summary statistics'!N120</f>
        <v>179.95616173053571</v>
      </c>
      <c r="O120" s="11">
        <f>'basic summary statistics'!O120</f>
        <v>0</v>
      </c>
      <c r="P120" s="2">
        <f>'basic summary statistics'!P120</f>
        <v>14030.451000000001</v>
      </c>
      <c r="Q120">
        <f>'basic summary statistics'!Q120</f>
        <v>2123</v>
      </c>
      <c r="R120" s="4">
        <f>'basic summary statistics'!R120</f>
        <v>42460.730511115995</v>
      </c>
      <c r="S120" s="5">
        <f>'basic summary statistics'!S120</f>
        <v>42640.686672846532</v>
      </c>
    </row>
    <row r="121" spans="1:19" x14ac:dyDescent="0.4">
      <c r="A121" s="1">
        <f>'basic summary statistics'!A121</f>
        <v>41394</v>
      </c>
      <c r="B121" s="2">
        <f>'basic summary statistics'!B121</f>
        <v>2</v>
      </c>
      <c r="C121" s="2">
        <f>'basic summary statistics'!C121</f>
        <v>4</v>
      </c>
      <c r="D121" s="2">
        <f>'basic summary statistics'!D121</f>
        <v>119</v>
      </c>
      <c r="E121">
        <f>'basic summary statistics'!E121</f>
        <v>2</v>
      </c>
      <c r="F121">
        <f>'basic summary statistics'!F121</f>
        <v>21591</v>
      </c>
      <c r="G121" s="4">
        <f>'basic summary statistics'!G121</f>
        <v>2.4190923699646243</v>
      </c>
      <c r="H121">
        <f>'basic summary statistics'!H121</f>
        <v>191</v>
      </c>
      <c r="I121" s="10">
        <f>'basic summary statistics'!I121</f>
        <v>0</v>
      </c>
      <c r="J121" s="9">
        <f>'basic summary statistics'!J121</f>
        <v>0</v>
      </c>
      <c r="K121" s="10">
        <f>'basic summary statistics'!K121</f>
        <v>0</v>
      </c>
      <c r="L121" s="9">
        <f>'basic summary statistics'!L121</f>
        <v>22</v>
      </c>
      <c r="M121" s="10">
        <f>'basic summary statistics'!M121</f>
        <v>0</v>
      </c>
      <c r="N121" s="11">
        <f>'basic summary statistics'!N121</f>
        <v>439.90099044051948</v>
      </c>
      <c r="O121" s="11">
        <f>'basic summary statistics'!O121</f>
        <v>0</v>
      </c>
      <c r="P121" s="2">
        <f>'basic summary statistics'!P121</f>
        <v>12771.996999999999</v>
      </c>
      <c r="Q121">
        <f>'basic summary statistics'!Q121</f>
        <v>1875</v>
      </c>
      <c r="R121" s="4">
        <f>'basic summary statistics'!R121</f>
        <v>37494.603483826169</v>
      </c>
      <c r="S121" s="5">
        <f>'basic summary statistics'!S121</f>
        <v>37934.504474266687</v>
      </c>
    </row>
    <row r="122" spans="1:19" x14ac:dyDescent="0.4">
      <c r="A122" s="1">
        <f>'basic summary statistics'!A122</f>
        <v>41395</v>
      </c>
      <c r="B122" s="2">
        <f>'basic summary statistics'!B122</f>
        <v>3</v>
      </c>
      <c r="C122" s="2">
        <f>'basic summary statistics'!C122</f>
        <v>5</v>
      </c>
      <c r="D122" s="2">
        <f>'basic summary statistics'!D122</f>
        <v>120</v>
      </c>
      <c r="E122">
        <f>'basic summary statistics'!E122</f>
        <v>2</v>
      </c>
      <c r="F122">
        <f>'basic summary statistics'!F122</f>
        <v>28437</v>
      </c>
      <c r="G122" s="4">
        <f>'basic summary statistics'!G122</f>
        <v>2.2327677511470188</v>
      </c>
      <c r="H122">
        <f>'basic summary statistics'!H122</f>
        <v>241</v>
      </c>
      <c r="I122" s="10">
        <f>'basic summary statistics'!I122</f>
        <v>0</v>
      </c>
      <c r="J122" s="9">
        <f>'basic summary statistics'!J122</f>
        <v>0</v>
      </c>
      <c r="K122" s="10">
        <f>'basic summary statistics'!K122</f>
        <v>0</v>
      </c>
      <c r="L122" s="9">
        <f>'basic summary statistics'!L122</f>
        <v>36</v>
      </c>
      <c r="M122" s="10">
        <f>'basic summary statistics'!M122</f>
        <v>0</v>
      </c>
      <c r="N122" s="11">
        <f>'basic summary statistics'!N122</f>
        <v>719.43608939895364</v>
      </c>
      <c r="O122" s="11">
        <f>'basic summary statistics'!O122</f>
        <v>0</v>
      </c>
      <c r="P122" s="2">
        <f>'basic summary statistics'!P122</f>
        <v>12918.10572</v>
      </c>
      <c r="Q122">
        <f>'basic summary statistics'!Q122</f>
        <v>1942</v>
      </c>
      <c r="R122" s="4">
        <f>'basic summary statistics'!R122</f>
        <v>38835.680552047263</v>
      </c>
      <c r="S122" s="5">
        <f>'basic summary statistics'!S122</f>
        <v>39555.116641446213</v>
      </c>
    </row>
    <row r="123" spans="1:19" x14ac:dyDescent="0.4">
      <c r="A123" s="1">
        <f>'basic summary statistics'!A123</f>
        <v>41396</v>
      </c>
      <c r="B123" s="2">
        <f>'basic summary statistics'!B123</f>
        <v>4</v>
      </c>
      <c r="C123" s="2">
        <f>'basic summary statistics'!C123</f>
        <v>5</v>
      </c>
      <c r="D123" s="2">
        <f>'basic summary statistics'!D123</f>
        <v>121</v>
      </c>
      <c r="E123">
        <f>'basic summary statistics'!E123</f>
        <v>1</v>
      </c>
      <c r="F123">
        <f>'basic summary statistics'!F123</f>
        <v>23216</v>
      </c>
      <c r="G123" s="4">
        <f>'basic summary statistics'!G123</f>
        <v>2.6710112184854609</v>
      </c>
      <c r="H123">
        <f>'basic summary statistics'!H123</f>
        <v>282</v>
      </c>
      <c r="I123" s="10">
        <f>'basic summary statistics'!I123</f>
        <v>0</v>
      </c>
      <c r="J123" s="9">
        <f>'basic summary statistics'!J123</f>
        <v>0</v>
      </c>
      <c r="K123" s="10">
        <f>'basic summary statistics'!K123</f>
        <v>0</v>
      </c>
      <c r="L123" s="9">
        <f>'basic summary statistics'!L123</f>
        <v>41</v>
      </c>
      <c r="M123" s="10">
        <f>'basic summary statistics'!M123</f>
        <v>0</v>
      </c>
      <c r="N123" s="11">
        <f>'basic summary statistics'!N123</f>
        <v>820.34148137071543</v>
      </c>
      <c r="O123" s="11">
        <f>'basic summary statistics'!O123</f>
        <v>0</v>
      </c>
      <c r="P123" s="2">
        <f>'basic summary statistics'!P123</f>
        <v>18305.64977</v>
      </c>
      <c r="Q123">
        <f>'basic summary statistics'!Q123</f>
        <v>2666</v>
      </c>
      <c r="R123" s="4">
        <f>'basic summary statistics'!R123</f>
        <v>53319.920503770227</v>
      </c>
      <c r="S123" s="5">
        <f>'basic summary statistics'!S123</f>
        <v>54140.26198514094</v>
      </c>
    </row>
    <row r="124" spans="1:19" x14ac:dyDescent="0.4">
      <c r="A124" s="1">
        <f>'basic summary statistics'!A124</f>
        <v>41397</v>
      </c>
      <c r="B124" s="2">
        <f>'basic summary statistics'!B124</f>
        <v>5</v>
      </c>
      <c r="C124" s="2">
        <f>'basic summary statistics'!C124</f>
        <v>5</v>
      </c>
      <c r="D124" s="2">
        <f>'basic summary statistics'!D124</f>
        <v>122</v>
      </c>
      <c r="E124">
        <f>'basic summary statistics'!E124</f>
        <v>4</v>
      </c>
      <c r="F124">
        <f>'basic summary statistics'!F124</f>
        <v>39013</v>
      </c>
      <c r="G124" s="4">
        <f>'basic summary statistics'!G124</f>
        <v>1.8605808670317285</v>
      </c>
      <c r="H124">
        <f>'basic summary statistics'!H124</f>
        <v>187</v>
      </c>
      <c r="I124" s="10">
        <f>'basic summary statistics'!I124</f>
        <v>0</v>
      </c>
      <c r="J124" s="9">
        <f>'basic summary statistics'!J124</f>
        <v>0</v>
      </c>
      <c r="K124" s="10">
        <f>'basic summary statistics'!K124</f>
        <v>0</v>
      </c>
      <c r="L124" s="9">
        <f>'basic summary statistics'!L124</f>
        <v>30</v>
      </c>
      <c r="M124" s="10">
        <f>'basic summary statistics'!M124</f>
        <v>0</v>
      </c>
      <c r="N124" s="11">
        <f>'basic summary statistics'!N124</f>
        <v>599.84776959839837</v>
      </c>
      <c r="O124" s="11">
        <f>'basic summary statistics'!O124</f>
        <v>0</v>
      </c>
      <c r="P124" s="2">
        <f>'basic summary statistics'!P124</f>
        <v>26598.70263</v>
      </c>
      <c r="Q124">
        <f>'basic summary statistics'!Q124</f>
        <v>4031</v>
      </c>
      <c r="R124" s="4">
        <f>'basic summary statistics'!R124</f>
        <v>80585.137174205709</v>
      </c>
      <c r="S124" s="5">
        <f>'basic summary statistics'!S124</f>
        <v>81184.984943804113</v>
      </c>
    </row>
    <row r="125" spans="1:19" x14ac:dyDescent="0.4">
      <c r="A125" s="1">
        <f>'basic summary statistics'!A125</f>
        <v>41398</v>
      </c>
      <c r="B125" s="2">
        <f>'basic summary statistics'!B125</f>
        <v>6</v>
      </c>
      <c r="C125" s="2">
        <f>'basic summary statistics'!C125</f>
        <v>5</v>
      </c>
      <c r="D125" s="2">
        <f>'basic summary statistics'!D125</f>
        <v>123</v>
      </c>
      <c r="E125">
        <f>'basic summary statistics'!E125</f>
        <v>6</v>
      </c>
      <c r="F125">
        <f>'basic summary statistics'!F125</f>
        <v>37296</v>
      </c>
      <c r="G125" s="4">
        <f>'basic summary statistics'!G125</f>
        <v>3.6551097370972689</v>
      </c>
      <c r="H125">
        <f>'basic summary statistics'!H125</f>
        <v>311</v>
      </c>
      <c r="I125" s="10">
        <f>'basic summary statistics'!I125</f>
        <v>0</v>
      </c>
      <c r="J125" s="9">
        <f>'basic summary statistics'!J125</f>
        <v>0</v>
      </c>
      <c r="K125" s="10">
        <f>'basic summary statistics'!K125</f>
        <v>0</v>
      </c>
      <c r="L125" s="9">
        <f>'basic summary statistics'!L125</f>
        <v>55</v>
      </c>
      <c r="M125" s="10">
        <f>'basic summary statistics'!M125</f>
        <v>0</v>
      </c>
      <c r="N125" s="11">
        <f>'basic summary statistics'!N125</f>
        <v>1099.5911364034214</v>
      </c>
      <c r="O125" s="11">
        <f>'basic summary statistics'!O125</f>
        <v>0</v>
      </c>
      <c r="P125" s="2">
        <f>'basic summary statistics'!P125</f>
        <v>29111.229059999998</v>
      </c>
      <c r="Q125">
        <f>'basic summary statistics'!Q125</f>
        <v>4291</v>
      </c>
      <c r="R125" s="4">
        <f>'basic summary statistics'!R125</f>
        <v>85877.6058682437</v>
      </c>
      <c r="S125" s="5">
        <f>'basic summary statistics'!S125</f>
        <v>86977.197004647125</v>
      </c>
    </row>
    <row r="126" spans="1:19" x14ac:dyDescent="0.4">
      <c r="A126" s="1">
        <f>'basic summary statistics'!A126</f>
        <v>41399</v>
      </c>
      <c r="B126" s="2">
        <f>'basic summary statistics'!B126</f>
        <v>7</v>
      </c>
      <c r="C126" s="2">
        <f>'basic summary statistics'!C126</f>
        <v>5</v>
      </c>
      <c r="D126" s="2">
        <f>'basic summary statistics'!D126</f>
        <v>124</v>
      </c>
      <c r="E126">
        <f>'basic summary statistics'!E126</f>
        <v>10</v>
      </c>
      <c r="F126">
        <f>'basic summary statistics'!F126</f>
        <v>21430</v>
      </c>
      <c r="G126" s="4">
        <f>'basic summary statistics'!G126</f>
        <v>2.4930118798370597</v>
      </c>
      <c r="H126">
        <f>'basic summary statistics'!H126</f>
        <v>84</v>
      </c>
      <c r="I126" s="10">
        <f>'basic summary statistics'!I126</f>
        <v>0</v>
      </c>
      <c r="J126" s="9">
        <f>'basic summary statistics'!J126</f>
        <v>0</v>
      </c>
      <c r="K126" s="10">
        <f>'basic summary statistics'!K126</f>
        <v>0</v>
      </c>
      <c r="L126" s="9">
        <f>'basic summary statistics'!L126</f>
        <v>13</v>
      </c>
      <c r="M126" s="10">
        <f>'basic summary statistics'!M126</f>
        <v>0</v>
      </c>
      <c r="N126" s="11">
        <f>'basic summary statistics'!N126</f>
        <v>259.99851857335597</v>
      </c>
      <c r="O126" s="11">
        <f>'basic summary statistics'!O126</f>
        <v>0</v>
      </c>
      <c r="P126" s="2">
        <f>'basic summary statistics'!P126</f>
        <v>20202.404175</v>
      </c>
      <c r="Q126">
        <f>'basic summary statistics'!Q126</f>
        <v>3099</v>
      </c>
      <c r="R126" s="4">
        <f>'basic summary statistics'!R126</f>
        <v>61936.981668563654</v>
      </c>
      <c r="S126" s="5">
        <f>'basic summary statistics'!S126</f>
        <v>62196.980187137007</v>
      </c>
    </row>
    <row r="127" spans="1:19" x14ac:dyDescent="0.4">
      <c r="A127" s="1">
        <f>'basic summary statistics'!A127</f>
        <v>41400</v>
      </c>
      <c r="B127" s="2">
        <f>'basic summary statistics'!B127</f>
        <v>1</v>
      </c>
      <c r="C127" s="2">
        <f>'basic summary statistics'!C127</f>
        <v>5</v>
      </c>
      <c r="D127" s="2">
        <f>'basic summary statistics'!D127</f>
        <v>125</v>
      </c>
      <c r="E127">
        <f>'basic summary statistics'!E127</f>
        <v>9</v>
      </c>
      <c r="F127">
        <f>'basic summary statistics'!F127</f>
        <v>30114</v>
      </c>
      <c r="G127" s="4">
        <f>'basic summary statistics'!G127</f>
        <v>2.2424374822225874</v>
      </c>
      <c r="H127">
        <f>'basic summary statistics'!H127</f>
        <v>182</v>
      </c>
      <c r="I127" s="10">
        <f>'basic summary statistics'!I127</f>
        <v>0</v>
      </c>
      <c r="J127" s="9">
        <f>'basic summary statistics'!J127</f>
        <v>0</v>
      </c>
      <c r="K127" s="10">
        <f>'basic summary statistics'!K127</f>
        <v>0</v>
      </c>
      <c r="L127" s="9">
        <f>'basic summary statistics'!L127</f>
        <v>31</v>
      </c>
      <c r="M127" s="10">
        <f>'basic summary statistics'!M127</f>
        <v>0</v>
      </c>
      <c r="N127" s="11">
        <f>'basic summary statistics'!N127</f>
        <v>619.78217572847188</v>
      </c>
      <c r="O127" s="11">
        <f>'basic summary statistics'!O127</f>
        <v>0</v>
      </c>
      <c r="P127" s="2">
        <f>'basic summary statistics'!P127</f>
        <v>15249.614529999999</v>
      </c>
      <c r="Q127">
        <f>'basic summary statistics'!Q127</f>
        <v>2276</v>
      </c>
      <c r="R127" s="4">
        <f>'basic summary statistics'!R127</f>
        <v>45489.118749459602</v>
      </c>
      <c r="S127" s="5">
        <f>'basic summary statistics'!S127</f>
        <v>46108.900925188071</v>
      </c>
    </row>
    <row r="128" spans="1:19" x14ac:dyDescent="0.4">
      <c r="A128" s="1">
        <f>'basic summary statistics'!A128</f>
        <v>41401</v>
      </c>
      <c r="B128" s="2">
        <f>'basic summary statistics'!B128</f>
        <v>2</v>
      </c>
      <c r="C128" s="2">
        <f>'basic summary statistics'!C128</f>
        <v>5</v>
      </c>
      <c r="D128" s="2">
        <f>'basic summary statistics'!D128</f>
        <v>126</v>
      </c>
      <c r="E128">
        <f>'basic summary statistics'!E128</f>
        <v>2</v>
      </c>
      <c r="F128">
        <f>'basic summary statistics'!F128</f>
        <v>26552</v>
      </c>
      <c r="G128" s="4">
        <f>'basic summary statistics'!G128</f>
        <v>3.0788657981218064</v>
      </c>
      <c r="H128">
        <f>'basic summary statistics'!H128</f>
        <v>208</v>
      </c>
      <c r="I128" s="10">
        <f>'basic summary statistics'!I128</f>
        <v>0</v>
      </c>
      <c r="J128" s="9">
        <f>'basic summary statistics'!J128</f>
        <v>0</v>
      </c>
      <c r="K128" s="10">
        <f>'basic summary statistics'!K128</f>
        <v>0</v>
      </c>
      <c r="L128" s="9">
        <f>'basic summary statistics'!L128</f>
        <v>28</v>
      </c>
      <c r="M128" s="10">
        <f>'basic summary statistics'!M128</f>
        <v>0</v>
      </c>
      <c r="N128" s="11">
        <f>'basic summary statistics'!N128</f>
        <v>559.79733700755799</v>
      </c>
      <c r="O128" s="11">
        <f>'basic summary statistics'!O128</f>
        <v>0</v>
      </c>
      <c r="P128" s="2">
        <f>'basic summary statistics'!P128</f>
        <v>12244.596909999998</v>
      </c>
      <c r="Q128">
        <f>'basic summary statistics'!Q128</f>
        <v>1831</v>
      </c>
      <c r="R128" s="4">
        <f>'basic summary statistics'!R128</f>
        <v>36612.22088337208</v>
      </c>
      <c r="S128" s="5">
        <f>'basic summary statistics'!S128</f>
        <v>37172.018220379636</v>
      </c>
    </row>
    <row r="129" spans="1:19" x14ac:dyDescent="0.4">
      <c r="A129" s="1">
        <f>'basic summary statistics'!A129</f>
        <v>41402</v>
      </c>
      <c r="B129" s="2">
        <f>'basic summary statistics'!B129</f>
        <v>3</v>
      </c>
      <c r="C129" s="2">
        <f>'basic summary statistics'!C129</f>
        <v>5</v>
      </c>
      <c r="D129" s="2">
        <f>'basic summary statistics'!D129</f>
        <v>127</v>
      </c>
      <c r="E129">
        <f>'basic summary statistics'!E129</f>
        <v>5</v>
      </c>
      <c r="F129">
        <f>'basic summary statistics'!F129</f>
        <v>33195</v>
      </c>
      <c r="G129" s="4">
        <f>'basic summary statistics'!G129</f>
        <v>1.9278098975264353</v>
      </c>
      <c r="H129">
        <f>'basic summary statistics'!H129</f>
        <v>300</v>
      </c>
      <c r="I129" s="10">
        <f>'basic summary statistics'!I129</f>
        <v>0</v>
      </c>
      <c r="J129" s="9">
        <f>'basic summary statistics'!J129</f>
        <v>0</v>
      </c>
      <c r="K129" s="10">
        <f>'basic summary statistics'!K129</f>
        <v>0</v>
      </c>
      <c r="L129" s="9">
        <f>'basic summary statistics'!L129</f>
        <v>37</v>
      </c>
      <c r="M129" s="10">
        <f>'basic summary statistics'!M129</f>
        <v>0</v>
      </c>
      <c r="N129" s="11">
        <f>'basic summary statistics'!N129</f>
        <v>740.35131029148511</v>
      </c>
      <c r="O129" s="11">
        <f>'basic summary statistics'!O129</f>
        <v>0</v>
      </c>
      <c r="P129" s="2">
        <f>'basic summary statistics'!P129</f>
        <v>13846.10572</v>
      </c>
      <c r="Q129">
        <f>'basic summary statistics'!Q129</f>
        <v>2081</v>
      </c>
      <c r="R129" s="4">
        <f>'basic summary statistics'!R129</f>
        <v>41571.580894095692</v>
      </c>
      <c r="S129" s="5">
        <f>'basic summary statistics'!S129</f>
        <v>42311.93220438718</v>
      </c>
    </row>
    <row r="130" spans="1:19" x14ac:dyDescent="0.4">
      <c r="A130" s="1">
        <f>'basic summary statistics'!A130</f>
        <v>41403</v>
      </c>
      <c r="B130" s="2">
        <f>'basic summary statistics'!B130</f>
        <v>4</v>
      </c>
      <c r="C130" s="2">
        <f>'basic summary statistics'!C130</f>
        <v>5</v>
      </c>
      <c r="D130" s="2">
        <f>'basic summary statistics'!D130</f>
        <v>128</v>
      </c>
      <c r="E130">
        <f>'basic summary statistics'!E130</f>
        <v>6</v>
      </c>
      <c r="F130">
        <f>'basic summary statistics'!F130</f>
        <v>25333</v>
      </c>
      <c r="G130" s="4">
        <f>'basic summary statistics'!G130</f>
        <v>3.5036585592662446</v>
      </c>
      <c r="H130">
        <f>'basic summary statistics'!H130</f>
        <v>183</v>
      </c>
      <c r="I130" s="10">
        <f>'basic summary statistics'!I130</f>
        <v>0</v>
      </c>
      <c r="J130" s="9">
        <f>'basic summary statistics'!J130</f>
        <v>0</v>
      </c>
      <c r="K130" s="10">
        <f>'basic summary statistics'!K130</f>
        <v>0</v>
      </c>
      <c r="L130" s="9">
        <f>'basic summary statistics'!L130</f>
        <v>24</v>
      </c>
      <c r="M130" s="10">
        <f>'basic summary statistics'!M130</f>
        <v>0</v>
      </c>
      <c r="N130" s="11">
        <f>'basic summary statistics'!N130</f>
        <v>479.38965675700001</v>
      </c>
      <c r="O130" s="11">
        <f>'basic summary statistics'!O130</f>
        <v>0</v>
      </c>
      <c r="P130" s="2">
        <f>'basic summary statistics'!P130</f>
        <v>19369.64977</v>
      </c>
      <c r="Q130">
        <f>'basic summary statistics'!Q130</f>
        <v>2880</v>
      </c>
      <c r="R130" s="4">
        <f>'basic summary statistics'!R130</f>
        <v>57601.128064051998</v>
      </c>
      <c r="S130" s="5">
        <f>'basic summary statistics'!S130</f>
        <v>58080.517720808995</v>
      </c>
    </row>
    <row r="131" spans="1:19" x14ac:dyDescent="0.4">
      <c r="A131" s="1">
        <f>'basic summary statistics'!A131</f>
        <v>41404</v>
      </c>
      <c r="B131" s="2">
        <f>'basic summary statistics'!B131</f>
        <v>5</v>
      </c>
      <c r="C131" s="2">
        <f>'basic summary statistics'!C131</f>
        <v>5</v>
      </c>
      <c r="D131" s="2">
        <f>'basic summary statistics'!D131</f>
        <v>129</v>
      </c>
      <c r="E131">
        <f>'basic summary statistics'!E131</f>
        <v>6</v>
      </c>
      <c r="F131">
        <f>'basic summary statistics'!F131</f>
        <v>56540</v>
      </c>
      <c r="G131" s="4">
        <f>'basic summary statistics'!G131</f>
        <v>3.4578076705033212</v>
      </c>
      <c r="H131">
        <f>'basic summary statistics'!H131</f>
        <v>444</v>
      </c>
      <c r="I131" s="10">
        <f>'basic summary statistics'!I131</f>
        <v>0</v>
      </c>
      <c r="J131" s="9">
        <f>'basic summary statistics'!J131</f>
        <v>0</v>
      </c>
      <c r="K131" s="10">
        <f>'basic summary statistics'!K131</f>
        <v>0</v>
      </c>
      <c r="L131" s="9">
        <f>'basic summary statistics'!L131</f>
        <v>61</v>
      </c>
      <c r="M131" s="10">
        <f>'basic summary statistics'!M131</f>
        <v>0</v>
      </c>
      <c r="N131" s="11">
        <f>'basic summary statistics'!N131</f>
        <v>1220.4949232460579</v>
      </c>
      <c r="O131" s="11">
        <f>'basic summary statistics'!O131</f>
        <v>0</v>
      </c>
      <c r="P131" s="2">
        <f>'basic summary statistics'!P131</f>
        <v>25477.70263</v>
      </c>
      <c r="Q131">
        <f>'basic summary statistics'!Q131</f>
        <v>3832</v>
      </c>
      <c r="R131" s="4">
        <f>'basic summary statistics'!R131</f>
        <v>76681.582114574921</v>
      </c>
      <c r="S131" s="5">
        <f>'basic summary statistics'!S131</f>
        <v>77902.077037820985</v>
      </c>
    </row>
    <row r="132" spans="1:19" x14ac:dyDescent="0.4">
      <c r="A132" s="1">
        <f>'basic summary statistics'!A132</f>
        <v>41405</v>
      </c>
      <c r="B132" s="2">
        <f>'basic summary statistics'!B132</f>
        <v>6</v>
      </c>
      <c r="C132" s="2">
        <f>'basic summary statistics'!C132</f>
        <v>5</v>
      </c>
      <c r="D132" s="2">
        <f>'basic summary statistics'!D132</f>
        <v>130</v>
      </c>
      <c r="E132">
        <f>'basic summary statistics'!E132</f>
        <v>5</v>
      </c>
      <c r="F132">
        <f>'basic summary statistics'!F132</f>
        <v>51082</v>
      </c>
      <c r="G132" s="4">
        <f>'basic summary statistics'!G132</f>
        <v>3.3771192086424153</v>
      </c>
      <c r="H132">
        <f>'basic summary statistics'!H132</f>
        <v>479</v>
      </c>
      <c r="I132" s="10">
        <f>'basic summary statistics'!I132</f>
        <v>0</v>
      </c>
      <c r="J132" s="9">
        <f>'basic summary statistics'!J132</f>
        <v>0</v>
      </c>
      <c r="K132" s="10">
        <f>'basic summary statistics'!K132</f>
        <v>0</v>
      </c>
      <c r="L132" s="9">
        <f>'basic summary statistics'!L132</f>
        <v>80</v>
      </c>
      <c r="M132" s="10">
        <f>'basic summary statistics'!M132</f>
        <v>0</v>
      </c>
      <c r="N132" s="11">
        <f>'basic summary statistics'!N132</f>
        <v>1599.5441653365851</v>
      </c>
      <c r="O132" s="11">
        <f>'basic summary statistics'!O132</f>
        <v>0</v>
      </c>
      <c r="P132" s="2">
        <f>'basic summary statistics'!P132</f>
        <v>29062.229059999998</v>
      </c>
      <c r="Q132">
        <f>'basic summary statistics'!Q132</f>
        <v>4397</v>
      </c>
      <c r="R132" s="4">
        <f>'basic summary statistics'!R132</f>
        <v>87874.4719305365</v>
      </c>
      <c r="S132" s="5">
        <f>'basic summary statistics'!S132</f>
        <v>89474.016095873085</v>
      </c>
    </row>
    <row r="133" spans="1:19" x14ac:dyDescent="0.4">
      <c r="A133" s="1">
        <f>'basic summary statistics'!A133</f>
        <v>41406</v>
      </c>
      <c r="B133" s="2">
        <f>'basic summary statistics'!B133</f>
        <v>7</v>
      </c>
      <c r="C133" s="2">
        <f>'basic summary statistics'!C133</f>
        <v>5</v>
      </c>
      <c r="D133" s="2">
        <f>'basic summary statistics'!D133</f>
        <v>131</v>
      </c>
      <c r="E133">
        <f>'basic summary statistics'!E133</f>
        <v>8</v>
      </c>
      <c r="F133">
        <f>'basic summary statistics'!F133</f>
        <v>30046</v>
      </c>
      <c r="G133" s="4">
        <f>'basic summary statistics'!G133</f>
        <v>1.8500461192121911</v>
      </c>
      <c r="H133">
        <f>'basic summary statistics'!H133</f>
        <v>271</v>
      </c>
      <c r="I133" s="10">
        <f>'basic summary statistics'!I133</f>
        <v>0</v>
      </c>
      <c r="J133" s="9">
        <f>'basic summary statistics'!J133</f>
        <v>0</v>
      </c>
      <c r="K133" s="10">
        <f>'basic summary statistics'!K133</f>
        <v>0</v>
      </c>
      <c r="L133" s="9">
        <f>'basic summary statistics'!L133</f>
        <v>47</v>
      </c>
      <c r="M133" s="10">
        <f>'basic summary statistics'!M133</f>
        <v>0</v>
      </c>
      <c r="N133" s="11">
        <f>'basic summary statistics'!N133</f>
        <v>940.72868350213525</v>
      </c>
      <c r="O133" s="11">
        <f>'basic summary statistics'!O133</f>
        <v>0</v>
      </c>
      <c r="P133" s="2">
        <f>'basic summary statistics'!P133</f>
        <v>20372.404175</v>
      </c>
      <c r="Q133">
        <f>'basic summary statistics'!Q133</f>
        <v>3025</v>
      </c>
      <c r="R133" s="4">
        <f>'basic summary statistics'!R133</f>
        <v>60508.775105866946</v>
      </c>
      <c r="S133" s="5">
        <f>'basic summary statistics'!S133</f>
        <v>61449.503789369082</v>
      </c>
    </row>
    <row r="134" spans="1:19" x14ac:dyDescent="0.4">
      <c r="A134" s="1">
        <f>'basic summary statistics'!A134</f>
        <v>41407</v>
      </c>
      <c r="B134" s="2">
        <f>'basic summary statistics'!B134</f>
        <v>1</v>
      </c>
      <c r="C134" s="2">
        <f>'basic summary statistics'!C134</f>
        <v>5</v>
      </c>
      <c r="D134" s="2">
        <f>'basic summary statistics'!D134</f>
        <v>132</v>
      </c>
      <c r="E134">
        <f>'basic summary statistics'!E134</f>
        <v>3</v>
      </c>
      <c r="F134">
        <f>'basic summary statistics'!F134</f>
        <v>32084</v>
      </c>
      <c r="G134" s="4">
        <f>'basic summary statistics'!G134</f>
        <v>1.890021245676738</v>
      </c>
      <c r="H134">
        <f>'basic summary statistics'!H134</f>
        <v>144</v>
      </c>
      <c r="I134" s="10">
        <f>'basic summary statistics'!I134</f>
        <v>0</v>
      </c>
      <c r="J134" s="9">
        <f>'basic summary statistics'!J134</f>
        <v>0</v>
      </c>
      <c r="K134" s="10">
        <f>'basic summary statistics'!K134</f>
        <v>0</v>
      </c>
      <c r="L134" s="9">
        <f>'basic summary statistics'!L134</f>
        <v>16</v>
      </c>
      <c r="M134" s="10">
        <f>'basic summary statistics'!M134</f>
        <v>0</v>
      </c>
      <c r="N134" s="11">
        <f>'basic summary statistics'!N134</f>
        <v>319.99251416437664</v>
      </c>
      <c r="O134" s="11">
        <f>'basic summary statistics'!O134</f>
        <v>0</v>
      </c>
      <c r="P134" s="2">
        <f>'basic summary statistics'!P134</f>
        <v>14690.614529999999</v>
      </c>
      <c r="Q134">
        <f>'basic summary statistics'!Q134</f>
        <v>2285</v>
      </c>
      <c r="R134" s="4">
        <f>'basic summary statistics'!R134</f>
        <v>45682.528448154852</v>
      </c>
      <c r="S134" s="5">
        <f>'basic summary statistics'!S134</f>
        <v>46002.520962319228</v>
      </c>
    </row>
    <row r="135" spans="1:19" x14ac:dyDescent="0.4">
      <c r="A135" s="1">
        <f>'basic summary statistics'!A135</f>
        <v>41408</v>
      </c>
      <c r="B135" s="2">
        <f>'basic summary statistics'!B135</f>
        <v>2</v>
      </c>
      <c r="C135" s="2">
        <f>'basic summary statistics'!C135</f>
        <v>5</v>
      </c>
      <c r="D135" s="2">
        <f>'basic summary statistics'!D135</f>
        <v>133</v>
      </c>
      <c r="E135">
        <f>'basic summary statistics'!E135</f>
        <v>3</v>
      </c>
      <c r="F135">
        <f>'basic summary statistics'!F135</f>
        <v>22431</v>
      </c>
      <c r="G135" s="4">
        <f>'basic summary statistics'!G135</f>
        <v>2.0853785260980251</v>
      </c>
      <c r="H135">
        <f>'basic summary statistics'!H135</f>
        <v>120</v>
      </c>
      <c r="I135" s="10">
        <f>'basic summary statistics'!I135</f>
        <v>0</v>
      </c>
      <c r="J135" s="9">
        <f>'basic summary statistics'!J135</f>
        <v>0</v>
      </c>
      <c r="K135" s="10">
        <f>'basic summary statistics'!K135</f>
        <v>0</v>
      </c>
      <c r="L135" s="9">
        <f>'basic summary statistics'!L135</f>
        <v>18</v>
      </c>
      <c r="M135" s="10">
        <f>'basic summary statistics'!M135</f>
        <v>0</v>
      </c>
      <c r="N135" s="11">
        <f>'basic summary statistics'!N135</f>
        <v>359.88701579168185</v>
      </c>
      <c r="O135" s="11">
        <f>'basic summary statistics'!O135</f>
        <v>0</v>
      </c>
      <c r="P135" s="2">
        <f>'basic summary statistics'!P135</f>
        <v>12897.596909999998</v>
      </c>
      <c r="Q135">
        <f>'basic summary statistics'!Q135</f>
        <v>1877</v>
      </c>
      <c r="R135" s="4">
        <f>'basic summary statistics'!R135</f>
        <v>37532.886143781565</v>
      </c>
      <c r="S135" s="5">
        <f>'basic summary statistics'!S135</f>
        <v>37892.773159573248</v>
      </c>
    </row>
    <row r="136" spans="1:19" x14ac:dyDescent="0.4">
      <c r="A136" s="1">
        <f>'basic summary statistics'!A136</f>
        <v>41409</v>
      </c>
      <c r="B136" s="2">
        <f>'basic summary statistics'!B136</f>
        <v>3</v>
      </c>
      <c r="C136" s="2">
        <f>'basic summary statistics'!C136</f>
        <v>5</v>
      </c>
      <c r="D136" s="2">
        <f>'basic summary statistics'!D136</f>
        <v>134</v>
      </c>
      <c r="E136">
        <f>'basic summary statistics'!E136</f>
        <v>6</v>
      </c>
      <c r="F136">
        <f>'basic summary statistics'!F136</f>
        <v>31296</v>
      </c>
      <c r="G136" s="4">
        <f>'basic summary statistics'!G136</f>
        <v>2.876196984538602</v>
      </c>
      <c r="H136">
        <f>'basic summary statistics'!H136</f>
        <v>238</v>
      </c>
      <c r="I136" s="10">
        <f>'basic summary statistics'!I136</f>
        <v>0</v>
      </c>
      <c r="J136" s="9">
        <f>'basic summary statistics'!J136</f>
        <v>0</v>
      </c>
      <c r="K136" s="10">
        <f>'basic summary statistics'!K136</f>
        <v>0</v>
      </c>
      <c r="L136" s="9">
        <f>'basic summary statistics'!L136</f>
        <v>40</v>
      </c>
      <c r="M136" s="10">
        <f>'basic summary statistics'!M136</f>
        <v>0</v>
      </c>
      <c r="N136" s="11">
        <f>'basic summary statistics'!N136</f>
        <v>800.11106042350718</v>
      </c>
      <c r="O136" s="11">
        <f>'basic summary statistics'!O136</f>
        <v>0</v>
      </c>
      <c r="P136" s="2">
        <f>'basic summary statistics'!P136</f>
        <v>14034.10572</v>
      </c>
      <c r="Q136">
        <f>'basic summary statistics'!Q136</f>
        <v>2142</v>
      </c>
      <c r="R136" s="4">
        <f>'basic summary statistics'!R136</f>
        <v>42861.873610044939</v>
      </c>
      <c r="S136" s="5">
        <f>'basic summary statistics'!S136</f>
        <v>43661.984670468446</v>
      </c>
    </row>
    <row r="137" spans="1:19" x14ac:dyDescent="0.4">
      <c r="A137" s="1">
        <f>'basic summary statistics'!A137</f>
        <v>41410</v>
      </c>
      <c r="B137" s="2">
        <f>'basic summary statistics'!B137</f>
        <v>4</v>
      </c>
      <c r="C137" s="2">
        <f>'basic summary statistics'!C137</f>
        <v>5</v>
      </c>
      <c r="D137" s="2">
        <f>'basic summary statistics'!D137</f>
        <v>135</v>
      </c>
      <c r="E137">
        <f>'basic summary statistics'!E137</f>
        <v>1</v>
      </c>
      <c r="F137">
        <f>'basic summary statistics'!F137</f>
        <v>31452</v>
      </c>
      <c r="G137" s="4">
        <f>'basic summary statistics'!G137</f>
        <v>3.3232202975438154</v>
      </c>
      <c r="H137">
        <f>'basic summary statistics'!H137</f>
        <v>394</v>
      </c>
      <c r="I137" s="10">
        <f>'basic summary statistics'!I137</f>
        <v>0</v>
      </c>
      <c r="J137" s="9">
        <f>'basic summary statistics'!J137</f>
        <v>0</v>
      </c>
      <c r="K137" s="10">
        <f>'basic summary statistics'!K137</f>
        <v>0</v>
      </c>
      <c r="L137" s="9">
        <f>'basic summary statistics'!L137</f>
        <v>58</v>
      </c>
      <c r="M137" s="10">
        <f>'basic summary statistics'!M137</f>
        <v>0</v>
      </c>
      <c r="N137" s="11">
        <f>'basic summary statistics'!N137</f>
        <v>1160.2513644666183</v>
      </c>
      <c r="O137" s="11">
        <f>'basic summary statistics'!O137</f>
        <v>0</v>
      </c>
      <c r="P137" s="2">
        <f>'basic summary statistics'!P137</f>
        <v>19585.64977</v>
      </c>
      <c r="Q137">
        <f>'basic summary statistics'!Q137</f>
        <v>2944</v>
      </c>
      <c r="R137" s="4">
        <f>'basic summary statistics'!R137</f>
        <v>58878.548571401567</v>
      </c>
      <c r="S137" s="5">
        <f>'basic summary statistics'!S137</f>
        <v>60038.799935868185</v>
      </c>
    </row>
    <row r="138" spans="1:19" x14ac:dyDescent="0.4">
      <c r="A138" s="1">
        <f>'basic summary statistics'!A138</f>
        <v>41411</v>
      </c>
      <c r="B138" s="2">
        <f>'basic summary statistics'!B138</f>
        <v>5</v>
      </c>
      <c r="C138" s="2">
        <f>'basic summary statistics'!C138</f>
        <v>5</v>
      </c>
      <c r="D138" s="2">
        <f>'basic summary statistics'!D138</f>
        <v>136</v>
      </c>
      <c r="E138">
        <f>'basic summary statistics'!E138</f>
        <v>4</v>
      </c>
      <c r="F138">
        <f>'basic summary statistics'!F138</f>
        <v>35225</v>
      </c>
      <c r="G138" s="4">
        <f>'basic summary statistics'!G138</f>
        <v>2.0564207885757577</v>
      </c>
      <c r="H138">
        <f>'basic summary statistics'!H138</f>
        <v>151</v>
      </c>
      <c r="I138" s="10">
        <f>'basic summary statistics'!I138</f>
        <v>0</v>
      </c>
      <c r="J138" s="9">
        <f>'basic summary statistics'!J138</f>
        <v>0</v>
      </c>
      <c r="K138" s="10">
        <f>'basic summary statistics'!K138</f>
        <v>0</v>
      </c>
      <c r="L138" s="9">
        <f>'basic summary statistics'!L138</f>
        <v>19</v>
      </c>
      <c r="M138" s="10">
        <f>'basic summary statistics'!M138</f>
        <v>0</v>
      </c>
      <c r="N138" s="11">
        <f>'basic summary statistics'!N138</f>
        <v>379.70145852282553</v>
      </c>
      <c r="O138" s="11">
        <f>'basic summary statistics'!O138</f>
        <v>0</v>
      </c>
      <c r="P138" s="2">
        <f>'basic summary statistics'!P138</f>
        <v>25741.70263</v>
      </c>
      <c r="Q138">
        <f>'basic summary statistics'!Q138</f>
        <v>3941</v>
      </c>
      <c r="R138" s="4">
        <f>'basic summary statistics'!R138</f>
        <v>78817.620618422865</v>
      </c>
      <c r="S138" s="5">
        <f>'basic summary statistics'!S138</f>
        <v>79197.322076945697</v>
      </c>
    </row>
    <row r="139" spans="1:19" x14ac:dyDescent="0.4">
      <c r="A139" s="1">
        <f>'basic summary statistics'!A139</f>
        <v>41412</v>
      </c>
      <c r="B139" s="2">
        <f>'basic summary statistics'!B139</f>
        <v>6</v>
      </c>
      <c r="C139" s="2">
        <f>'basic summary statistics'!C139</f>
        <v>5</v>
      </c>
      <c r="D139" s="2">
        <f>'basic summary statistics'!D139</f>
        <v>137</v>
      </c>
      <c r="E139">
        <f>'basic summary statistics'!E139</f>
        <v>1</v>
      </c>
      <c r="F139">
        <f>'basic summary statistics'!F139</f>
        <v>45659</v>
      </c>
      <c r="G139" s="4">
        <f>'basic summary statistics'!G139</f>
        <v>2.1624239907266261</v>
      </c>
      <c r="H139">
        <f>'basic summary statistics'!H139</f>
        <v>514</v>
      </c>
      <c r="I139" s="10">
        <f>'basic summary statistics'!I139</f>
        <v>0</v>
      </c>
      <c r="J139" s="9">
        <f>'basic summary statistics'!J139</f>
        <v>0</v>
      </c>
      <c r="K139" s="10">
        <f>'basic summary statistics'!K139</f>
        <v>0</v>
      </c>
      <c r="L139" s="9">
        <f>'basic summary statistics'!L139</f>
        <v>80</v>
      </c>
      <c r="M139" s="10">
        <f>'basic summary statistics'!M139</f>
        <v>0</v>
      </c>
      <c r="N139" s="11">
        <f>'basic summary statistics'!N139</f>
        <v>1600.0965403235109</v>
      </c>
      <c r="O139" s="11">
        <f>'basic summary statistics'!O139</f>
        <v>0</v>
      </c>
      <c r="P139" s="2">
        <f>'basic summary statistics'!P139</f>
        <v>28324.229059999998</v>
      </c>
      <c r="Q139">
        <f>'basic summary statistics'!Q139</f>
        <v>4351</v>
      </c>
      <c r="R139" s="4">
        <f>'basic summary statistics'!R139</f>
        <v>87091.563277953901</v>
      </c>
      <c r="S139" s="5">
        <f>'basic summary statistics'!S139</f>
        <v>88691.659818277418</v>
      </c>
    </row>
    <row r="140" spans="1:19" x14ac:dyDescent="0.4">
      <c r="A140" s="1">
        <f>'basic summary statistics'!A140</f>
        <v>41413</v>
      </c>
      <c r="B140" s="2">
        <f>'basic summary statistics'!B140</f>
        <v>7</v>
      </c>
      <c r="C140" s="2">
        <f>'basic summary statistics'!C140</f>
        <v>5</v>
      </c>
      <c r="D140" s="2">
        <f>'basic summary statistics'!D140</f>
        <v>138</v>
      </c>
      <c r="E140">
        <f>'basic summary statistics'!E140</f>
        <v>4</v>
      </c>
      <c r="F140">
        <f>'basic summary statistics'!F140</f>
        <v>19643</v>
      </c>
      <c r="G140" s="4">
        <f>'basic summary statistics'!G140</f>
        <v>3.554725886761168</v>
      </c>
      <c r="H140">
        <f>'basic summary statistics'!H140</f>
        <v>87</v>
      </c>
      <c r="I140" s="10">
        <f>'basic summary statistics'!I140</f>
        <v>0</v>
      </c>
      <c r="J140" s="9">
        <f>'basic summary statistics'!J140</f>
        <v>0</v>
      </c>
      <c r="K140" s="10">
        <f>'basic summary statistics'!K140</f>
        <v>0</v>
      </c>
      <c r="L140" s="9">
        <f>'basic summary statistics'!L140</f>
        <v>9</v>
      </c>
      <c r="M140" s="10">
        <f>'basic summary statistics'!M140</f>
        <v>0</v>
      </c>
      <c r="N140" s="11">
        <f>'basic summary statistics'!N140</f>
        <v>180.07406906687015</v>
      </c>
      <c r="O140" s="11">
        <f>'basic summary statistics'!O140</f>
        <v>0</v>
      </c>
      <c r="P140" s="2">
        <f>'basic summary statistics'!P140</f>
        <v>19992.404175</v>
      </c>
      <c r="Q140">
        <f>'basic summary statistics'!Q140</f>
        <v>3091</v>
      </c>
      <c r="R140" s="4">
        <f>'basic summary statistics'!R140</f>
        <v>61800.21737366321</v>
      </c>
      <c r="S140" s="5">
        <f>'basic summary statistics'!S140</f>
        <v>61980.291442730078</v>
      </c>
    </row>
    <row r="141" spans="1:19" x14ac:dyDescent="0.4">
      <c r="A141" s="1">
        <f>'basic summary statistics'!A141</f>
        <v>41414</v>
      </c>
      <c r="B141" s="2">
        <f>'basic summary statistics'!B141</f>
        <v>1</v>
      </c>
      <c r="C141" s="2">
        <f>'basic summary statistics'!C141</f>
        <v>5</v>
      </c>
      <c r="D141" s="2">
        <f>'basic summary statistics'!D141</f>
        <v>139</v>
      </c>
      <c r="E141">
        <f>'basic summary statistics'!E141</f>
        <v>4</v>
      </c>
      <c r="F141">
        <f>'basic summary statistics'!F141</f>
        <v>32721</v>
      </c>
      <c r="G141" s="4">
        <f>'basic summary statistics'!G141</f>
        <v>2.5421294359562605</v>
      </c>
      <c r="H141">
        <f>'basic summary statistics'!H141</f>
        <v>170</v>
      </c>
      <c r="I141" s="10">
        <f>'basic summary statistics'!I141</f>
        <v>0</v>
      </c>
      <c r="J141" s="9">
        <f>'basic summary statistics'!J141</f>
        <v>0</v>
      </c>
      <c r="K141" s="10">
        <f>'basic summary statistics'!K141</f>
        <v>0</v>
      </c>
      <c r="L141" s="9">
        <f>'basic summary statistics'!L141</f>
        <v>32</v>
      </c>
      <c r="M141" s="10">
        <f>'basic summary statistics'!M141</f>
        <v>0</v>
      </c>
      <c r="N141" s="11">
        <f>'basic summary statistics'!N141</f>
        <v>640.20524428409885</v>
      </c>
      <c r="O141" s="11">
        <f>'basic summary statistics'!O141</f>
        <v>0</v>
      </c>
      <c r="P141" s="2">
        <f>'basic summary statistics'!P141</f>
        <v>14100.614529999999</v>
      </c>
      <c r="Q141">
        <f>'basic summary statistics'!Q141</f>
        <v>2008</v>
      </c>
      <c r="R141" s="4">
        <f>'basic summary statistics'!R141</f>
        <v>40185.058598844342</v>
      </c>
      <c r="S141" s="5">
        <f>'basic summary statistics'!S141</f>
        <v>40825.263843128443</v>
      </c>
    </row>
    <row r="142" spans="1:19" x14ac:dyDescent="0.4">
      <c r="A142" s="1">
        <f>'basic summary statistics'!A142</f>
        <v>41415</v>
      </c>
      <c r="B142" s="2">
        <f>'basic summary statistics'!B142</f>
        <v>2</v>
      </c>
      <c r="C142" s="2">
        <f>'basic summary statistics'!C142</f>
        <v>5</v>
      </c>
      <c r="D142" s="2">
        <f>'basic summary statistics'!D142</f>
        <v>140</v>
      </c>
      <c r="E142">
        <f>'basic summary statistics'!E142</f>
        <v>2</v>
      </c>
      <c r="F142">
        <f>'basic summary statistics'!F142</f>
        <v>30322</v>
      </c>
      <c r="G142" s="4">
        <f>'basic summary statistics'!G142</f>
        <v>2.5892303130158822</v>
      </c>
      <c r="H142">
        <f>'basic summary statistics'!H142</f>
        <v>250</v>
      </c>
      <c r="I142" s="10">
        <f>'basic summary statistics'!I142</f>
        <v>0</v>
      </c>
      <c r="J142" s="9">
        <f>'basic summary statistics'!J142</f>
        <v>0</v>
      </c>
      <c r="K142" s="10">
        <f>'basic summary statistics'!K142</f>
        <v>0</v>
      </c>
      <c r="L142" s="9">
        <f>'basic summary statistics'!L142</f>
        <v>45</v>
      </c>
      <c r="M142" s="10">
        <f>'basic summary statistics'!M142</f>
        <v>0</v>
      </c>
      <c r="N142" s="11">
        <f>'basic summary statistics'!N142</f>
        <v>900.1036261210661</v>
      </c>
      <c r="O142" s="11">
        <f>'basic summary statistics'!O142</f>
        <v>0</v>
      </c>
      <c r="P142" s="2">
        <f>'basic summary statistics'!P142</f>
        <v>12473.596909999998</v>
      </c>
      <c r="Q142">
        <f>'basic summary statistics'!Q142</f>
        <v>1805</v>
      </c>
      <c r="R142" s="4">
        <f>'basic summary statistics'!R142</f>
        <v>36095.249607151709</v>
      </c>
      <c r="S142" s="5">
        <f>'basic summary statistics'!S142</f>
        <v>36995.353233272777</v>
      </c>
    </row>
    <row r="143" spans="1:19" x14ac:dyDescent="0.4">
      <c r="A143" s="1">
        <f>'basic summary statistics'!A143</f>
        <v>41416</v>
      </c>
      <c r="B143" s="2">
        <f>'basic summary statistics'!B143</f>
        <v>3</v>
      </c>
      <c r="C143" s="2">
        <f>'basic summary statistics'!C143</f>
        <v>5</v>
      </c>
      <c r="D143" s="2">
        <f>'basic summary statistics'!D143</f>
        <v>141</v>
      </c>
      <c r="E143">
        <f>'basic summary statistics'!E143</f>
        <v>1</v>
      </c>
      <c r="F143">
        <f>'basic summary statistics'!F143</f>
        <v>30842</v>
      </c>
      <c r="G143" s="4">
        <f>'basic summary statistics'!G143</f>
        <v>2.9650037788671972</v>
      </c>
      <c r="H143">
        <f>'basic summary statistics'!H143</f>
        <v>394</v>
      </c>
      <c r="I143" s="10">
        <f>'basic summary statistics'!I143</f>
        <v>0</v>
      </c>
      <c r="J143" s="9">
        <f>'basic summary statistics'!J143</f>
        <v>0</v>
      </c>
      <c r="K143" s="10">
        <f>'basic summary statistics'!K143</f>
        <v>0</v>
      </c>
      <c r="L143" s="9">
        <f>'basic summary statistics'!L143</f>
        <v>60</v>
      </c>
      <c r="M143" s="10">
        <f>'basic summary statistics'!M143</f>
        <v>0</v>
      </c>
      <c r="N143" s="11">
        <f>'basic summary statistics'!N143</f>
        <v>1200.2861648014471</v>
      </c>
      <c r="O143" s="11">
        <f>'basic summary statistics'!O143</f>
        <v>0</v>
      </c>
      <c r="P143" s="2">
        <f>'basic summary statistics'!P143</f>
        <v>13383.10572</v>
      </c>
      <c r="Q143">
        <f>'basic summary statistics'!Q143</f>
        <v>2011</v>
      </c>
      <c r="R143" s="4">
        <f>'basic summary statistics'!R143</f>
        <v>40237.814966635771</v>
      </c>
      <c r="S143" s="5">
        <f>'basic summary statistics'!S143</f>
        <v>41438.101131437215</v>
      </c>
    </row>
    <row r="144" spans="1:19" x14ac:dyDescent="0.4">
      <c r="A144" s="1">
        <f>'basic summary statistics'!A144</f>
        <v>41417</v>
      </c>
      <c r="B144" s="2">
        <f>'basic summary statistics'!B144</f>
        <v>4</v>
      </c>
      <c r="C144" s="2">
        <f>'basic summary statistics'!C144</f>
        <v>5</v>
      </c>
      <c r="D144" s="2">
        <f>'basic summary statistics'!D144</f>
        <v>142</v>
      </c>
      <c r="E144">
        <f>'basic summary statistics'!E144</f>
        <v>9</v>
      </c>
      <c r="F144">
        <f>'basic summary statistics'!F144</f>
        <v>24090</v>
      </c>
      <c r="G144" s="4">
        <f>'basic summary statistics'!G144</f>
        <v>2.8233109072743514</v>
      </c>
      <c r="H144">
        <f>'basic summary statistics'!H144</f>
        <v>144</v>
      </c>
      <c r="I144" s="10">
        <f>'basic summary statistics'!I144</f>
        <v>0</v>
      </c>
      <c r="J144" s="9">
        <f>'basic summary statistics'!J144</f>
        <v>0</v>
      </c>
      <c r="K144" s="10">
        <f>'basic summary statistics'!K144</f>
        <v>0</v>
      </c>
      <c r="L144" s="9">
        <f>'basic summary statistics'!L144</f>
        <v>25</v>
      </c>
      <c r="M144" s="10">
        <f>'basic summary statistics'!M144</f>
        <v>0</v>
      </c>
      <c r="N144" s="11">
        <f>'basic summary statistics'!N144</f>
        <v>500.17306569346357</v>
      </c>
      <c r="O144" s="11">
        <f>'basic summary statistics'!O144</f>
        <v>0</v>
      </c>
      <c r="P144" s="2">
        <f>'basic summary statistics'!P144</f>
        <v>18465.64977</v>
      </c>
      <c r="Q144">
        <f>'basic summary statistics'!Q144</f>
        <v>2741</v>
      </c>
      <c r="R144" s="4">
        <f>'basic summary statistics'!R144</f>
        <v>54818.947953319468</v>
      </c>
      <c r="S144" s="5">
        <f>'basic summary statistics'!S144</f>
        <v>55319.121019012935</v>
      </c>
    </row>
    <row r="145" spans="1:19" x14ac:dyDescent="0.4">
      <c r="A145" s="1">
        <f>'basic summary statistics'!A145</f>
        <v>41418</v>
      </c>
      <c r="B145" s="2">
        <f>'basic summary statistics'!B145</f>
        <v>5</v>
      </c>
      <c r="C145" s="2">
        <f>'basic summary statistics'!C145</f>
        <v>5</v>
      </c>
      <c r="D145" s="2">
        <f>'basic summary statistics'!D145</f>
        <v>143</v>
      </c>
      <c r="E145">
        <f>'basic summary statistics'!E145</f>
        <v>5</v>
      </c>
      <c r="F145">
        <f>'basic summary statistics'!F145</f>
        <v>36502</v>
      </c>
      <c r="G145" s="4">
        <f>'basic summary statistics'!G145</f>
        <v>2.6275733026454433</v>
      </c>
      <c r="H145">
        <f>'basic summary statistics'!H145</f>
        <v>331</v>
      </c>
      <c r="I145" s="10">
        <f>'basic summary statistics'!I145</f>
        <v>0</v>
      </c>
      <c r="J145" s="9">
        <f>'basic summary statistics'!J145</f>
        <v>0</v>
      </c>
      <c r="K145" s="10">
        <f>'basic summary statistics'!K145</f>
        <v>0</v>
      </c>
      <c r="L145" s="9">
        <f>'basic summary statistics'!L145</f>
        <v>48</v>
      </c>
      <c r="M145" s="10">
        <f>'basic summary statistics'!M145</f>
        <v>0</v>
      </c>
      <c r="N145" s="11">
        <f>'basic summary statistics'!N145</f>
        <v>959.81390783730922</v>
      </c>
      <c r="O145" s="11">
        <f>'basic summary statistics'!O145</f>
        <v>0</v>
      </c>
      <c r="P145" s="2">
        <f>'basic summary statistics'!P145</f>
        <v>26360.70263</v>
      </c>
      <c r="Q145">
        <f>'basic summary statistics'!Q145</f>
        <v>3981</v>
      </c>
      <c r="R145" s="4">
        <f>'basic summary statistics'!R145</f>
        <v>79591.794398048121</v>
      </c>
      <c r="S145" s="5">
        <f>'basic summary statistics'!S145</f>
        <v>80551.608305885427</v>
      </c>
    </row>
    <row r="146" spans="1:19" x14ac:dyDescent="0.4">
      <c r="A146" s="1">
        <f>'basic summary statistics'!A146</f>
        <v>41419</v>
      </c>
      <c r="B146" s="2">
        <f>'basic summary statistics'!B146</f>
        <v>6</v>
      </c>
      <c r="C146" s="2">
        <f>'basic summary statistics'!C146</f>
        <v>5</v>
      </c>
      <c r="D146" s="2">
        <f>'basic summary statistics'!D146</f>
        <v>144</v>
      </c>
      <c r="E146">
        <f>'basic summary statistics'!E146</f>
        <v>2</v>
      </c>
      <c r="F146">
        <f>'basic summary statistics'!F146</f>
        <v>45300</v>
      </c>
      <c r="G146" s="4">
        <f>'basic summary statistics'!G146</f>
        <v>3.0465167213442124</v>
      </c>
      <c r="H146">
        <f>'basic summary statistics'!H146</f>
        <v>364</v>
      </c>
      <c r="I146" s="10">
        <f>'basic summary statistics'!I146</f>
        <v>0</v>
      </c>
      <c r="J146" s="9">
        <f>'basic summary statistics'!J146</f>
        <v>0</v>
      </c>
      <c r="K146" s="10">
        <f>'basic summary statistics'!K146</f>
        <v>0</v>
      </c>
      <c r="L146" s="9">
        <f>'basic summary statistics'!L146</f>
        <v>62</v>
      </c>
      <c r="M146" s="10">
        <f>'basic summary statistics'!M146</f>
        <v>0</v>
      </c>
      <c r="N146" s="11">
        <f>'basic summary statistics'!N146</f>
        <v>1240.6743233076347</v>
      </c>
      <c r="O146" s="11">
        <f>'basic summary statistics'!O146</f>
        <v>0</v>
      </c>
      <c r="P146" s="2">
        <f>'basic summary statistics'!P146</f>
        <v>28354.229059999998</v>
      </c>
      <c r="Q146">
        <f>'basic summary statistics'!Q146</f>
        <v>4289</v>
      </c>
      <c r="R146" s="4">
        <f>'basic summary statistics'!R146</f>
        <v>85705.600892219125</v>
      </c>
      <c r="S146" s="5">
        <f>'basic summary statistics'!S146</f>
        <v>86946.275215526766</v>
      </c>
    </row>
    <row r="147" spans="1:19" x14ac:dyDescent="0.4">
      <c r="A147" s="1">
        <f>'basic summary statistics'!A147</f>
        <v>41420</v>
      </c>
      <c r="B147" s="2">
        <f>'basic summary statistics'!B147</f>
        <v>7</v>
      </c>
      <c r="C147" s="2">
        <f>'basic summary statistics'!C147</f>
        <v>5</v>
      </c>
      <c r="D147" s="2">
        <f>'basic summary statistics'!D147</f>
        <v>145</v>
      </c>
      <c r="E147">
        <f>'basic summary statistics'!E147</f>
        <v>9</v>
      </c>
      <c r="F147">
        <f>'basic summary statistics'!F147</f>
        <v>29064</v>
      </c>
      <c r="G147" s="4">
        <f>'basic summary statistics'!G147</f>
        <v>2.5995865560067366</v>
      </c>
      <c r="H147">
        <f>'basic summary statistics'!H147</f>
        <v>171</v>
      </c>
      <c r="I147" s="10">
        <f>'basic summary statistics'!I147</f>
        <v>0</v>
      </c>
      <c r="J147" s="9">
        <f>'basic summary statistics'!J147</f>
        <v>0</v>
      </c>
      <c r="K147" s="10">
        <f>'basic summary statistics'!K147</f>
        <v>0</v>
      </c>
      <c r="L147" s="9">
        <f>'basic summary statistics'!L147</f>
        <v>27</v>
      </c>
      <c r="M147" s="10">
        <f>'basic summary statistics'!M147</f>
        <v>0</v>
      </c>
      <c r="N147" s="11">
        <f>'basic summary statistics'!N147</f>
        <v>540.23397348428534</v>
      </c>
      <c r="O147" s="11">
        <f>'basic summary statistics'!O147</f>
        <v>0</v>
      </c>
      <c r="P147" s="2">
        <f>'basic summary statistics'!P147</f>
        <v>19502.404175</v>
      </c>
      <c r="Q147">
        <f>'basic summary statistics'!Q147</f>
        <v>2935</v>
      </c>
      <c r="R147" s="4">
        <f>'basic summary statistics'!R147</f>
        <v>58734.848874519623</v>
      </c>
      <c r="S147" s="5">
        <f>'basic summary statistics'!S147</f>
        <v>59275.082848003905</v>
      </c>
    </row>
    <row r="148" spans="1:19" x14ac:dyDescent="0.4">
      <c r="A148" s="1">
        <f>'basic summary statistics'!A148</f>
        <v>41421</v>
      </c>
      <c r="B148" s="2">
        <f>'basic summary statistics'!B148</f>
        <v>1</v>
      </c>
      <c r="C148" s="2">
        <f>'basic summary statistics'!C148</f>
        <v>5</v>
      </c>
      <c r="D148" s="2">
        <f>'basic summary statistics'!D148</f>
        <v>146</v>
      </c>
      <c r="E148">
        <f>'basic summary statistics'!E148</f>
        <v>1</v>
      </c>
      <c r="F148">
        <f>'basic summary statistics'!F148</f>
        <v>21936</v>
      </c>
      <c r="G148" s="4">
        <f>'basic summary statistics'!G148</f>
        <v>3.0410980483632981</v>
      </c>
      <c r="H148">
        <f>'basic summary statistics'!H148</f>
        <v>259</v>
      </c>
      <c r="I148" s="10">
        <f>'basic summary statistics'!I148</f>
        <v>0</v>
      </c>
      <c r="J148" s="9">
        <f>'basic summary statistics'!J148</f>
        <v>0</v>
      </c>
      <c r="K148" s="10">
        <f>'basic summary statistics'!K148</f>
        <v>0</v>
      </c>
      <c r="L148" s="9">
        <f>'basic summary statistics'!L148</f>
        <v>36</v>
      </c>
      <c r="M148" s="10">
        <f>'basic summary statistics'!M148</f>
        <v>0</v>
      </c>
      <c r="N148" s="11">
        <f>'basic summary statistics'!N148</f>
        <v>720.36697848269</v>
      </c>
      <c r="O148" s="11">
        <f>'basic summary statistics'!O148</f>
        <v>0</v>
      </c>
      <c r="P148" s="2">
        <f>'basic summary statistics'!P148</f>
        <v>14166.614529999999</v>
      </c>
      <c r="Q148">
        <f>'basic summary statistics'!Q148</f>
        <v>2179</v>
      </c>
      <c r="R148" s="4">
        <f>'basic summary statistics'!R148</f>
        <v>43567.002693690134</v>
      </c>
      <c r="S148" s="5">
        <f>'basic summary statistics'!S148</f>
        <v>44287.369672172827</v>
      </c>
    </row>
    <row r="149" spans="1:19" x14ac:dyDescent="0.4">
      <c r="A149" s="1">
        <f>'basic summary statistics'!A149</f>
        <v>41422</v>
      </c>
      <c r="B149" s="2">
        <f>'basic summary statistics'!B149</f>
        <v>2</v>
      </c>
      <c r="C149" s="2">
        <f>'basic summary statistics'!C149</f>
        <v>5</v>
      </c>
      <c r="D149" s="2">
        <f>'basic summary statistics'!D149</f>
        <v>147</v>
      </c>
      <c r="E149">
        <f>'basic summary statistics'!E149</f>
        <v>1</v>
      </c>
      <c r="F149">
        <f>'basic summary statistics'!F149</f>
        <v>21895</v>
      </c>
      <c r="G149" s="4">
        <f>'basic summary statistics'!G149</f>
        <v>2.7624141973247589</v>
      </c>
      <c r="H149">
        <f>'basic summary statistics'!H149</f>
        <v>299</v>
      </c>
      <c r="I149" s="10">
        <f>'basic summary statistics'!I149</f>
        <v>0</v>
      </c>
      <c r="J149" s="9">
        <f>'basic summary statistics'!J149</f>
        <v>0</v>
      </c>
      <c r="K149" s="10">
        <f>'basic summary statistics'!K149</f>
        <v>0</v>
      </c>
      <c r="L149" s="9">
        <f>'basic summary statistics'!L149</f>
        <v>43</v>
      </c>
      <c r="M149" s="10">
        <f>'basic summary statistics'!M149</f>
        <v>0</v>
      </c>
      <c r="N149" s="11">
        <f>'basic summary statistics'!N149</f>
        <v>859.53666146832472</v>
      </c>
      <c r="O149" s="11">
        <f>'basic summary statistics'!O149</f>
        <v>0</v>
      </c>
      <c r="P149" s="2">
        <f>'basic summary statistics'!P149</f>
        <v>11830.596909999998</v>
      </c>
      <c r="Q149">
        <f>'basic summary statistics'!Q149</f>
        <v>1752</v>
      </c>
      <c r="R149" s="4">
        <f>'basic summary statistics'!R149</f>
        <v>35026.34166741011</v>
      </c>
      <c r="S149" s="5">
        <f>'basic summary statistics'!S149</f>
        <v>35885.878328878433</v>
      </c>
    </row>
    <row r="150" spans="1:19" x14ac:dyDescent="0.4">
      <c r="A150" s="1">
        <f>'basic summary statistics'!A150</f>
        <v>41423</v>
      </c>
      <c r="B150" s="2">
        <f>'basic summary statistics'!B150</f>
        <v>3</v>
      </c>
      <c r="C150" s="2">
        <f>'basic summary statistics'!C150</f>
        <v>5</v>
      </c>
      <c r="D150" s="2">
        <f>'basic summary statistics'!D150</f>
        <v>148</v>
      </c>
      <c r="E150">
        <f>'basic summary statistics'!E150</f>
        <v>6</v>
      </c>
      <c r="F150">
        <f>'basic summary statistics'!F150</f>
        <v>25313</v>
      </c>
      <c r="G150" s="4">
        <f>'basic summary statistics'!G150</f>
        <v>3.4167168937814361</v>
      </c>
      <c r="H150">
        <f>'basic summary statistics'!H150</f>
        <v>169</v>
      </c>
      <c r="I150" s="10">
        <f>'basic summary statistics'!I150</f>
        <v>0</v>
      </c>
      <c r="J150" s="9">
        <f>'basic summary statistics'!J150</f>
        <v>0</v>
      </c>
      <c r="K150" s="10">
        <f>'basic summary statistics'!K150</f>
        <v>0</v>
      </c>
      <c r="L150" s="9">
        <f>'basic summary statistics'!L150</f>
        <v>23</v>
      </c>
      <c r="M150" s="10">
        <f>'basic summary statistics'!M150</f>
        <v>0</v>
      </c>
      <c r="N150" s="11">
        <f>'basic summary statistics'!N150</f>
        <v>459.85261334438025</v>
      </c>
      <c r="O150" s="11">
        <f>'basic summary statistics'!O150</f>
        <v>0</v>
      </c>
      <c r="P150" s="2">
        <f>'basic summary statistics'!P150</f>
        <v>12980.10572</v>
      </c>
      <c r="Q150">
        <f>'basic summary statistics'!Q150</f>
        <v>1998</v>
      </c>
      <c r="R150" s="4">
        <f>'basic summary statistics'!R150</f>
        <v>39980.510037392582</v>
      </c>
      <c r="S150" s="5">
        <f>'basic summary statistics'!S150</f>
        <v>40440.362650736963</v>
      </c>
    </row>
    <row r="151" spans="1:19" x14ac:dyDescent="0.4">
      <c r="A151" s="1">
        <f>'basic summary statistics'!A151</f>
        <v>41424</v>
      </c>
      <c r="B151" s="2">
        <f>'basic summary statistics'!B151</f>
        <v>4</v>
      </c>
      <c r="C151" s="2">
        <f>'basic summary statistics'!C151</f>
        <v>5</v>
      </c>
      <c r="D151" s="2">
        <f>'basic summary statistics'!D151</f>
        <v>149</v>
      </c>
      <c r="E151">
        <f>'basic summary statistics'!E151</f>
        <v>6</v>
      </c>
      <c r="F151">
        <f>'basic summary statistics'!F151</f>
        <v>23720</v>
      </c>
      <c r="G151" s="4">
        <f>'basic summary statistics'!G151</f>
        <v>3.0887752933492401</v>
      </c>
      <c r="H151">
        <f>'basic summary statistics'!H151</f>
        <v>172</v>
      </c>
      <c r="I151" s="10">
        <f>'basic summary statistics'!I151</f>
        <v>0</v>
      </c>
      <c r="J151" s="9">
        <f>'basic summary statistics'!J151</f>
        <v>0</v>
      </c>
      <c r="K151" s="10">
        <f>'basic summary statistics'!K151</f>
        <v>0</v>
      </c>
      <c r="L151" s="9">
        <f>'basic summary statistics'!L151</f>
        <v>24</v>
      </c>
      <c r="M151" s="10">
        <f>'basic summary statistics'!M151</f>
        <v>0</v>
      </c>
      <c r="N151" s="11">
        <f>'basic summary statistics'!N151</f>
        <v>479.75686786514649</v>
      </c>
      <c r="O151" s="11">
        <f>'basic summary statistics'!O151</f>
        <v>0</v>
      </c>
      <c r="P151" s="2">
        <f>'basic summary statistics'!P151</f>
        <v>18600.64977</v>
      </c>
      <c r="Q151">
        <f>'basic summary statistics'!Q151</f>
        <v>2769</v>
      </c>
      <c r="R151" s="4">
        <f>'basic summary statistics'!R151</f>
        <v>55385.331366590559</v>
      </c>
      <c r="S151" s="5">
        <f>'basic summary statistics'!S151</f>
        <v>55865.088234455703</v>
      </c>
    </row>
    <row r="152" spans="1:19" x14ac:dyDescent="0.4">
      <c r="A152" s="1">
        <f>'basic summary statistics'!A152</f>
        <v>41425</v>
      </c>
      <c r="B152" s="2">
        <f>'basic summary statistics'!B152</f>
        <v>5</v>
      </c>
      <c r="C152" s="2">
        <f>'basic summary statistics'!C152</f>
        <v>5</v>
      </c>
      <c r="D152" s="2">
        <f>'basic summary statistics'!D152</f>
        <v>150</v>
      </c>
      <c r="E152">
        <f>'basic summary statistics'!E152</f>
        <v>2</v>
      </c>
      <c r="F152">
        <f>'basic summary statistics'!F152</f>
        <v>47767</v>
      </c>
      <c r="G152" s="4">
        <f>'basic summary statistics'!G152</f>
        <v>2.6300214940469018</v>
      </c>
      <c r="H152">
        <f>'basic summary statistics'!H152</f>
        <v>428</v>
      </c>
      <c r="I152" s="10">
        <f>'basic summary statistics'!I152</f>
        <v>0</v>
      </c>
      <c r="J152" s="9">
        <f>'basic summary statistics'!J152</f>
        <v>0</v>
      </c>
      <c r="K152" s="10">
        <f>'basic summary statistics'!K152</f>
        <v>0</v>
      </c>
      <c r="L152" s="9">
        <f>'basic summary statistics'!L152</f>
        <v>64</v>
      </c>
      <c r="M152" s="10">
        <f>'basic summary statistics'!M152</f>
        <v>0</v>
      </c>
      <c r="N152" s="11">
        <f>'basic summary statistics'!N152</f>
        <v>1280.9585660774155</v>
      </c>
      <c r="O152" s="11">
        <f>'basic summary statistics'!O152</f>
        <v>0</v>
      </c>
      <c r="P152" s="2">
        <f>'basic summary statistics'!P152</f>
        <v>26615.70263</v>
      </c>
      <c r="Q152">
        <f>'basic summary statistics'!Q152</f>
        <v>4018</v>
      </c>
      <c r="R152" s="4">
        <f>'basic summary statistics'!R152</f>
        <v>80331.18461011161</v>
      </c>
      <c r="S152" s="5">
        <f>'basic summary statistics'!S152</f>
        <v>81612.143176189027</v>
      </c>
    </row>
    <row r="153" spans="1:19" x14ac:dyDescent="0.4">
      <c r="A153" s="1">
        <f>'basic summary statistics'!A153</f>
        <v>41426</v>
      </c>
      <c r="B153" s="2">
        <f>'basic summary statistics'!B153</f>
        <v>6</v>
      </c>
      <c r="C153" s="2">
        <f>'basic summary statistics'!C153</f>
        <v>6</v>
      </c>
      <c r="D153" s="2">
        <f>'basic summary statistics'!D153</f>
        <v>151</v>
      </c>
      <c r="E153">
        <f>'basic summary statistics'!E153</f>
        <v>10</v>
      </c>
      <c r="F153">
        <f>'basic summary statistics'!F153</f>
        <v>30607</v>
      </c>
      <c r="G153" s="4">
        <f>'basic summary statistics'!G153</f>
        <v>1.8070320327284144</v>
      </c>
      <c r="H153">
        <f>'basic summary statistics'!H153</f>
        <v>157</v>
      </c>
      <c r="I153" s="10">
        <f>'basic summary statistics'!I153</f>
        <v>0</v>
      </c>
      <c r="J153" s="9">
        <f>'basic summary statistics'!J153</f>
        <v>0</v>
      </c>
      <c r="K153" s="10">
        <f>'basic summary statistics'!K153</f>
        <v>0</v>
      </c>
      <c r="L153" s="9">
        <f>'basic summary statistics'!L153</f>
        <v>25</v>
      </c>
      <c r="M153" s="10">
        <f>'basic summary statistics'!M153</f>
        <v>0</v>
      </c>
      <c r="N153" s="11">
        <f>'basic summary statistics'!N153</f>
        <v>500.42182131416109</v>
      </c>
      <c r="O153" s="11">
        <f>'basic summary statistics'!O153</f>
        <v>0</v>
      </c>
      <c r="P153" s="2">
        <f>'basic summary statistics'!P153</f>
        <v>29357.125931799997</v>
      </c>
      <c r="Q153">
        <f>'basic summary statistics'!Q153</f>
        <v>4314</v>
      </c>
      <c r="R153" s="4">
        <f>'basic summary statistics'!R153</f>
        <v>86288.495825241931</v>
      </c>
      <c r="S153" s="5">
        <f>'basic summary statistics'!S153</f>
        <v>86788.917646556089</v>
      </c>
    </row>
    <row r="154" spans="1:19" x14ac:dyDescent="0.4">
      <c r="A154" s="1">
        <f>'basic summary statistics'!A154</f>
        <v>41427</v>
      </c>
      <c r="B154" s="2">
        <f>'basic summary statistics'!B154</f>
        <v>7</v>
      </c>
      <c r="C154" s="2">
        <f>'basic summary statistics'!C154</f>
        <v>6</v>
      </c>
      <c r="D154" s="2">
        <f>'basic summary statistics'!D154</f>
        <v>152</v>
      </c>
      <c r="E154">
        <f>'basic summary statistics'!E154</f>
        <v>3</v>
      </c>
      <c r="F154">
        <f>'basic summary statistics'!F154</f>
        <v>31409</v>
      </c>
      <c r="G154" s="4">
        <f>'basic summary statistics'!G154</f>
        <v>1.9875854439966729</v>
      </c>
      <c r="H154">
        <f>'basic summary statistics'!H154</f>
        <v>179</v>
      </c>
      <c r="I154" s="10">
        <f>'basic summary statistics'!I154</f>
        <v>0</v>
      </c>
      <c r="J154" s="9">
        <f>'basic summary statistics'!J154</f>
        <v>0</v>
      </c>
      <c r="K154" s="10">
        <f>'basic summary statistics'!K154</f>
        <v>0</v>
      </c>
      <c r="L154" s="9">
        <f>'basic summary statistics'!L154</f>
        <v>18</v>
      </c>
      <c r="M154" s="10">
        <f>'basic summary statistics'!M154</f>
        <v>0</v>
      </c>
      <c r="N154" s="11">
        <f>'basic summary statistics'!N154</f>
        <v>359.92878543617257</v>
      </c>
      <c r="O154" s="11">
        <f>'basic summary statistics'!O154</f>
        <v>0</v>
      </c>
      <c r="P154" s="2">
        <f>'basic summary statistics'!P154</f>
        <v>21048.296300249996</v>
      </c>
      <c r="Q154">
        <f>'basic summary statistics'!Q154</f>
        <v>3260</v>
      </c>
      <c r="R154" s="4">
        <f>'basic summary statistics'!R154</f>
        <v>65217.019484704877</v>
      </c>
      <c r="S154" s="5">
        <f>'basic summary statistics'!S154</f>
        <v>65576.948270141045</v>
      </c>
    </row>
    <row r="155" spans="1:19" x14ac:dyDescent="0.4">
      <c r="A155" s="1">
        <f>'basic summary statistics'!A155</f>
        <v>41428</v>
      </c>
      <c r="B155" s="2">
        <f>'basic summary statistics'!B155</f>
        <v>1</v>
      </c>
      <c r="C155" s="2">
        <f>'basic summary statistics'!C155</f>
        <v>6</v>
      </c>
      <c r="D155" s="2">
        <f>'basic summary statistics'!D155</f>
        <v>153</v>
      </c>
      <c r="E155">
        <f>'basic summary statistics'!E155</f>
        <v>7</v>
      </c>
      <c r="F155">
        <f>'basic summary statistics'!F155</f>
        <v>29986</v>
      </c>
      <c r="G155" s="4">
        <f>'basic summary statistics'!G155</f>
        <v>3.7749740865891277</v>
      </c>
      <c r="H155">
        <f>'basic summary statistics'!H155</f>
        <v>10</v>
      </c>
      <c r="I155" s="10">
        <f>'basic summary statistics'!I155</f>
        <v>0</v>
      </c>
      <c r="J155" s="9">
        <f>'basic summary statistics'!J155</f>
        <v>0</v>
      </c>
      <c r="K155" s="10">
        <f>'basic summary statistics'!K155</f>
        <v>0</v>
      </c>
      <c r="L155" s="9">
        <f>'basic summary statistics'!L155</f>
        <v>1</v>
      </c>
      <c r="M155" s="10">
        <f>'basic summary statistics'!M155</f>
        <v>0</v>
      </c>
      <c r="N155" s="11">
        <f>'basic summary statistics'!N155</f>
        <v>19.986994823871676</v>
      </c>
      <c r="O155" s="11">
        <f>'basic summary statistics'!O155</f>
        <v>0</v>
      </c>
      <c r="P155" s="2">
        <f>'basic summary statistics'!P155</f>
        <v>15304.562965899999</v>
      </c>
      <c r="Q155">
        <f>'basic summary statistics'!Q155</f>
        <v>2252</v>
      </c>
      <c r="R155" s="4">
        <f>'basic summary statistics'!R155</f>
        <v>45062.242326828724</v>
      </c>
      <c r="S155" s="5">
        <f>'basic summary statistics'!S155</f>
        <v>45082.229321652594</v>
      </c>
    </row>
    <row r="156" spans="1:19" x14ac:dyDescent="0.4">
      <c r="A156" s="1">
        <f>'basic summary statistics'!A156</f>
        <v>41429</v>
      </c>
      <c r="B156" s="2">
        <f>'basic summary statistics'!B156</f>
        <v>2</v>
      </c>
      <c r="C156" s="2">
        <f>'basic summary statistics'!C156</f>
        <v>6</v>
      </c>
      <c r="D156" s="2">
        <f>'basic summary statistics'!D156</f>
        <v>154</v>
      </c>
      <c r="E156">
        <f>'basic summary statistics'!E156</f>
        <v>10</v>
      </c>
      <c r="F156">
        <f>'basic summary statistics'!F156</f>
        <v>32816</v>
      </c>
      <c r="G156" s="4">
        <f>'basic summary statistics'!G156</f>
        <v>2.9338463677604816</v>
      </c>
      <c r="H156">
        <f>'basic summary statistics'!H156</f>
        <v>158</v>
      </c>
      <c r="I156" s="10">
        <f>'basic summary statistics'!I156</f>
        <v>0</v>
      </c>
      <c r="J156" s="9">
        <f>'basic summary statistics'!J156</f>
        <v>0</v>
      </c>
      <c r="K156" s="10">
        <f>'basic summary statistics'!K156</f>
        <v>0</v>
      </c>
      <c r="L156" s="9">
        <f>'basic summary statistics'!L156</f>
        <v>30</v>
      </c>
      <c r="M156" s="10">
        <f>'basic summary statistics'!M156</f>
        <v>0</v>
      </c>
      <c r="N156" s="11">
        <f>'basic summary statistics'!N156</f>
        <v>600.43915640702664</v>
      </c>
      <c r="O156" s="11">
        <f>'basic summary statistics'!O156</f>
        <v>0</v>
      </c>
      <c r="P156" s="2">
        <f>'basic summary statistics'!P156</f>
        <v>13277.014817299998</v>
      </c>
      <c r="Q156">
        <f>'basic summary statistics'!Q156</f>
        <v>2016</v>
      </c>
      <c r="R156" s="4">
        <f>'basic summary statistics'!R156</f>
        <v>40285.199617648337</v>
      </c>
      <c r="S156" s="5">
        <f>'basic summary statistics'!S156</f>
        <v>40885.638774055362</v>
      </c>
    </row>
    <row r="157" spans="1:19" x14ac:dyDescent="0.4">
      <c r="A157" s="1">
        <f>'basic summary statistics'!A157</f>
        <v>41430</v>
      </c>
      <c r="B157" s="2">
        <f>'basic summary statistics'!B157</f>
        <v>3</v>
      </c>
      <c r="C157" s="2">
        <f>'basic summary statistics'!C157</f>
        <v>6</v>
      </c>
      <c r="D157" s="2">
        <f>'basic summary statistics'!D157</f>
        <v>155</v>
      </c>
      <c r="E157">
        <f>'basic summary statistics'!E157</f>
        <v>10</v>
      </c>
      <c r="F157">
        <f>'basic summary statistics'!F157</f>
        <v>31800</v>
      </c>
      <c r="G157" s="4">
        <f>'basic summary statistics'!G157</f>
        <v>2.250587314018389</v>
      </c>
      <c r="H157">
        <f>'basic summary statistics'!H157</f>
        <v>181</v>
      </c>
      <c r="I157" s="10">
        <f>'basic summary statistics'!I157</f>
        <v>0</v>
      </c>
      <c r="J157" s="9">
        <f>'basic summary statistics'!J157</f>
        <v>0</v>
      </c>
      <c r="K157" s="10">
        <f>'basic summary statistics'!K157</f>
        <v>0</v>
      </c>
      <c r="L157" s="9">
        <f>'basic summary statistics'!L157</f>
        <v>30</v>
      </c>
      <c r="M157" s="10">
        <f>'basic summary statistics'!M157</f>
        <v>0</v>
      </c>
      <c r="N157" s="11">
        <f>'basic summary statistics'!N157</f>
        <v>599.49172381278493</v>
      </c>
      <c r="O157" s="11">
        <f>'basic summary statistics'!O157</f>
        <v>0</v>
      </c>
      <c r="P157" s="2">
        <f>'basic summary statistics'!P157</f>
        <v>13059.288891599997</v>
      </c>
      <c r="Q157">
        <f>'basic summary statistics'!Q157</f>
        <v>1939</v>
      </c>
      <c r="R157" s="4">
        <f>'basic summary statistics'!R157</f>
        <v>38762.795934030568</v>
      </c>
      <c r="S157" s="5">
        <f>'basic summary statistics'!S157</f>
        <v>39362.28765784335</v>
      </c>
    </row>
    <row r="158" spans="1:19" x14ac:dyDescent="0.4">
      <c r="A158" s="1">
        <f>'basic summary statistics'!A158</f>
        <v>41431</v>
      </c>
      <c r="B158" s="2">
        <f>'basic summary statistics'!B158</f>
        <v>4</v>
      </c>
      <c r="C158" s="2">
        <f>'basic summary statistics'!C158</f>
        <v>6</v>
      </c>
      <c r="D158" s="2">
        <f>'basic summary statistics'!D158</f>
        <v>156</v>
      </c>
      <c r="E158">
        <f>'basic summary statistics'!E158</f>
        <v>6</v>
      </c>
      <c r="F158">
        <f>'basic summary statistics'!F158</f>
        <v>33142</v>
      </c>
      <c r="G158" s="4">
        <f>'basic summary statistics'!G158</f>
        <v>2.2143307271746568</v>
      </c>
      <c r="H158">
        <f>'basic summary statistics'!H158</f>
        <v>272</v>
      </c>
      <c r="I158" s="10">
        <f>'basic summary statistics'!I158</f>
        <v>0</v>
      </c>
      <c r="J158" s="9">
        <f>'basic summary statistics'!J158</f>
        <v>0</v>
      </c>
      <c r="K158" s="10">
        <f>'basic summary statistics'!K158</f>
        <v>0</v>
      </c>
      <c r="L158" s="9">
        <f>'basic summary statistics'!L158</f>
        <v>47</v>
      </c>
      <c r="M158" s="10">
        <f>'basic summary statistics'!M158</f>
        <v>0</v>
      </c>
      <c r="N158" s="11">
        <f>'basic summary statistics'!N158</f>
        <v>939.40591169439085</v>
      </c>
      <c r="O158" s="11">
        <f>'basic summary statistics'!O158</f>
        <v>0</v>
      </c>
      <c r="P158" s="2">
        <f>'basic summary statistics'!P158</f>
        <v>19666.659263099998</v>
      </c>
      <c r="Q158">
        <f>'basic summary statistics'!Q158</f>
        <v>2924</v>
      </c>
      <c r="R158" s="4">
        <f>'basic summary statistics'!R158</f>
        <v>58477.795928602798</v>
      </c>
      <c r="S158" s="5">
        <f>'basic summary statistics'!S158</f>
        <v>59417.201840297188</v>
      </c>
    </row>
    <row r="159" spans="1:19" x14ac:dyDescent="0.4">
      <c r="A159" s="1">
        <f>'basic summary statistics'!A159</f>
        <v>41432</v>
      </c>
      <c r="B159" s="2">
        <f>'basic summary statistics'!B159</f>
        <v>5</v>
      </c>
      <c r="C159" s="2">
        <f>'basic summary statistics'!C159</f>
        <v>6</v>
      </c>
      <c r="D159" s="2">
        <f>'basic summary statistics'!D159</f>
        <v>157</v>
      </c>
      <c r="E159">
        <f>'basic summary statistics'!E159</f>
        <v>3</v>
      </c>
      <c r="F159">
        <f>'basic summary statistics'!F159</f>
        <v>51795</v>
      </c>
      <c r="G159" s="4">
        <f>'basic summary statistics'!G159</f>
        <v>2.6400237648340483</v>
      </c>
      <c r="H159">
        <f>'basic summary statistics'!H159</f>
        <v>258</v>
      </c>
      <c r="I159" s="10">
        <f>'basic summary statistics'!I159</f>
        <v>0</v>
      </c>
      <c r="J159" s="9">
        <f>'basic summary statistics'!J159</f>
        <v>0</v>
      </c>
      <c r="K159" s="10">
        <f>'basic summary statistics'!K159</f>
        <v>0</v>
      </c>
      <c r="L159" s="9">
        <f>'basic summary statistics'!L159</f>
        <v>42</v>
      </c>
      <c r="M159" s="10">
        <f>'basic summary statistics'!M159</f>
        <v>0</v>
      </c>
      <c r="N159" s="11">
        <f>'basic summary statistics'!N159</f>
        <v>840.87750376528038</v>
      </c>
      <c r="O159" s="11">
        <f>'basic summary statistics'!O159</f>
        <v>0</v>
      </c>
      <c r="P159" s="2">
        <f>'basic summary statistics'!P159</f>
        <v>26107.303708899995</v>
      </c>
      <c r="Q159">
        <f>'basic summary statistics'!Q159</f>
        <v>3992</v>
      </c>
      <c r="R159" s="4">
        <f>'basic summary statistics'!R159</f>
        <v>79820.04697100514</v>
      </c>
      <c r="S159" s="5">
        <f>'basic summary statistics'!S159</f>
        <v>80660.924474770422</v>
      </c>
    </row>
    <row r="160" spans="1:19" x14ac:dyDescent="0.4">
      <c r="A160" s="1">
        <f>'basic summary statistics'!A160</f>
        <v>41433</v>
      </c>
      <c r="B160" s="2">
        <f>'basic summary statistics'!B160</f>
        <v>6</v>
      </c>
      <c r="C160" s="2">
        <f>'basic summary statistics'!C160</f>
        <v>6</v>
      </c>
      <c r="D160" s="2">
        <f>'basic summary statistics'!D160</f>
        <v>158</v>
      </c>
      <c r="E160">
        <f>'basic summary statistics'!E160</f>
        <v>7</v>
      </c>
      <c r="F160">
        <f>'basic summary statistics'!F160</f>
        <v>55994</v>
      </c>
      <c r="G160" s="4">
        <f>'basic summary statistics'!G160</f>
        <v>3.128702976695958</v>
      </c>
      <c r="H160">
        <f>'basic summary statistics'!H160</f>
        <v>15</v>
      </c>
      <c r="I160" s="10">
        <f>'basic summary statistics'!I160</f>
        <v>0</v>
      </c>
      <c r="J160" s="9">
        <f>'basic summary statistics'!J160</f>
        <v>0</v>
      </c>
      <c r="K160" s="10">
        <f>'basic summary statistics'!K160</f>
        <v>0</v>
      </c>
      <c r="L160" s="9">
        <f>'basic summary statistics'!L160</f>
        <v>3</v>
      </c>
      <c r="M160" s="10">
        <f>'basic summary statistics'!M160</f>
        <v>0</v>
      </c>
      <c r="N160" s="11">
        <f>'basic summary statistics'!N160</f>
        <v>59.960725192243814</v>
      </c>
      <c r="O160" s="11">
        <f>'basic summary statistics'!O160</f>
        <v>0</v>
      </c>
      <c r="P160" s="2">
        <f>'basic summary statistics'!P160</f>
        <v>29334.125931799997</v>
      </c>
      <c r="Q160">
        <f>'basic summary statistics'!Q160</f>
        <v>4395</v>
      </c>
      <c r="R160" s="4">
        <f>'basic summary statistics'!R160</f>
        <v>87989.643974557781</v>
      </c>
      <c r="S160" s="5">
        <f>'basic summary statistics'!S160</f>
        <v>88049.604699750023</v>
      </c>
    </row>
    <row r="161" spans="1:19" x14ac:dyDescent="0.4">
      <c r="A161" s="1">
        <f>'basic summary statistics'!A161</f>
        <v>41434</v>
      </c>
      <c r="B161" s="2">
        <f>'basic summary statistics'!B161</f>
        <v>7</v>
      </c>
      <c r="C161" s="2">
        <f>'basic summary statistics'!C161</f>
        <v>6</v>
      </c>
      <c r="D161" s="2">
        <f>'basic summary statistics'!D161</f>
        <v>159</v>
      </c>
      <c r="E161">
        <f>'basic summary statistics'!E161</f>
        <v>7</v>
      </c>
      <c r="F161">
        <f>'basic summary statistics'!F161</f>
        <v>25462</v>
      </c>
      <c r="G161" s="4">
        <f>'basic summary statistics'!G161</f>
        <v>2.1587022746812403</v>
      </c>
      <c r="H161">
        <f>'basic summary statistics'!H161</f>
        <v>11</v>
      </c>
      <c r="I161" s="10">
        <f>'basic summary statistics'!I161</f>
        <v>0</v>
      </c>
      <c r="J161" s="9">
        <f>'basic summary statistics'!J161</f>
        <v>0</v>
      </c>
      <c r="K161" s="10">
        <f>'basic summary statistics'!K161</f>
        <v>0</v>
      </c>
      <c r="L161" s="9">
        <f>'basic summary statistics'!L161</f>
        <v>2</v>
      </c>
      <c r="M161" s="10">
        <f>'basic summary statistics'!M161</f>
        <v>0</v>
      </c>
      <c r="N161" s="11">
        <f>'basic summary statistics'!N161</f>
        <v>40.013369316641082</v>
      </c>
      <c r="O161" s="11">
        <f>'basic summary statistics'!O161</f>
        <v>0</v>
      </c>
      <c r="P161" s="2">
        <f>'basic summary statistics'!P161</f>
        <v>20418.296300249996</v>
      </c>
      <c r="Q161">
        <f>'basic summary statistics'!Q161</f>
        <v>3043</v>
      </c>
      <c r="R161" s="4">
        <f>'basic summary statistics'!R161</f>
        <v>60917.090604643898</v>
      </c>
      <c r="S161" s="5">
        <f>'basic summary statistics'!S161</f>
        <v>60957.10397396054</v>
      </c>
    </row>
    <row r="162" spans="1:19" x14ac:dyDescent="0.4">
      <c r="A162" s="1">
        <f>'basic summary statistics'!A162</f>
        <v>41435</v>
      </c>
      <c r="B162" s="2">
        <f>'basic summary statistics'!B162</f>
        <v>1</v>
      </c>
      <c r="C162" s="2">
        <f>'basic summary statistics'!C162</f>
        <v>6</v>
      </c>
      <c r="D162" s="2">
        <f>'basic summary statistics'!D162</f>
        <v>160</v>
      </c>
      <c r="E162">
        <f>'basic summary statistics'!E162</f>
        <v>8</v>
      </c>
      <c r="F162">
        <f>'basic summary statistics'!F162</f>
        <v>21233</v>
      </c>
      <c r="G162" s="4">
        <f>'basic summary statistics'!G162</f>
        <v>2.9084831262124364</v>
      </c>
      <c r="H162">
        <f>'basic summary statistics'!H162</f>
        <v>203</v>
      </c>
      <c r="I162" s="10">
        <f>'basic summary statistics'!I162</f>
        <v>0</v>
      </c>
      <c r="J162" s="9">
        <f>'basic summary statistics'!J162</f>
        <v>0</v>
      </c>
      <c r="K162" s="10">
        <f>'basic summary statistics'!K162</f>
        <v>0</v>
      </c>
      <c r="L162" s="9">
        <f>'basic summary statistics'!L162</f>
        <v>24</v>
      </c>
      <c r="M162" s="10">
        <f>'basic summary statistics'!M162</f>
        <v>0</v>
      </c>
      <c r="N162" s="11">
        <f>'basic summary statistics'!N162</f>
        <v>479.76388546392053</v>
      </c>
      <c r="O162" s="11">
        <f>'basic summary statistics'!O162</f>
        <v>0</v>
      </c>
      <c r="P162" s="2">
        <f>'basic summary statistics'!P162</f>
        <v>15255.562965899999</v>
      </c>
      <c r="Q162">
        <f>'basic summary statistics'!Q162</f>
        <v>2298</v>
      </c>
      <c r="R162" s="4">
        <f>'basic summary statistics'!R162</f>
        <v>45979.572076571996</v>
      </c>
      <c r="S162" s="5">
        <f>'basic summary statistics'!S162</f>
        <v>46459.335962035919</v>
      </c>
    </row>
    <row r="163" spans="1:19" x14ac:dyDescent="0.4">
      <c r="A163" s="1">
        <f>'basic summary statistics'!A163</f>
        <v>41436</v>
      </c>
      <c r="B163" s="2">
        <f>'basic summary statistics'!B163</f>
        <v>2</v>
      </c>
      <c r="C163" s="2">
        <f>'basic summary statistics'!C163</f>
        <v>6</v>
      </c>
      <c r="D163" s="2">
        <f>'basic summary statistics'!D163</f>
        <v>161</v>
      </c>
      <c r="E163">
        <f>'basic summary statistics'!E163</f>
        <v>7</v>
      </c>
      <c r="F163">
        <f>'basic summary statistics'!F163</f>
        <v>21524</v>
      </c>
      <c r="G163" s="4">
        <f>'basic summary statistics'!G163</f>
        <v>2.4376595752015704</v>
      </c>
      <c r="H163">
        <f>'basic summary statistics'!H163</f>
        <v>7</v>
      </c>
      <c r="I163" s="10">
        <f>'basic summary statistics'!I163</f>
        <v>0</v>
      </c>
      <c r="J163" s="9">
        <f>'basic summary statistics'!J163</f>
        <v>0</v>
      </c>
      <c r="K163" s="10">
        <f>'basic summary statistics'!K163</f>
        <v>0</v>
      </c>
      <c r="L163" s="9">
        <f>'basic summary statistics'!L163</f>
        <v>1</v>
      </c>
      <c r="M163" s="10">
        <f>'basic summary statistics'!M163</f>
        <v>0</v>
      </c>
      <c r="N163" s="11">
        <f>'basic summary statistics'!N163</f>
        <v>20.006195035136482</v>
      </c>
      <c r="O163" s="11">
        <f>'basic summary statistics'!O163</f>
        <v>0</v>
      </c>
      <c r="P163" s="2">
        <f>'basic summary statistics'!P163</f>
        <v>12259.014817299998</v>
      </c>
      <c r="Q163">
        <f>'basic summary statistics'!Q163</f>
        <v>1878</v>
      </c>
      <c r="R163" s="4">
        <f>'basic summary statistics'!R163</f>
        <v>37565.732535883828</v>
      </c>
      <c r="S163" s="5">
        <f>'basic summary statistics'!S163</f>
        <v>37585.738730918965</v>
      </c>
    </row>
    <row r="164" spans="1:19" x14ac:dyDescent="0.4">
      <c r="A164" s="1">
        <f>'basic summary statistics'!A164</f>
        <v>41437</v>
      </c>
      <c r="B164" s="2">
        <f>'basic summary statistics'!B164</f>
        <v>3</v>
      </c>
      <c r="C164" s="2">
        <f>'basic summary statistics'!C164</f>
        <v>6</v>
      </c>
      <c r="D164" s="2">
        <f>'basic summary statistics'!D164</f>
        <v>162</v>
      </c>
      <c r="E164">
        <f>'basic summary statistics'!E164</f>
        <v>3</v>
      </c>
      <c r="F164">
        <f>'basic summary statistics'!F164</f>
        <v>26480</v>
      </c>
      <c r="G164" s="4">
        <f>'basic summary statistics'!G164</f>
        <v>2.2328324088299532</v>
      </c>
      <c r="H164">
        <f>'basic summary statistics'!H164</f>
        <v>147</v>
      </c>
      <c r="I164" s="10">
        <f>'basic summary statistics'!I164</f>
        <v>0</v>
      </c>
      <c r="J164" s="9">
        <f>'basic summary statistics'!J164</f>
        <v>0</v>
      </c>
      <c r="K164" s="10">
        <f>'basic summary statistics'!K164</f>
        <v>0</v>
      </c>
      <c r="L164" s="9">
        <f>'basic summary statistics'!L164</f>
        <v>20</v>
      </c>
      <c r="M164" s="10">
        <f>'basic summary statistics'!M164</f>
        <v>0</v>
      </c>
      <c r="N164" s="11">
        <f>'basic summary statistics'!N164</f>
        <v>400.073145586669</v>
      </c>
      <c r="O164" s="11">
        <f>'basic summary statistics'!O164</f>
        <v>0</v>
      </c>
      <c r="P164" s="2">
        <f>'basic summary statistics'!P164</f>
        <v>13762.288891599997</v>
      </c>
      <c r="Q164">
        <f>'basic summary statistics'!Q164</f>
        <v>2103</v>
      </c>
      <c r="R164" s="4">
        <f>'basic summary statistics'!R164</f>
        <v>42065.497808966044</v>
      </c>
      <c r="S164" s="5">
        <f>'basic summary statistics'!S164</f>
        <v>42465.570954552713</v>
      </c>
    </row>
    <row r="165" spans="1:19" x14ac:dyDescent="0.4">
      <c r="A165" s="1">
        <f>'basic summary statistics'!A165</f>
        <v>41438</v>
      </c>
      <c r="B165" s="2">
        <f>'basic summary statistics'!B165</f>
        <v>4</v>
      </c>
      <c r="C165" s="2">
        <f>'basic summary statistics'!C165</f>
        <v>6</v>
      </c>
      <c r="D165" s="2">
        <f>'basic summary statistics'!D165</f>
        <v>163</v>
      </c>
      <c r="E165">
        <f>'basic summary statistics'!E165</f>
        <v>5</v>
      </c>
      <c r="F165">
        <f>'basic summary statistics'!F165</f>
        <v>32754</v>
      </c>
      <c r="G165" s="4">
        <f>'basic summary statistics'!G165</f>
        <v>2.9167135337982697</v>
      </c>
      <c r="H165">
        <f>'basic summary statistics'!H165</f>
        <v>361</v>
      </c>
      <c r="I165" s="10">
        <f>'basic summary statistics'!I165</f>
        <v>0</v>
      </c>
      <c r="J165" s="9">
        <f>'basic summary statistics'!J165</f>
        <v>0</v>
      </c>
      <c r="K165" s="10">
        <f>'basic summary statistics'!K165</f>
        <v>0</v>
      </c>
      <c r="L165" s="9">
        <f>'basic summary statistics'!L165</f>
        <v>58</v>
      </c>
      <c r="M165" s="10">
        <f>'basic summary statistics'!M165</f>
        <v>0</v>
      </c>
      <c r="N165" s="11">
        <f>'basic summary statistics'!N165</f>
        <v>1159.7335972119056</v>
      </c>
      <c r="O165" s="11">
        <f>'basic summary statistics'!O165</f>
        <v>0</v>
      </c>
      <c r="P165" s="2">
        <f>'basic summary statistics'!P165</f>
        <v>20626.659263099998</v>
      </c>
      <c r="Q165">
        <f>'basic summary statistics'!Q165</f>
        <v>3050</v>
      </c>
      <c r="R165" s="4">
        <f>'basic summary statistics'!R165</f>
        <v>61009.786936399963</v>
      </c>
      <c r="S165" s="5">
        <f>'basic summary statistics'!S165</f>
        <v>62169.520533611867</v>
      </c>
    </row>
    <row r="166" spans="1:19" x14ac:dyDescent="0.4">
      <c r="A166" s="1">
        <f>'basic summary statistics'!A166</f>
        <v>41439</v>
      </c>
      <c r="B166" s="2">
        <f>'basic summary statistics'!B166</f>
        <v>5</v>
      </c>
      <c r="C166" s="2">
        <f>'basic summary statistics'!C166</f>
        <v>6</v>
      </c>
      <c r="D166" s="2">
        <f>'basic summary statistics'!D166</f>
        <v>164</v>
      </c>
      <c r="E166">
        <f>'basic summary statistics'!E166</f>
        <v>8</v>
      </c>
      <c r="F166">
        <f>'basic summary statistics'!F166</f>
        <v>54250</v>
      </c>
      <c r="G166" s="4">
        <f>'basic summary statistics'!G166</f>
        <v>2.3931129563595772</v>
      </c>
      <c r="H166">
        <f>'basic summary statistics'!H166</f>
        <v>480</v>
      </c>
      <c r="I166" s="10">
        <f>'basic summary statistics'!I166</f>
        <v>0</v>
      </c>
      <c r="J166" s="9">
        <f>'basic summary statistics'!J166</f>
        <v>0</v>
      </c>
      <c r="K166" s="10">
        <f>'basic summary statistics'!K166</f>
        <v>0</v>
      </c>
      <c r="L166" s="9">
        <f>'basic summary statistics'!L166</f>
        <v>53</v>
      </c>
      <c r="M166" s="10">
        <f>'basic summary statistics'!M166</f>
        <v>0</v>
      </c>
      <c r="N166" s="11">
        <f>'basic summary statistics'!N166</f>
        <v>1060.4419060658322</v>
      </c>
      <c r="O166" s="11">
        <f>'basic summary statistics'!O166</f>
        <v>0</v>
      </c>
      <c r="P166" s="2">
        <f>'basic summary statistics'!P166</f>
        <v>26650.303708899995</v>
      </c>
      <c r="Q166">
        <f>'basic summary statistics'!Q166</f>
        <v>3988</v>
      </c>
      <c r="R166" s="4">
        <f>'basic summary statistics'!R166</f>
        <v>79764.280363025711</v>
      </c>
      <c r="S166" s="5">
        <f>'basic summary statistics'!S166</f>
        <v>80824.722269091537</v>
      </c>
    </row>
    <row r="167" spans="1:19" x14ac:dyDescent="0.4">
      <c r="A167" s="1">
        <f>'basic summary statistics'!A167</f>
        <v>41440</v>
      </c>
      <c r="B167" s="2">
        <f>'basic summary statistics'!B167</f>
        <v>6</v>
      </c>
      <c r="C167" s="2">
        <f>'basic summary statistics'!C167</f>
        <v>6</v>
      </c>
      <c r="D167" s="2">
        <f>'basic summary statistics'!D167</f>
        <v>165</v>
      </c>
      <c r="E167">
        <f>'basic summary statistics'!E167</f>
        <v>7</v>
      </c>
      <c r="F167">
        <f>'basic summary statistics'!F167</f>
        <v>30766</v>
      </c>
      <c r="G167" s="4">
        <f>'basic summary statistics'!G167</f>
        <v>3.3511840932686692</v>
      </c>
      <c r="H167">
        <f>'basic summary statistics'!H167</f>
        <v>5</v>
      </c>
      <c r="I167" s="10">
        <f>'basic summary statistics'!I167</f>
        <v>0</v>
      </c>
      <c r="J167" s="9">
        <f>'basic summary statistics'!J167</f>
        <v>0</v>
      </c>
      <c r="K167" s="10">
        <f>'basic summary statistics'!K167</f>
        <v>0</v>
      </c>
      <c r="L167" s="9">
        <f>'basic summary statistics'!L167</f>
        <v>1</v>
      </c>
      <c r="M167" s="10">
        <f>'basic summary statistics'!M167</f>
        <v>0</v>
      </c>
      <c r="N167" s="11">
        <f>'basic summary statistics'!N167</f>
        <v>19.98888460585168</v>
      </c>
      <c r="O167" s="11">
        <f>'basic summary statistics'!O167</f>
        <v>0</v>
      </c>
      <c r="P167" s="2">
        <f>'basic summary statistics'!P167</f>
        <v>29211.125931799997</v>
      </c>
      <c r="Q167">
        <f>'basic summary statistics'!Q167</f>
        <v>4310</v>
      </c>
      <c r="R167" s="4">
        <f>'basic summary statistics'!R167</f>
        <v>86219.294882387636</v>
      </c>
      <c r="S167" s="5">
        <f>'basic summary statistics'!S167</f>
        <v>86239.283766993482</v>
      </c>
    </row>
    <row r="168" spans="1:19" x14ac:dyDescent="0.4">
      <c r="A168" s="1">
        <f>'basic summary statistics'!A168</f>
        <v>41441</v>
      </c>
      <c r="B168" s="2">
        <f>'basic summary statistics'!B168</f>
        <v>7</v>
      </c>
      <c r="C168" s="2">
        <f>'basic summary statistics'!C168</f>
        <v>6</v>
      </c>
      <c r="D168" s="2">
        <f>'basic summary statistics'!D168</f>
        <v>166</v>
      </c>
      <c r="E168">
        <f>'basic summary statistics'!E168</f>
        <v>3</v>
      </c>
      <c r="F168">
        <f>'basic summary statistics'!F168</f>
        <v>32784</v>
      </c>
      <c r="G168" s="4">
        <f>'basic summary statistics'!G168</f>
        <v>2.6786641026818554</v>
      </c>
      <c r="H168">
        <f>'basic summary statistics'!H168</f>
        <v>156</v>
      </c>
      <c r="I168" s="10">
        <f>'basic summary statistics'!I168</f>
        <v>0</v>
      </c>
      <c r="J168" s="9">
        <f>'basic summary statistics'!J168</f>
        <v>0</v>
      </c>
      <c r="K168" s="10">
        <f>'basic summary statistics'!K168</f>
        <v>0</v>
      </c>
      <c r="L168" s="9">
        <f>'basic summary statistics'!L168</f>
        <v>19</v>
      </c>
      <c r="M168" s="10">
        <f>'basic summary statistics'!M168</f>
        <v>0</v>
      </c>
      <c r="N168" s="11">
        <f>'basic summary statistics'!N168</f>
        <v>379.94000400660434</v>
      </c>
      <c r="O168" s="11">
        <f>'basic summary statistics'!O168</f>
        <v>0</v>
      </c>
      <c r="P168" s="2">
        <f>'basic summary statistics'!P168</f>
        <v>19813.296300249996</v>
      </c>
      <c r="Q168">
        <f>'basic summary statistics'!Q168</f>
        <v>2977</v>
      </c>
      <c r="R168" s="4">
        <f>'basic summary statistics'!R168</f>
        <v>59516.660379924615</v>
      </c>
      <c r="S168" s="5">
        <f>'basic summary statistics'!S168</f>
        <v>59896.600383931218</v>
      </c>
    </row>
    <row r="169" spans="1:19" x14ac:dyDescent="0.4">
      <c r="A169" s="1">
        <f>'basic summary statistics'!A169</f>
        <v>41442</v>
      </c>
      <c r="B169" s="2">
        <f>'basic summary statistics'!B169</f>
        <v>1</v>
      </c>
      <c r="C169" s="2">
        <f>'basic summary statistics'!C169</f>
        <v>6</v>
      </c>
      <c r="D169" s="2">
        <f>'basic summary statistics'!D169</f>
        <v>167</v>
      </c>
      <c r="E169">
        <f>'basic summary statistics'!E169</f>
        <v>2</v>
      </c>
      <c r="F169">
        <f>'basic summary statistics'!F169</f>
        <v>28125</v>
      </c>
      <c r="G169" s="4">
        <f>'basic summary statistics'!G169</f>
        <v>2.7203715180871701</v>
      </c>
      <c r="H169">
        <f>'basic summary statistics'!H169</f>
        <v>254</v>
      </c>
      <c r="I169" s="10">
        <f>'basic summary statistics'!I169</f>
        <v>0</v>
      </c>
      <c r="J169" s="9">
        <f>'basic summary statistics'!J169</f>
        <v>0</v>
      </c>
      <c r="K169" s="10">
        <f>'basic summary statistics'!K169</f>
        <v>0</v>
      </c>
      <c r="L169" s="9">
        <f>'basic summary statistics'!L169</f>
        <v>30</v>
      </c>
      <c r="M169" s="10">
        <f>'basic summary statistics'!M169</f>
        <v>0</v>
      </c>
      <c r="N169" s="11">
        <f>'basic summary statistics'!N169</f>
        <v>600.2578192324429</v>
      </c>
      <c r="O169" s="11">
        <f>'basic summary statistics'!O169</f>
        <v>0</v>
      </c>
      <c r="P169" s="2">
        <f>'basic summary statistics'!P169</f>
        <v>14718.562965899999</v>
      </c>
      <c r="Q169">
        <f>'basic summary statistics'!Q169</f>
        <v>2255</v>
      </c>
      <c r="R169" s="4">
        <f>'basic summary statistics'!R169</f>
        <v>45104.663704299885</v>
      </c>
      <c r="S169" s="5">
        <f>'basic summary statistics'!S169</f>
        <v>45704.921523532328</v>
      </c>
    </row>
    <row r="170" spans="1:19" x14ac:dyDescent="0.4">
      <c r="A170" s="1">
        <f>'basic summary statistics'!A170</f>
        <v>41443</v>
      </c>
      <c r="B170" s="2">
        <f>'basic summary statistics'!B170</f>
        <v>2</v>
      </c>
      <c r="C170" s="2">
        <f>'basic summary statistics'!C170</f>
        <v>6</v>
      </c>
      <c r="D170" s="2">
        <f>'basic summary statistics'!D170</f>
        <v>168</v>
      </c>
      <c r="E170">
        <f>'basic summary statistics'!E170</f>
        <v>8</v>
      </c>
      <c r="F170">
        <f>'basic summary statistics'!F170</f>
        <v>33107</v>
      </c>
      <c r="G170" s="4">
        <f>'basic summary statistics'!G170</f>
        <v>3.5314224966046477</v>
      </c>
      <c r="H170">
        <f>'basic summary statistics'!H170</f>
        <v>316</v>
      </c>
      <c r="I170" s="10">
        <f>'basic summary statistics'!I170</f>
        <v>0</v>
      </c>
      <c r="J170" s="9">
        <f>'basic summary statistics'!J170</f>
        <v>0</v>
      </c>
      <c r="K170" s="10">
        <f>'basic summary statistics'!K170</f>
        <v>0</v>
      </c>
      <c r="L170" s="9">
        <f>'basic summary statistics'!L170</f>
        <v>50</v>
      </c>
      <c r="M170" s="10">
        <f>'basic summary statistics'!M170</f>
        <v>0</v>
      </c>
      <c r="N170" s="11">
        <f>'basic summary statistics'!N170</f>
        <v>999.76762849226009</v>
      </c>
      <c r="O170" s="11">
        <f>'basic summary statistics'!O170</f>
        <v>0</v>
      </c>
      <c r="P170" s="2">
        <f>'basic summary statistics'!P170</f>
        <v>11849.014817299998</v>
      </c>
      <c r="Q170">
        <f>'basic summary statistics'!Q170</f>
        <v>1757</v>
      </c>
      <c r="R170" s="4">
        <f>'basic summary statistics'!R170</f>
        <v>35143.132952161075</v>
      </c>
      <c r="S170" s="5">
        <f>'basic summary statistics'!S170</f>
        <v>36142.900580653339</v>
      </c>
    </row>
    <row r="171" spans="1:19" x14ac:dyDescent="0.4">
      <c r="A171" s="1">
        <f>'basic summary statistics'!A171</f>
        <v>41444</v>
      </c>
      <c r="B171" s="2">
        <f>'basic summary statistics'!B171</f>
        <v>3</v>
      </c>
      <c r="C171" s="2">
        <f>'basic summary statistics'!C171</f>
        <v>6</v>
      </c>
      <c r="D171" s="2">
        <f>'basic summary statistics'!D171</f>
        <v>169</v>
      </c>
      <c r="E171">
        <f>'basic summary statistics'!E171</f>
        <v>9</v>
      </c>
      <c r="F171">
        <f>'basic summary statistics'!F171</f>
        <v>33386</v>
      </c>
      <c r="G171" s="4">
        <f>'basic summary statistics'!G171</f>
        <v>3.2292656475428063</v>
      </c>
      <c r="H171">
        <f>'basic summary statistics'!H171</f>
        <v>174</v>
      </c>
      <c r="I171" s="10">
        <f>'basic summary statistics'!I171</f>
        <v>0</v>
      </c>
      <c r="J171" s="9">
        <f>'basic summary statistics'!J171</f>
        <v>0</v>
      </c>
      <c r="K171" s="10">
        <f>'basic summary statistics'!K171</f>
        <v>0</v>
      </c>
      <c r="L171" s="9">
        <f>'basic summary statistics'!L171</f>
        <v>26</v>
      </c>
      <c r="M171" s="10">
        <f>'basic summary statistics'!M171</f>
        <v>0</v>
      </c>
      <c r="N171" s="11">
        <f>'basic summary statistics'!N171</f>
        <v>520.00667966359265</v>
      </c>
      <c r="O171" s="11">
        <f>'basic summary statistics'!O171</f>
        <v>0</v>
      </c>
      <c r="P171" s="2">
        <f>'basic summary statistics'!P171</f>
        <v>14594.288891599997</v>
      </c>
      <c r="Q171">
        <f>'basic summary statistics'!Q171</f>
        <v>2220</v>
      </c>
      <c r="R171" s="4">
        <f>'basic summary statistics'!R171</f>
        <v>44430.717651664672</v>
      </c>
      <c r="S171" s="5">
        <f>'basic summary statistics'!S171</f>
        <v>44950.724331328267</v>
      </c>
    </row>
    <row r="172" spans="1:19" x14ac:dyDescent="0.4">
      <c r="A172" s="1">
        <f>'basic summary statistics'!A172</f>
        <v>41445</v>
      </c>
      <c r="B172" s="2">
        <f>'basic summary statistics'!B172</f>
        <v>4</v>
      </c>
      <c r="C172" s="2">
        <f>'basic summary statistics'!C172</f>
        <v>6</v>
      </c>
      <c r="D172" s="2">
        <f>'basic summary statistics'!D172</f>
        <v>170</v>
      </c>
      <c r="E172">
        <f>'basic summary statistics'!E172</f>
        <v>5</v>
      </c>
      <c r="F172">
        <f>'basic summary statistics'!F172</f>
        <v>32432</v>
      </c>
      <c r="G172" s="4">
        <f>'basic summary statistics'!G172</f>
        <v>2.8694902042177368</v>
      </c>
      <c r="H172">
        <f>'basic summary statistics'!H172</f>
        <v>327</v>
      </c>
      <c r="I172" s="10">
        <f>'basic summary statistics'!I172</f>
        <v>0</v>
      </c>
      <c r="J172" s="9">
        <f>'basic summary statistics'!J172</f>
        <v>0</v>
      </c>
      <c r="K172" s="10">
        <f>'basic summary statistics'!K172</f>
        <v>0</v>
      </c>
      <c r="L172" s="9">
        <f>'basic summary statistics'!L172</f>
        <v>47</v>
      </c>
      <c r="M172" s="10">
        <f>'basic summary statistics'!M172</f>
        <v>0</v>
      </c>
      <c r="N172" s="11">
        <f>'basic summary statistics'!N172</f>
        <v>940.92290442594822</v>
      </c>
      <c r="O172" s="11">
        <f>'basic summary statistics'!O172</f>
        <v>0</v>
      </c>
      <c r="P172" s="2">
        <f>'basic summary statistics'!P172</f>
        <v>19858.659263099998</v>
      </c>
      <c r="Q172">
        <f>'basic summary statistics'!Q172</f>
        <v>2990</v>
      </c>
      <c r="R172" s="4">
        <f>'basic summary statistics'!R172</f>
        <v>59811.902556540896</v>
      </c>
      <c r="S172" s="5">
        <f>'basic summary statistics'!S172</f>
        <v>60752.825460966844</v>
      </c>
    </row>
    <row r="173" spans="1:19" x14ac:dyDescent="0.4">
      <c r="A173" s="1">
        <f>'basic summary statistics'!A173</f>
        <v>41446</v>
      </c>
      <c r="B173" s="2">
        <f>'basic summary statistics'!B173</f>
        <v>5</v>
      </c>
      <c r="C173" s="2">
        <f>'basic summary statistics'!C173</f>
        <v>6</v>
      </c>
      <c r="D173" s="2">
        <f>'basic summary statistics'!D173</f>
        <v>171</v>
      </c>
      <c r="E173">
        <f>'basic summary statistics'!E173</f>
        <v>2</v>
      </c>
      <c r="F173">
        <f>'basic summary statistics'!F173</f>
        <v>45738</v>
      </c>
      <c r="G173" s="4">
        <f>'basic summary statistics'!G173</f>
        <v>3.6542766697964764</v>
      </c>
      <c r="H173">
        <f>'basic summary statistics'!H173</f>
        <v>400</v>
      </c>
      <c r="I173" s="10">
        <f>'basic summary statistics'!I173</f>
        <v>0</v>
      </c>
      <c r="J173" s="9">
        <f>'basic summary statistics'!J173</f>
        <v>0</v>
      </c>
      <c r="K173" s="10">
        <f>'basic summary statistics'!K173</f>
        <v>0</v>
      </c>
      <c r="L173" s="9">
        <f>'basic summary statistics'!L173</f>
        <v>70</v>
      </c>
      <c r="M173" s="10">
        <f>'basic summary statistics'!M173</f>
        <v>0</v>
      </c>
      <c r="N173" s="11">
        <f>'basic summary statistics'!N173</f>
        <v>1399.9287704603382</v>
      </c>
      <c r="O173" s="11">
        <f>'basic summary statistics'!O173</f>
        <v>0</v>
      </c>
      <c r="P173" s="2">
        <f>'basic summary statistics'!P173</f>
        <v>26743.303708899995</v>
      </c>
      <c r="Q173">
        <f>'basic summary statistics'!Q173</f>
        <v>3998</v>
      </c>
      <c r="R173" s="4">
        <f>'basic summary statistics'!R173</f>
        <v>79977.539864975712</v>
      </c>
      <c r="S173" s="5">
        <f>'basic summary statistics'!S173</f>
        <v>81377.468635436046</v>
      </c>
    </row>
    <row r="174" spans="1:19" x14ac:dyDescent="0.4">
      <c r="A174" s="1">
        <f>'basic summary statistics'!A174</f>
        <v>41447</v>
      </c>
      <c r="B174" s="2">
        <f>'basic summary statistics'!B174</f>
        <v>6</v>
      </c>
      <c r="C174" s="2">
        <f>'basic summary statistics'!C174</f>
        <v>6</v>
      </c>
      <c r="D174" s="2">
        <f>'basic summary statistics'!D174</f>
        <v>172</v>
      </c>
      <c r="E174">
        <f>'basic summary statistics'!E174</f>
        <v>6</v>
      </c>
      <c r="F174">
        <f>'basic summary statistics'!F174</f>
        <v>49088</v>
      </c>
      <c r="G174" s="4">
        <f>'basic summary statistics'!G174</f>
        <v>2.6033131691576394</v>
      </c>
      <c r="H174">
        <f>'basic summary statistics'!H174</f>
        <v>377</v>
      </c>
      <c r="I174" s="10">
        <f>'basic summary statistics'!I174</f>
        <v>0</v>
      </c>
      <c r="J174" s="9">
        <f>'basic summary statistics'!J174</f>
        <v>0</v>
      </c>
      <c r="K174" s="10">
        <f>'basic summary statistics'!K174</f>
        <v>0</v>
      </c>
      <c r="L174" s="9">
        <f>'basic summary statistics'!L174</f>
        <v>59</v>
      </c>
      <c r="M174" s="10">
        <f>'basic summary statistics'!M174</f>
        <v>0</v>
      </c>
      <c r="N174" s="11">
        <f>'basic summary statistics'!N174</f>
        <v>1181.0777073227009</v>
      </c>
      <c r="O174" s="11">
        <f>'basic summary statistics'!O174</f>
        <v>0</v>
      </c>
      <c r="P174" s="2">
        <f>'basic summary statistics'!P174</f>
        <v>29300.125931799997</v>
      </c>
      <c r="Q174">
        <f>'basic summary statistics'!Q174</f>
        <v>4293</v>
      </c>
      <c r="R174" s="4">
        <f>'basic summary statistics'!R174</f>
        <v>85863.250893123026</v>
      </c>
      <c r="S174" s="5">
        <f>'basic summary statistics'!S174</f>
        <v>87044.328600445733</v>
      </c>
    </row>
    <row r="175" spans="1:19" x14ac:dyDescent="0.4">
      <c r="A175" s="1">
        <f>'basic summary statistics'!A175</f>
        <v>41448</v>
      </c>
      <c r="B175" s="2">
        <f>'basic summary statistics'!B175</f>
        <v>7</v>
      </c>
      <c r="C175" s="2">
        <f>'basic summary statistics'!C175</f>
        <v>6</v>
      </c>
      <c r="D175" s="2">
        <f>'basic summary statistics'!D175</f>
        <v>173</v>
      </c>
      <c r="E175">
        <f>'basic summary statistics'!E175</f>
        <v>3</v>
      </c>
      <c r="F175">
        <f>'basic summary statistics'!F175</f>
        <v>26363</v>
      </c>
      <c r="G175" s="4">
        <f>'basic summary statistics'!G175</f>
        <v>2.7353520435591059</v>
      </c>
      <c r="H175">
        <f>'basic summary statistics'!H175</f>
        <v>146</v>
      </c>
      <c r="I175" s="10">
        <f>'basic summary statistics'!I175</f>
        <v>0</v>
      </c>
      <c r="J175" s="9">
        <f>'basic summary statistics'!J175</f>
        <v>0</v>
      </c>
      <c r="K175" s="10">
        <f>'basic summary statistics'!K175</f>
        <v>0</v>
      </c>
      <c r="L175" s="9">
        <f>'basic summary statistics'!L175</f>
        <v>11</v>
      </c>
      <c r="M175" s="10">
        <f>'basic summary statistics'!M175</f>
        <v>0</v>
      </c>
      <c r="N175" s="11">
        <f>'basic summary statistics'!N175</f>
        <v>220.10397589711837</v>
      </c>
      <c r="O175" s="11">
        <f>'basic summary statistics'!O175</f>
        <v>0</v>
      </c>
      <c r="P175" s="2">
        <f>'basic summary statistics'!P175</f>
        <v>20227.296300249996</v>
      </c>
      <c r="Q175">
        <f>'basic summary statistics'!Q175</f>
        <v>2908</v>
      </c>
      <c r="R175" s="4">
        <f>'basic summary statistics'!R175</f>
        <v>58153.496095528775</v>
      </c>
      <c r="S175" s="5">
        <f>'basic summary statistics'!S175</f>
        <v>58373.600071425892</v>
      </c>
    </row>
    <row r="176" spans="1:19" x14ac:dyDescent="0.4">
      <c r="A176" s="1">
        <f>'basic summary statistics'!A176</f>
        <v>41449</v>
      </c>
      <c r="B176" s="2">
        <f>'basic summary statistics'!B176</f>
        <v>1</v>
      </c>
      <c r="C176" s="2">
        <f>'basic summary statistics'!C176</f>
        <v>6</v>
      </c>
      <c r="D176" s="2">
        <f>'basic summary statistics'!D176</f>
        <v>174</v>
      </c>
      <c r="E176">
        <f>'basic summary statistics'!E176</f>
        <v>5</v>
      </c>
      <c r="F176">
        <f>'basic summary statistics'!F176</f>
        <v>21470</v>
      </c>
      <c r="G176" s="4">
        <f>'basic summary statistics'!G176</f>
        <v>3.6566907783289038</v>
      </c>
      <c r="H176">
        <f>'basic summary statistics'!H176</f>
        <v>243</v>
      </c>
      <c r="I176" s="10">
        <f>'basic summary statistics'!I176</f>
        <v>0</v>
      </c>
      <c r="J176" s="9">
        <f>'basic summary statistics'!J176</f>
        <v>0</v>
      </c>
      <c r="K176" s="10">
        <f>'basic summary statistics'!K176</f>
        <v>0</v>
      </c>
      <c r="L176" s="9">
        <f>'basic summary statistics'!L176</f>
        <v>32</v>
      </c>
      <c r="M176" s="10">
        <f>'basic summary statistics'!M176</f>
        <v>0</v>
      </c>
      <c r="N176" s="11">
        <f>'basic summary statistics'!N176</f>
        <v>639.89002713724119</v>
      </c>
      <c r="O176" s="11">
        <f>'basic summary statistics'!O176</f>
        <v>0</v>
      </c>
      <c r="P176" s="2">
        <f>'basic summary statistics'!P176</f>
        <v>15144.562965899999</v>
      </c>
      <c r="Q176">
        <f>'basic summary statistics'!Q176</f>
        <v>2188</v>
      </c>
      <c r="R176" s="4">
        <f>'basic summary statistics'!R176</f>
        <v>43750.348074950154</v>
      </c>
      <c r="S176" s="5">
        <f>'basic summary statistics'!S176</f>
        <v>44390.238102087395</v>
      </c>
    </row>
    <row r="177" spans="1:19" x14ac:dyDescent="0.4">
      <c r="A177" s="1">
        <f>'basic summary statistics'!A177</f>
        <v>41450</v>
      </c>
      <c r="B177" s="2">
        <f>'basic summary statistics'!B177</f>
        <v>2</v>
      </c>
      <c r="C177" s="2">
        <f>'basic summary statistics'!C177</f>
        <v>6</v>
      </c>
      <c r="D177" s="2">
        <f>'basic summary statistics'!D177</f>
        <v>175</v>
      </c>
      <c r="E177">
        <f>'basic summary statistics'!E177</f>
        <v>9</v>
      </c>
      <c r="F177">
        <f>'basic summary statistics'!F177</f>
        <v>31106</v>
      </c>
      <c r="G177" s="4">
        <f>'basic summary statistics'!G177</f>
        <v>2.7487887339125563</v>
      </c>
      <c r="H177">
        <f>'basic summary statistics'!H177</f>
        <v>200</v>
      </c>
      <c r="I177" s="10">
        <f>'basic summary statistics'!I177</f>
        <v>0</v>
      </c>
      <c r="J177" s="9">
        <f>'basic summary statistics'!J177</f>
        <v>0</v>
      </c>
      <c r="K177" s="10">
        <f>'basic summary statistics'!K177</f>
        <v>0</v>
      </c>
      <c r="L177" s="9">
        <f>'basic summary statistics'!L177</f>
        <v>27</v>
      </c>
      <c r="M177" s="10">
        <f>'basic summary statistics'!M177</f>
        <v>0</v>
      </c>
      <c r="N177" s="11">
        <f>'basic summary statistics'!N177</f>
        <v>540.26649484654081</v>
      </c>
      <c r="O177" s="11">
        <f>'basic summary statistics'!O177</f>
        <v>0</v>
      </c>
      <c r="P177" s="2">
        <f>'basic summary statistics'!P177</f>
        <v>13622.014817299998</v>
      </c>
      <c r="Q177">
        <f>'basic summary statistics'!Q177</f>
        <v>1985</v>
      </c>
      <c r="R177" s="4">
        <f>'basic summary statistics'!R177</f>
        <v>39696.508219756724</v>
      </c>
      <c r="S177" s="5">
        <f>'basic summary statistics'!S177</f>
        <v>40236.774714603263</v>
      </c>
    </row>
    <row r="178" spans="1:19" x14ac:dyDescent="0.4">
      <c r="A178" s="1">
        <f>'basic summary statistics'!A178</f>
        <v>41451</v>
      </c>
      <c r="B178" s="2">
        <f>'basic summary statistics'!B178</f>
        <v>3</v>
      </c>
      <c r="C178" s="2">
        <f>'basic summary statistics'!C178</f>
        <v>6</v>
      </c>
      <c r="D178" s="2">
        <f>'basic summary statistics'!D178</f>
        <v>176</v>
      </c>
      <c r="E178">
        <f>'basic summary statistics'!E178</f>
        <v>9</v>
      </c>
      <c r="F178">
        <f>'basic summary statistics'!F178</f>
        <v>19314</v>
      </c>
      <c r="G178" s="4">
        <f>'basic summary statistics'!G178</f>
        <v>2.0364110429781035</v>
      </c>
      <c r="H178">
        <f>'basic summary statistics'!H178</f>
        <v>125</v>
      </c>
      <c r="I178" s="10">
        <f>'basic summary statistics'!I178</f>
        <v>0</v>
      </c>
      <c r="J178" s="9">
        <f>'basic summary statistics'!J178</f>
        <v>0</v>
      </c>
      <c r="K178" s="10">
        <f>'basic summary statistics'!K178</f>
        <v>0</v>
      </c>
      <c r="L178" s="9">
        <f>'basic summary statistics'!L178</f>
        <v>25</v>
      </c>
      <c r="M178" s="10">
        <f>'basic summary statistics'!M178</f>
        <v>0</v>
      </c>
      <c r="N178" s="11">
        <f>'basic summary statistics'!N178</f>
        <v>499.72120978187763</v>
      </c>
      <c r="O178" s="11">
        <f>'basic summary statistics'!O178</f>
        <v>0</v>
      </c>
      <c r="P178" s="2">
        <f>'basic summary statistics'!P178</f>
        <v>13716.288891599997</v>
      </c>
      <c r="Q178">
        <f>'basic summary statistics'!Q178</f>
        <v>2084</v>
      </c>
      <c r="R178" s="4">
        <f>'basic summary statistics'!R178</f>
        <v>41646.838859896161</v>
      </c>
      <c r="S178" s="5">
        <f>'basic summary statistics'!S178</f>
        <v>42146.560069678038</v>
      </c>
    </row>
    <row r="179" spans="1:19" x14ac:dyDescent="0.4">
      <c r="A179" s="1">
        <f>'basic summary statistics'!A179</f>
        <v>41452</v>
      </c>
      <c r="B179" s="2">
        <f>'basic summary statistics'!B179</f>
        <v>4</v>
      </c>
      <c r="C179" s="2">
        <f>'basic summary statistics'!C179</f>
        <v>6</v>
      </c>
      <c r="D179" s="2">
        <f>'basic summary statistics'!D179</f>
        <v>177</v>
      </c>
      <c r="E179">
        <f>'basic summary statistics'!E179</f>
        <v>9</v>
      </c>
      <c r="F179">
        <f>'basic summary statistics'!F179</f>
        <v>29685</v>
      </c>
      <c r="G179" s="4">
        <f>'basic summary statistics'!G179</f>
        <v>1.4749448797647402</v>
      </c>
      <c r="H179">
        <f>'basic summary statistics'!H179</f>
        <v>159</v>
      </c>
      <c r="I179" s="10">
        <f>'basic summary statistics'!I179</f>
        <v>0</v>
      </c>
      <c r="J179" s="9">
        <f>'basic summary statistics'!J179</f>
        <v>0</v>
      </c>
      <c r="K179" s="10">
        <f>'basic summary statistics'!K179</f>
        <v>0</v>
      </c>
      <c r="L179" s="9">
        <f>'basic summary statistics'!L179</f>
        <v>18</v>
      </c>
      <c r="M179" s="10">
        <f>'basic summary statistics'!M179</f>
        <v>0</v>
      </c>
      <c r="N179" s="11">
        <f>'basic summary statistics'!N179</f>
        <v>359.90259938977823</v>
      </c>
      <c r="O179" s="11">
        <f>'basic summary statistics'!O179</f>
        <v>0</v>
      </c>
      <c r="P179" s="2">
        <f>'basic summary statistics'!P179</f>
        <v>19315.659263099998</v>
      </c>
      <c r="Q179">
        <f>'basic summary statistics'!Q179</f>
        <v>2847</v>
      </c>
      <c r="R179" s="4">
        <f>'basic summary statistics'!R179</f>
        <v>56934.556229129761</v>
      </c>
      <c r="S179" s="5">
        <f>'basic summary statistics'!S179</f>
        <v>57294.458828519542</v>
      </c>
    </row>
    <row r="180" spans="1:19" x14ac:dyDescent="0.4">
      <c r="A180" s="1">
        <f>'basic summary statistics'!A180</f>
        <v>41453</v>
      </c>
      <c r="B180" s="2">
        <f>'basic summary statistics'!B180</f>
        <v>5</v>
      </c>
      <c r="C180" s="2">
        <f>'basic summary statistics'!C180</f>
        <v>6</v>
      </c>
      <c r="D180" s="2">
        <f>'basic summary statistics'!D180</f>
        <v>178</v>
      </c>
      <c r="E180">
        <f>'basic summary statistics'!E180</f>
        <v>6</v>
      </c>
      <c r="F180">
        <f>'basic summary statistics'!F180</f>
        <v>38165</v>
      </c>
      <c r="G180" s="4">
        <f>'basic summary statistics'!G180</f>
        <v>2.6510786568045366</v>
      </c>
      <c r="H180">
        <f>'basic summary statistics'!H180</f>
        <v>290</v>
      </c>
      <c r="I180" s="10">
        <f>'basic summary statistics'!I180</f>
        <v>0</v>
      </c>
      <c r="J180" s="9">
        <f>'basic summary statistics'!J180</f>
        <v>0</v>
      </c>
      <c r="K180" s="10">
        <f>'basic summary statistics'!K180</f>
        <v>0</v>
      </c>
      <c r="L180" s="9">
        <f>'basic summary statistics'!L180</f>
        <v>44</v>
      </c>
      <c r="M180" s="10">
        <f>'basic summary statistics'!M180</f>
        <v>0</v>
      </c>
      <c r="N180" s="11">
        <f>'basic summary statistics'!N180</f>
        <v>879.96660471253597</v>
      </c>
      <c r="O180" s="11">
        <f>'basic summary statistics'!O180</f>
        <v>0</v>
      </c>
      <c r="P180" s="2">
        <f>'basic summary statistics'!P180</f>
        <v>26679.303708899995</v>
      </c>
      <c r="Q180">
        <f>'basic summary statistics'!Q180</f>
        <v>3927</v>
      </c>
      <c r="R180" s="4">
        <f>'basic summary statistics'!R180</f>
        <v>78532.344092003026</v>
      </c>
      <c r="S180" s="5">
        <f>'basic summary statistics'!S180</f>
        <v>79412.310696715562</v>
      </c>
    </row>
    <row r="181" spans="1:19" x14ac:dyDescent="0.4">
      <c r="A181" s="1">
        <f>'basic summary statistics'!A181</f>
        <v>41454</v>
      </c>
      <c r="B181" s="2">
        <f>'basic summary statistics'!B181</f>
        <v>6</v>
      </c>
      <c r="C181" s="2">
        <f>'basic summary statistics'!C181</f>
        <v>6</v>
      </c>
      <c r="D181" s="2">
        <f>'basic summary statistics'!D181</f>
        <v>179</v>
      </c>
      <c r="E181">
        <f>'basic summary statistics'!E181</f>
        <v>7</v>
      </c>
      <c r="F181">
        <f>'basic summary statistics'!F181</f>
        <v>58261</v>
      </c>
      <c r="G181" s="4">
        <f>'basic summary statistics'!G181</f>
        <v>3.0582812501502712</v>
      </c>
      <c r="H181">
        <f>'basic summary statistics'!H181</f>
        <v>0</v>
      </c>
      <c r="I181" s="10">
        <f>'basic summary statistics'!I181</f>
        <v>0</v>
      </c>
      <c r="J181" s="9">
        <f>'basic summary statistics'!J181</f>
        <v>0</v>
      </c>
      <c r="K181" s="10">
        <f>'basic summary statistics'!K181</f>
        <v>0</v>
      </c>
      <c r="L181" s="9">
        <f>'basic summary statistics'!L181</f>
        <v>0</v>
      </c>
      <c r="M181" s="10">
        <f>'basic summary statistics'!M181</f>
        <v>0</v>
      </c>
      <c r="N181" s="11">
        <f>'basic summary statistics'!N181</f>
        <v>0</v>
      </c>
      <c r="O181" s="11">
        <f>'basic summary statistics'!O181</f>
        <v>0</v>
      </c>
      <c r="P181" s="2">
        <f>'basic summary statistics'!P181</f>
        <v>31101.125931799997</v>
      </c>
      <c r="Q181">
        <f>'basic summary statistics'!Q181</f>
        <v>4612</v>
      </c>
      <c r="R181" s="4">
        <f>'basic summary statistics'!R181</f>
        <v>92295.613033938775</v>
      </c>
      <c r="S181" s="5">
        <f>'basic summary statistics'!S181</f>
        <v>92295.613033938775</v>
      </c>
    </row>
    <row r="182" spans="1:19" x14ac:dyDescent="0.4">
      <c r="A182" s="1">
        <f>'basic summary statistics'!A182</f>
        <v>41455</v>
      </c>
      <c r="B182" s="2">
        <f>'basic summary statistics'!B182</f>
        <v>7</v>
      </c>
      <c r="C182" s="2">
        <f>'basic summary statistics'!C182</f>
        <v>6</v>
      </c>
      <c r="D182" s="2">
        <f>'basic summary statistics'!D182</f>
        <v>180</v>
      </c>
      <c r="E182">
        <f>'basic summary statistics'!E182</f>
        <v>6</v>
      </c>
      <c r="F182">
        <f>'basic summary statistics'!F182</f>
        <v>29836</v>
      </c>
      <c r="G182" s="4">
        <f>'basic summary statistics'!G182</f>
        <v>3.3427602521973276</v>
      </c>
      <c r="H182">
        <f>'basic summary statistics'!H182</f>
        <v>236</v>
      </c>
      <c r="I182" s="10">
        <f>'basic summary statistics'!I182</f>
        <v>0</v>
      </c>
      <c r="J182" s="9">
        <f>'basic summary statistics'!J182</f>
        <v>0</v>
      </c>
      <c r="K182" s="10">
        <f>'basic summary statistics'!K182</f>
        <v>0</v>
      </c>
      <c r="L182" s="9">
        <f>'basic summary statistics'!L182</f>
        <v>43</v>
      </c>
      <c r="M182" s="10">
        <f>'basic summary statistics'!M182</f>
        <v>0</v>
      </c>
      <c r="N182" s="11">
        <f>'basic summary statistics'!N182</f>
        <v>860.09321911937741</v>
      </c>
      <c r="O182" s="11">
        <f>'basic summary statistics'!O182</f>
        <v>0</v>
      </c>
      <c r="P182" s="2">
        <f>'basic summary statistics'!P182</f>
        <v>19850.296300249996</v>
      </c>
      <c r="Q182">
        <f>'basic summary statistics'!Q182</f>
        <v>2967</v>
      </c>
      <c r="R182" s="4">
        <f>'basic summary statistics'!R182</f>
        <v>59320.329944135803</v>
      </c>
      <c r="S182" s="5">
        <f>'basic summary statistics'!S182</f>
        <v>60180.423163255182</v>
      </c>
    </row>
    <row r="183" spans="1:19" x14ac:dyDescent="0.4">
      <c r="A183" s="1">
        <f>'basic summary statistics'!A183</f>
        <v>41456</v>
      </c>
      <c r="B183" s="2">
        <f>'basic summary statistics'!B183</f>
        <v>1</v>
      </c>
      <c r="C183" s="2">
        <f>'basic summary statistics'!C183</f>
        <v>7</v>
      </c>
      <c r="D183" s="2">
        <f>'basic summary statistics'!D183</f>
        <v>181</v>
      </c>
      <c r="E183">
        <f>'basic summary statistics'!E183</f>
        <v>7</v>
      </c>
      <c r="F183">
        <f>'basic summary statistics'!F183</f>
        <v>24259</v>
      </c>
      <c r="G183" s="4">
        <f>'basic summary statistics'!G183</f>
        <v>2.5987624057456302</v>
      </c>
      <c r="H183">
        <f>'basic summary statistics'!H183</f>
        <v>0</v>
      </c>
      <c r="I183" s="10">
        <f>'basic summary statistics'!I183</f>
        <v>0</v>
      </c>
      <c r="J183" s="9">
        <f>'basic summary statistics'!J183</f>
        <v>0</v>
      </c>
      <c r="K183" s="10">
        <f>'basic summary statistics'!K183</f>
        <v>0</v>
      </c>
      <c r="L183" s="9">
        <f>'basic summary statistics'!L183</f>
        <v>0</v>
      </c>
      <c r="M183" s="10">
        <f>'basic summary statistics'!M183</f>
        <v>0</v>
      </c>
      <c r="N183" s="11">
        <f>'basic summary statistics'!N183</f>
        <v>0</v>
      </c>
      <c r="O183" s="11">
        <f>'basic summary statistics'!O183</f>
        <v>0</v>
      </c>
      <c r="P183" s="2">
        <f>'basic summary statistics'!P183</f>
        <v>16464.679854876998</v>
      </c>
      <c r="Q183">
        <f>'basic summary statistics'!Q183</f>
        <v>2446</v>
      </c>
      <c r="R183" s="4">
        <f>'basic summary statistics'!R183</f>
        <v>48912.93257329124</v>
      </c>
      <c r="S183" s="5">
        <f>'basic summary statistics'!S183</f>
        <v>48912.93257329124</v>
      </c>
    </row>
    <row r="184" spans="1:19" x14ac:dyDescent="0.4">
      <c r="A184" s="1">
        <f>'basic summary statistics'!A184</f>
        <v>41457</v>
      </c>
      <c r="B184" s="2">
        <f>'basic summary statistics'!B184</f>
        <v>2</v>
      </c>
      <c r="C184" s="2">
        <f>'basic summary statistics'!C184</f>
        <v>7</v>
      </c>
      <c r="D184" s="2">
        <f>'basic summary statistics'!D184</f>
        <v>182</v>
      </c>
      <c r="E184">
        <f>'basic summary statistics'!E184</f>
        <v>1</v>
      </c>
      <c r="F184">
        <f>'basic summary statistics'!F184</f>
        <v>26384</v>
      </c>
      <c r="G184" s="4">
        <f>'basic summary statistics'!G184</f>
        <v>2.440091694498415</v>
      </c>
      <c r="H184">
        <f>'basic summary statistics'!H184</f>
        <v>340</v>
      </c>
      <c r="I184" s="10">
        <f>'basic summary statistics'!I184</f>
        <v>0</v>
      </c>
      <c r="J184" s="9">
        <f>'basic summary statistics'!J184</f>
        <v>0</v>
      </c>
      <c r="K184" s="10">
        <f>'basic summary statistics'!K184</f>
        <v>0</v>
      </c>
      <c r="L184" s="9">
        <f>'basic summary statistics'!L184</f>
        <v>47</v>
      </c>
      <c r="M184" s="10">
        <f>'basic summary statistics'!M184</f>
        <v>0</v>
      </c>
      <c r="N184" s="11">
        <f>'basic summary statistics'!N184</f>
        <v>940.03133310253497</v>
      </c>
      <c r="O184" s="11">
        <f>'basic summary statistics'!O184</f>
        <v>0</v>
      </c>
      <c r="P184" s="2">
        <f>'basic summary statistics'!P184</f>
        <v>12229.575261819</v>
      </c>
      <c r="Q184">
        <f>'basic summary statistics'!Q184</f>
        <v>1817</v>
      </c>
      <c r="R184" s="4">
        <f>'basic summary statistics'!R184</f>
        <v>36310.682430197368</v>
      </c>
      <c r="S184" s="5">
        <f>'basic summary statistics'!S184</f>
        <v>37250.7137632999</v>
      </c>
    </row>
    <row r="185" spans="1:19" x14ac:dyDescent="0.4">
      <c r="A185" s="1">
        <f>'basic summary statistics'!A185</f>
        <v>41458</v>
      </c>
      <c r="B185" s="2">
        <f>'basic summary statistics'!B185</f>
        <v>3</v>
      </c>
      <c r="C185" s="2">
        <f>'basic summary statistics'!C185</f>
        <v>7</v>
      </c>
      <c r="D185" s="2">
        <f>'basic summary statistics'!D185</f>
        <v>183</v>
      </c>
      <c r="E185">
        <f>'basic summary statistics'!E185</f>
        <v>5</v>
      </c>
      <c r="F185">
        <f>'basic summary statistics'!F185</f>
        <v>23859</v>
      </c>
      <c r="G185" s="4">
        <f>'basic summary statistics'!G185</f>
        <v>2.9852735238688037</v>
      </c>
      <c r="H185">
        <f>'basic summary statistics'!H185</f>
        <v>248</v>
      </c>
      <c r="I185" s="10">
        <f>'basic summary statistics'!I185</f>
        <v>0</v>
      </c>
      <c r="J185" s="9">
        <f>'basic summary statistics'!J185</f>
        <v>0</v>
      </c>
      <c r="K185" s="10">
        <f>'basic summary statistics'!K185</f>
        <v>0</v>
      </c>
      <c r="L185" s="9">
        <f>'basic summary statistics'!L185</f>
        <v>46</v>
      </c>
      <c r="M185" s="10">
        <f>'basic summary statistics'!M185</f>
        <v>0</v>
      </c>
      <c r="N185" s="11">
        <f>'basic summary statistics'!N185</f>
        <v>919.71294410238261</v>
      </c>
      <c r="O185" s="11">
        <f>'basic summary statistics'!O185</f>
        <v>0</v>
      </c>
      <c r="P185" s="2">
        <f>'basic summary statistics'!P185</f>
        <v>13879.627558347998</v>
      </c>
      <c r="Q185">
        <f>'basic summary statistics'!Q185</f>
        <v>2092</v>
      </c>
      <c r="R185" s="4">
        <f>'basic summary statistics'!R185</f>
        <v>41845.368603627838</v>
      </c>
      <c r="S185" s="5">
        <f>'basic summary statistics'!S185</f>
        <v>42765.081547730224</v>
      </c>
    </row>
    <row r="186" spans="1:19" x14ac:dyDescent="0.4">
      <c r="A186" s="1">
        <f>'basic summary statistics'!A186</f>
        <v>41459</v>
      </c>
      <c r="B186" s="2">
        <f>'basic summary statistics'!B186</f>
        <v>4</v>
      </c>
      <c r="C186" s="2">
        <f>'basic summary statistics'!C186</f>
        <v>7</v>
      </c>
      <c r="D186" s="2">
        <f>'basic summary statistics'!D186</f>
        <v>184</v>
      </c>
      <c r="E186">
        <f>'basic summary statistics'!E186</f>
        <v>4</v>
      </c>
      <c r="F186">
        <f>'basic summary statistics'!F186</f>
        <v>27056</v>
      </c>
      <c r="G186" s="4">
        <f>'basic summary statistics'!G186</f>
        <v>2.9043095578658966</v>
      </c>
      <c r="H186">
        <f>'basic summary statistics'!H186</f>
        <v>99</v>
      </c>
      <c r="I186" s="10">
        <f>'basic summary statistics'!I186</f>
        <v>0</v>
      </c>
      <c r="J186" s="9">
        <f>'basic summary statistics'!J186</f>
        <v>0</v>
      </c>
      <c r="K186" s="10">
        <f>'basic summary statistics'!K186</f>
        <v>0</v>
      </c>
      <c r="L186" s="9">
        <f>'basic summary statistics'!L186</f>
        <v>10</v>
      </c>
      <c r="M186" s="10">
        <f>'basic summary statistics'!M186</f>
        <v>0</v>
      </c>
      <c r="N186" s="11">
        <f>'basic summary statistics'!N186</f>
        <v>200.02492415229688</v>
      </c>
      <c r="O186" s="11">
        <f>'basic summary statistics'!O186</f>
        <v>0</v>
      </c>
      <c r="P186" s="2">
        <f>'basic summary statistics'!P186</f>
        <v>20827.889040992999</v>
      </c>
      <c r="Q186">
        <f>'basic summary statistics'!Q186</f>
        <v>3180</v>
      </c>
      <c r="R186" s="4">
        <f>'basic summary statistics'!R186</f>
        <v>63643.115500308748</v>
      </c>
      <c r="S186" s="5">
        <f>'basic summary statistics'!S186</f>
        <v>63843.140424461046</v>
      </c>
    </row>
    <row r="187" spans="1:19" x14ac:dyDescent="0.4">
      <c r="A187" s="1">
        <f>'basic summary statistics'!A187</f>
        <v>41460</v>
      </c>
      <c r="B187" s="2">
        <f>'basic summary statistics'!B187</f>
        <v>5</v>
      </c>
      <c r="C187" s="2">
        <f>'basic summary statistics'!C187</f>
        <v>7</v>
      </c>
      <c r="D187" s="2">
        <f>'basic summary statistics'!D187</f>
        <v>185</v>
      </c>
      <c r="E187">
        <f>'basic summary statistics'!E187</f>
        <v>8</v>
      </c>
      <c r="F187">
        <f>'basic summary statistics'!F187</f>
        <v>46187</v>
      </c>
      <c r="G187" s="4">
        <f>'basic summary statistics'!G187</f>
        <v>3.1046876578621752</v>
      </c>
      <c r="H187">
        <f>'basic summary statistics'!H187</f>
        <v>425</v>
      </c>
      <c r="I187" s="10">
        <f>'basic summary statistics'!I187</f>
        <v>0</v>
      </c>
      <c r="J187" s="9">
        <f>'basic summary statistics'!J187</f>
        <v>0</v>
      </c>
      <c r="K187" s="10">
        <f>'basic summary statistics'!K187</f>
        <v>0</v>
      </c>
      <c r="L187" s="9">
        <f>'basic summary statistics'!L187</f>
        <v>68</v>
      </c>
      <c r="M187" s="10">
        <f>'basic summary statistics'!M187</f>
        <v>0</v>
      </c>
      <c r="N187" s="11">
        <f>'basic summary statistics'!N187</f>
        <v>1359.8681193500386</v>
      </c>
      <c r="O187" s="11">
        <f>'basic summary statistics'!O187</f>
        <v>0</v>
      </c>
      <c r="P187" s="2">
        <f>'basic summary statistics'!P187</f>
        <v>28353.202820166996</v>
      </c>
      <c r="Q187">
        <f>'basic summary statistics'!Q187</f>
        <v>4189</v>
      </c>
      <c r="R187" s="4">
        <f>'basic summary statistics'!R187</f>
        <v>83747.235133690221</v>
      </c>
      <c r="S187" s="5">
        <f>'basic summary statistics'!S187</f>
        <v>85107.103253040259</v>
      </c>
    </row>
    <row r="188" spans="1:19" x14ac:dyDescent="0.4">
      <c r="A188" s="1">
        <f>'basic summary statistics'!A188</f>
        <v>41461</v>
      </c>
      <c r="B188" s="2">
        <f>'basic summary statistics'!B188</f>
        <v>6</v>
      </c>
      <c r="C188" s="2">
        <f>'basic summary statistics'!C188</f>
        <v>7</v>
      </c>
      <c r="D188" s="2">
        <f>'basic summary statistics'!D188</f>
        <v>186</v>
      </c>
      <c r="E188">
        <f>'basic summary statistics'!E188</f>
        <v>7</v>
      </c>
      <c r="F188">
        <f>'basic summary statistics'!F188</f>
        <v>47203</v>
      </c>
      <c r="G188" s="4">
        <f>'basic summary statistics'!G188</f>
        <v>3.4088851555080453</v>
      </c>
      <c r="H188">
        <f>'basic summary statistics'!H188</f>
        <v>0</v>
      </c>
      <c r="I188" s="10">
        <f>'basic summary statistics'!I188</f>
        <v>0</v>
      </c>
      <c r="J188" s="9">
        <f>'basic summary statistics'!J188</f>
        <v>0</v>
      </c>
      <c r="K188" s="10">
        <f>'basic summary statistics'!K188</f>
        <v>0</v>
      </c>
      <c r="L188" s="9">
        <f>'basic summary statistics'!L188</f>
        <v>0</v>
      </c>
      <c r="M188" s="10">
        <f>'basic summary statistics'!M188</f>
        <v>0</v>
      </c>
      <c r="N188" s="11">
        <f>'basic summary statistics'!N188</f>
        <v>0</v>
      </c>
      <c r="O188" s="11">
        <f>'basic summary statistics'!O188</f>
        <v>0</v>
      </c>
      <c r="P188" s="2">
        <f>'basic summary statistics'!P188</f>
        <v>31067.359709753997</v>
      </c>
      <c r="Q188">
        <f>'basic summary statistics'!Q188</f>
        <v>4721</v>
      </c>
      <c r="R188" s="4">
        <f>'basic summary statistics'!R188</f>
        <v>94401.098751381011</v>
      </c>
      <c r="S188" s="5">
        <f>'basic summary statistics'!S188</f>
        <v>94401.098751381011</v>
      </c>
    </row>
    <row r="189" spans="1:19" x14ac:dyDescent="0.4">
      <c r="A189" s="1">
        <f>'basic summary statistics'!A189</f>
        <v>41462</v>
      </c>
      <c r="B189" s="2">
        <f>'basic summary statistics'!B189</f>
        <v>7</v>
      </c>
      <c r="C189" s="2">
        <f>'basic summary statistics'!C189</f>
        <v>7</v>
      </c>
      <c r="D189" s="2">
        <f>'basic summary statistics'!D189</f>
        <v>187</v>
      </c>
      <c r="E189">
        <f>'basic summary statistics'!E189</f>
        <v>5</v>
      </c>
      <c r="F189">
        <f>'basic summary statistics'!F189</f>
        <v>22778</v>
      </c>
      <c r="G189" s="4">
        <f>'basic summary statistics'!G189</f>
        <v>2.2350303349443879</v>
      </c>
      <c r="H189">
        <f>'basic summary statistics'!H189</f>
        <v>277</v>
      </c>
      <c r="I189" s="10">
        <f>'basic summary statistics'!I189</f>
        <v>0</v>
      </c>
      <c r="J189" s="9">
        <f>'basic summary statistics'!J189</f>
        <v>0</v>
      </c>
      <c r="K189" s="10">
        <f>'basic summary statistics'!K189</f>
        <v>0</v>
      </c>
      <c r="L189" s="9">
        <f>'basic summary statistics'!L189</f>
        <v>42</v>
      </c>
      <c r="M189" s="10">
        <f>'basic summary statistics'!M189</f>
        <v>0</v>
      </c>
      <c r="N189" s="11">
        <f>'basic summary statistics'!N189</f>
        <v>839.88946723599099</v>
      </c>
      <c r="O189" s="11">
        <f>'basic summary statistics'!O189</f>
        <v>0</v>
      </c>
      <c r="P189" s="2">
        <f>'basic summary statistics'!P189</f>
        <v>21783.915189257499</v>
      </c>
      <c r="Q189">
        <f>'basic summary statistics'!Q189</f>
        <v>3301</v>
      </c>
      <c r="R189" s="4">
        <f>'basic summary statistics'!R189</f>
        <v>66002.286751316889</v>
      </c>
      <c r="S189" s="5">
        <f>'basic summary statistics'!S189</f>
        <v>66842.176218552879</v>
      </c>
    </row>
    <row r="190" spans="1:19" x14ac:dyDescent="0.4">
      <c r="A190" s="1">
        <f>'basic summary statistics'!A190</f>
        <v>41463</v>
      </c>
      <c r="B190" s="2">
        <f>'basic summary statistics'!B190</f>
        <v>1</v>
      </c>
      <c r="C190" s="2">
        <f>'basic summary statistics'!C190</f>
        <v>7</v>
      </c>
      <c r="D190" s="2">
        <f>'basic summary statistics'!D190</f>
        <v>188</v>
      </c>
      <c r="E190">
        <f>'basic summary statistics'!E190</f>
        <v>5</v>
      </c>
      <c r="F190">
        <f>'basic summary statistics'!F190</f>
        <v>28989</v>
      </c>
      <c r="G190" s="4">
        <f>'basic summary statistics'!G190</f>
        <v>2.725336026350397</v>
      </c>
      <c r="H190">
        <f>'basic summary statistics'!H190</f>
        <v>304</v>
      </c>
      <c r="I190" s="10">
        <f>'basic summary statistics'!I190</f>
        <v>0</v>
      </c>
      <c r="J190" s="9">
        <f>'basic summary statistics'!J190</f>
        <v>0</v>
      </c>
      <c r="K190" s="10">
        <f>'basic summary statistics'!K190</f>
        <v>0</v>
      </c>
      <c r="L190" s="9">
        <f>'basic summary statistics'!L190</f>
        <v>52</v>
      </c>
      <c r="M190" s="10">
        <f>'basic summary statistics'!M190</f>
        <v>0</v>
      </c>
      <c r="N190" s="11">
        <f>'basic summary statistics'!N190</f>
        <v>1040.2714280256821</v>
      </c>
      <c r="O190" s="11">
        <f>'basic summary statistics'!O190</f>
        <v>0</v>
      </c>
      <c r="P190" s="2">
        <f>'basic summary statistics'!P190</f>
        <v>15169.679854876998</v>
      </c>
      <c r="Q190">
        <f>'basic summary statistics'!Q190</f>
        <v>2270</v>
      </c>
      <c r="R190" s="4">
        <f>'basic summary statistics'!R190</f>
        <v>45379.58775157584</v>
      </c>
      <c r="S190" s="5">
        <f>'basic summary statistics'!S190</f>
        <v>46419.859179601524</v>
      </c>
    </row>
    <row r="191" spans="1:19" x14ac:dyDescent="0.4">
      <c r="A191" s="1">
        <f>'basic summary statistics'!A191</f>
        <v>41464</v>
      </c>
      <c r="B191" s="2">
        <f>'basic summary statistics'!B191</f>
        <v>2</v>
      </c>
      <c r="C191" s="2">
        <f>'basic summary statistics'!C191</f>
        <v>7</v>
      </c>
      <c r="D191" s="2">
        <f>'basic summary statistics'!D191</f>
        <v>189</v>
      </c>
      <c r="E191">
        <f>'basic summary statistics'!E191</f>
        <v>10</v>
      </c>
      <c r="F191">
        <f>'basic summary statistics'!F191</f>
        <v>31665</v>
      </c>
      <c r="G191" s="4">
        <f>'basic summary statistics'!G191</f>
        <v>3.4276909664599824</v>
      </c>
      <c r="H191">
        <f>'basic summary statistics'!H191</f>
        <v>144</v>
      </c>
      <c r="I191" s="10">
        <f>'basic summary statistics'!I191</f>
        <v>0</v>
      </c>
      <c r="J191" s="9">
        <f>'basic summary statistics'!J191</f>
        <v>0</v>
      </c>
      <c r="K191" s="10">
        <f>'basic summary statistics'!K191</f>
        <v>0</v>
      </c>
      <c r="L191" s="9">
        <f>'basic summary statistics'!L191</f>
        <v>19</v>
      </c>
      <c r="M191" s="10">
        <f>'basic summary statistics'!M191</f>
        <v>0</v>
      </c>
      <c r="N191" s="11">
        <f>'basic summary statistics'!N191</f>
        <v>379.93940368924552</v>
      </c>
      <c r="O191" s="11">
        <f>'basic summary statistics'!O191</f>
        <v>0</v>
      </c>
      <c r="P191" s="2">
        <f>'basic summary statistics'!P191</f>
        <v>12288.575261819</v>
      </c>
      <c r="Q191">
        <f>'basic summary statistics'!Q191</f>
        <v>1889</v>
      </c>
      <c r="R191" s="4">
        <f>'basic summary statistics'!R191</f>
        <v>37772.265036846962</v>
      </c>
      <c r="S191" s="5">
        <f>'basic summary statistics'!S191</f>
        <v>38152.20444053621</v>
      </c>
    </row>
    <row r="192" spans="1:19" x14ac:dyDescent="0.4">
      <c r="A192" s="1">
        <f>'basic summary statistics'!A192</f>
        <v>41465</v>
      </c>
      <c r="B192" s="2">
        <f>'basic summary statistics'!B192</f>
        <v>3</v>
      </c>
      <c r="C192" s="2">
        <f>'basic summary statistics'!C192</f>
        <v>7</v>
      </c>
      <c r="D192" s="2">
        <f>'basic summary statistics'!D192</f>
        <v>190</v>
      </c>
      <c r="E192">
        <f>'basic summary statistics'!E192</f>
        <v>5</v>
      </c>
      <c r="F192">
        <f>'basic summary statistics'!F192</f>
        <v>31038</v>
      </c>
      <c r="G192" s="4">
        <f>'basic summary statistics'!G192</f>
        <v>3.0696590564400479</v>
      </c>
      <c r="H192">
        <f>'basic summary statistics'!H192</f>
        <v>313</v>
      </c>
      <c r="I192" s="10">
        <f>'basic summary statistics'!I192</f>
        <v>0</v>
      </c>
      <c r="J192" s="9">
        <f>'basic summary statistics'!J192</f>
        <v>0</v>
      </c>
      <c r="K192" s="10">
        <f>'basic summary statistics'!K192</f>
        <v>0</v>
      </c>
      <c r="L192" s="9">
        <f>'basic summary statistics'!L192</f>
        <v>59</v>
      </c>
      <c r="M192" s="10">
        <f>'basic summary statistics'!M192</f>
        <v>0</v>
      </c>
      <c r="N192" s="11">
        <f>'basic summary statistics'!N192</f>
        <v>1180.2843710301659</v>
      </c>
      <c r="O192" s="11">
        <f>'basic summary statistics'!O192</f>
        <v>0</v>
      </c>
      <c r="P192" s="2">
        <f>'basic summary statistics'!P192</f>
        <v>13966.627558347998</v>
      </c>
      <c r="Q192">
        <f>'basic summary statistics'!Q192</f>
        <v>2060</v>
      </c>
      <c r="R192" s="4">
        <f>'basic summary statistics'!R192</f>
        <v>41182.164608104104</v>
      </c>
      <c r="S192" s="5">
        <f>'basic summary statistics'!S192</f>
        <v>42362.448979134271</v>
      </c>
    </row>
    <row r="193" spans="1:19" x14ac:dyDescent="0.4">
      <c r="A193" s="1">
        <f>'basic summary statistics'!A193</f>
        <v>41466</v>
      </c>
      <c r="B193" s="2">
        <f>'basic summary statistics'!B193</f>
        <v>4</v>
      </c>
      <c r="C193" s="2">
        <f>'basic summary statistics'!C193</f>
        <v>7</v>
      </c>
      <c r="D193" s="2">
        <f>'basic summary statistics'!D193</f>
        <v>191</v>
      </c>
      <c r="E193">
        <f>'basic summary statistics'!E193</f>
        <v>8</v>
      </c>
      <c r="F193">
        <f>'basic summary statistics'!F193</f>
        <v>24506</v>
      </c>
      <c r="G193" s="4">
        <f>'basic summary statistics'!G193</f>
        <v>3.3039364611984636</v>
      </c>
      <c r="H193">
        <f>'basic summary statistics'!H193</f>
        <v>223</v>
      </c>
      <c r="I193" s="10">
        <f>'basic summary statistics'!I193</f>
        <v>0</v>
      </c>
      <c r="J193" s="9">
        <f>'basic summary statistics'!J193</f>
        <v>0</v>
      </c>
      <c r="K193" s="10">
        <f>'basic summary statistics'!K193</f>
        <v>0</v>
      </c>
      <c r="L193" s="9">
        <f>'basic summary statistics'!L193</f>
        <v>25</v>
      </c>
      <c r="M193" s="10">
        <f>'basic summary statistics'!M193</f>
        <v>0</v>
      </c>
      <c r="N193" s="11">
        <f>'basic summary statistics'!N193</f>
        <v>500.27562979825194</v>
      </c>
      <c r="O193" s="11">
        <f>'basic summary statistics'!O193</f>
        <v>0</v>
      </c>
      <c r="P193" s="2">
        <f>'basic summary statistics'!P193</f>
        <v>19611.889040992999</v>
      </c>
      <c r="Q193">
        <f>'basic summary statistics'!Q193</f>
        <v>2911</v>
      </c>
      <c r="R193" s="4">
        <f>'basic summary statistics'!R193</f>
        <v>58219.978085018651</v>
      </c>
      <c r="S193" s="5">
        <f>'basic summary statistics'!S193</f>
        <v>58720.253714816899</v>
      </c>
    </row>
    <row r="194" spans="1:19" x14ac:dyDescent="0.4">
      <c r="A194" s="1">
        <f>'basic summary statistics'!A194</f>
        <v>41467</v>
      </c>
      <c r="B194" s="2">
        <f>'basic summary statistics'!B194</f>
        <v>5</v>
      </c>
      <c r="C194" s="2">
        <f>'basic summary statistics'!C194</f>
        <v>7</v>
      </c>
      <c r="D194" s="2">
        <f>'basic summary statistics'!D194</f>
        <v>192</v>
      </c>
      <c r="E194">
        <f>'basic summary statistics'!E194</f>
        <v>5</v>
      </c>
      <c r="F194">
        <f>'basic summary statistics'!F194</f>
        <v>48919</v>
      </c>
      <c r="G194" s="4">
        <f>'basic summary statistics'!G194</f>
        <v>1.9819279382640982</v>
      </c>
      <c r="H194">
        <f>'basic summary statistics'!H194</f>
        <v>548</v>
      </c>
      <c r="I194" s="10">
        <f>'basic summary statistics'!I194</f>
        <v>0</v>
      </c>
      <c r="J194" s="9">
        <f>'basic summary statistics'!J194</f>
        <v>0</v>
      </c>
      <c r="K194" s="10">
        <f>'basic summary statistics'!K194</f>
        <v>0</v>
      </c>
      <c r="L194" s="9">
        <f>'basic summary statistics'!L194</f>
        <v>86</v>
      </c>
      <c r="M194" s="10">
        <f>'basic summary statistics'!M194</f>
        <v>0</v>
      </c>
      <c r="N194" s="11">
        <f>'basic summary statistics'!N194</f>
        <v>1719.4510041956953</v>
      </c>
      <c r="O194" s="11">
        <f>'basic summary statistics'!O194</f>
        <v>0</v>
      </c>
      <c r="P194" s="2">
        <f>'basic summary statistics'!P194</f>
        <v>27194.202820166996</v>
      </c>
      <c r="Q194">
        <f>'basic summary statistics'!Q194</f>
        <v>4077</v>
      </c>
      <c r="R194" s="4">
        <f>'basic summary statistics'!R194</f>
        <v>81556.181314084199</v>
      </c>
      <c r="S194" s="5">
        <f>'basic summary statistics'!S194</f>
        <v>83275.632318279895</v>
      </c>
    </row>
    <row r="195" spans="1:19" x14ac:dyDescent="0.4">
      <c r="A195" s="1">
        <f>'basic summary statistics'!A195</f>
        <v>41468</v>
      </c>
      <c r="B195" s="2">
        <f>'basic summary statistics'!B195</f>
        <v>6</v>
      </c>
      <c r="C195" s="2">
        <f>'basic summary statistics'!C195</f>
        <v>7</v>
      </c>
      <c r="D195" s="2">
        <f>'basic summary statistics'!D195</f>
        <v>193</v>
      </c>
      <c r="E195">
        <f>'basic summary statistics'!E195</f>
        <v>1</v>
      </c>
      <c r="F195">
        <f>'basic summary statistics'!F195</f>
        <v>42255</v>
      </c>
      <c r="G195" s="4">
        <f>'basic summary statistics'!G195</f>
        <v>1.9706979414642323</v>
      </c>
      <c r="H195">
        <f>'basic summary statistics'!H195</f>
        <v>554</v>
      </c>
      <c r="I195" s="10">
        <f>'basic summary statistics'!I195</f>
        <v>0</v>
      </c>
      <c r="J195" s="9">
        <f>'basic summary statistics'!J195</f>
        <v>0</v>
      </c>
      <c r="K195" s="10">
        <f>'basic summary statistics'!K195</f>
        <v>0</v>
      </c>
      <c r="L195" s="9">
        <f>'basic summary statistics'!L195</f>
        <v>85</v>
      </c>
      <c r="M195" s="10">
        <f>'basic summary statistics'!M195</f>
        <v>0</v>
      </c>
      <c r="N195" s="11">
        <f>'basic summary statistics'!N195</f>
        <v>1701.16799179687</v>
      </c>
      <c r="O195" s="11">
        <f>'basic summary statistics'!O195</f>
        <v>0</v>
      </c>
      <c r="P195" s="2">
        <f>'basic summary statistics'!P195</f>
        <v>30234.359709753997</v>
      </c>
      <c r="Q195">
        <f>'basic summary statistics'!Q195</f>
        <v>4524</v>
      </c>
      <c r="R195" s="4">
        <f>'basic summary statistics'!R195</f>
        <v>90521.655741696974</v>
      </c>
      <c r="S195" s="5">
        <f>'basic summary statistics'!S195</f>
        <v>92222.823733493846</v>
      </c>
    </row>
    <row r="196" spans="1:19" x14ac:dyDescent="0.4">
      <c r="A196" s="1">
        <f>'basic summary statistics'!A196</f>
        <v>41469</v>
      </c>
      <c r="B196" s="2">
        <f>'basic summary statistics'!B196</f>
        <v>7</v>
      </c>
      <c r="C196" s="2">
        <f>'basic summary statistics'!C196</f>
        <v>7</v>
      </c>
      <c r="D196" s="2">
        <f>'basic summary statistics'!D196</f>
        <v>194</v>
      </c>
      <c r="E196">
        <f>'basic summary statistics'!E196</f>
        <v>10</v>
      </c>
      <c r="F196">
        <f>'basic summary statistics'!F196</f>
        <v>25394</v>
      </c>
      <c r="G196" s="4">
        <f>'basic summary statistics'!G196</f>
        <v>2.6438841249701204</v>
      </c>
      <c r="H196">
        <f>'basic summary statistics'!H196</f>
        <v>165</v>
      </c>
      <c r="I196" s="10">
        <f>'basic summary statistics'!I196</f>
        <v>0</v>
      </c>
      <c r="J196" s="9">
        <f>'basic summary statistics'!J196</f>
        <v>0</v>
      </c>
      <c r="K196" s="10">
        <f>'basic summary statistics'!K196</f>
        <v>0</v>
      </c>
      <c r="L196" s="9">
        <f>'basic summary statistics'!L196</f>
        <v>24</v>
      </c>
      <c r="M196" s="10">
        <f>'basic summary statistics'!M196</f>
        <v>0</v>
      </c>
      <c r="N196" s="11">
        <f>'basic summary statistics'!N196</f>
        <v>480.2009077959458</v>
      </c>
      <c r="O196" s="11">
        <f>'basic summary statistics'!O196</f>
        <v>0</v>
      </c>
      <c r="P196" s="2">
        <f>'basic summary statistics'!P196</f>
        <v>21456.915189257499</v>
      </c>
      <c r="Q196">
        <f>'basic summary statistics'!Q196</f>
        <v>3225</v>
      </c>
      <c r="R196" s="4">
        <f>'basic summary statistics'!R196</f>
        <v>64514.433318511918</v>
      </c>
      <c r="S196" s="5">
        <f>'basic summary statistics'!S196</f>
        <v>64994.634226307862</v>
      </c>
    </row>
    <row r="197" spans="1:19" x14ac:dyDescent="0.4">
      <c r="A197" s="1">
        <f>'basic summary statistics'!A197</f>
        <v>41470</v>
      </c>
      <c r="B197" s="2">
        <f>'basic summary statistics'!B197</f>
        <v>1</v>
      </c>
      <c r="C197" s="2">
        <f>'basic summary statistics'!C197</f>
        <v>7</v>
      </c>
      <c r="D197" s="2">
        <f>'basic summary statistics'!D197</f>
        <v>195</v>
      </c>
      <c r="E197">
        <f>'basic summary statistics'!E197</f>
        <v>7</v>
      </c>
      <c r="F197">
        <f>'basic summary statistics'!F197</f>
        <v>30054</v>
      </c>
      <c r="G197" s="4">
        <f>'basic summary statistics'!G197</f>
        <v>2.0988571969086709</v>
      </c>
      <c r="H197">
        <f>'basic summary statistics'!H197</f>
        <v>0</v>
      </c>
      <c r="I197" s="10">
        <f>'basic summary statistics'!I197</f>
        <v>0</v>
      </c>
      <c r="J197" s="9">
        <f>'basic summary statistics'!J197</f>
        <v>0</v>
      </c>
      <c r="K197" s="10">
        <f>'basic summary statistics'!K197</f>
        <v>0</v>
      </c>
      <c r="L197" s="9">
        <f>'basic summary statistics'!L197</f>
        <v>0</v>
      </c>
      <c r="M197" s="10">
        <f>'basic summary statistics'!M197</f>
        <v>0</v>
      </c>
      <c r="N197" s="11">
        <f>'basic summary statistics'!N197</f>
        <v>0</v>
      </c>
      <c r="O197" s="11">
        <f>'basic summary statistics'!O197</f>
        <v>0</v>
      </c>
      <c r="P197" s="2">
        <f>'basic summary statistics'!P197</f>
        <v>15216.679854876998</v>
      </c>
      <c r="Q197">
        <f>'basic summary statistics'!Q197</f>
        <v>2315</v>
      </c>
      <c r="R197" s="4">
        <f>'basic summary statistics'!R197</f>
        <v>46275.218743835889</v>
      </c>
      <c r="S197" s="5">
        <f>'basic summary statistics'!S197</f>
        <v>46275.218743835889</v>
      </c>
    </row>
    <row r="198" spans="1:19" x14ac:dyDescent="0.4">
      <c r="A198" s="1">
        <f>'basic summary statistics'!A198</f>
        <v>41471</v>
      </c>
      <c r="B198" s="2">
        <f>'basic summary statistics'!B198</f>
        <v>2</v>
      </c>
      <c r="C198" s="2">
        <f>'basic summary statistics'!C198</f>
        <v>7</v>
      </c>
      <c r="D198" s="2">
        <f>'basic summary statistics'!D198</f>
        <v>196</v>
      </c>
      <c r="E198">
        <f>'basic summary statistics'!E198</f>
        <v>6</v>
      </c>
      <c r="F198">
        <f>'basic summary statistics'!F198</f>
        <v>30000</v>
      </c>
      <c r="G198" s="4">
        <f>'basic summary statistics'!G198</f>
        <v>2.4133828741084367</v>
      </c>
      <c r="H198">
        <f>'basic summary statistics'!H198</f>
        <v>218</v>
      </c>
      <c r="I198" s="10">
        <f>'basic summary statistics'!I198</f>
        <v>0</v>
      </c>
      <c r="J198" s="9">
        <f>'basic summary statistics'!J198</f>
        <v>0</v>
      </c>
      <c r="K198" s="10">
        <f>'basic summary statistics'!K198</f>
        <v>0</v>
      </c>
      <c r="L198" s="9">
        <f>'basic summary statistics'!L198</f>
        <v>35</v>
      </c>
      <c r="M198" s="10">
        <f>'basic summary statistics'!M198</f>
        <v>0</v>
      </c>
      <c r="N198" s="11">
        <f>'basic summary statistics'!N198</f>
        <v>700.28466615802529</v>
      </c>
      <c r="O198" s="11">
        <f>'basic summary statistics'!O198</f>
        <v>0</v>
      </c>
      <c r="P198" s="2">
        <f>'basic summary statistics'!P198</f>
        <v>13520.575261819</v>
      </c>
      <c r="Q198">
        <f>'basic summary statistics'!Q198</f>
        <v>2119</v>
      </c>
      <c r="R198" s="4">
        <f>'basic summary statistics'!R198</f>
        <v>42349.429161701024</v>
      </c>
      <c r="S198" s="5">
        <f>'basic summary statistics'!S198</f>
        <v>43049.71382785905</v>
      </c>
    </row>
    <row r="199" spans="1:19" x14ac:dyDescent="0.4">
      <c r="A199" s="1">
        <f>'basic summary statistics'!A199</f>
        <v>41472</v>
      </c>
      <c r="B199" s="2">
        <f>'basic summary statistics'!B199</f>
        <v>3</v>
      </c>
      <c r="C199" s="2">
        <f>'basic summary statistics'!C199</f>
        <v>7</v>
      </c>
      <c r="D199" s="2">
        <f>'basic summary statistics'!D199</f>
        <v>197</v>
      </c>
      <c r="E199">
        <f>'basic summary statistics'!E199</f>
        <v>1</v>
      </c>
      <c r="F199">
        <f>'basic summary statistics'!F199</f>
        <v>25484</v>
      </c>
      <c r="G199" s="4">
        <f>'basic summary statistics'!G199</f>
        <v>1.731371542511503</v>
      </c>
      <c r="H199">
        <f>'basic summary statistics'!H199</f>
        <v>346</v>
      </c>
      <c r="I199" s="10">
        <f>'basic summary statistics'!I199</f>
        <v>0</v>
      </c>
      <c r="J199" s="9">
        <f>'basic summary statistics'!J199</f>
        <v>0</v>
      </c>
      <c r="K199" s="10">
        <f>'basic summary statistics'!K199</f>
        <v>0</v>
      </c>
      <c r="L199" s="9">
        <f>'basic summary statistics'!L199</f>
        <v>46</v>
      </c>
      <c r="M199" s="10">
        <f>'basic summary statistics'!M199</f>
        <v>0</v>
      </c>
      <c r="N199" s="11">
        <f>'basic summary statistics'!N199</f>
        <v>920.6873000153704</v>
      </c>
      <c r="O199" s="11">
        <f>'basic summary statistics'!O199</f>
        <v>0</v>
      </c>
      <c r="P199" s="2">
        <f>'basic summary statistics'!P199</f>
        <v>14281.627558347998</v>
      </c>
      <c r="Q199">
        <f>'basic summary statistics'!Q199</f>
        <v>2220</v>
      </c>
      <c r="R199" s="4">
        <f>'basic summary statistics'!R199</f>
        <v>44357.752071149036</v>
      </c>
      <c r="S199" s="5">
        <f>'basic summary statistics'!S199</f>
        <v>45278.439371164408</v>
      </c>
    </row>
    <row r="200" spans="1:19" x14ac:dyDescent="0.4">
      <c r="A200" s="1">
        <f>'basic summary statistics'!A200</f>
        <v>41473</v>
      </c>
      <c r="B200" s="2">
        <f>'basic summary statistics'!B200</f>
        <v>4</v>
      </c>
      <c r="C200" s="2">
        <f>'basic summary statistics'!C200</f>
        <v>7</v>
      </c>
      <c r="D200" s="2">
        <f>'basic summary statistics'!D200</f>
        <v>198</v>
      </c>
      <c r="E200">
        <f>'basic summary statistics'!E200</f>
        <v>10</v>
      </c>
      <c r="F200">
        <f>'basic summary statistics'!F200</f>
        <v>28613</v>
      </c>
      <c r="G200" s="4">
        <f>'basic summary statistics'!G200</f>
        <v>3.0604355863699717</v>
      </c>
      <c r="H200">
        <f>'basic summary statistics'!H200</f>
        <v>162</v>
      </c>
      <c r="I200" s="10">
        <f>'basic summary statistics'!I200</f>
        <v>0</v>
      </c>
      <c r="J200" s="9">
        <f>'basic summary statistics'!J200</f>
        <v>0</v>
      </c>
      <c r="K200" s="10">
        <f>'basic summary statistics'!K200</f>
        <v>0</v>
      </c>
      <c r="L200" s="9">
        <f>'basic summary statistics'!L200</f>
        <v>20</v>
      </c>
      <c r="M200" s="10">
        <f>'basic summary statistics'!M200</f>
        <v>0</v>
      </c>
      <c r="N200" s="11">
        <f>'basic summary statistics'!N200</f>
        <v>400.11528897904293</v>
      </c>
      <c r="O200" s="11">
        <f>'basic summary statistics'!O200</f>
        <v>0</v>
      </c>
      <c r="P200" s="2">
        <f>'basic summary statistics'!P200</f>
        <v>21099.889040992999</v>
      </c>
      <c r="Q200">
        <f>'basic summary statistics'!Q200</f>
        <v>3079</v>
      </c>
      <c r="R200" s="4">
        <f>'basic summary statistics'!R200</f>
        <v>61566.331759891014</v>
      </c>
      <c r="S200" s="5">
        <f>'basic summary statistics'!S200</f>
        <v>61966.447048870061</v>
      </c>
    </row>
    <row r="201" spans="1:19" x14ac:dyDescent="0.4">
      <c r="A201" s="1">
        <f>'basic summary statistics'!A201</f>
        <v>41474</v>
      </c>
      <c r="B201" s="2">
        <f>'basic summary statistics'!B201</f>
        <v>5</v>
      </c>
      <c r="C201" s="2">
        <f>'basic summary statistics'!C201</f>
        <v>7</v>
      </c>
      <c r="D201" s="2">
        <f>'basic summary statistics'!D201</f>
        <v>199</v>
      </c>
      <c r="E201">
        <f>'basic summary statistics'!E201</f>
        <v>8</v>
      </c>
      <c r="F201">
        <f>'basic summary statistics'!F201</f>
        <v>46967</v>
      </c>
      <c r="G201" s="4">
        <f>'basic summary statistics'!G201</f>
        <v>3.140397660502193</v>
      </c>
      <c r="H201">
        <f>'basic summary statistics'!H201</f>
        <v>450</v>
      </c>
      <c r="I201" s="10">
        <f>'basic summary statistics'!I201</f>
        <v>0</v>
      </c>
      <c r="J201" s="9">
        <f>'basic summary statistics'!J201</f>
        <v>0</v>
      </c>
      <c r="K201" s="10">
        <f>'basic summary statistics'!K201</f>
        <v>0</v>
      </c>
      <c r="L201" s="9">
        <f>'basic summary statistics'!L201</f>
        <v>61</v>
      </c>
      <c r="M201" s="10">
        <f>'basic summary statistics'!M201</f>
        <v>0</v>
      </c>
      <c r="N201" s="11">
        <f>'basic summary statistics'!N201</f>
        <v>1220.0149381426841</v>
      </c>
      <c r="O201" s="11">
        <f>'basic summary statistics'!O201</f>
        <v>0</v>
      </c>
      <c r="P201" s="2">
        <f>'basic summary statistics'!P201</f>
        <v>28440.202820166996</v>
      </c>
      <c r="Q201">
        <f>'basic summary statistics'!Q201</f>
        <v>4275</v>
      </c>
      <c r="R201" s="4">
        <f>'basic summary statistics'!R201</f>
        <v>85397.890586086156</v>
      </c>
      <c r="S201" s="5">
        <f>'basic summary statistics'!S201</f>
        <v>86617.905524228845</v>
      </c>
    </row>
    <row r="202" spans="1:19" x14ac:dyDescent="0.4">
      <c r="A202" s="1">
        <f>'basic summary statistics'!A202</f>
        <v>41475</v>
      </c>
      <c r="B202" s="2">
        <f>'basic summary statistics'!B202</f>
        <v>6</v>
      </c>
      <c r="C202" s="2">
        <f>'basic summary statistics'!C202</f>
        <v>7</v>
      </c>
      <c r="D202" s="2">
        <f>'basic summary statistics'!D202</f>
        <v>200</v>
      </c>
      <c r="E202">
        <f>'basic summary statistics'!E202</f>
        <v>8</v>
      </c>
      <c r="F202">
        <f>'basic summary statistics'!F202</f>
        <v>41852</v>
      </c>
      <c r="G202" s="4">
        <f>'basic summary statistics'!G202</f>
        <v>2.274495753909195</v>
      </c>
      <c r="H202">
        <f>'basic summary statistics'!H202</f>
        <v>376</v>
      </c>
      <c r="I202" s="10">
        <f>'basic summary statistics'!I202</f>
        <v>0</v>
      </c>
      <c r="J202" s="9">
        <f>'basic summary statistics'!J202</f>
        <v>0</v>
      </c>
      <c r="K202" s="10">
        <f>'basic summary statistics'!K202</f>
        <v>0</v>
      </c>
      <c r="L202" s="9">
        <f>'basic summary statistics'!L202</f>
        <v>51</v>
      </c>
      <c r="M202" s="10">
        <f>'basic summary statistics'!M202</f>
        <v>0</v>
      </c>
      <c r="N202" s="11">
        <f>'basic summary statistics'!N202</f>
        <v>1020.697459271846</v>
      </c>
      <c r="O202" s="11">
        <f>'basic summary statistics'!O202</f>
        <v>0</v>
      </c>
      <c r="P202" s="2">
        <f>'basic summary statistics'!P202</f>
        <v>31437.359709753997</v>
      </c>
      <c r="Q202">
        <f>'basic summary statistics'!Q202</f>
        <v>4778</v>
      </c>
      <c r="R202" s="4">
        <f>'basic summary statistics'!R202</f>
        <v>95460.696428807816</v>
      </c>
      <c r="S202" s="5">
        <f>'basic summary statistics'!S202</f>
        <v>96481.393888079663</v>
      </c>
    </row>
    <row r="203" spans="1:19" x14ac:dyDescent="0.4">
      <c r="A203" s="1">
        <f>'basic summary statistics'!A203</f>
        <v>41476</v>
      </c>
      <c r="B203" s="2">
        <f>'basic summary statistics'!B203</f>
        <v>7</v>
      </c>
      <c r="C203" s="2">
        <f>'basic summary statistics'!C203</f>
        <v>7</v>
      </c>
      <c r="D203" s="2">
        <f>'basic summary statistics'!D203</f>
        <v>201</v>
      </c>
      <c r="E203">
        <f>'basic summary statistics'!E203</f>
        <v>10</v>
      </c>
      <c r="F203">
        <f>'basic summary statistics'!F203</f>
        <v>24005</v>
      </c>
      <c r="G203" s="4">
        <f>'basic summary statistics'!G203</f>
        <v>2.5354125630032929</v>
      </c>
      <c r="H203">
        <f>'basic summary statistics'!H203</f>
        <v>130</v>
      </c>
      <c r="I203" s="10">
        <f>'basic summary statistics'!I203</f>
        <v>0</v>
      </c>
      <c r="J203" s="9">
        <f>'basic summary statistics'!J203</f>
        <v>0</v>
      </c>
      <c r="K203" s="10">
        <f>'basic summary statistics'!K203</f>
        <v>0</v>
      </c>
      <c r="L203" s="9">
        <f>'basic summary statistics'!L203</f>
        <v>26</v>
      </c>
      <c r="M203" s="10">
        <f>'basic summary statistics'!M203</f>
        <v>0</v>
      </c>
      <c r="N203" s="11">
        <f>'basic summary statistics'!N203</f>
        <v>519.94264042382156</v>
      </c>
      <c r="O203" s="11">
        <f>'basic summary statistics'!O203</f>
        <v>0</v>
      </c>
      <c r="P203" s="2">
        <f>'basic summary statistics'!P203</f>
        <v>20324.915189257499</v>
      </c>
      <c r="Q203">
        <f>'basic summary statistics'!Q203</f>
        <v>3035</v>
      </c>
      <c r="R203" s="4">
        <f>'basic summary statistics'!R203</f>
        <v>60697.030995789588</v>
      </c>
      <c r="S203" s="5">
        <f>'basic summary statistics'!S203</f>
        <v>61216.973636213406</v>
      </c>
    </row>
    <row r="204" spans="1:19" x14ac:dyDescent="0.4">
      <c r="A204" s="1">
        <f>'basic summary statistics'!A204</f>
        <v>41477</v>
      </c>
      <c r="B204" s="2">
        <f>'basic summary statistics'!B204</f>
        <v>1</v>
      </c>
      <c r="C204" s="2">
        <f>'basic summary statistics'!C204</f>
        <v>7</v>
      </c>
      <c r="D204" s="2">
        <f>'basic summary statistics'!D204</f>
        <v>202</v>
      </c>
      <c r="E204">
        <f>'basic summary statistics'!E204</f>
        <v>4</v>
      </c>
      <c r="F204">
        <f>'basic summary statistics'!F204</f>
        <v>28596</v>
      </c>
      <c r="G204" s="4">
        <f>'basic summary statistics'!G204</f>
        <v>2.4345726362111964</v>
      </c>
      <c r="H204">
        <f>'basic summary statistics'!H204</f>
        <v>99</v>
      </c>
      <c r="I204" s="10">
        <f>'basic summary statistics'!I204</f>
        <v>0</v>
      </c>
      <c r="J204" s="9">
        <f>'basic summary statistics'!J204</f>
        <v>0</v>
      </c>
      <c r="K204" s="10">
        <f>'basic summary statistics'!K204</f>
        <v>0</v>
      </c>
      <c r="L204" s="9">
        <f>'basic summary statistics'!L204</f>
        <v>11</v>
      </c>
      <c r="M204" s="10">
        <f>'basic summary statistics'!M204</f>
        <v>0</v>
      </c>
      <c r="N204" s="11">
        <f>'basic summary statistics'!N204</f>
        <v>219.95751860098349</v>
      </c>
      <c r="O204" s="11">
        <f>'basic summary statistics'!O204</f>
        <v>0</v>
      </c>
      <c r="P204" s="2">
        <f>'basic summary statistics'!P204</f>
        <v>15299.679854876998</v>
      </c>
      <c r="Q204">
        <f>'basic summary statistics'!Q204</f>
        <v>2288</v>
      </c>
      <c r="R204" s="4">
        <f>'basic summary statistics'!R204</f>
        <v>45796.505961570758</v>
      </c>
      <c r="S204" s="5">
        <f>'basic summary statistics'!S204</f>
        <v>46016.46348017174</v>
      </c>
    </row>
    <row r="205" spans="1:19" x14ac:dyDescent="0.4">
      <c r="A205" s="1">
        <f>'basic summary statistics'!A205</f>
        <v>41478</v>
      </c>
      <c r="B205" s="2">
        <f>'basic summary statistics'!B205</f>
        <v>2</v>
      </c>
      <c r="C205" s="2">
        <f>'basic summary statistics'!C205</f>
        <v>7</v>
      </c>
      <c r="D205" s="2">
        <f>'basic summary statistics'!D205</f>
        <v>203</v>
      </c>
      <c r="E205">
        <f>'basic summary statistics'!E205</f>
        <v>6</v>
      </c>
      <c r="F205">
        <f>'basic summary statistics'!F205</f>
        <v>24160</v>
      </c>
      <c r="G205" s="4">
        <f>'basic summary statistics'!G205</f>
        <v>2.3612349941375523</v>
      </c>
      <c r="H205">
        <f>'basic summary statistics'!H205</f>
        <v>186</v>
      </c>
      <c r="I205" s="10">
        <f>'basic summary statistics'!I205</f>
        <v>0</v>
      </c>
      <c r="J205" s="9">
        <f>'basic summary statistics'!J205</f>
        <v>0</v>
      </c>
      <c r="K205" s="10">
        <f>'basic summary statistics'!K205</f>
        <v>0</v>
      </c>
      <c r="L205" s="9">
        <f>'basic summary statistics'!L205</f>
        <v>26</v>
      </c>
      <c r="M205" s="10">
        <f>'basic summary statistics'!M205</f>
        <v>0</v>
      </c>
      <c r="N205" s="11">
        <f>'basic summary statistics'!N205</f>
        <v>519.7391309774647</v>
      </c>
      <c r="O205" s="11">
        <f>'basic summary statistics'!O205</f>
        <v>0</v>
      </c>
      <c r="P205" s="2">
        <f>'basic summary statistics'!P205</f>
        <v>13139.575261819</v>
      </c>
      <c r="Q205">
        <f>'basic summary statistics'!Q205</f>
        <v>1966</v>
      </c>
      <c r="R205" s="4">
        <f>'basic summary statistics'!R205</f>
        <v>39329.270153973033</v>
      </c>
      <c r="S205" s="5">
        <f>'basic summary statistics'!S205</f>
        <v>39849.009284950494</v>
      </c>
    </row>
    <row r="206" spans="1:19" x14ac:dyDescent="0.4">
      <c r="A206" s="1">
        <f>'basic summary statistics'!A206</f>
        <v>41479</v>
      </c>
      <c r="B206" s="2">
        <f>'basic summary statistics'!B206</f>
        <v>3</v>
      </c>
      <c r="C206" s="2">
        <f>'basic summary statistics'!C206</f>
        <v>7</v>
      </c>
      <c r="D206" s="2">
        <f>'basic summary statistics'!D206</f>
        <v>204</v>
      </c>
      <c r="E206">
        <f>'basic summary statistics'!E206</f>
        <v>9</v>
      </c>
      <c r="F206">
        <f>'basic summary statistics'!F206</f>
        <v>30271</v>
      </c>
      <c r="G206" s="4">
        <f>'basic summary statistics'!G206</f>
        <v>2.8327243585736976</v>
      </c>
      <c r="H206">
        <f>'basic summary statistics'!H206</f>
        <v>161</v>
      </c>
      <c r="I206" s="10">
        <f>'basic summary statistics'!I206</f>
        <v>0</v>
      </c>
      <c r="J206" s="9">
        <f>'basic summary statistics'!J206</f>
        <v>0</v>
      </c>
      <c r="K206" s="10">
        <f>'basic summary statistics'!K206</f>
        <v>0</v>
      </c>
      <c r="L206" s="9">
        <f>'basic summary statistics'!L206</f>
        <v>22</v>
      </c>
      <c r="M206" s="10">
        <f>'basic summary statistics'!M206</f>
        <v>0</v>
      </c>
      <c r="N206" s="11">
        <f>'basic summary statistics'!N206</f>
        <v>439.76252584382445</v>
      </c>
      <c r="O206" s="11">
        <f>'basic summary statistics'!O206</f>
        <v>0</v>
      </c>
      <c r="P206" s="2">
        <f>'basic summary statistics'!P206</f>
        <v>13734.627558347998</v>
      </c>
      <c r="Q206">
        <f>'basic summary statistics'!Q206</f>
        <v>2032</v>
      </c>
      <c r="R206" s="4">
        <f>'basic summary statistics'!R206</f>
        <v>40626.118932983423</v>
      </c>
      <c r="S206" s="5">
        <f>'basic summary statistics'!S206</f>
        <v>41065.881458827251</v>
      </c>
    </row>
    <row r="207" spans="1:19" x14ac:dyDescent="0.4">
      <c r="A207" s="1">
        <f>'basic summary statistics'!A207</f>
        <v>41480</v>
      </c>
      <c r="B207" s="2">
        <f>'basic summary statistics'!B207</f>
        <v>4</v>
      </c>
      <c r="C207" s="2">
        <f>'basic summary statistics'!C207</f>
        <v>7</v>
      </c>
      <c r="D207" s="2">
        <f>'basic summary statistics'!D207</f>
        <v>205</v>
      </c>
      <c r="E207">
        <f>'basic summary statistics'!E207</f>
        <v>5</v>
      </c>
      <c r="F207">
        <f>'basic summary statistics'!F207</f>
        <v>23955</v>
      </c>
      <c r="G207" s="4">
        <f>'basic summary statistics'!G207</f>
        <v>3.4247227371337159</v>
      </c>
      <c r="H207">
        <f>'basic summary statistics'!H207</f>
        <v>277</v>
      </c>
      <c r="I207" s="10">
        <f>'basic summary statistics'!I207</f>
        <v>0</v>
      </c>
      <c r="J207" s="9">
        <f>'basic summary statistics'!J207</f>
        <v>0</v>
      </c>
      <c r="K207" s="10">
        <f>'basic summary statistics'!K207</f>
        <v>0</v>
      </c>
      <c r="L207" s="9">
        <f>'basic summary statistics'!L207</f>
        <v>53</v>
      </c>
      <c r="M207" s="10">
        <f>'basic summary statistics'!M207</f>
        <v>0</v>
      </c>
      <c r="N207" s="11">
        <f>'basic summary statistics'!N207</f>
        <v>1060.619027540665</v>
      </c>
      <c r="O207" s="11">
        <f>'basic summary statistics'!O207</f>
        <v>0</v>
      </c>
      <c r="P207" s="2">
        <f>'basic summary statistics'!P207</f>
        <v>19784.889040992999</v>
      </c>
      <c r="Q207">
        <f>'basic summary statistics'!Q207</f>
        <v>2889</v>
      </c>
      <c r="R207" s="4">
        <f>'basic summary statistics'!R207</f>
        <v>57790.775181141602</v>
      </c>
      <c r="S207" s="5">
        <f>'basic summary statistics'!S207</f>
        <v>58851.394208682264</v>
      </c>
    </row>
    <row r="208" spans="1:19" x14ac:dyDescent="0.4">
      <c r="A208" s="1">
        <f>'basic summary statistics'!A208</f>
        <v>41481</v>
      </c>
      <c r="B208" s="2">
        <f>'basic summary statistics'!B208</f>
        <v>5</v>
      </c>
      <c r="C208" s="2">
        <f>'basic summary statistics'!C208</f>
        <v>7</v>
      </c>
      <c r="D208" s="2">
        <f>'basic summary statistics'!D208</f>
        <v>206</v>
      </c>
      <c r="E208">
        <f>'basic summary statistics'!E208</f>
        <v>8</v>
      </c>
      <c r="F208">
        <f>'basic summary statistics'!F208</f>
        <v>39559</v>
      </c>
      <c r="G208" s="4">
        <f>'basic summary statistics'!G208</f>
        <v>2.3847778230807588</v>
      </c>
      <c r="H208">
        <f>'basic summary statistics'!H208</f>
        <v>398</v>
      </c>
      <c r="I208" s="10">
        <f>'basic summary statistics'!I208</f>
        <v>0</v>
      </c>
      <c r="J208" s="9">
        <f>'basic summary statistics'!J208</f>
        <v>0</v>
      </c>
      <c r="K208" s="10">
        <f>'basic summary statistics'!K208</f>
        <v>0</v>
      </c>
      <c r="L208" s="9">
        <f>'basic summary statistics'!L208</f>
        <v>58</v>
      </c>
      <c r="M208" s="10">
        <f>'basic summary statistics'!M208</f>
        <v>0</v>
      </c>
      <c r="N208" s="11">
        <f>'basic summary statistics'!N208</f>
        <v>1160.034889918717</v>
      </c>
      <c r="O208" s="11">
        <f>'basic summary statistics'!O208</f>
        <v>0</v>
      </c>
      <c r="P208" s="2">
        <f>'basic summary statistics'!P208</f>
        <v>27835.202820166996</v>
      </c>
      <c r="Q208">
        <f>'basic summary statistics'!Q208</f>
        <v>4131</v>
      </c>
      <c r="R208" s="4">
        <f>'basic summary statistics'!R208</f>
        <v>82584.257074956942</v>
      </c>
      <c r="S208" s="5">
        <f>'basic summary statistics'!S208</f>
        <v>83744.291964875665</v>
      </c>
    </row>
    <row r="209" spans="1:19" x14ac:dyDescent="0.4">
      <c r="A209" s="1">
        <f>'basic summary statistics'!A209</f>
        <v>41482</v>
      </c>
      <c r="B209" s="2">
        <f>'basic summary statistics'!B209</f>
        <v>6</v>
      </c>
      <c r="C209" s="2">
        <f>'basic summary statistics'!C209</f>
        <v>7</v>
      </c>
      <c r="D209" s="2">
        <f>'basic summary statistics'!D209</f>
        <v>207</v>
      </c>
      <c r="E209">
        <f>'basic summary statistics'!E209</f>
        <v>4</v>
      </c>
      <c r="F209">
        <f>'basic summary statistics'!F209</f>
        <v>48582</v>
      </c>
      <c r="G209" s="4">
        <f>'basic summary statistics'!G209</f>
        <v>2.5836200880646616</v>
      </c>
      <c r="H209">
        <f>'basic summary statistics'!H209</f>
        <v>147</v>
      </c>
      <c r="I209" s="10">
        <f>'basic summary statistics'!I209</f>
        <v>0</v>
      </c>
      <c r="J209" s="9">
        <f>'basic summary statistics'!J209</f>
        <v>0</v>
      </c>
      <c r="K209" s="10">
        <f>'basic summary statistics'!K209</f>
        <v>0</v>
      </c>
      <c r="L209" s="9">
        <f>'basic summary statistics'!L209</f>
        <v>22</v>
      </c>
      <c r="M209" s="10">
        <f>'basic summary statistics'!M209</f>
        <v>0</v>
      </c>
      <c r="N209" s="11">
        <f>'basic summary statistics'!N209</f>
        <v>440.21074546495674</v>
      </c>
      <c r="O209" s="11">
        <f>'basic summary statistics'!O209</f>
        <v>0</v>
      </c>
      <c r="P209" s="2">
        <f>'basic summary statistics'!P209</f>
        <v>30582.359709753997</v>
      </c>
      <c r="Q209">
        <f>'basic summary statistics'!Q209</f>
        <v>4633</v>
      </c>
      <c r="R209" s="4">
        <f>'basic summary statistics'!R209</f>
        <v>92645.982599601077</v>
      </c>
      <c r="S209" s="5">
        <f>'basic summary statistics'!S209</f>
        <v>93086.193345066029</v>
      </c>
    </row>
    <row r="210" spans="1:19" x14ac:dyDescent="0.4">
      <c r="A210" s="1">
        <f>'basic summary statistics'!A210</f>
        <v>41483</v>
      </c>
      <c r="B210" s="2">
        <f>'basic summary statistics'!B210</f>
        <v>7</v>
      </c>
      <c r="C210" s="2">
        <f>'basic summary statistics'!C210</f>
        <v>7</v>
      </c>
      <c r="D210" s="2">
        <f>'basic summary statistics'!D210</f>
        <v>208</v>
      </c>
      <c r="E210">
        <f>'basic summary statistics'!E210</f>
        <v>9</v>
      </c>
      <c r="F210">
        <f>'basic summary statistics'!F210</f>
        <v>33494</v>
      </c>
      <c r="G210" s="4">
        <f>'basic summary statistics'!G210</f>
        <v>2.7981766837545945</v>
      </c>
      <c r="H210">
        <f>'basic summary statistics'!H210</f>
        <v>191</v>
      </c>
      <c r="I210" s="10">
        <f>'basic summary statistics'!I210</f>
        <v>0</v>
      </c>
      <c r="J210" s="9">
        <f>'basic summary statistics'!J210</f>
        <v>0</v>
      </c>
      <c r="K210" s="10">
        <f>'basic summary statistics'!K210</f>
        <v>0</v>
      </c>
      <c r="L210" s="9">
        <f>'basic summary statistics'!L210</f>
        <v>22</v>
      </c>
      <c r="M210" s="10">
        <f>'basic summary statistics'!M210</f>
        <v>0</v>
      </c>
      <c r="N210" s="11">
        <f>'basic summary statistics'!N210</f>
        <v>440.26129918776866</v>
      </c>
      <c r="O210" s="11">
        <f>'basic summary statistics'!O210</f>
        <v>0</v>
      </c>
      <c r="P210" s="2">
        <f>'basic summary statistics'!P210</f>
        <v>21134.915189257499</v>
      </c>
      <c r="Q210">
        <f>'basic summary statistics'!Q210</f>
        <v>3144</v>
      </c>
      <c r="R210" s="4">
        <f>'basic summary statistics'!R210</f>
        <v>62840.000283298279</v>
      </c>
      <c r="S210" s="5">
        <f>'basic summary statistics'!S210</f>
        <v>63280.261582486048</v>
      </c>
    </row>
    <row r="211" spans="1:19" x14ac:dyDescent="0.4">
      <c r="A211" s="1">
        <f>'basic summary statistics'!A211</f>
        <v>41484</v>
      </c>
      <c r="B211" s="2">
        <f>'basic summary statistics'!B211</f>
        <v>1</v>
      </c>
      <c r="C211" s="2">
        <f>'basic summary statistics'!C211</f>
        <v>7</v>
      </c>
      <c r="D211" s="2">
        <f>'basic summary statistics'!D211</f>
        <v>209</v>
      </c>
      <c r="E211">
        <f>'basic summary statistics'!E211</f>
        <v>10</v>
      </c>
      <c r="F211">
        <f>'basic summary statistics'!F211</f>
        <v>26201</v>
      </c>
      <c r="G211" s="4">
        <f>'basic summary statistics'!G211</f>
        <v>2.0712342721106021</v>
      </c>
      <c r="H211">
        <f>'basic summary statistics'!H211</f>
        <v>146</v>
      </c>
      <c r="I211" s="10">
        <f>'basic summary statistics'!I211</f>
        <v>0</v>
      </c>
      <c r="J211" s="9">
        <f>'basic summary statistics'!J211</f>
        <v>0</v>
      </c>
      <c r="K211" s="10">
        <f>'basic summary statistics'!K211</f>
        <v>0</v>
      </c>
      <c r="L211" s="9">
        <f>'basic summary statistics'!L211</f>
        <v>21</v>
      </c>
      <c r="M211" s="10">
        <f>'basic summary statistics'!M211</f>
        <v>0</v>
      </c>
      <c r="N211" s="11">
        <f>'basic summary statistics'!N211</f>
        <v>420.30729740548327</v>
      </c>
      <c r="O211" s="11">
        <f>'basic summary statistics'!O211</f>
        <v>0</v>
      </c>
      <c r="P211" s="2">
        <f>'basic summary statistics'!P211</f>
        <v>15781.679854876998</v>
      </c>
      <c r="Q211">
        <f>'basic summary statistics'!Q211</f>
        <v>2403</v>
      </c>
      <c r="R211" s="4">
        <f>'basic summary statistics'!R211</f>
        <v>48045.309397895595</v>
      </c>
      <c r="S211" s="5">
        <f>'basic summary statistics'!S211</f>
        <v>48465.616695301076</v>
      </c>
    </row>
    <row r="212" spans="1:19" x14ac:dyDescent="0.4">
      <c r="A212" s="1">
        <f>'basic summary statistics'!A212</f>
        <v>41485</v>
      </c>
      <c r="B212" s="2">
        <f>'basic summary statistics'!B212</f>
        <v>2</v>
      </c>
      <c r="C212" s="2">
        <f>'basic summary statistics'!C212</f>
        <v>7</v>
      </c>
      <c r="D212" s="2">
        <f>'basic summary statistics'!D212</f>
        <v>210</v>
      </c>
      <c r="E212">
        <f>'basic summary statistics'!E212</f>
        <v>6</v>
      </c>
      <c r="F212">
        <f>'basic summary statistics'!F212</f>
        <v>25580</v>
      </c>
      <c r="G212" s="4">
        <f>'basic summary statistics'!G212</f>
        <v>2.3530087656105536</v>
      </c>
      <c r="H212">
        <f>'basic summary statistics'!H212</f>
        <v>199</v>
      </c>
      <c r="I212" s="10">
        <f>'basic summary statistics'!I212</f>
        <v>0</v>
      </c>
      <c r="J212" s="9">
        <f>'basic summary statistics'!J212</f>
        <v>0</v>
      </c>
      <c r="K212" s="10">
        <f>'basic summary statistics'!K212</f>
        <v>0</v>
      </c>
      <c r="L212" s="9">
        <f>'basic summary statistics'!L212</f>
        <v>32</v>
      </c>
      <c r="M212" s="10">
        <f>'basic summary statistics'!M212</f>
        <v>0</v>
      </c>
      <c r="N212" s="11">
        <f>'basic summary statistics'!N212</f>
        <v>640.01243668185919</v>
      </c>
      <c r="O212" s="11">
        <f>'basic summary statistics'!O212</f>
        <v>0</v>
      </c>
      <c r="P212" s="2">
        <f>'basic summary statistics'!P212</f>
        <v>13305.575261819</v>
      </c>
      <c r="Q212">
        <f>'basic summary statistics'!Q212</f>
        <v>2010</v>
      </c>
      <c r="R212" s="4">
        <f>'basic summary statistics'!R212</f>
        <v>40185.455209991676</v>
      </c>
      <c r="S212" s="5">
        <f>'basic summary statistics'!S212</f>
        <v>40825.467646673533</v>
      </c>
    </row>
    <row r="213" spans="1:19" x14ac:dyDescent="0.4">
      <c r="A213" s="1">
        <f>'basic summary statistics'!A213</f>
        <v>41486</v>
      </c>
      <c r="B213" s="2">
        <f>'basic summary statistics'!B213</f>
        <v>3</v>
      </c>
      <c r="C213" s="2">
        <f>'basic summary statistics'!C213</f>
        <v>7</v>
      </c>
      <c r="D213" s="2">
        <f>'basic summary statistics'!D213</f>
        <v>211</v>
      </c>
      <c r="E213">
        <f>'basic summary statistics'!E213</f>
        <v>7</v>
      </c>
      <c r="F213">
        <f>'basic summary statistics'!F213</f>
        <v>33334</v>
      </c>
      <c r="G213" s="4">
        <f>'basic summary statistics'!G213</f>
        <v>2.7378902961979543</v>
      </c>
      <c r="H213">
        <f>'basic summary statistics'!H213</f>
        <v>0</v>
      </c>
      <c r="I213" s="10">
        <f>'basic summary statistics'!I213</f>
        <v>0</v>
      </c>
      <c r="J213" s="9">
        <f>'basic summary statistics'!J213</f>
        <v>0</v>
      </c>
      <c r="K213" s="10">
        <f>'basic summary statistics'!K213</f>
        <v>0</v>
      </c>
      <c r="L213" s="9">
        <f>'basic summary statistics'!L213</f>
        <v>0</v>
      </c>
      <c r="M213" s="10">
        <f>'basic summary statistics'!M213</f>
        <v>0</v>
      </c>
      <c r="N213" s="11">
        <f>'basic summary statistics'!N213</f>
        <v>0</v>
      </c>
      <c r="O213" s="11">
        <f>'basic summary statistics'!O213</f>
        <v>0</v>
      </c>
      <c r="P213" s="2">
        <f>'basic summary statistics'!P213</f>
        <v>13880.627558347998</v>
      </c>
      <c r="Q213">
        <f>'basic summary statistics'!Q213</f>
        <v>2091</v>
      </c>
      <c r="R213" s="4">
        <f>'basic summary statistics'!R213</f>
        <v>41799.043582856561</v>
      </c>
      <c r="S213" s="5">
        <f>'basic summary statistics'!S213</f>
        <v>41799.043582856561</v>
      </c>
    </row>
    <row r="214" spans="1:19" x14ac:dyDescent="0.4">
      <c r="A214" s="1">
        <f>'basic summary statistics'!A214</f>
        <v>41487</v>
      </c>
      <c r="B214" s="2">
        <f>'basic summary statistics'!B214</f>
        <v>4</v>
      </c>
      <c r="C214" s="2">
        <f>'basic summary statistics'!C214</f>
        <v>8</v>
      </c>
      <c r="D214" s="2">
        <f>'basic summary statistics'!D214</f>
        <v>212</v>
      </c>
      <c r="E214">
        <f>'basic summary statistics'!E214</f>
        <v>7</v>
      </c>
      <c r="F214">
        <f>'basic summary statistics'!F214</f>
        <v>33627</v>
      </c>
      <c r="G214" s="4">
        <f>'basic summary statistics'!G214</f>
        <v>3.4421144586646064</v>
      </c>
      <c r="H214">
        <f>'basic summary statistics'!H214</f>
        <v>0</v>
      </c>
      <c r="I214" s="10">
        <f>'basic summary statistics'!I214</f>
        <v>0</v>
      </c>
      <c r="J214" s="9">
        <f>'basic summary statistics'!J214</f>
        <v>0</v>
      </c>
      <c r="K214" s="10">
        <f>'basic summary statistics'!K214</f>
        <v>0</v>
      </c>
      <c r="L214" s="9">
        <f>'basic summary statistics'!L214</f>
        <v>0</v>
      </c>
      <c r="M214" s="10">
        <f>'basic summary statistics'!M214</f>
        <v>0</v>
      </c>
      <c r="N214" s="11">
        <f>'basic summary statistics'!N214</f>
        <v>0</v>
      </c>
      <c r="O214" s="11">
        <f>'basic summary statistics'!O214</f>
        <v>0</v>
      </c>
      <c r="P214" s="2">
        <f>'basic summary statistics'!P214</f>
        <v>20535.85571222279</v>
      </c>
      <c r="Q214">
        <f>'basic summary statistics'!Q214</f>
        <v>3066</v>
      </c>
      <c r="R214" s="4">
        <f>'basic summary statistics'!R214</f>
        <v>61362.199270334386</v>
      </c>
      <c r="S214" s="5">
        <f>'basic summary statistics'!S214</f>
        <v>61362.199270334386</v>
      </c>
    </row>
    <row r="215" spans="1:19" x14ac:dyDescent="0.4">
      <c r="A215" s="1">
        <f>'basic summary statistics'!A215</f>
        <v>41488</v>
      </c>
      <c r="B215" s="2">
        <f>'basic summary statistics'!B215</f>
        <v>5</v>
      </c>
      <c r="C215" s="2">
        <f>'basic summary statistics'!C215</f>
        <v>8</v>
      </c>
      <c r="D215" s="2">
        <f>'basic summary statistics'!D215</f>
        <v>213</v>
      </c>
      <c r="E215">
        <f>'basic summary statistics'!E215</f>
        <v>9</v>
      </c>
      <c r="F215">
        <f>'basic summary statistics'!F215</f>
        <v>39524</v>
      </c>
      <c r="G215" s="4">
        <f>'basic summary statistics'!G215</f>
        <v>2.6530572562753307</v>
      </c>
      <c r="H215">
        <f>'basic summary statistics'!H215</f>
        <v>247</v>
      </c>
      <c r="I215" s="10">
        <f>'basic summary statistics'!I215</f>
        <v>0</v>
      </c>
      <c r="J215" s="9">
        <f>'basic summary statistics'!J215</f>
        <v>0</v>
      </c>
      <c r="K215" s="10">
        <f>'basic summary statistics'!K215</f>
        <v>0</v>
      </c>
      <c r="L215" s="9">
        <f>'basic summary statistics'!L215</f>
        <v>32</v>
      </c>
      <c r="M215" s="10">
        <f>'basic summary statistics'!M215</f>
        <v>0</v>
      </c>
      <c r="N215" s="11">
        <f>'basic summary statistics'!N215</f>
        <v>639.9191346471406</v>
      </c>
      <c r="O215" s="11">
        <f>'basic summary statistics'!O215</f>
        <v>0</v>
      </c>
      <c r="P215" s="2">
        <f>'basic summary statistics'!P215</f>
        <v>27717.09890477201</v>
      </c>
      <c r="Q215">
        <f>'basic summary statistics'!Q215</f>
        <v>4188</v>
      </c>
      <c r="R215" s="4">
        <f>'basic summary statistics'!R215</f>
        <v>83705.442290171675</v>
      </c>
      <c r="S215" s="5">
        <f>'basic summary statistics'!S215</f>
        <v>84345.36142481881</v>
      </c>
    </row>
    <row r="216" spans="1:19" x14ac:dyDescent="0.4">
      <c r="A216" s="1">
        <f>'basic summary statistics'!A216</f>
        <v>41489</v>
      </c>
      <c r="B216" s="2">
        <f>'basic summary statistics'!B216</f>
        <v>6</v>
      </c>
      <c r="C216" s="2">
        <f>'basic summary statistics'!C216</f>
        <v>8</v>
      </c>
      <c r="D216" s="2">
        <f>'basic summary statistics'!D216</f>
        <v>214</v>
      </c>
      <c r="E216">
        <f>'basic summary statistics'!E216</f>
        <v>1</v>
      </c>
      <c r="F216">
        <f>'basic summary statistics'!F216</f>
        <v>36397</v>
      </c>
      <c r="G216" s="4">
        <f>'basic summary statistics'!G216</f>
        <v>3.3667197057118385</v>
      </c>
      <c r="H216">
        <f>'basic summary statistics'!H216</f>
        <v>482</v>
      </c>
      <c r="I216" s="10">
        <f>'basic summary statistics'!I216</f>
        <v>0</v>
      </c>
      <c r="J216" s="9">
        <f>'basic summary statistics'!J216</f>
        <v>0</v>
      </c>
      <c r="K216" s="10">
        <f>'basic summary statistics'!K216</f>
        <v>0</v>
      </c>
      <c r="L216" s="9">
        <f>'basic summary statistics'!L216</f>
        <v>89</v>
      </c>
      <c r="M216" s="10">
        <f>'basic summary statistics'!M216</f>
        <v>0</v>
      </c>
      <c r="N216" s="11">
        <f>'basic summary statistics'!N216</f>
        <v>1780.9267305590188</v>
      </c>
      <c r="O216" s="11">
        <f>'basic summary statistics'!O216</f>
        <v>0</v>
      </c>
      <c r="P216" s="2">
        <f>'basic summary statistics'!P216</f>
        <v>31308.72050104662</v>
      </c>
      <c r="Q216">
        <f>'basic summary statistics'!Q216</f>
        <v>4660</v>
      </c>
      <c r="R216" s="4">
        <f>'basic summary statistics'!R216</f>
        <v>93199.435311703826</v>
      </c>
      <c r="S216" s="5">
        <f>'basic summary statistics'!S216</f>
        <v>94980.362042262845</v>
      </c>
    </row>
    <row r="217" spans="1:19" x14ac:dyDescent="0.4">
      <c r="A217" s="1">
        <f>'basic summary statistics'!A217</f>
        <v>41490</v>
      </c>
      <c r="B217" s="2">
        <f>'basic summary statistics'!B217</f>
        <v>7</v>
      </c>
      <c r="C217" s="2">
        <f>'basic summary statistics'!C217</f>
        <v>8</v>
      </c>
      <c r="D217" s="2">
        <f>'basic summary statistics'!D217</f>
        <v>215</v>
      </c>
      <c r="E217">
        <f>'basic summary statistics'!E217</f>
        <v>3</v>
      </c>
      <c r="F217">
        <f>'basic summary statistics'!F217</f>
        <v>27306</v>
      </c>
      <c r="G217" s="4">
        <f>'basic summary statistics'!G217</f>
        <v>3.6624556370331702</v>
      </c>
      <c r="H217">
        <f>'basic summary statistics'!H217</f>
        <v>101</v>
      </c>
      <c r="I217" s="10">
        <f>'basic summary statistics'!I217</f>
        <v>0</v>
      </c>
      <c r="J217" s="9">
        <f>'basic summary statistics'!J217</f>
        <v>0</v>
      </c>
      <c r="K217" s="10">
        <f>'basic summary statistics'!K217</f>
        <v>0</v>
      </c>
      <c r="L217" s="9">
        <f>'basic summary statistics'!L217</f>
        <v>16</v>
      </c>
      <c r="M217" s="10">
        <f>'basic summary statistics'!M217</f>
        <v>0</v>
      </c>
      <c r="N217" s="11">
        <f>'basic summary statistics'!N217</f>
        <v>320.07935878426912</v>
      </c>
      <c r="O217" s="11">
        <f>'basic summary statistics'!O217</f>
        <v>0</v>
      </c>
      <c r="P217" s="2">
        <f>'basic summary statistics'!P217</f>
        <v>21993.792644935224</v>
      </c>
      <c r="Q217">
        <f>'basic summary statistics'!Q217</f>
        <v>3298</v>
      </c>
      <c r="R217" s="4">
        <f>'basic summary statistics'!R217</f>
        <v>66006.160784469743</v>
      </c>
      <c r="S217" s="5">
        <f>'basic summary statistics'!S217</f>
        <v>66326.240143254006</v>
      </c>
    </row>
    <row r="218" spans="1:19" x14ac:dyDescent="0.4">
      <c r="A218" s="1">
        <f>'basic summary statistics'!A218</f>
        <v>41491</v>
      </c>
      <c r="B218" s="2">
        <f>'basic summary statistics'!B218</f>
        <v>1</v>
      </c>
      <c r="C218" s="2">
        <f>'basic summary statistics'!C218</f>
        <v>8</v>
      </c>
      <c r="D218" s="2">
        <f>'basic summary statistics'!D218</f>
        <v>216</v>
      </c>
      <c r="E218">
        <f>'basic summary statistics'!E218</f>
        <v>7</v>
      </c>
      <c r="F218">
        <f>'basic summary statistics'!F218</f>
        <v>19788</v>
      </c>
      <c r="G218" s="4">
        <f>'basic summary statistics'!G218</f>
        <v>3.4701963819552786</v>
      </c>
      <c r="H218">
        <f>'basic summary statistics'!H218</f>
        <v>0</v>
      </c>
      <c r="I218" s="10">
        <f>'basic summary statistics'!I218</f>
        <v>0</v>
      </c>
      <c r="J218" s="9">
        <f>'basic summary statistics'!J218</f>
        <v>0</v>
      </c>
      <c r="K218" s="10">
        <f>'basic summary statistics'!K218</f>
        <v>0</v>
      </c>
      <c r="L218" s="9">
        <f>'basic summary statistics'!L218</f>
        <v>0</v>
      </c>
      <c r="M218" s="10">
        <f>'basic summary statistics'!M218</f>
        <v>0</v>
      </c>
      <c r="N218" s="11">
        <f>'basic summary statistics'!N218</f>
        <v>0</v>
      </c>
      <c r="O218" s="11">
        <f>'basic summary statistics'!O218</f>
        <v>0</v>
      </c>
      <c r="P218" s="2">
        <f>'basic summary statistics'!P218</f>
        <v>15294.36025052331</v>
      </c>
      <c r="Q218">
        <f>'basic summary statistics'!Q218</f>
        <v>2330</v>
      </c>
      <c r="R218" s="4">
        <f>'basic summary statistics'!R218</f>
        <v>46614.087402137484</v>
      </c>
      <c r="S218" s="5">
        <f>'basic summary statistics'!S218</f>
        <v>46614.087402137484</v>
      </c>
    </row>
    <row r="219" spans="1:19" x14ac:dyDescent="0.4">
      <c r="A219" s="1">
        <f>'basic summary statistics'!A219</f>
        <v>41492</v>
      </c>
      <c r="B219" s="2">
        <f>'basic summary statistics'!B219</f>
        <v>2</v>
      </c>
      <c r="C219" s="2">
        <f>'basic summary statistics'!C219</f>
        <v>8</v>
      </c>
      <c r="D219" s="2">
        <f>'basic summary statistics'!D219</f>
        <v>217</v>
      </c>
      <c r="E219">
        <f>'basic summary statistics'!E219</f>
        <v>6</v>
      </c>
      <c r="F219">
        <f>'basic summary statistics'!F219</f>
        <v>30257</v>
      </c>
      <c r="G219" s="4">
        <f>'basic summary statistics'!G219</f>
        <v>3.2023325097660642</v>
      </c>
      <c r="H219">
        <f>'basic summary statistics'!H219</f>
        <v>232</v>
      </c>
      <c r="I219" s="10">
        <f>'basic summary statistics'!I219</f>
        <v>0</v>
      </c>
      <c r="J219" s="9">
        <f>'basic summary statistics'!J219</f>
        <v>0</v>
      </c>
      <c r="K219" s="10">
        <f>'basic summary statistics'!K219</f>
        <v>0</v>
      </c>
      <c r="L219" s="9">
        <f>'basic summary statistics'!L219</f>
        <v>31</v>
      </c>
      <c r="M219" s="10">
        <f>'basic summary statistics'!M219</f>
        <v>0</v>
      </c>
      <c r="N219" s="11">
        <f>'basic summary statistics'!N219</f>
        <v>620.02922085716602</v>
      </c>
      <c r="O219" s="11">
        <f>'basic summary statistics'!O219</f>
        <v>0</v>
      </c>
      <c r="P219" s="2">
        <f>'basic summary statistics'!P219</f>
        <v>13896.61251967357</v>
      </c>
      <c r="Q219">
        <f>'basic summary statistics'!Q219</f>
        <v>2144</v>
      </c>
      <c r="R219" s="4">
        <f>'basic summary statistics'!R219</f>
        <v>42873.142700886565</v>
      </c>
      <c r="S219" s="5">
        <f>'basic summary statistics'!S219</f>
        <v>43493.171921743728</v>
      </c>
    </row>
    <row r="220" spans="1:19" x14ac:dyDescent="0.4">
      <c r="A220" s="1">
        <f>'basic summary statistics'!A220</f>
        <v>41493</v>
      </c>
      <c r="B220" s="2">
        <f>'basic summary statistics'!B220</f>
        <v>3</v>
      </c>
      <c r="C220" s="2">
        <f>'basic summary statistics'!C220</f>
        <v>8</v>
      </c>
      <c r="D220" s="2">
        <f>'basic summary statistics'!D220</f>
        <v>218</v>
      </c>
      <c r="E220">
        <f>'basic summary statistics'!E220</f>
        <v>8</v>
      </c>
      <c r="F220">
        <f>'basic summary statistics'!F220</f>
        <v>27235</v>
      </c>
      <c r="G220" s="4">
        <f>'basic summary statistics'!G220</f>
        <v>2.3444314162475948</v>
      </c>
      <c r="H220">
        <f>'basic summary statistics'!H220</f>
        <v>256</v>
      </c>
      <c r="I220" s="10">
        <f>'basic summary statistics'!I220</f>
        <v>0</v>
      </c>
      <c r="J220" s="9">
        <f>'basic summary statistics'!J220</f>
        <v>0</v>
      </c>
      <c r="K220" s="10">
        <f>'basic summary statistics'!K220</f>
        <v>0</v>
      </c>
      <c r="L220" s="9">
        <f>'basic summary statistics'!L220</f>
        <v>35</v>
      </c>
      <c r="M220" s="10">
        <f>'basic summary statistics'!M220</f>
        <v>0</v>
      </c>
      <c r="N220" s="11">
        <f>'basic summary statistics'!N220</f>
        <v>699.84815630575463</v>
      </c>
      <c r="O220" s="11">
        <f>'basic summary statistics'!O220</f>
        <v>0</v>
      </c>
      <c r="P220" s="2">
        <f>'basic summary statistics'!P220</f>
        <v>15442.48638509844</v>
      </c>
      <c r="Q220">
        <f>'basic summary statistics'!Q220</f>
        <v>2268</v>
      </c>
      <c r="R220" s="4">
        <f>'basic summary statistics'!R220</f>
        <v>45363.943616292236</v>
      </c>
      <c r="S220" s="5">
        <f>'basic summary statistics'!S220</f>
        <v>46063.791772597993</v>
      </c>
    </row>
    <row r="221" spans="1:19" x14ac:dyDescent="0.4">
      <c r="A221" s="1">
        <f>'basic summary statistics'!A221</f>
        <v>41494</v>
      </c>
      <c r="B221" s="2">
        <f>'basic summary statistics'!B221</f>
        <v>4</v>
      </c>
      <c r="C221" s="2">
        <f>'basic summary statistics'!C221</f>
        <v>8</v>
      </c>
      <c r="D221" s="2">
        <f>'basic summary statistics'!D221</f>
        <v>219</v>
      </c>
      <c r="E221">
        <f>'basic summary statistics'!E221</f>
        <v>5</v>
      </c>
      <c r="F221">
        <f>'basic summary statistics'!F221</f>
        <v>27771</v>
      </c>
      <c r="G221" s="4">
        <f>'basic summary statistics'!G221</f>
        <v>3.2907774976396125</v>
      </c>
      <c r="H221">
        <f>'basic summary statistics'!H221</f>
        <v>314</v>
      </c>
      <c r="I221" s="10">
        <f>'basic summary statistics'!I221</f>
        <v>0</v>
      </c>
      <c r="J221" s="9">
        <f>'basic summary statistics'!J221</f>
        <v>0</v>
      </c>
      <c r="K221" s="10">
        <f>'basic summary statistics'!K221</f>
        <v>0</v>
      </c>
      <c r="L221" s="9">
        <f>'basic summary statistics'!L221</f>
        <v>58</v>
      </c>
      <c r="M221" s="10">
        <f>'basic summary statistics'!M221</f>
        <v>0</v>
      </c>
      <c r="N221" s="11">
        <f>'basic summary statistics'!N221</f>
        <v>1161.2194615461694</v>
      </c>
      <c r="O221" s="11">
        <f>'basic summary statistics'!O221</f>
        <v>0</v>
      </c>
      <c r="P221" s="2">
        <f>'basic summary statistics'!P221</f>
        <v>20202.85571222279</v>
      </c>
      <c r="Q221">
        <f>'basic summary statistics'!Q221</f>
        <v>3121</v>
      </c>
      <c r="R221" s="4">
        <f>'basic summary statistics'!R221</f>
        <v>62396.033605482917</v>
      </c>
      <c r="S221" s="5">
        <f>'basic summary statistics'!S221</f>
        <v>63557.253067029087</v>
      </c>
    </row>
    <row r="222" spans="1:19" x14ac:dyDescent="0.4">
      <c r="A222" s="1">
        <f>'basic summary statistics'!A222</f>
        <v>41495</v>
      </c>
      <c r="B222" s="2">
        <f>'basic summary statistics'!B222</f>
        <v>5</v>
      </c>
      <c r="C222" s="2">
        <f>'basic summary statistics'!C222</f>
        <v>8</v>
      </c>
      <c r="D222" s="2">
        <f>'basic summary statistics'!D222</f>
        <v>220</v>
      </c>
      <c r="E222">
        <f>'basic summary statistics'!E222</f>
        <v>6</v>
      </c>
      <c r="F222">
        <f>'basic summary statistics'!F222</f>
        <v>46223</v>
      </c>
      <c r="G222" s="4">
        <f>'basic summary statistics'!G222</f>
        <v>3.2869938350798344</v>
      </c>
      <c r="H222">
        <f>'basic summary statistics'!H222</f>
        <v>342</v>
      </c>
      <c r="I222" s="10">
        <f>'basic summary statistics'!I222</f>
        <v>0</v>
      </c>
      <c r="J222" s="9">
        <f>'basic summary statistics'!J222</f>
        <v>0</v>
      </c>
      <c r="K222" s="10">
        <f>'basic summary statistics'!K222</f>
        <v>0</v>
      </c>
      <c r="L222" s="9">
        <f>'basic summary statistics'!L222</f>
        <v>46</v>
      </c>
      <c r="M222" s="10">
        <f>'basic summary statistics'!M222</f>
        <v>0</v>
      </c>
      <c r="N222" s="11">
        <f>'basic summary statistics'!N222</f>
        <v>920.10570077028046</v>
      </c>
      <c r="O222" s="11">
        <f>'basic summary statistics'!O222</f>
        <v>0</v>
      </c>
      <c r="P222" s="2">
        <f>'basic summary statistics'!P222</f>
        <v>28384.09890477201</v>
      </c>
      <c r="Q222">
        <f>'basic summary statistics'!Q222</f>
        <v>4139</v>
      </c>
      <c r="R222" s="4">
        <f>'basic summary statistics'!R222</f>
        <v>82821.879479170428</v>
      </c>
      <c r="S222" s="5">
        <f>'basic summary statistics'!S222</f>
        <v>83741.985179940704</v>
      </c>
    </row>
    <row r="223" spans="1:19" x14ac:dyDescent="0.4">
      <c r="A223" s="1">
        <f>'basic summary statistics'!A223</f>
        <v>41496</v>
      </c>
      <c r="B223" s="2">
        <f>'basic summary statistics'!B223</f>
        <v>6</v>
      </c>
      <c r="C223" s="2">
        <f>'basic summary statistics'!C223</f>
        <v>8</v>
      </c>
      <c r="D223" s="2">
        <f>'basic summary statistics'!D223</f>
        <v>221</v>
      </c>
      <c r="E223">
        <f>'basic summary statistics'!E223</f>
        <v>6</v>
      </c>
      <c r="F223">
        <f>'basic summary statistics'!F223</f>
        <v>39662</v>
      </c>
      <c r="G223" s="4">
        <f>'basic summary statistics'!G223</f>
        <v>3.1571008613452589</v>
      </c>
      <c r="H223">
        <f>'basic summary statistics'!H223</f>
        <v>274</v>
      </c>
      <c r="I223" s="10">
        <f>'basic summary statistics'!I223</f>
        <v>0</v>
      </c>
      <c r="J223" s="9">
        <f>'basic summary statistics'!J223</f>
        <v>0</v>
      </c>
      <c r="K223" s="10">
        <f>'basic summary statistics'!K223</f>
        <v>0</v>
      </c>
      <c r="L223" s="9">
        <f>'basic summary statistics'!L223</f>
        <v>36</v>
      </c>
      <c r="M223" s="10">
        <f>'basic summary statistics'!M223</f>
        <v>0</v>
      </c>
      <c r="N223" s="11">
        <f>'basic summary statistics'!N223</f>
        <v>719.86462408516149</v>
      </c>
      <c r="O223" s="11">
        <f>'basic summary statistics'!O223</f>
        <v>0</v>
      </c>
      <c r="P223" s="2">
        <f>'basic summary statistics'!P223</f>
        <v>31049.72050104662</v>
      </c>
      <c r="Q223">
        <f>'basic summary statistics'!Q223</f>
        <v>4607</v>
      </c>
      <c r="R223" s="4">
        <f>'basic summary statistics'!R223</f>
        <v>92140.004606358096</v>
      </c>
      <c r="S223" s="5">
        <f>'basic summary statistics'!S223</f>
        <v>92859.869230443262</v>
      </c>
    </row>
    <row r="224" spans="1:19" x14ac:dyDescent="0.4">
      <c r="A224" s="1">
        <f>'basic summary statistics'!A224</f>
        <v>41497</v>
      </c>
      <c r="B224" s="2">
        <f>'basic summary statistics'!B224</f>
        <v>7</v>
      </c>
      <c r="C224" s="2">
        <f>'basic summary statistics'!C224</f>
        <v>8</v>
      </c>
      <c r="D224" s="2">
        <f>'basic summary statistics'!D224</f>
        <v>222</v>
      </c>
      <c r="E224">
        <f>'basic summary statistics'!E224</f>
        <v>1</v>
      </c>
      <c r="F224">
        <f>'basic summary statistics'!F224</f>
        <v>26587</v>
      </c>
      <c r="G224" s="4">
        <f>'basic summary statistics'!G224</f>
        <v>3.0955127738917811</v>
      </c>
      <c r="H224">
        <f>'basic summary statistics'!H224</f>
        <v>366</v>
      </c>
      <c r="I224" s="10">
        <f>'basic summary statistics'!I224</f>
        <v>0</v>
      </c>
      <c r="J224" s="9">
        <f>'basic summary statistics'!J224</f>
        <v>0</v>
      </c>
      <c r="K224" s="10">
        <f>'basic summary statistics'!K224</f>
        <v>0</v>
      </c>
      <c r="L224" s="9">
        <f>'basic summary statistics'!L224</f>
        <v>57</v>
      </c>
      <c r="M224" s="10">
        <f>'basic summary statistics'!M224</f>
        <v>0</v>
      </c>
      <c r="N224" s="11">
        <f>'basic summary statistics'!N224</f>
        <v>1140.0605619585244</v>
      </c>
      <c r="O224" s="11">
        <f>'basic summary statistics'!O224</f>
        <v>0</v>
      </c>
      <c r="P224" s="2">
        <f>'basic summary statistics'!P224</f>
        <v>21464.792644935224</v>
      </c>
      <c r="Q224">
        <f>'basic summary statistics'!Q224</f>
        <v>3161</v>
      </c>
      <c r="R224" s="4">
        <f>'basic summary statistics'!R224</f>
        <v>63197.85819078541</v>
      </c>
      <c r="S224" s="5">
        <f>'basic summary statistics'!S224</f>
        <v>64337.918752743935</v>
      </c>
    </row>
    <row r="225" spans="1:19" x14ac:dyDescent="0.4">
      <c r="A225" s="1">
        <f>'basic summary statistics'!A225</f>
        <v>41498</v>
      </c>
      <c r="B225" s="2">
        <f>'basic summary statistics'!B225</f>
        <v>1</v>
      </c>
      <c r="C225" s="2">
        <f>'basic summary statistics'!C225</f>
        <v>8</v>
      </c>
      <c r="D225" s="2">
        <f>'basic summary statistics'!D225</f>
        <v>223</v>
      </c>
      <c r="E225">
        <f>'basic summary statistics'!E225</f>
        <v>1</v>
      </c>
      <c r="F225">
        <f>'basic summary statistics'!F225</f>
        <v>26363</v>
      </c>
      <c r="G225" s="4">
        <f>'basic summary statistics'!G225</f>
        <v>2.476912841950317</v>
      </c>
      <c r="H225">
        <f>'basic summary statistics'!H225</f>
        <v>390</v>
      </c>
      <c r="I225" s="10">
        <f>'basic summary statistics'!I225</f>
        <v>0</v>
      </c>
      <c r="J225" s="9">
        <f>'basic summary statistics'!J225</f>
        <v>0</v>
      </c>
      <c r="K225" s="10">
        <f>'basic summary statistics'!K225</f>
        <v>0</v>
      </c>
      <c r="L225" s="9">
        <f>'basic summary statistics'!L225</f>
        <v>55</v>
      </c>
      <c r="M225" s="10">
        <f>'basic summary statistics'!M225</f>
        <v>0</v>
      </c>
      <c r="N225" s="11">
        <f>'basic summary statistics'!N225</f>
        <v>1099.6042294123042</v>
      </c>
      <c r="O225" s="11">
        <f>'basic summary statistics'!O225</f>
        <v>0</v>
      </c>
      <c r="P225" s="2">
        <f>'basic summary statistics'!P225</f>
        <v>15047.36025052331</v>
      </c>
      <c r="Q225">
        <f>'basic summary statistics'!Q225</f>
        <v>2281</v>
      </c>
      <c r="R225" s="4">
        <f>'basic summary statistics'!R225</f>
        <v>45633.195822099435</v>
      </c>
      <c r="S225" s="5">
        <f>'basic summary statistics'!S225</f>
        <v>46732.800051511738</v>
      </c>
    </row>
    <row r="226" spans="1:19" x14ac:dyDescent="0.4">
      <c r="A226" s="1">
        <f>'basic summary statistics'!A226</f>
        <v>41499</v>
      </c>
      <c r="B226" s="2">
        <f>'basic summary statistics'!B226</f>
        <v>2</v>
      </c>
      <c r="C226" s="2">
        <f>'basic summary statistics'!C226</f>
        <v>8</v>
      </c>
      <c r="D226" s="2">
        <f>'basic summary statistics'!D226</f>
        <v>224</v>
      </c>
      <c r="E226">
        <f>'basic summary statistics'!E226</f>
        <v>2</v>
      </c>
      <c r="F226">
        <f>'basic summary statistics'!F226</f>
        <v>26334</v>
      </c>
      <c r="G226" s="4">
        <f>'basic summary statistics'!G226</f>
        <v>3.6246872688797791</v>
      </c>
      <c r="H226">
        <f>'basic summary statistics'!H226</f>
        <v>260</v>
      </c>
      <c r="I226" s="10">
        <f>'basic summary statistics'!I226</f>
        <v>0</v>
      </c>
      <c r="J226" s="9">
        <f>'basic summary statistics'!J226</f>
        <v>0</v>
      </c>
      <c r="K226" s="10">
        <f>'basic summary statistics'!K226</f>
        <v>0</v>
      </c>
      <c r="L226" s="9">
        <f>'basic summary statistics'!L226</f>
        <v>36</v>
      </c>
      <c r="M226" s="10">
        <f>'basic summary statistics'!M226</f>
        <v>0</v>
      </c>
      <c r="N226" s="11">
        <f>'basic summary statistics'!N226</f>
        <v>720.32870501039918</v>
      </c>
      <c r="O226" s="11">
        <f>'basic summary statistics'!O226</f>
        <v>0</v>
      </c>
      <c r="P226" s="2">
        <f>'basic summary statistics'!P226</f>
        <v>12784.61251967357</v>
      </c>
      <c r="Q226">
        <f>'basic summary statistics'!Q226</f>
        <v>1935</v>
      </c>
      <c r="R226" s="4">
        <f>'basic summary statistics'!R226</f>
        <v>38673.955748679866</v>
      </c>
      <c r="S226" s="5">
        <f>'basic summary statistics'!S226</f>
        <v>39394.284453690263</v>
      </c>
    </row>
    <row r="227" spans="1:19" x14ac:dyDescent="0.4">
      <c r="A227" s="1">
        <f>'basic summary statistics'!A227</f>
        <v>41500</v>
      </c>
      <c r="B227" s="2">
        <f>'basic summary statistics'!B227</f>
        <v>3</v>
      </c>
      <c r="C227" s="2">
        <f>'basic summary statistics'!C227</f>
        <v>8</v>
      </c>
      <c r="D227" s="2">
        <f>'basic summary statistics'!D227</f>
        <v>225</v>
      </c>
      <c r="E227">
        <f>'basic summary statistics'!E227</f>
        <v>10</v>
      </c>
      <c r="F227">
        <f>'basic summary statistics'!F227</f>
        <v>28152</v>
      </c>
      <c r="G227" s="4">
        <f>'basic summary statistics'!G227</f>
        <v>3.1358712012136181</v>
      </c>
      <c r="H227">
        <f>'basic summary statistics'!H227</f>
        <v>149</v>
      </c>
      <c r="I227" s="10">
        <f>'basic summary statistics'!I227</f>
        <v>0</v>
      </c>
      <c r="J227" s="9">
        <f>'basic summary statistics'!J227</f>
        <v>0</v>
      </c>
      <c r="K227" s="10">
        <f>'basic summary statistics'!K227</f>
        <v>0</v>
      </c>
      <c r="L227" s="9">
        <f>'basic summary statistics'!L227</f>
        <v>21</v>
      </c>
      <c r="M227" s="10">
        <f>'basic summary statistics'!M227</f>
        <v>0</v>
      </c>
      <c r="N227" s="11">
        <f>'basic summary statistics'!N227</f>
        <v>419.46872311248632</v>
      </c>
      <c r="O227" s="11">
        <f>'basic summary statistics'!O227</f>
        <v>0</v>
      </c>
      <c r="P227" s="2">
        <f>'basic summary statistics'!P227</f>
        <v>14834.48638509844</v>
      </c>
      <c r="Q227">
        <f>'basic summary statistics'!Q227</f>
        <v>2196</v>
      </c>
      <c r="R227" s="4">
        <f>'basic summary statistics'!R227</f>
        <v>43912.42827232313</v>
      </c>
      <c r="S227" s="5">
        <f>'basic summary statistics'!S227</f>
        <v>44331.896995435614</v>
      </c>
    </row>
    <row r="228" spans="1:19" x14ac:dyDescent="0.4">
      <c r="A228" s="1">
        <f>'basic summary statistics'!A228</f>
        <v>41501</v>
      </c>
      <c r="B228" s="2">
        <f>'basic summary statistics'!B228</f>
        <v>4</v>
      </c>
      <c r="C228" s="2">
        <f>'basic summary statistics'!C228</f>
        <v>8</v>
      </c>
      <c r="D228" s="2">
        <f>'basic summary statistics'!D228</f>
        <v>226</v>
      </c>
      <c r="E228">
        <f>'basic summary statistics'!E228</f>
        <v>6</v>
      </c>
      <c r="F228">
        <f>'basic summary statistics'!F228</f>
        <v>22341</v>
      </c>
      <c r="G228" s="4">
        <f>'basic summary statistics'!G228</f>
        <v>2.3753220623151838</v>
      </c>
      <c r="H228">
        <f>'basic summary statistics'!H228</f>
        <v>151</v>
      </c>
      <c r="I228" s="10">
        <f>'basic summary statistics'!I228</f>
        <v>0</v>
      </c>
      <c r="J228" s="9">
        <f>'basic summary statistics'!J228</f>
        <v>0</v>
      </c>
      <c r="K228" s="10">
        <f>'basic summary statistics'!K228</f>
        <v>0</v>
      </c>
      <c r="L228" s="9">
        <f>'basic summary statistics'!L228</f>
        <v>22</v>
      </c>
      <c r="M228" s="10">
        <f>'basic summary statistics'!M228</f>
        <v>0</v>
      </c>
      <c r="N228" s="11">
        <f>'basic summary statistics'!N228</f>
        <v>440.05228084079613</v>
      </c>
      <c r="O228" s="11">
        <f>'basic summary statistics'!O228</f>
        <v>0</v>
      </c>
      <c r="P228" s="2">
        <f>'basic summary statistics'!P228</f>
        <v>21259.85571222279</v>
      </c>
      <c r="Q228">
        <f>'basic summary statistics'!Q228</f>
        <v>3278</v>
      </c>
      <c r="R228" s="4">
        <f>'basic summary statistics'!R228</f>
        <v>65565.528383134806</v>
      </c>
      <c r="S228" s="5">
        <f>'basic summary statistics'!S228</f>
        <v>66005.580663975605</v>
      </c>
    </row>
    <row r="229" spans="1:19" x14ac:dyDescent="0.4">
      <c r="A229" s="1">
        <f>'basic summary statistics'!A229</f>
        <v>41502</v>
      </c>
      <c r="B229" s="2">
        <f>'basic summary statistics'!B229</f>
        <v>5</v>
      </c>
      <c r="C229" s="2">
        <f>'basic summary statistics'!C229</f>
        <v>8</v>
      </c>
      <c r="D229" s="2">
        <f>'basic summary statistics'!D229</f>
        <v>227</v>
      </c>
      <c r="E229">
        <f>'basic summary statistics'!E229</f>
        <v>3</v>
      </c>
      <c r="F229">
        <f>'basic summary statistics'!F229</f>
        <v>48479</v>
      </c>
      <c r="G229" s="4">
        <f>'basic summary statistics'!G229</f>
        <v>2.6051961848877037</v>
      </c>
      <c r="H229">
        <f>'basic summary statistics'!H229</f>
        <v>207</v>
      </c>
      <c r="I229" s="10">
        <f>'basic summary statistics'!I229</f>
        <v>0</v>
      </c>
      <c r="J229" s="9">
        <f>'basic summary statistics'!J229</f>
        <v>0</v>
      </c>
      <c r="K229" s="10">
        <f>'basic summary statistics'!K229</f>
        <v>0</v>
      </c>
      <c r="L229" s="9">
        <f>'basic summary statistics'!L229</f>
        <v>34</v>
      </c>
      <c r="M229" s="10">
        <f>'basic summary statistics'!M229</f>
        <v>0</v>
      </c>
      <c r="N229" s="11">
        <f>'basic summary statistics'!N229</f>
        <v>679.37353563118256</v>
      </c>
      <c r="O229" s="11">
        <f>'basic summary statistics'!O229</f>
        <v>0</v>
      </c>
      <c r="P229" s="2">
        <f>'basic summary statistics'!P229</f>
        <v>28487.09890477201</v>
      </c>
      <c r="Q229">
        <f>'basic summary statistics'!Q229</f>
        <v>4151</v>
      </c>
      <c r="R229" s="4">
        <f>'basic summary statistics'!R229</f>
        <v>83015.997996219332</v>
      </c>
      <c r="S229" s="5">
        <f>'basic summary statistics'!S229</f>
        <v>83695.371531850513</v>
      </c>
    </row>
    <row r="230" spans="1:19" x14ac:dyDescent="0.4">
      <c r="A230" s="1">
        <f>'basic summary statistics'!A230</f>
        <v>41503</v>
      </c>
      <c r="B230" s="2">
        <f>'basic summary statistics'!B230</f>
        <v>6</v>
      </c>
      <c r="C230" s="2">
        <f>'basic summary statistics'!C230</f>
        <v>8</v>
      </c>
      <c r="D230" s="2">
        <f>'basic summary statistics'!D230</f>
        <v>228</v>
      </c>
      <c r="E230">
        <f>'basic summary statistics'!E230</f>
        <v>8</v>
      </c>
      <c r="F230">
        <f>'basic summary statistics'!F230</f>
        <v>41774</v>
      </c>
      <c r="G230" s="4">
        <f>'basic summary statistics'!G230</f>
        <v>3.9307051292735071</v>
      </c>
      <c r="H230">
        <f>'basic summary statistics'!H230</f>
        <v>414</v>
      </c>
      <c r="I230" s="10">
        <f>'basic summary statistics'!I230</f>
        <v>0</v>
      </c>
      <c r="J230" s="9">
        <f>'basic summary statistics'!J230</f>
        <v>0</v>
      </c>
      <c r="K230" s="10">
        <f>'basic summary statistics'!K230</f>
        <v>0</v>
      </c>
      <c r="L230" s="9">
        <f>'basic summary statistics'!L230</f>
        <v>54</v>
      </c>
      <c r="M230" s="10">
        <f>'basic summary statistics'!M230</f>
        <v>0</v>
      </c>
      <c r="N230" s="11">
        <f>'basic summary statistics'!N230</f>
        <v>1080.1576053034178</v>
      </c>
      <c r="O230" s="11">
        <f>'basic summary statistics'!O230</f>
        <v>0</v>
      </c>
      <c r="P230" s="2">
        <f>'basic summary statistics'!P230</f>
        <v>32273.72050104662</v>
      </c>
      <c r="Q230">
        <f>'basic summary statistics'!Q230</f>
        <v>4894</v>
      </c>
      <c r="R230" s="4">
        <f>'basic summary statistics'!R230</f>
        <v>97797.776248710768</v>
      </c>
      <c r="S230" s="5">
        <f>'basic summary statistics'!S230</f>
        <v>98877.933854014191</v>
      </c>
    </row>
    <row r="231" spans="1:19" x14ac:dyDescent="0.4">
      <c r="A231" s="1">
        <f>'basic summary statistics'!A231</f>
        <v>41504</v>
      </c>
      <c r="B231" s="2">
        <f>'basic summary statistics'!B231</f>
        <v>7</v>
      </c>
      <c r="C231" s="2">
        <f>'basic summary statistics'!C231</f>
        <v>8</v>
      </c>
      <c r="D231" s="2">
        <f>'basic summary statistics'!D231</f>
        <v>229</v>
      </c>
      <c r="E231">
        <f>'basic summary statistics'!E231</f>
        <v>9</v>
      </c>
      <c r="F231">
        <f>'basic summary statistics'!F231</f>
        <v>21929</v>
      </c>
      <c r="G231" s="4">
        <f>'basic summary statistics'!G231</f>
        <v>2.8032663596993541</v>
      </c>
      <c r="H231">
        <f>'basic summary statistics'!H231</f>
        <v>124</v>
      </c>
      <c r="I231" s="10">
        <f>'basic summary statistics'!I231</f>
        <v>0</v>
      </c>
      <c r="J231" s="9">
        <f>'basic summary statistics'!J231</f>
        <v>0</v>
      </c>
      <c r="K231" s="10">
        <f>'basic summary statistics'!K231</f>
        <v>0</v>
      </c>
      <c r="L231" s="9">
        <f>'basic summary statistics'!L231</f>
        <v>17</v>
      </c>
      <c r="M231" s="10">
        <f>'basic summary statistics'!M231</f>
        <v>0</v>
      </c>
      <c r="N231" s="11">
        <f>'basic summary statistics'!N231</f>
        <v>339.71241789841645</v>
      </c>
      <c r="O231" s="11">
        <f>'basic summary statistics'!O231</f>
        <v>0</v>
      </c>
      <c r="P231" s="2">
        <f>'basic summary statistics'!P231</f>
        <v>21756.792644935224</v>
      </c>
      <c r="Q231">
        <f>'basic summary statistics'!Q231</f>
        <v>3250</v>
      </c>
      <c r="R231" s="4">
        <f>'basic summary statistics'!R231</f>
        <v>65011.109964997784</v>
      </c>
      <c r="S231" s="5">
        <f>'basic summary statistics'!S231</f>
        <v>65350.8223828962</v>
      </c>
    </row>
    <row r="232" spans="1:19" x14ac:dyDescent="0.4">
      <c r="A232" s="1">
        <f>'basic summary statistics'!A232</f>
        <v>41505</v>
      </c>
      <c r="B232" s="2">
        <f>'basic summary statistics'!B232</f>
        <v>1</v>
      </c>
      <c r="C232" s="2">
        <f>'basic summary statistics'!C232</f>
        <v>8</v>
      </c>
      <c r="D232" s="2">
        <f>'basic summary statistics'!D232</f>
        <v>230</v>
      </c>
      <c r="E232">
        <f>'basic summary statistics'!E232</f>
        <v>10</v>
      </c>
      <c r="F232">
        <f>'basic summary statistics'!F232</f>
        <v>26826</v>
      </c>
      <c r="G232" s="4">
        <f>'basic summary statistics'!G232</f>
        <v>3.3478912287437002</v>
      </c>
      <c r="H232">
        <f>'basic summary statistics'!H232</f>
        <v>191</v>
      </c>
      <c r="I232" s="10">
        <f>'basic summary statistics'!I232</f>
        <v>0</v>
      </c>
      <c r="J232" s="9">
        <f>'basic summary statistics'!J232</f>
        <v>0</v>
      </c>
      <c r="K232" s="10">
        <f>'basic summary statistics'!K232</f>
        <v>0</v>
      </c>
      <c r="L232" s="9">
        <f>'basic summary statistics'!L232</f>
        <v>34</v>
      </c>
      <c r="M232" s="10">
        <f>'basic summary statistics'!M232</f>
        <v>0</v>
      </c>
      <c r="N232" s="11">
        <f>'basic summary statistics'!N232</f>
        <v>679.89832413244721</v>
      </c>
      <c r="O232" s="11">
        <f>'basic summary statistics'!O232</f>
        <v>0</v>
      </c>
      <c r="P232" s="2">
        <f>'basic summary statistics'!P232</f>
        <v>15795.36025052331</v>
      </c>
      <c r="Q232">
        <f>'basic summary statistics'!Q232</f>
        <v>2437</v>
      </c>
      <c r="R232" s="4">
        <f>'basic summary statistics'!R232</f>
        <v>48747.694414795034</v>
      </c>
      <c r="S232" s="5">
        <f>'basic summary statistics'!S232</f>
        <v>49427.59273892748</v>
      </c>
    </row>
    <row r="233" spans="1:19" x14ac:dyDescent="0.4">
      <c r="A233" s="1">
        <f>'basic summary statistics'!A233</f>
        <v>41506</v>
      </c>
      <c r="B233" s="2">
        <f>'basic summary statistics'!B233</f>
        <v>2</v>
      </c>
      <c r="C233" s="2">
        <f>'basic summary statistics'!C233</f>
        <v>8</v>
      </c>
      <c r="D233" s="2">
        <f>'basic summary statistics'!D233</f>
        <v>231</v>
      </c>
      <c r="E233">
        <f>'basic summary statistics'!E233</f>
        <v>7</v>
      </c>
      <c r="F233">
        <f>'basic summary statistics'!F233</f>
        <v>21843</v>
      </c>
      <c r="G233" s="4">
        <f>'basic summary statistics'!G233</f>
        <v>3.0488531099575598</v>
      </c>
      <c r="H233">
        <f>'basic summary statistics'!H233</f>
        <v>0</v>
      </c>
      <c r="I233" s="10">
        <f>'basic summary statistics'!I233</f>
        <v>0</v>
      </c>
      <c r="J233" s="9">
        <f>'basic summary statistics'!J233</f>
        <v>0</v>
      </c>
      <c r="K233" s="10">
        <f>'basic summary statistics'!K233</f>
        <v>0</v>
      </c>
      <c r="L233" s="9">
        <f>'basic summary statistics'!L233</f>
        <v>0</v>
      </c>
      <c r="M233" s="10">
        <f>'basic summary statistics'!M233</f>
        <v>0</v>
      </c>
      <c r="N233" s="11">
        <f>'basic summary statistics'!N233</f>
        <v>0</v>
      </c>
      <c r="O233" s="11">
        <f>'basic summary statistics'!O233</f>
        <v>0</v>
      </c>
      <c r="P233" s="2">
        <f>'basic summary statistics'!P233</f>
        <v>14216.61251967357</v>
      </c>
      <c r="Q233">
        <f>'basic summary statistics'!Q233</f>
        <v>2142</v>
      </c>
      <c r="R233" s="4">
        <f>'basic summary statistics'!R233</f>
        <v>42804.099404135923</v>
      </c>
      <c r="S233" s="5">
        <f>'basic summary statistics'!S233</f>
        <v>42804.099404135923</v>
      </c>
    </row>
    <row r="234" spans="1:19" x14ac:dyDescent="0.4">
      <c r="A234" s="1">
        <f>'basic summary statistics'!A234</f>
        <v>41507</v>
      </c>
      <c r="B234" s="2">
        <f>'basic summary statistics'!B234</f>
        <v>3</v>
      </c>
      <c r="C234" s="2">
        <f>'basic summary statistics'!C234</f>
        <v>8</v>
      </c>
      <c r="D234" s="2">
        <f>'basic summary statistics'!D234</f>
        <v>232</v>
      </c>
      <c r="E234">
        <f>'basic summary statistics'!E234</f>
        <v>1</v>
      </c>
      <c r="F234">
        <f>'basic summary statistics'!F234</f>
        <v>27294</v>
      </c>
      <c r="G234" s="4">
        <f>'basic summary statistics'!G234</f>
        <v>2.8437470582431104</v>
      </c>
      <c r="H234">
        <f>'basic summary statistics'!H234</f>
        <v>373</v>
      </c>
      <c r="I234" s="10">
        <f>'basic summary statistics'!I234</f>
        <v>0</v>
      </c>
      <c r="J234" s="9">
        <f>'basic summary statistics'!J234</f>
        <v>0</v>
      </c>
      <c r="K234" s="10">
        <f>'basic summary statistics'!K234</f>
        <v>0</v>
      </c>
      <c r="L234" s="9">
        <f>'basic summary statistics'!L234</f>
        <v>55</v>
      </c>
      <c r="M234" s="10">
        <f>'basic summary statistics'!M234</f>
        <v>0</v>
      </c>
      <c r="N234" s="11">
        <f>'basic summary statistics'!N234</f>
        <v>1099.0114312899489</v>
      </c>
      <c r="O234" s="11">
        <f>'basic summary statistics'!O234</f>
        <v>0</v>
      </c>
      <c r="P234" s="2">
        <f>'basic summary statistics'!P234</f>
        <v>14397.48638509844</v>
      </c>
      <c r="Q234">
        <f>'basic summary statistics'!Q234</f>
        <v>2125</v>
      </c>
      <c r="R234" s="4">
        <f>'basic summary statistics'!R234</f>
        <v>42518.249768590649</v>
      </c>
      <c r="S234" s="5">
        <f>'basic summary statistics'!S234</f>
        <v>43617.261199880595</v>
      </c>
    </row>
    <row r="235" spans="1:19" x14ac:dyDescent="0.4">
      <c r="A235" s="1">
        <f>'basic summary statistics'!A235</f>
        <v>41508</v>
      </c>
      <c r="B235" s="2">
        <f>'basic summary statistics'!B235</f>
        <v>4</v>
      </c>
      <c r="C235" s="2">
        <f>'basic summary statistics'!C235</f>
        <v>8</v>
      </c>
      <c r="D235" s="2">
        <f>'basic summary statistics'!D235</f>
        <v>233</v>
      </c>
      <c r="E235">
        <f>'basic summary statistics'!E235</f>
        <v>1</v>
      </c>
      <c r="F235">
        <f>'basic summary statistics'!F235</f>
        <v>32688</v>
      </c>
      <c r="G235" s="4">
        <f>'basic summary statistics'!G235</f>
        <v>1.6583564142903551</v>
      </c>
      <c r="H235">
        <f>'basic summary statistics'!H235</f>
        <v>474</v>
      </c>
      <c r="I235" s="10">
        <f>'basic summary statistics'!I235</f>
        <v>0</v>
      </c>
      <c r="J235" s="9">
        <f>'basic summary statistics'!J235</f>
        <v>0</v>
      </c>
      <c r="K235" s="10">
        <f>'basic summary statistics'!K235</f>
        <v>0</v>
      </c>
      <c r="L235" s="9">
        <f>'basic summary statistics'!L235</f>
        <v>72</v>
      </c>
      <c r="M235" s="10">
        <f>'basic summary statistics'!M235</f>
        <v>0</v>
      </c>
      <c r="N235" s="11">
        <f>'basic summary statistics'!N235</f>
        <v>1440.2246146479738</v>
      </c>
      <c r="O235" s="11">
        <f>'basic summary statistics'!O235</f>
        <v>0</v>
      </c>
      <c r="P235" s="2">
        <f>'basic summary statistics'!P235</f>
        <v>20055.85571222279</v>
      </c>
      <c r="Q235">
        <f>'basic summary statistics'!Q235</f>
        <v>2930</v>
      </c>
      <c r="R235" s="4">
        <f>'basic summary statistics'!R235</f>
        <v>58567.503933053216</v>
      </c>
      <c r="S235" s="5">
        <f>'basic summary statistics'!S235</f>
        <v>60007.72854770119</v>
      </c>
    </row>
    <row r="236" spans="1:19" x14ac:dyDescent="0.4">
      <c r="A236" s="1">
        <f>'basic summary statistics'!A236</f>
        <v>41509</v>
      </c>
      <c r="B236" s="2">
        <f>'basic summary statistics'!B236</f>
        <v>5</v>
      </c>
      <c r="C236" s="2">
        <f>'basic summary statistics'!C236</f>
        <v>8</v>
      </c>
      <c r="D236" s="2">
        <f>'basic summary statistics'!D236</f>
        <v>234</v>
      </c>
      <c r="E236">
        <f>'basic summary statistics'!E236</f>
        <v>2</v>
      </c>
      <c r="F236">
        <f>'basic summary statistics'!F236</f>
        <v>57898</v>
      </c>
      <c r="G236" s="4">
        <f>'basic summary statistics'!G236</f>
        <v>3.4626003382830954</v>
      </c>
      <c r="H236">
        <f>'basic summary statistics'!H236</f>
        <v>597</v>
      </c>
      <c r="I236" s="10">
        <f>'basic summary statistics'!I236</f>
        <v>0</v>
      </c>
      <c r="J236" s="9">
        <f>'basic summary statistics'!J236</f>
        <v>0</v>
      </c>
      <c r="K236" s="10">
        <f>'basic summary statistics'!K236</f>
        <v>0</v>
      </c>
      <c r="L236" s="9">
        <f>'basic summary statistics'!L236</f>
        <v>95</v>
      </c>
      <c r="M236" s="10">
        <f>'basic summary statistics'!M236</f>
        <v>0</v>
      </c>
      <c r="N236" s="11">
        <f>'basic summary statistics'!N236</f>
        <v>1899.7211631722967</v>
      </c>
      <c r="O236" s="11">
        <f>'basic summary statistics'!O236</f>
        <v>0</v>
      </c>
      <c r="P236" s="2">
        <f>'basic summary statistics'!P236</f>
        <v>27474.09890477201</v>
      </c>
      <c r="Q236">
        <f>'basic summary statistics'!Q236</f>
        <v>4031</v>
      </c>
      <c r="R236" s="4">
        <f>'basic summary statistics'!R236</f>
        <v>80651.331088755571</v>
      </c>
      <c r="S236" s="5">
        <f>'basic summary statistics'!S236</f>
        <v>82551.052251927875</v>
      </c>
    </row>
    <row r="237" spans="1:19" x14ac:dyDescent="0.4">
      <c r="A237" s="1">
        <f>'basic summary statistics'!A237</f>
        <v>41510</v>
      </c>
      <c r="B237" s="2">
        <f>'basic summary statistics'!B237</f>
        <v>6</v>
      </c>
      <c r="C237" s="2">
        <f>'basic summary statistics'!C237</f>
        <v>8</v>
      </c>
      <c r="D237" s="2">
        <f>'basic summary statistics'!D237</f>
        <v>235</v>
      </c>
      <c r="E237">
        <f>'basic summary statistics'!E237</f>
        <v>2</v>
      </c>
      <c r="F237">
        <f>'basic summary statistics'!F237</f>
        <v>51513</v>
      </c>
      <c r="G237" s="4">
        <f>'basic summary statistics'!G237</f>
        <v>1.421524177361718</v>
      </c>
      <c r="H237">
        <f>'basic summary statistics'!H237</f>
        <v>542</v>
      </c>
      <c r="I237" s="10">
        <f>'basic summary statistics'!I237</f>
        <v>0</v>
      </c>
      <c r="J237" s="9">
        <f>'basic summary statistics'!J237</f>
        <v>0</v>
      </c>
      <c r="K237" s="10">
        <f>'basic summary statistics'!K237</f>
        <v>0</v>
      </c>
      <c r="L237" s="9">
        <f>'basic summary statistics'!L237</f>
        <v>77</v>
      </c>
      <c r="M237" s="10">
        <f>'basic summary statistics'!M237</f>
        <v>0</v>
      </c>
      <c r="N237" s="11">
        <f>'basic summary statistics'!N237</f>
        <v>1538.9667022701858</v>
      </c>
      <c r="O237" s="11">
        <f>'basic summary statistics'!O237</f>
        <v>0</v>
      </c>
      <c r="P237" s="2">
        <f>'basic summary statistics'!P237</f>
        <v>31150.72050104662</v>
      </c>
      <c r="Q237">
        <f>'basic summary statistics'!Q237</f>
        <v>4624</v>
      </c>
      <c r="R237" s="4">
        <f>'basic summary statistics'!R237</f>
        <v>92501.437173711049</v>
      </c>
      <c r="S237" s="5">
        <f>'basic summary statistics'!S237</f>
        <v>94040.403875981239</v>
      </c>
    </row>
    <row r="238" spans="1:19" x14ac:dyDescent="0.4">
      <c r="A238" s="1">
        <f>'basic summary statistics'!A238</f>
        <v>41511</v>
      </c>
      <c r="B238" s="2">
        <f>'basic summary statistics'!B238</f>
        <v>7</v>
      </c>
      <c r="C238" s="2">
        <f>'basic summary statistics'!C238</f>
        <v>8</v>
      </c>
      <c r="D238" s="2">
        <f>'basic summary statistics'!D238</f>
        <v>236</v>
      </c>
      <c r="E238">
        <f>'basic summary statistics'!E238</f>
        <v>10</v>
      </c>
      <c r="F238">
        <f>'basic summary statistics'!F238</f>
        <v>20685</v>
      </c>
      <c r="G238" s="4">
        <f>'basic summary statistics'!G238</f>
        <v>1.7934273700758623</v>
      </c>
      <c r="H238">
        <f>'basic summary statistics'!H238</f>
        <v>126</v>
      </c>
      <c r="I238" s="10">
        <f>'basic summary statistics'!I238</f>
        <v>0</v>
      </c>
      <c r="J238" s="9">
        <f>'basic summary statistics'!J238</f>
        <v>0</v>
      </c>
      <c r="K238" s="10">
        <f>'basic summary statistics'!K238</f>
        <v>0</v>
      </c>
      <c r="L238" s="9">
        <f>'basic summary statistics'!L238</f>
        <v>18</v>
      </c>
      <c r="M238" s="10">
        <f>'basic summary statistics'!M238</f>
        <v>0</v>
      </c>
      <c r="N238" s="11">
        <f>'basic summary statistics'!N238</f>
        <v>359.92498048870891</v>
      </c>
      <c r="O238" s="11">
        <f>'basic summary statistics'!O238</f>
        <v>0</v>
      </c>
      <c r="P238" s="2">
        <f>'basic summary statistics'!P238</f>
        <v>21581.792644935224</v>
      </c>
      <c r="Q238">
        <f>'basic summary statistics'!Q238</f>
        <v>3288</v>
      </c>
      <c r="R238" s="4">
        <f>'basic summary statistics'!R238</f>
        <v>65727.373634997886</v>
      </c>
      <c r="S238" s="5">
        <f>'basic summary statistics'!S238</f>
        <v>66087.298615486594</v>
      </c>
    </row>
    <row r="239" spans="1:19" x14ac:dyDescent="0.4">
      <c r="A239" s="1">
        <f>'basic summary statistics'!A239</f>
        <v>41512</v>
      </c>
      <c r="B239" s="2">
        <f>'basic summary statistics'!B239</f>
        <v>1</v>
      </c>
      <c r="C239" s="2">
        <f>'basic summary statistics'!C239</f>
        <v>8</v>
      </c>
      <c r="D239" s="2">
        <f>'basic summary statistics'!D239</f>
        <v>237</v>
      </c>
      <c r="E239">
        <f>'basic summary statistics'!E239</f>
        <v>2</v>
      </c>
      <c r="F239">
        <f>'basic summary statistics'!F239</f>
        <v>33481</v>
      </c>
      <c r="G239" s="4">
        <f>'basic summary statistics'!G239</f>
        <v>3.200804717869504</v>
      </c>
      <c r="H239">
        <f>'basic summary statistics'!H239</f>
        <v>344</v>
      </c>
      <c r="I239" s="10">
        <f>'basic summary statistics'!I239</f>
        <v>0</v>
      </c>
      <c r="J239" s="9">
        <f>'basic summary statistics'!J239</f>
        <v>0</v>
      </c>
      <c r="K239" s="10">
        <f>'basic summary statistics'!K239</f>
        <v>0</v>
      </c>
      <c r="L239" s="9">
        <f>'basic summary statistics'!L239</f>
        <v>59</v>
      </c>
      <c r="M239" s="10">
        <f>'basic summary statistics'!M239</f>
        <v>0</v>
      </c>
      <c r="N239" s="11">
        <f>'basic summary statistics'!N239</f>
        <v>1180.4300697422614</v>
      </c>
      <c r="O239" s="11">
        <f>'basic summary statistics'!O239</f>
        <v>0</v>
      </c>
      <c r="P239" s="2">
        <f>'basic summary statistics'!P239</f>
        <v>16332.36025052331</v>
      </c>
      <c r="Q239">
        <f>'basic summary statistics'!Q239</f>
        <v>2481</v>
      </c>
      <c r="R239" s="4">
        <f>'basic summary statistics'!R239</f>
        <v>49629.376334933695</v>
      </c>
      <c r="S239" s="5">
        <f>'basic summary statistics'!S239</f>
        <v>50809.806404675954</v>
      </c>
    </row>
    <row r="240" spans="1:19" x14ac:dyDescent="0.4">
      <c r="A240" s="1">
        <f>'basic summary statistics'!A240</f>
        <v>41513</v>
      </c>
      <c r="B240" s="2">
        <f>'basic summary statistics'!B240</f>
        <v>2</v>
      </c>
      <c r="C240" s="2">
        <f>'basic summary statistics'!C240</f>
        <v>8</v>
      </c>
      <c r="D240" s="2">
        <f>'basic summary statistics'!D240</f>
        <v>238</v>
      </c>
      <c r="E240">
        <f>'basic summary statistics'!E240</f>
        <v>10</v>
      </c>
      <c r="F240">
        <f>'basic summary statistics'!F240</f>
        <v>31279</v>
      </c>
      <c r="G240" s="4">
        <f>'basic summary statistics'!G240</f>
        <v>2.5468471949864866</v>
      </c>
      <c r="H240">
        <f>'basic summary statistics'!H240</f>
        <v>198</v>
      </c>
      <c r="I240" s="10">
        <f>'basic summary statistics'!I240</f>
        <v>0</v>
      </c>
      <c r="J240" s="9">
        <f>'basic summary statistics'!J240</f>
        <v>0</v>
      </c>
      <c r="K240" s="10">
        <f>'basic summary statistics'!K240</f>
        <v>0</v>
      </c>
      <c r="L240" s="9">
        <f>'basic summary statistics'!L240</f>
        <v>33</v>
      </c>
      <c r="M240" s="10">
        <f>'basic summary statistics'!M240</f>
        <v>0</v>
      </c>
      <c r="N240" s="11">
        <f>'basic summary statistics'!N240</f>
        <v>659.59305814690504</v>
      </c>
      <c r="O240" s="11">
        <f>'basic summary statistics'!O240</f>
        <v>0</v>
      </c>
      <c r="P240" s="2">
        <f>'basic summary statistics'!P240</f>
        <v>13287.61251967357</v>
      </c>
      <c r="Q240">
        <f>'basic summary statistics'!Q240</f>
        <v>1962</v>
      </c>
      <c r="R240" s="4">
        <f>'basic summary statistics'!R240</f>
        <v>39235.19420137909</v>
      </c>
      <c r="S240" s="5">
        <f>'basic summary statistics'!S240</f>
        <v>39894.787259525998</v>
      </c>
    </row>
    <row r="241" spans="1:19" x14ac:dyDescent="0.4">
      <c r="A241" s="1">
        <f>'basic summary statistics'!A241</f>
        <v>41514</v>
      </c>
      <c r="B241" s="2">
        <f>'basic summary statistics'!B241</f>
        <v>3</v>
      </c>
      <c r="C241" s="2">
        <f>'basic summary statistics'!C241</f>
        <v>8</v>
      </c>
      <c r="D241" s="2">
        <f>'basic summary statistics'!D241</f>
        <v>239</v>
      </c>
      <c r="E241">
        <f>'basic summary statistics'!E241</f>
        <v>7</v>
      </c>
      <c r="F241">
        <f>'basic summary statistics'!F241</f>
        <v>29448</v>
      </c>
      <c r="G241" s="4">
        <f>'basic summary statistics'!G241</f>
        <v>3.123580731875446</v>
      </c>
      <c r="H241">
        <f>'basic summary statistics'!H241</f>
        <v>0</v>
      </c>
      <c r="I241" s="10">
        <f>'basic summary statistics'!I241</f>
        <v>0</v>
      </c>
      <c r="J241" s="9">
        <f>'basic summary statistics'!J241</f>
        <v>0</v>
      </c>
      <c r="K241" s="10">
        <f>'basic summary statistics'!K241</f>
        <v>0</v>
      </c>
      <c r="L241" s="9">
        <f>'basic summary statistics'!L241</f>
        <v>0</v>
      </c>
      <c r="M241" s="10">
        <f>'basic summary statistics'!M241</f>
        <v>0</v>
      </c>
      <c r="N241" s="11">
        <f>'basic summary statistics'!N241</f>
        <v>0</v>
      </c>
      <c r="O241" s="11">
        <f>'basic summary statistics'!O241</f>
        <v>0</v>
      </c>
      <c r="P241" s="2">
        <f>'basic summary statistics'!P241</f>
        <v>14433.48638509844</v>
      </c>
      <c r="Q241">
        <f>'basic summary statistics'!Q241</f>
        <v>2151</v>
      </c>
      <c r="R241" s="4">
        <f>'basic summary statistics'!R241</f>
        <v>43004.441693614041</v>
      </c>
      <c r="S241" s="5">
        <f>'basic summary statistics'!S241</f>
        <v>43004.441693614041</v>
      </c>
    </row>
    <row r="242" spans="1:19" x14ac:dyDescent="0.4">
      <c r="A242" s="1">
        <f>'basic summary statistics'!A242</f>
        <v>41515</v>
      </c>
      <c r="B242" s="2">
        <f>'basic summary statistics'!B242</f>
        <v>4</v>
      </c>
      <c r="C242" s="2">
        <f>'basic summary statistics'!C242</f>
        <v>8</v>
      </c>
      <c r="D242" s="2">
        <f>'basic summary statistics'!D242</f>
        <v>240</v>
      </c>
      <c r="E242">
        <f>'basic summary statistics'!E242</f>
        <v>8</v>
      </c>
      <c r="F242">
        <f>'basic summary statistics'!F242</f>
        <v>28992</v>
      </c>
      <c r="G242" s="4">
        <f>'basic summary statistics'!G242</f>
        <v>2.2879137950478219</v>
      </c>
      <c r="H242">
        <f>'basic summary statistics'!H242</f>
        <v>273</v>
      </c>
      <c r="I242" s="10">
        <f>'basic summary statistics'!I242</f>
        <v>0</v>
      </c>
      <c r="J242" s="9">
        <f>'basic summary statistics'!J242</f>
        <v>0</v>
      </c>
      <c r="K242" s="10">
        <f>'basic summary statistics'!K242</f>
        <v>0</v>
      </c>
      <c r="L242" s="9">
        <f>'basic summary statistics'!L242</f>
        <v>37</v>
      </c>
      <c r="M242" s="10">
        <f>'basic summary statistics'!M242</f>
        <v>0</v>
      </c>
      <c r="N242" s="11">
        <f>'basic summary statistics'!N242</f>
        <v>739.89971563378015</v>
      </c>
      <c r="O242" s="11">
        <f>'basic summary statistics'!O242</f>
        <v>0</v>
      </c>
      <c r="P242" s="2">
        <f>'basic summary statistics'!P242</f>
        <v>21435.85571222279</v>
      </c>
      <c r="Q242">
        <f>'basic summary statistics'!Q242</f>
        <v>3172</v>
      </c>
      <c r="R242" s="4">
        <f>'basic summary statistics'!R242</f>
        <v>63454.153737791086</v>
      </c>
      <c r="S242" s="5">
        <f>'basic summary statistics'!S242</f>
        <v>64194.053453424865</v>
      </c>
    </row>
    <row r="243" spans="1:19" x14ac:dyDescent="0.4">
      <c r="A243" s="1">
        <f>'basic summary statistics'!A243</f>
        <v>41516</v>
      </c>
      <c r="B243" s="2">
        <f>'basic summary statistics'!B243</f>
        <v>5</v>
      </c>
      <c r="C243" s="2">
        <f>'basic summary statistics'!C243</f>
        <v>8</v>
      </c>
      <c r="D243" s="2">
        <f>'basic summary statistics'!D243</f>
        <v>241</v>
      </c>
      <c r="E243">
        <f>'basic summary statistics'!E243</f>
        <v>5</v>
      </c>
      <c r="F243">
        <f>'basic summary statistics'!F243</f>
        <v>43410</v>
      </c>
      <c r="G243" s="4">
        <f>'basic summary statistics'!G243</f>
        <v>2.5309975575903083</v>
      </c>
      <c r="H243">
        <f>'basic summary statistics'!H243</f>
        <v>514</v>
      </c>
      <c r="I243" s="10">
        <f>'basic summary statistics'!I243</f>
        <v>0</v>
      </c>
      <c r="J243" s="9">
        <f>'basic summary statistics'!J243</f>
        <v>0</v>
      </c>
      <c r="K243" s="10">
        <f>'basic summary statistics'!K243</f>
        <v>0</v>
      </c>
      <c r="L243" s="9">
        <f>'basic summary statistics'!L243</f>
        <v>73</v>
      </c>
      <c r="M243" s="10">
        <f>'basic summary statistics'!M243</f>
        <v>0</v>
      </c>
      <c r="N243" s="11">
        <f>'basic summary statistics'!N243</f>
        <v>1459.554758224989</v>
      </c>
      <c r="O243" s="11">
        <f>'basic summary statistics'!O243</f>
        <v>0</v>
      </c>
      <c r="P243" s="2">
        <f>'basic summary statistics'!P243</f>
        <v>27836.09890477201</v>
      </c>
      <c r="Q243">
        <f>'basic summary statistics'!Q243</f>
        <v>4082</v>
      </c>
      <c r="R243" s="4">
        <f>'basic summary statistics'!R243</f>
        <v>81660.701631867923</v>
      </c>
      <c r="S243" s="5">
        <f>'basic summary statistics'!S243</f>
        <v>83120.256390092909</v>
      </c>
    </row>
    <row r="244" spans="1:19" x14ac:dyDescent="0.4">
      <c r="A244" s="1">
        <f>'basic summary statistics'!A244</f>
        <v>41517</v>
      </c>
      <c r="B244" s="2">
        <f>'basic summary statistics'!B244</f>
        <v>6</v>
      </c>
      <c r="C244" s="2">
        <f>'basic summary statistics'!C244</f>
        <v>8</v>
      </c>
      <c r="D244" s="2">
        <f>'basic summary statistics'!D244</f>
        <v>242</v>
      </c>
      <c r="E244">
        <f>'basic summary statistics'!E244</f>
        <v>8</v>
      </c>
      <c r="F244">
        <f>'basic summary statistics'!F244</f>
        <v>33132</v>
      </c>
      <c r="G244" s="4">
        <f>'basic summary statistics'!G244</f>
        <v>2.1066524507897206</v>
      </c>
      <c r="H244">
        <f>'basic summary statistics'!H244</f>
        <v>335</v>
      </c>
      <c r="I244" s="10">
        <f>'basic summary statistics'!I244</f>
        <v>0</v>
      </c>
      <c r="J244" s="9">
        <f>'basic summary statistics'!J244</f>
        <v>0</v>
      </c>
      <c r="K244" s="10">
        <f>'basic summary statistics'!K244</f>
        <v>0</v>
      </c>
      <c r="L244" s="9">
        <f>'basic summary statistics'!L244</f>
        <v>48</v>
      </c>
      <c r="M244" s="10">
        <f>'basic summary statistics'!M244</f>
        <v>0</v>
      </c>
      <c r="N244" s="11">
        <f>'basic summary statistics'!N244</f>
        <v>958.96510886951262</v>
      </c>
      <c r="O244" s="11">
        <f>'basic summary statistics'!O244</f>
        <v>0</v>
      </c>
      <c r="P244" s="2">
        <f>'basic summary statistics'!P244</f>
        <v>32954.72050104662</v>
      </c>
      <c r="Q244">
        <f>'basic summary statistics'!Q244</f>
        <v>5020</v>
      </c>
      <c r="R244" s="4">
        <f>'basic summary statistics'!R244</f>
        <v>100472.95455175005</v>
      </c>
      <c r="S244" s="5">
        <f>'basic summary statistics'!S244</f>
        <v>101431.91966061956</v>
      </c>
    </row>
    <row r="245" spans="1:19" x14ac:dyDescent="0.4">
      <c r="A245" s="1">
        <f>'basic summary statistics'!A245</f>
        <v>41518</v>
      </c>
      <c r="B245" s="2">
        <f>'basic summary statistics'!B245</f>
        <v>7</v>
      </c>
      <c r="C245" s="2">
        <f>'basic summary statistics'!C245</f>
        <v>9</v>
      </c>
      <c r="D245" s="2">
        <f>'basic summary statistics'!D245</f>
        <v>243</v>
      </c>
      <c r="E245">
        <f>'basic summary statistics'!E245</f>
        <v>5</v>
      </c>
      <c r="F245">
        <f>'basic summary statistics'!F245</f>
        <v>29475</v>
      </c>
      <c r="G245" s="4">
        <f>'basic summary statistics'!G245</f>
        <v>2.2630928691752756</v>
      </c>
      <c r="H245">
        <f>'basic summary statistics'!H245</f>
        <v>339</v>
      </c>
      <c r="I245" s="10">
        <f>'basic summary statistics'!I245</f>
        <v>0</v>
      </c>
      <c r="J245" s="9">
        <f>'basic summary statistics'!J245</f>
        <v>0</v>
      </c>
      <c r="K245" s="10">
        <f>'basic summary statistics'!K245</f>
        <v>0</v>
      </c>
      <c r="L245" s="9">
        <f>'basic summary statistics'!L245</f>
        <v>43</v>
      </c>
      <c r="M245" s="10">
        <f>'basic summary statistics'!M245</f>
        <v>0</v>
      </c>
      <c r="N245" s="11">
        <f>'basic summary statistics'!N245</f>
        <v>859.84276390549292</v>
      </c>
      <c r="O245" s="11">
        <f>'basic summary statistics'!O245</f>
        <v>0</v>
      </c>
      <c r="P245" s="2">
        <f>'basic summary statistics'!P245</f>
        <v>21243.476424283279</v>
      </c>
      <c r="Q245">
        <f>'basic summary statistics'!Q245</f>
        <v>3078</v>
      </c>
      <c r="R245" s="4">
        <f>'basic summary statistics'!R245</f>
        <v>61563.100809724798</v>
      </c>
      <c r="S245" s="5">
        <f>'basic summary statistics'!S245</f>
        <v>62422.943573630291</v>
      </c>
    </row>
    <row r="246" spans="1:19" x14ac:dyDescent="0.4">
      <c r="A246" s="1">
        <f>'basic summary statistics'!A246</f>
        <v>41519</v>
      </c>
      <c r="B246" s="2">
        <f>'basic summary statistics'!B246</f>
        <v>1</v>
      </c>
      <c r="C246" s="2">
        <f>'basic summary statistics'!C246</f>
        <v>9</v>
      </c>
      <c r="D246" s="2">
        <f>'basic summary statistics'!D246</f>
        <v>244</v>
      </c>
      <c r="E246">
        <f>'basic summary statistics'!E246</f>
        <v>8</v>
      </c>
      <c r="F246">
        <f>'basic summary statistics'!F246</f>
        <v>33694</v>
      </c>
      <c r="G246" s="4">
        <f>'basic summary statistics'!G246</f>
        <v>2.1724841427313892</v>
      </c>
      <c r="H246">
        <f>'basic summary statistics'!H246</f>
        <v>338</v>
      </c>
      <c r="I246" s="10">
        <f>'basic summary statistics'!I246</f>
        <v>0</v>
      </c>
      <c r="J246" s="9">
        <f>'basic summary statistics'!J246</f>
        <v>0</v>
      </c>
      <c r="K246" s="10">
        <f>'basic summary statistics'!K246</f>
        <v>0</v>
      </c>
      <c r="L246" s="9">
        <f>'basic summary statistics'!L246</f>
        <v>48</v>
      </c>
      <c r="M246" s="10">
        <f>'basic summary statistics'!M246</f>
        <v>0</v>
      </c>
      <c r="N246" s="11">
        <f>'basic summary statistics'!N246</f>
        <v>960.21017971260267</v>
      </c>
      <c r="O246" s="11">
        <f>'basic summary statistics'!O246</f>
        <v>0</v>
      </c>
      <c r="P246" s="2">
        <f>'basic summary statistics'!P246</f>
        <v>16205.011058039006</v>
      </c>
      <c r="Q246">
        <f>'basic summary statistics'!Q246</f>
        <v>2447</v>
      </c>
      <c r="R246" s="4">
        <f>'basic summary statistics'!R246</f>
        <v>48913.957556576948</v>
      </c>
      <c r="S246" s="5">
        <f>'basic summary statistics'!S246</f>
        <v>49874.16773628955</v>
      </c>
    </row>
    <row r="247" spans="1:19" x14ac:dyDescent="0.4">
      <c r="A247" s="1">
        <f>'basic summary statistics'!A247</f>
        <v>41520</v>
      </c>
      <c r="B247" s="2">
        <f>'basic summary statistics'!B247</f>
        <v>2</v>
      </c>
      <c r="C247" s="2">
        <f>'basic summary statistics'!C247</f>
        <v>9</v>
      </c>
      <c r="D247" s="2">
        <f>'basic summary statistics'!D247</f>
        <v>245</v>
      </c>
      <c r="E247">
        <f>'basic summary statistics'!E247</f>
        <v>8</v>
      </c>
      <c r="F247">
        <f>'basic summary statistics'!F247</f>
        <v>24304</v>
      </c>
      <c r="G247" s="4">
        <f>'basic summary statistics'!G247</f>
        <v>2.9257828620804913</v>
      </c>
      <c r="H247">
        <f>'basic summary statistics'!H247</f>
        <v>231</v>
      </c>
      <c r="I247" s="10">
        <f>'basic summary statistics'!I247</f>
        <v>0</v>
      </c>
      <c r="J247" s="9">
        <f>'basic summary statistics'!J247</f>
        <v>0</v>
      </c>
      <c r="K247" s="10">
        <f>'basic summary statistics'!K247</f>
        <v>0</v>
      </c>
      <c r="L247" s="9">
        <f>'basic summary statistics'!L247</f>
        <v>38</v>
      </c>
      <c r="M247" s="10">
        <f>'basic summary statistics'!M247</f>
        <v>0</v>
      </c>
      <c r="N247" s="11">
        <f>'basic summary statistics'!N247</f>
        <v>759.58573017379683</v>
      </c>
      <c r="O247" s="11">
        <f>'basic summary statistics'!O247</f>
        <v>0</v>
      </c>
      <c r="P247" s="2">
        <f>'basic summary statistics'!P247</f>
        <v>14809.470895263776</v>
      </c>
      <c r="Q247">
        <f>'basic summary statistics'!Q247</f>
        <v>2234</v>
      </c>
      <c r="R247" s="4">
        <f>'basic summary statistics'!R247</f>
        <v>44678.271386064029</v>
      </c>
      <c r="S247" s="5">
        <f>'basic summary statistics'!S247</f>
        <v>45437.857116237828</v>
      </c>
    </row>
    <row r="248" spans="1:19" x14ac:dyDescent="0.4">
      <c r="A248" s="1">
        <f>'basic summary statistics'!A248</f>
        <v>41521</v>
      </c>
      <c r="B248" s="2">
        <f>'basic summary statistics'!B248</f>
        <v>3</v>
      </c>
      <c r="C248" s="2">
        <f>'basic summary statistics'!C248</f>
        <v>9</v>
      </c>
      <c r="D248" s="2">
        <f>'basic summary statistics'!D248</f>
        <v>246</v>
      </c>
      <c r="E248">
        <f>'basic summary statistics'!E248</f>
        <v>10</v>
      </c>
      <c r="F248">
        <f>'basic summary statistics'!F248</f>
        <v>28991</v>
      </c>
      <c r="G248" s="4">
        <f>'basic summary statistics'!G248</f>
        <v>2.7922097197518418</v>
      </c>
      <c r="H248">
        <f>'basic summary statistics'!H248</f>
        <v>178</v>
      </c>
      <c r="I248" s="10">
        <f>'basic summary statistics'!I248</f>
        <v>0</v>
      </c>
      <c r="J248" s="9">
        <f>'basic summary statistics'!J248</f>
        <v>0</v>
      </c>
      <c r="K248" s="10">
        <f>'basic summary statistics'!K248</f>
        <v>0</v>
      </c>
      <c r="L248" s="9">
        <f>'basic summary statistics'!L248</f>
        <v>27</v>
      </c>
      <c r="M248" s="10">
        <f>'basic summary statistics'!M248</f>
        <v>0</v>
      </c>
      <c r="N248" s="11">
        <f>'basic summary statistics'!N248</f>
        <v>539.98710363071746</v>
      </c>
      <c r="O248" s="11">
        <f>'basic summary statistics'!O248</f>
        <v>0</v>
      </c>
      <c r="P248" s="2">
        <f>'basic summary statistics'!P248</f>
        <v>15219.240976651392</v>
      </c>
      <c r="Q248">
        <f>'basic summary statistics'!Q248</f>
        <v>2339</v>
      </c>
      <c r="R248" s="4">
        <f>'basic summary statistics'!R248</f>
        <v>46773.629221806616</v>
      </c>
      <c r="S248" s="5">
        <f>'basic summary statistics'!S248</f>
        <v>47313.616325437331</v>
      </c>
    </row>
    <row r="249" spans="1:19" x14ac:dyDescent="0.4">
      <c r="A249" s="1">
        <f>'basic summary statistics'!A249</f>
        <v>41522</v>
      </c>
      <c r="B249" s="2">
        <f>'basic summary statistics'!B249</f>
        <v>4</v>
      </c>
      <c r="C249" s="2">
        <f>'basic summary statistics'!C249</f>
        <v>9</v>
      </c>
      <c r="D249" s="2">
        <f>'basic summary statistics'!D249</f>
        <v>247</v>
      </c>
      <c r="E249">
        <f>'basic summary statistics'!E249</f>
        <v>7</v>
      </c>
      <c r="F249">
        <f>'basic summary statistics'!F249</f>
        <v>22420</v>
      </c>
      <c r="G249" s="4">
        <f>'basic summary statistics'!G249</f>
        <v>2.7387054918080174</v>
      </c>
      <c r="H249">
        <f>'basic summary statistics'!H249</f>
        <v>0</v>
      </c>
      <c r="I249" s="10">
        <f>'basic summary statistics'!I249</f>
        <v>0</v>
      </c>
      <c r="J249" s="9">
        <f>'basic summary statistics'!J249</f>
        <v>0</v>
      </c>
      <c r="K249" s="10">
        <f>'basic summary statistics'!K249</f>
        <v>0</v>
      </c>
      <c r="L249" s="9">
        <f>'basic summary statistics'!L249</f>
        <v>0</v>
      </c>
      <c r="M249" s="10">
        <f>'basic summary statistics'!M249</f>
        <v>0</v>
      </c>
      <c r="N249" s="11">
        <f>'basic summary statistics'!N249</f>
        <v>0</v>
      </c>
      <c r="O249" s="11">
        <f>'basic summary statistics'!O249</f>
        <v>0</v>
      </c>
      <c r="P249" s="2">
        <f>'basic summary statistics'!P249</f>
        <v>22033.091383589472</v>
      </c>
      <c r="Q249">
        <f>'basic summary statistics'!Q249</f>
        <v>3239</v>
      </c>
      <c r="R249" s="4">
        <f>'basic summary statistics'!R249</f>
        <v>64807.686387233931</v>
      </c>
      <c r="S249" s="5">
        <f>'basic summary statistics'!S249</f>
        <v>64807.686387233931</v>
      </c>
    </row>
    <row r="250" spans="1:19" x14ac:dyDescent="0.4">
      <c r="A250" s="1">
        <f>'basic summary statistics'!A250</f>
        <v>41523</v>
      </c>
      <c r="B250" s="2">
        <f>'basic summary statistics'!B250</f>
        <v>5</v>
      </c>
      <c r="C250" s="2">
        <f>'basic summary statistics'!C250</f>
        <v>9</v>
      </c>
      <c r="D250" s="2">
        <f>'basic summary statistics'!D250</f>
        <v>248</v>
      </c>
      <c r="E250">
        <f>'basic summary statistics'!E250</f>
        <v>5</v>
      </c>
      <c r="F250">
        <f>'basic summary statistics'!F250</f>
        <v>53422</v>
      </c>
      <c r="G250" s="4">
        <f>'basic summary statistics'!G250</f>
        <v>2.3881351966673887</v>
      </c>
      <c r="H250">
        <f>'basic summary statistics'!H250</f>
        <v>639</v>
      </c>
      <c r="I250" s="10">
        <f>'basic summary statistics'!I250</f>
        <v>0</v>
      </c>
      <c r="J250" s="9">
        <f>'basic summary statistics'!J250</f>
        <v>0</v>
      </c>
      <c r="K250" s="10">
        <f>'basic summary statistics'!K250</f>
        <v>0</v>
      </c>
      <c r="L250" s="9">
        <f>'basic summary statistics'!L250</f>
        <v>86</v>
      </c>
      <c r="M250" s="10">
        <f>'basic summary statistics'!M250</f>
        <v>0</v>
      </c>
      <c r="N250" s="11">
        <f>'basic summary statistics'!N250</f>
        <v>1718.915795522483</v>
      </c>
      <c r="O250" s="11">
        <f>'basic summary statistics'!O250</f>
        <v>0</v>
      </c>
      <c r="P250" s="2">
        <f>'basic summary statistics'!P250</f>
        <v>29679.711871915166</v>
      </c>
      <c r="Q250">
        <f>'basic summary statistics'!Q250</f>
        <v>4377</v>
      </c>
      <c r="R250" s="4">
        <f>'basic summary statistics'!R250</f>
        <v>87531.845987613095</v>
      </c>
      <c r="S250" s="5">
        <f>'basic summary statistics'!S250</f>
        <v>89250.761783135575</v>
      </c>
    </row>
    <row r="251" spans="1:19" x14ac:dyDescent="0.4">
      <c r="A251" s="1">
        <f>'basic summary statistics'!A251</f>
        <v>41524</v>
      </c>
      <c r="B251" s="2">
        <f>'basic summary statistics'!B251</f>
        <v>6</v>
      </c>
      <c r="C251" s="2">
        <f>'basic summary statistics'!C251</f>
        <v>9</v>
      </c>
      <c r="D251" s="2">
        <f>'basic summary statistics'!D251</f>
        <v>249</v>
      </c>
      <c r="E251">
        <f>'basic summary statistics'!E251</f>
        <v>7</v>
      </c>
      <c r="F251">
        <f>'basic summary statistics'!F251</f>
        <v>29358</v>
      </c>
      <c r="G251" s="4">
        <f>'basic summary statistics'!G251</f>
        <v>3.2187709446736092</v>
      </c>
      <c r="H251">
        <f>'basic summary statistics'!H251</f>
        <v>0</v>
      </c>
      <c r="I251" s="10">
        <f>'basic summary statistics'!I251</f>
        <v>0</v>
      </c>
      <c r="J251" s="9">
        <f>'basic summary statistics'!J251</f>
        <v>0</v>
      </c>
      <c r="K251" s="10">
        <f>'basic summary statistics'!K251</f>
        <v>0</v>
      </c>
      <c r="L251" s="9">
        <f>'basic summary statistics'!L251</f>
        <v>0</v>
      </c>
      <c r="M251" s="10">
        <f>'basic summary statistics'!M251</f>
        <v>0</v>
      </c>
      <c r="N251" s="11">
        <f>'basic summary statistics'!N251</f>
        <v>0</v>
      </c>
      <c r="O251" s="11">
        <f>'basic summary statistics'!O251</f>
        <v>0</v>
      </c>
      <c r="P251" s="2">
        <f>'basic summary statistics'!P251</f>
        <v>33520.022116078013</v>
      </c>
      <c r="Q251">
        <f>'basic summary statistics'!Q251</f>
        <v>5037</v>
      </c>
      <c r="R251" s="4">
        <f>'basic summary statistics'!R251</f>
        <v>100727.17306512498</v>
      </c>
      <c r="S251" s="5">
        <f>'basic summary statistics'!S251</f>
        <v>100727.17306512498</v>
      </c>
    </row>
    <row r="252" spans="1:19" x14ac:dyDescent="0.4">
      <c r="A252" s="1">
        <f>'basic summary statistics'!A252</f>
        <v>41525</v>
      </c>
      <c r="B252" s="2">
        <f>'basic summary statistics'!B252</f>
        <v>7</v>
      </c>
      <c r="C252" s="2">
        <f>'basic summary statistics'!C252</f>
        <v>9</v>
      </c>
      <c r="D252" s="2">
        <f>'basic summary statistics'!D252</f>
        <v>250</v>
      </c>
      <c r="E252">
        <f>'basic summary statistics'!E252</f>
        <v>1</v>
      </c>
      <c r="F252">
        <f>'basic summary statistics'!F252</f>
        <v>26918</v>
      </c>
      <c r="G252" s="4">
        <f>'basic summary statistics'!G252</f>
        <v>3.2513533699245789</v>
      </c>
      <c r="H252">
        <f>'basic summary statistics'!H252</f>
        <v>386</v>
      </c>
      <c r="I252" s="10">
        <f>'basic summary statistics'!I252</f>
        <v>0</v>
      </c>
      <c r="J252" s="9">
        <f>'basic summary statistics'!J252</f>
        <v>0</v>
      </c>
      <c r="K252" s="10">
        <f>'basic summary statistics'!K252</f>
        <v>0</v>
      </c>
      <c r="L252" s="9">
        <f>'basic summary statistics'!L252</f>
        <v>53</v>
      </c>
      <c r="M252" s="10">
        <f>'basic summary statistics'!M252</f>
        <v>0</v>
      </c>
      <c r="N252" s="11">
        <f>'basic summary statistics'!N252</f>
        <v>1060.3967596014249</v>
      </c>
      <c r="O252" s="11">
        <f>'basic summary statistics'!O252</f>
        <v>0</v>
      </c>
      <c r="P252" s="2">
        <f>'basic summary statistics'!P252</f>
        <v>21729.476424283279</v>
      </c>
      <c r="Q252">
        <f>'basic summary statistics'!Q252</f>
        <v>3245</v>
      </c>
      <c r="R252" s="4">
        <f>'basic summary statistics'!R252</f>
        <v>64876.681084395241</v>
      </c>
      <c r="S252" s="5">
        <f>'basic summary statistics'!S252</f>
        <v>65937.077843996667</v>
      </c>
    </row>
    <row r="253" spans="1:19" x14ac:dyDescent="0.4">
      <c r="A253" s="1">
        <f>'basic summary statistics'!A253</f>
        <v>41526</v>
      </c>
      <c r="B253" s="2">
        <f>'basic summary statistics'!B253</f>
        <v>1</v>
      </c>
      <c r="C253" s="2">
        <f>'basic summary statistics'!C253</f>
        <v>9</v>
      </c>
      <c r="D253" s="2">
        <f>'basic summary statistics'!D253</f>
        <v>251</v>
      </c>
      <c r="E253">
        <f>'basic summary statistics'!E253</f>
        <v>1</v>
      </c>
      <c r="F253">
        <f>'basic summary statistics'!F253</f>
        <v>27798</v>
      </c>
      <c r="G253" s="4">
        <f>'basic summary statistics'!G253</f>
        <v>2.6523758093124918</v>
      </c>
      <c r="H253">
        <f>'basic summary statistics'!H253</f>
        <v>411</v>
      </c>
      <c r="I253" s="10">
        <f>'basic summary statistics'!I253</f>
        <v>0</v>
      </c>
      <c r="J253" s="9">
        <f>'basic summary statistics'!J253</f>
        <v>0</v>
      </c>
      <c r="K253" s="10">
        <f>'basic summary statistics'!K253</f>
        <v>0</v>
      </c>
      <c r="L253" s="9">
        <f>'basic summary statistics'!L253</f>
        <v>47</v>
      </c>
      <c r="M253" s="10">
        <f>'basic summary statistics'!M253</f>
        <v>0</v>
      </c>
      <c r="N253" s="11">
        <f>'basic summary statistics'!N253</f>
        <v>940.84721753351528</v>
      </c>
      <c r="O253" s="11">
        <f>'basic summary statistics'!O253</f>
        <v>0</v>
      </c>
      <c r="P253" s="2">
        <f>'basic summary statistics'!P253</f>
        <v>15914.011058039006</v>
      </c>
      <c r="Q253">
        <f>'basic summary statistics'!Q253</f>
        <v>2469</v>
      </c>
      <c r="R253" s="4">
        <f>'basic summary statistics'!R253</f>
        <v>49364.242602194354</v>
      </c>
      <c r="S253" s="5">
        <f>'basic summary statistics'!S253</f>
        <v>50305.089819727866</v>
      </c>
    </row>
    <row r="254" spans="1:19" x14ac:dyDescent="0.4">
      <c r="A254" s="1">
        <f>'basic summary statistics'!A254</f>
        <v>41527</v>
      </c>
      <c r="B254" s="2">
        <f>'basic summary statistics'!B254</f>
        <v>2</v>
      </c>
      <c r="C254" s="2">
        <f>'basic summary statistics'!C254</f>
        <v>9</v>
      </c>
      <c r="D254" s="2">
        <f>'basic summary statistics'!D254</f>
        <v>252</v>
      </c>
      <c r="E254">
        <f>'basic summary statistics'!E254</f>
        <v>8</v>
      </c>
      <c r="F254">
        <f>'basic summary statistics'!F254</f>
        <v>21680</v>
      </c>
      <c r="G254" s="4">
        <f>'basic summary statistics'!G254</f>
        <v>3.595537743431342</v>
      </c>
      <c r="H254">
        <f>'basic summary statistics'!H254</f>
        <v>224</v>
      </c>
      <c r="I254" s="10">
        <f>'basic summary statistics'!I254</f>
        <v>0</v>
      </c>
      <c r="J254" s="9">
        <f>'basic summary statistics'!J254</f>
        <v>0</v>
      </c>
      <c r="K254" s="10">
        <f>'basic summary statistics'!K254</f>
        <v>0</v>
      </c>
      <c r="L254" s="9">
        <f>'basic summary statistics'!L254</f>
        <v>34</v>
      </c>
      <c r="M254" s="10">
        <f>'basic summary statistics'!M254</f>
        <v>0</v>
      </c>
      <c r="N254" s="11">
        <f>'basic summary statistics'!N254</f>
        <v>680.12598269377156</v>
      </c>
      <c r="O254" s="11">
        <f>'basic summary statistics'!O254</f>
        <v>0</v>
      </c>
      <c r="P254" s="2">
        <f>'basic summary statistics'!P254</f>
        <v>13438.470895263776</v>
      </c>
      <c r="Q254">
        <f>'basic summary statistics'!Q254</f>
        <v>2060</v>
      </c>
      <c r="R254" s="4">
        <f>'basic summary statistics'!R254</f>
        <v>41245.924836656603</v>
      </c>
      <c r="S254" s="5">
        <f>'basic summary statistics'!S254</f>
        <v>41926.050819350377</v>
      </c>
    </row>
    <row r="255" spans="1:19" x14ac:dyDescent="0.4">
      <c r="A255" s="1">
        <f>'basic summary statistics'!A255</f>
        <v>41528</v>
      </c>
      <c r="B255" s="2">
        <f>'basic summary statistics'!B255</f>
        <v>3</v>
      </c>
      <c r="C255" s="2">
        <f>'basic summary statistics'!C255</f>
        <v>9</v>
      </c>
      <c r="D255" s="2">
        <f>'basic summary statistics'!D255</f>
        <v>253</v>
      </c>
      <c r="E255">
        <f>'basic summary statistics'!E255</f>
        <v>4</v>
      </c>
      <c r="F255">
        <f>'basic summary statistics'!F255</f>
        <v>25275</v>
      </c>
      <c r="G255" s="4">
        <f>'basic summary statistics'!G255</f>
        <v>3.3122378022474868</v>
      </c>
      <c r="H255">
        <f>'basic summary statistics'!H255</f>
        <v>63</v>
      </c>
      <c r="I255" s="10">
        <f>'basic summary statistics'!I255</f>
        <v>0</v>
      </c>
      <c r="J255" s="9">
        <f>'basic summary statistics'!J255</f>
        <v>0</v>
      </c>
      <c r="K255" s="10">
        <f>'basic summary statistics'!K255</f>
        <v>0</v>
      </c>
      <c r="L255" s="9">
        <f>'basic summary statistics'!L255</f>
        <v>5</v>
      </c>
      <c r="M255" s="10">
        <f>'basic summary statistics'!M255</f>
        <v>0</v>
      </c>
      <c r="N255" s="11">
        <f>'basic summary statistics'!N255</f>
        <v>100.01149869712697</v>
      </c>
      <c r="O255" s="11">
        <f>'basic summary statistics'!O255</f>
        <v>0</v>
      </c>
      <c r="P255" s="2">
        <f>'basic summary statistics'!P255</f>
        <v>14678.240976651392</v>
      </c>
      <c r="Q255">
        <f>'basic summary statistics'!Q255</f>
        <v>2162</v>
      </c>
      <c r="R255" s="4">
        <f>'basic summary statistics'!R255</f>
        <v>43273.167271116712</v>
      </c>
      <c r="S255" s="5">
        <f>'basic summary statistics'!S255</f>
        <v>43373.178769813836</v>
      </c>
    </row>
    <row r="256" spans="1:19" x14ac:dyDescent="0.4">
      <c r="A256" s="1">
        <f>'basic summary statistics'!A256</f>
        <v>41529</v>
      </c>
      <c r="B256" s="2">
        <f>'basic summary statistics'!B256</f>
        <v>4</v>
      </c>
      <c r="C256" s="2">
        <f>'basic summary statistics'!C256</f>
        <v>9</v>
      </c>
      <c r="D256" s="2">
        <f>'basic summary statistics'!D256</f>
        <v>254</v>
      </c>
      <c r="E256">
        <f>'basic summary statistics'!E256</f>
        <v>8</v>
      </c>
      <c r="F256">
        <f>'basic summary statistics'!F256</f>
        <v>22062</v>
      </c>
      <c r="G256" s="4">
        <f>'basic summary statistics'!G256</f>
        <v>3.431602214488997</v>
      </c>
      <c r="H256">
        <f>'basic summary statistics'!H256</f>
        <v>219</v>
      </c>
      <c r="I256" s="10">
        <f>'basic summary statistics'!I256</f>
        <v>0</v>
      </c>
      <c r="J256" s="9">
        <f>'basic summary statistics'!J256</f>
        <v>0</v>
      </c>
      <c r="K256" s="10">
        <f>'basic summary statistics'!K256</f>
        <v>0</v>
      </c>
      <c r="L256" s="9">
        <f>'basic summary statistics'!L256</f>
        <v>43</v>
      </c>
      <c r="M256" s="10">
        <f>'basic summary statistics'!M256</f>
        <v>0</v>
      </c>
      <c r="N256" s="11">
        <f>'basic summary statistics'!N256</f>
        <v>859.79456298019045</v>
      </c>
      <c r="O256" s="11">
        <f>'basic summary statistics'!O256</f>
        <v>0</v>
      </c>
      <c r="P256" s="2">
        <f>'basic summary statistics'!P256</f>
        <v>20653.091383589472</v>
      </c>
      <c r="Q256">
        <f>'basic summary statistics'!Q256</f>
        <v>3119</v>
      </c>
      <c r="R256" s="4">
        <f>'basic summary statistics'!R256</f>
        <v>62339.847233477361</v>
      </c>
      <c r="S256" s="5">
        <f>'basic summary statistics'!S256</f>
        <v>63199.641796457552</v>
      </c>
    </row>
    <row r="257" spans="1:19" x14ac:dyDescent="0.4">
      <c r="A257" s="1">
        <f>'basic summary statistics'!A257</f>
        <v>41530</v>
      </c>
      <c r="B257" s="2">
        <f>'basic summary statistics'!B257</f>
        <v>5</v>
      </c>
      <c r="C257" s="2">
        <f>'basic summary statistics'!C257</f>
        <v>9</v>
      </c>
      <c r="D257" s="2">
        <f>'basic summary statistics'!D257</f>
        <v>255</v>
      </c>
      <c r="E257">
        <f>'basic summary statistics'!E257</f>
        <v>2</v>
      </c>
      <c r="F257">
        <f>'basic summary statistics'!F257</f>
        <v>47136</v>
      </c>
      <c r="G257" s="4">
        <f>'basic summary statistics'!G257</f>
        <v>3.0518800324084596</v>
      </c>
      <c r="H257">
        <f>'basic summary statistics'!H257</f>
        <v>465</v>
      </c>
      <c r="I257" s="10">
        <f>'basic summary statistics'!I257</f>
        <v>0</v>
      </c>
      <c r="J257" s="9">
        <f>'basic summary statistics'!J257</f>
        <v>0</v>
      </c>
      <c r="K257" s="10">
        <f>'basic summary statistics'!K257</f>
        <v>0</v>
      </c>
      <c r="L257" s="9">
        <f>'basic summary statistics'!L257</f>
        <v>60</v>
      </c>
      <c r="M257" s="10">
        <f>'basic summary statistics'!M257</f>
        <v>0</v>
      </c>
      <c r="N257" s="11">
        <f>'basic summary statistics'!N257</f>
        <v>1200.371065781047</v>
      </c>
      <c r="O257" s="11">
        <f>'basic summary statistics'!O257</f>
        <v>0</v>
      </c>
      <c r="P257" s="2">
        <f>'basic summary statistics'!P257</f>
        <v>29253.711871915166</v>
      </c>
      <c r="Q257">
        <f>'basic summary statistics'!Q257</f>
        <v>4376</v>
      </c>
      <c r="R257" s="4">
        <f>'basic summary statistics'!R257</f>
        <v>87569.556241030441</v>
      </c>
      <c r="S257" s="5">
        <f>'basic summary statistics'!S257</f>
        <v>88769.927306811485</v>
      </c>
    </row>
    <row r="258" spans="1:19" x14ac:dyDescent="0.4">
      <c r="A258" s="1">
        <f>'basic summary statistics'!A258</f>
        <v>41531</v>
      </c>
      <c r="B258" s="2">
        <f>'basic summary statistics'!B258</f>
        <v>6</v>
      </c>
      <c r="C258" s="2">
        <f>'basic summary statistics'!C258</f>
        <v>9</v>
      </c>
      <c r="D258" s="2">
        <f>'basic summary statistics'!D258</f>
        <v>256</v>
      </c>
      <c r="E258">
        <f>'basic summary statistics'!E258</f>
        <v>1</v>
      </c>
      <c r="F258">
        <f>'basic summary statistics'!F258</f>
        <v>32907</v>
      </c>
      <c r="G258" s="4">
        <f>'basic summary statistics'!G258</f>
        <v>3.2786446823686592</v>
      </c>
      <c r="H258">
        <f>'basic summary statistics'!H258</f>
        <v>500</v>
      </c>
      <c r="I258" s="10">
        <f>'basic summary statistics'!I258</f>
        <v>0</v>
      </c>
      <c r="J258" s="9">
        <f>'basic summary statistics'!J258</f>
        <v>0</v>
      </c>
      <c r="K258" s="10">
        <f>'basic summary statistics'!K258</f>
        <v>0</v>
      </c>
      <c r="L258" s="9">
        <f>'basic summary statistics'!L258</f>
        <v>76</v>
      </c>
      <c r="M258" s="10">
        <f>'basic summary statistics'!M258</f>
        <v>0</v>
      </c>
      <c r="N258" s="11">
        <f>'basic summary statistics'!N258</f>
        <v>1520.9363343400894</v>
      </c>
      <c r="O258" s="11">
        <f>'basic summary statistics'!O258</f>
        <v>0</v>
      </c>
      <c r="P258" s="2">
        <f>'basic summary statistics'!P258</f>
        <v>33539.022116078013</v>
      </c>
      <c r="Q258">
        <f>'basic summary statistics'!Q258</f>
        <v>5039</v>
      </c>
      <c r="R258" s="4">
        <f>'basic summary statistics'!R258</f>
        <v>100682.13174374291</v>
      </c>
      <c r="S258" s="5">
        <f>'basic summary statistics'!S258</f>
        <v>102203.068078083</v>
      </c>
    </row>
    <row r="259" spans="1:19" x14ac:dyDescent="0.4">
      <c r="A259" s="1">
        <f>'basic summary statistics'!A259</f>
        <v>41532</v>
      </c>
      <c r="B259" s="2">
        <f>'basic summary statistics'!B259</f>
        <v>7</v>
      </c>
      <c r="C259" s="2">
        <f>'basic summary statistics'!C259</f>
        <v>9</v>
      </c>
      <c r="D259" s="2">
        <f>'basic summary statistics'!D259</f>
        <v>257</v>
      </c>
      <c r="E259">
        <f>'basic summary statistics'!E259</f>
        <v>5</v>
      </c>
      <c r="F259">
        <f>'basic summary statistics'!F259</f>
        <v>22556</v>
      </c>
      <c r="G259" s="4">
        <f>'basic summary statistics'!G259</f>
        <v>2.7545743794078192</v>
      </c>
      <c r="H259">
        <f>'basic summary statistics'!H259</f>
        <v>283</v>
      </c>
      <c r="I259" s="10">
        <f>'basic summary statistics'!I259</f>
        <v>0</v>
      </c>
      <c r="J259" s="9">
        <f>'basic summary statistics'!J259</f>
        <v>0</v>
      </c>
      <c r="K259" s="10">
        <f>'basic summary statistics'!K259</f>
        <v>0</v>
      </c>
      <c r="L259" s="9">
        <f>'basic summary statistics'!L259</f>
        <v>41</v>
      </c>
      <c r="M259" s="10">
        <f>'basic summary statistics'!M259</f>
        <v>0</v>
      </c>
      <c r="N259" s="11">
        <f>'basic summary statistics'!N259</f>
        <v>820.22264519313603</v>
      </c>
      <c r="O259" s="11">
        <f>'basic summary statistics'!O259</f>
        <v>0</v>
      </c>
      <c r="P259" s="2">
        <f>'basic summary statistics'!P259</f>
        <v>21403.476424283279</v>
      </c>
      <c r="Q259">
        <f>'basic summary statistics'!Q259</f>
        <v>3270</v>
      </c>
      <c r="R259" s="4">
        <f>'basic summary statistics'!R259</f>
        <v>65387.799422715296</v>
      </c>
      <c r="S259" s="5">
        <f>'basic summary statistics'!S259</f>
        <v>66208.02206790843</v>
      </c>
    </row>
    <row r="260" spans="1:19" x14ac:dyDescent="0.4">
      <c r="A260" s="1">
        <f>'basic summary statistics'!A260</f>
        <v>41533</v>
      </c>
      <c r="B260" s="2">
        <f>'basic summary statistics'!B260</f>
        <v>1</v>
      </c>
      <c r="C260" s="2">
        <f>'basic summary statistics'!C260</f>
        <v>9</v>
      </c>
      <c r="D260" s="2">
        <f>'basic summary statistics'!D260</f>
        <v>258</v>
      </c>
      <c r="E260">
        <f>'basic summary statistics'!E260</f>
        <v>3</v>
      </c>
      <c r="F260">
        <f>'basic summary statistics'!F260</f>
        <v>30732</v>
      </c>
      <c r="G260" s="4">
        <f>'basic summary statistics'!G260</f>
        <v>3.0782876583617993</v>
      </c>
      <c r="H260">
        <f>'basic summary statistics'!H260</f>
        <v>115</v>
      </c>
      <c r="I260" s="10">
        <f>'basic summary statistics'!I260</f>
        <v>0</v>
      </c>
      <c r="J260" s="9">
        <f>'basic summary statistics'!J260</f>
        <v>0</v>
      </c>
      <c r="K260" s="10">
        <f>'basic summary statistics'!K260</f>
        <v>0</v>
      </c>
      <c r="L260" s="9">
        <f>'basic summary statistics'!L260</f>
        <v>18</v>
      </c>
      <c r="M260" s="10">
        <f>'basic summary statistics'!M260</f>
        <v>0</v>
      </c>
      <c r="N260" s="11">
        <f>'basic summary statistics'!N260</f>
        <v>360.12847278975863</v>
      </c>
      <c r="O260" s="11">
        <f>'basic summary statistics'!O260</f>
        <v>0</v>
      </c>
      <c r="P260" s="2">
        <f>'basic summary statistics'!P260</f>
        <v>16294.011058039006</v>
      </c>
      <c r="Q260">
        <f>'basic summary statistics'!Q260</f>
        <v>2422</v>
      </c>
      <c r="R260" s="4">
        <f>'basic summary statistics'!R260</f>
        <v>48449.362657806574</v>
      </c>
      <c r="S260" s="5">
        <f>'basic summary statistics'!S260</f>
        <v>48809.491130596332</v>
      </c>
    </row>
    <row r="261" spans="1:19" x14ac:dyDescent="0.4">
      <c r="A261" s="1">
        <f>'basic summary statistics'!A261</f>
        <v>41534</v>
      </c>
      <c r="B261" s="2">
        <f>'basic summary statistics'!B261</f>
        <v>2</v>
      </c>
      <c r="C261" s="2">
        <f>'basic summary statistics'!C261</f>
        <v>9</v>
      </c>
      <c r="D261" s="2">
        <f>'basic summary statistics'!D261</f>
        <v>259</v>
      </c>
      <c r="E261">
        <f>'basic summary statistics'!E261</f>
        <v>8</v>
      </c>
      <c r="F261">
        <f>'basic summary statistics'!F261</f>
        <v>23192</v>
      </c>
      <c r="G261" s="4">
        <f>'basic summary statistics'!G261</f>
        <v>2.9063724846295513</v>
      </c>
      <c r="H261">
        <f>'basic summary statistics'!H261</f>
        <v>238</v>
      </c>
      <c r="I261" s="10">
        <f>'basic summary statistics'!I261</f>
        <v>0</v>
      </c>
      <c r="J261" s="9">
        <f>'basic summary statistics'!J261</f>
        <v>0</v>
      </c>
      <c r="K261" s="10">
        <f>'basic summary statistics'!K261</f>
        <v>0</v>
      </c>
      <c r="L261" s="9">
        <f>'basic summary statistics'!L261</f>
        <v>33</v>
      </c>
      <c r="M261" s="10">
        <f>'basic summary statistics'!M261</f>
        <v>0</v>
      </c>
      <c r="N261" s="11">
        <f>'basic summary statistics'!N261</f>
        <v>660.00097050031115</v>
      </c>
      <c r="O261" s="11">
        <f>'basic summary statistics'!O261</f>
        <v>0</v>
      </c>
      <c r="P261" s="2">
        <f>'basic summary statistics'!P261</f>
        <v>13622.470895263776</v>
      </c>
      <c r="Q261">
        <f>'basic summary statistics'!Q261</f>
        <v>2141</v>
      </c>
      <c r="R261" s="4">
        <f>'basic summary statistics'!R261</f>
        <v>42826.279700523308</v>
      </c>
      <c r="S261" s="5">
        <f>'basic summary statistics'!S261</f>
        <v>43486.280671023618</v>
      </c>
    </row>
    <row r="262" spans="1:19" x14ac:dyDescent="0.4">
      <c r="A262" s="1">
        <f>'basic summary statistics'!A262</f>
        <v>41535</v>
      </c>
      <c r="B262" s="2">
        <f>'basic summary statistics'!B262</f>
        <v>3</v>
      </c>
      <c r="C262" s="2">
        <f>'basic summary statistics'!C262</f>
        <v>9</v>
      </c>
      <c r="D262" s="2">
        <f>'basic summary statistics'!D262</f>
        <v>260</v>
      </c>
      <c r="E262">
        <f>'basic summary statistics'!E262</f>
        <v>5</v>
      </c>
      <c r="F262">
        <f>'basic summary statistics'!F262</f>
        <v>24358</v>
      </c>
      <c r="G262" s="4">
        <f>'basic summary statistics'!G262</f>
        <v>2.3928641929902321</v>
      </c>
      <c r="H262">
        <f>'basic summary statistics'!H262</f>
        <v>296</v>
      </c>
      <c r="I262" s="10">
        <f>'basic summary statistics'!I262</f>
        <v>0</v>
      </c>
      <c r="J262" s="9">
        <f>'basic summary statistics'!J262</f>
        <v>0</v>
      </c>
      <c r="K262" s="10">
        <f>'basic summary statistics'!K262</f>
        <v>0</v>
      </c>
      <c r="L262" s="9">
        <f>'basic summary statistics'!L262</f>
        <v>44</v>
      </c>
      <c r="M262" s="10">
        <f>'basic summary statistics'!M262</f>
        <v>0</v>
      </c>
      <c r="N262" s="11">
        <f>'basic summary statistics'!N262</f>
        <v>879.81720065110653</v>
      </c>
      <c r="O262" s="11">
        <f>'basic summary statistics'!O262</f>
        <v>0</v>
      </c>
      <c r="P262" s="2">
        <f>'basic summary statistics'!P262</f>
        <v>15353.240976651392</v>
      </c>
      <c r="Q262">
        <f>'basic summary statistics'!Q262</f>
        <v>2321</v>
      </c>
      <c r="R262" s="4">
        <f>'basic summary statistics'!R262</f>
        <v>46370.499387200172</v>
      </c>
      <c r="S262" s="5">
        <f>'basic summary statistics'!S262</f>
        <v>47250.316587851281</v>
      </c>
    </row>
    <row r="263" spans="1:19" x14ac:dyDescent="0.4">
      <c r="A263" s="1">
        <f>'basic summary statistics'!A263</f>
        <v>41536</v>
      </c>
      <c r="B263" s="2">
        <f>'basic summary statistics'!B263</f>
        <v>4</v>
      </c>
      <c r="C263" s="2">
        <f>'basic summary statistics'!C263</f>
        <v>9</v>
      </c>
      <c r="D263" s="2">
        <f>'basic summary statistics'!D263</f>
        <v>261</v>
      </c>
      <c r="E263">
        <f>'basic summary statistics'!E263</f>
        <v>4</v>
      </c>
      <c r="F263">
        <f>'basic summary statistics'!F263</f>
        <v>25612</v>
      </c>
      <c r="G263" s="4">
        <f>'basic summary statistics'!G263</f>
        <v>2.4387913930382665</v>
      </c>
      <c r="H263">
        <f>'basic summary statistics'!H263</f>
        <v>50</v>
      </c>
      <c r="I263" s="10">
        <f>'basic summary statistics'!I263</f>
        <v>0</v>
      </c>
      <c r="J263" s="9">
        <f>'basic summary statistics'!J263</f>
        <v>0</v>
      </c>
      <c r="K263" s="10">
        <f>'basic summary statistics'!K263</f>
        <v>0</v>
      </c>
      <c r="L263" s="9">
        <f>'basic summary statistics'!L263</f>
        <v>4</v>
      </c>
      <c r="M263" s="10">
        <f>'basic summary statistics'!M263</f>
        <v>0</v>
      </c>
      <c r="N263" s="11">
        <f>'basic summary statistics'!N263</f>
        <v>79.94936081313196</v>
      </c>
      <c r="O263" s="11">
        <f>'basic summary statistics'!O263</f>
        <v>0</v>
      </c>
      <c r="P263" s="2">
        <f>'basic summary statistics'!P263</f>
        <v>21609.091383589472</v>
      </c>
      <c r="Q263">
        <f>'basic summary statistics'!Q263</f>
        <v>3201</v>
      </c>
      <c r="R263" s="4">
        <f>'basic summary statistics'!R263</f>
        <v>64081.210543995985</v>
      </c>
      <c r="S263" s="5">
        <f>'basic summary statistics'!S263</f>
        <v>64161.159904809116</v>
      </c>
    </row>
    <row r="264" spans="1:19" x14ac:dyDescent="0.4">
      <c r="A264" s="1">
        <f>'basic summary statistics'!A264</f>
        <v>41537</v>
      </c>
      <c r="B264" s="2">
        <f>'basic summary statistics'!B264</f>
        <v>5</v>
      </c>
      <c r="C264" s="2">
        <f>'basic summary statistics'!C264</f>
        <v>9</v>
      </c>
      <c r="D264" s="2">
        <f>'basic summary statistics'!D264</f>
        <v>262</v>
      </c>
      <c r="E264">
        <f>'basic summary statistics'!E264</f>
        <v>9</v>
      </c>
      <c r="F264">
        <f>'basic summary statistics'!F264</f>
        <v>48792</v>
      </c>
      <c r="G264" s="4">
        <f>'basic summary statistics'!G264</f>
        <v>2.9819163983000414</v>
      </c>
      <c r="H264">
        <f>'basic summary statistics'!H264</f>
        <v>287</v>
      </c>
      <c r="I264" s="10">
        <f>'basic summary statistics'!I264</f>
        <v>0</v>
      </c>
      <c r="J264" s="9">
        <f>'basic summary statistics'!J264</f>
        <v>0</v>
      </c>
      <c r="K264" s="10">
        <f>'basic summary statistics'!K264</f>
        <v>0</v>
      </c>
      <c r="L264" s="9">
        <f>'basic summary statistics'!L264</f>
        <v>35</v>
      </c>
      <c r="M264" s="10">
        <f>'basic summary statistics'!M264</f>
        <v>0</v>
      </c>
      <c r="N264" s="11">
        <f>'basic summary statistics'!N264</f>
        <v>700.25724451135591</v>
      </c>
      <c r="O264" s="11">
        <f>'basic summary statistics'!O264</f>
        <v>0</v>
      </c>
      <c r="P264" s="2">
        <f>'basic summary statistics'!P264</f>
        <v>28193.711871915166</v>
      </c>
      <c r="Q264">
        <f>'basic summary statistics'!Q264</f>
        <v>4226</v>
      </c>
      <c r="R264" s="4">
        <f>'basic summary statistics'!R264</f>
        <v>84539.119194001032</v>
      </c>
      <c r="S264" s="5">
        <f>'basic summary statistics'!S264</f>
        <v>85239.376438512394</v>
      </c>
    </row>
    <row r="265" spans="1:19" x14ac:dyDescent="0.4">
      <c r="A265" s="1">
        <f>'basic summary statistics'!A265</f>
        <v>41538</v>
      </c>
      <c r="B265" s="2">
        <f>'basic summary statistics'!B265</f>
        <v>6</v>
      </c>
      <c r="C265" s="2">
        <f>'basic summary statistics'!C265</f>
        <v>9</v>
      </c>
      <c r="D265" s="2">
        <f>'basic summary statistics'!D265</f>
        <v>263</v>
      </c>
      <c r="E265">
        <f>'basic summary statistics'!E265</f>
        <v>1</v>
      </c>
      <c r="F265">
        <f>'basic summary statistics'!F265</f>
        <v>45997</v>
      </c>
      <c r="G265" s="4">
        <f>'basic summary statistics'!G265</f>
        <v>1.8376786450797782</v>
      </c>
      <c r="H265">
        <f>'basic summary statistics'!H265</f>
        <v>639</v>
      </c>
      <c r="I265" s="10">
        <f>'basic summary statistics'!I265</f>
        <v>0</v>
      </c>
      <c r="J265" s="9">
        <f>'basic summary statistics'!J265</f>
        <v>0</v>
      </c>
      <c r="K265" s="10">
        <f>'basic summary statistics'!K265</f>
        <v>0</v>
      </c>
      <c r="L265" s="9">
        <f>'basic summary statistics'!L265</f>
        <v>100</v>
      </c>
      <c r="M265" s="10">
        <f>'basic summary statistics'!M265</f>
        <v>0</v>
      </c>
      <c r="N265" s="11">
        <f>'basic summary statistics'!N265</f>
        <v>1999.153100192163</v>
      </c>
      <c r="O265" s="11">
        <f>'basic summary statistics'!O265</f>
        <v>0</v>
      </c>
      <c r="P265" s="2">
        <f>'basic summary statistics'!P265</f>
        <v>32783.022116078013</v>
      </c>
      <c r="Q265">
        <f>'basic summary statistics'!Q265</f>
        <v>4966</v>
      </c>
      <c r="R265" s="4">
        <f>'basic summary statistics'!R265</f>
        <v>99371.60390024817</v>
      </c>
      <c r="S265" s="5">
        <f>'basic summary statistics'!S265</f>
        <v>101370.75700044034</v>
      </c>
    </row>
    <row r="266" spans="1:19" x14ac:dyDescent="0.4">
      <c r="A266" s="1">
        <f>'basic summary statistics'!A266</f>
        <v>41539</v>
      </c>
      <c r="B266" s="2">
        <f>'basic summary statistics'!B266</f>
        <v>7</v>
      </c>
      <c r="C266" s="2">
        <f>'basic summary statistics'!C266</f>
        <v>9</v>
      </c>
      <c r="D266" s="2">
        <f>'basic summary statistics'!D266</f>
        <v>264</v>
      </c>
      <c r="E266">
        <f>'basic summary statistics'!E266</f>
        <v>7</v>
      </c>
      <c r="F266">
        <f>'basic summary statistics'!F266</f>
        <v>23221</v>
      </c>
      <c r="G266" s="4">
        <f>'basic summary statistics'!G266</f>
        <v>2.4431773319346126</v>
      </c>
      <c r="H266">
        <f>'basic summary statistics'!H266</f>
        <v>0</v>
      </c>
      <c r="I266" s="10">
        <f>'basic summary statistics'!I266</f>
        <v>0</v>
      </c>
      <c r="J266" s="9">
        <f>'basic summary statistics'!J266</f>
        <v>0</v>
      </c>
      <c r="K266" s="10">
        <f>'basic summary statistics'!K266</f>
        <v>0</v>
      </c>
      <c r="L266" s="9">
        <f>'basic summary statistics'!L266</f>
        <v>0</v>
      </c>
      <c r="M266" s="10">
        <f>'basic summary statistics'!M266</f>
        <v>0</v>
      </c>
      <c r="N266" s="11">
        <f>'basic summary statistics'!N266</f>
        <v>0</v>
      </c>
      <c r="O266" s="11">
        <f>'basic summary statistics'!O266</f>
        <v>0</v>
      </c>
      <c r="P266" s="2">
        <f>'basic summary statistics'!P266</f>
        <v>22227.476424283279</v>
      </c>
      <c r="Q266">
        <f>'basic summary statistics'!Q266</f>
        <v>3314</v>
      </c>
      <c r="R266" s="4">
        <f>'basic summary statistics'!R266</f>
        <v>66305.247502514598</v>
      </c>
      <c r="S266" s="5">
        <f>'basic summary statistics'!S266</f>
        <v>66305.247502514598</v>
      </c>
    </row>
    <row r="267" spans="1:19" x14ac:dyDescent="0.4">
      <c r="A267" s="1">
        <f>'basic summary statistics'!A267</f>
        <v>41540</v>
      </c>
      <c r="B267" s="2">
        <f>'basic summary statistics'!B267</f>
        <v>1</v>
      </c>
      <c r="C267" s="2">
        <f>'basic summary statistics'!C267</f>
        <v>9</v>
      </c>
      <c r="D267" s="2">
        <f>'basic summary statistics'!D267</f>
        <v>265</v>
      </c>
      <c r="E267">
        <f>'basic summary statistics'!E267</f>
        <v>7</v>
      </c>
      <c r="F267">
        <f>'basic summary statistics'!F267</f>
        <v>27913</v>
      </c>
      <c r="G267" s="4">
        <f>'basic summary statistics'!G267</f>
        <v>2.744436960252771</v>
      </c>
      <c r="H267">
        <f>'basic summary statistics'!H267</f>
        <v>0</v>
      </c>
      <c r="I267" s="10">
        <f>'basic summary statistics'!I267</f>
        <v>0</v>
      </c>
      <c r="J267" s="9">
        <f>'basic summary statistics'!J267</f>
        <v>0</v>
      </c>
      <c r="K267" s="10">
        <f>'basic summary statistics'!K267</f>
        <v>0</v>
      </c>
      <c r="L267" s="9">
        <f>'basic summary statistics'!L267</f>
        <v>0</v>
      </c>
      <c r="M267" s="10">
        <f>'basic summary statistics'!M267</f>
        <v>0</v>
      </c>
      <c r="N267" s="11">
        <f>'basic summary statistics'!N267</f>
        <v>0</v>
      </c>
      <c r="O267" s="11">
        <f>'basic summary statistics'!O267</f>
        <v>0</v>
      </c>
      <c r="P267" s="2">
        <f>'basic summary statistics'!P267</f>
        <v>17292.011058039006</v>
      </c>
      <c r="Q267">
        <f>'basic summary statistics'!Q267</f>
        <v>2602</v>
      </c>
      <c r="R267" s="4">
        <f>'basic summary statistics'!R267</f>
        <v>52037.323574099049</v>
      </c>
      <c r="S267" s="5">
        <f>'basic summary statistics'!S267</f>
        <v>52037.323574099049</v>
      </c>
    </row>
    <row r="268" spans="1:19" x14ac:dyDescent="0.4">
      <c r="A268" s="1">
        <f>'basic summary statistics'!A268</f>
        <v>41541</v>
      </c>
      <c r="B268" s="2">
        <f>'basic summary statistics'!B268</f>
        <v>2</v>
      </c>
      <c r="C268" s="2">
        <f>'basic summary statistics'!C268</f>
        <v>9</v>
      </c>
      <c r="D268" s="2">
        <f>'basic summary statistics'!D268</f>
        <v>266</v>
      </c>
      <c r="E268">
        <f>'basic summary statistics'!E268</f>
        <v>10</v>
      </c>
      <c r="F268">
        <f>'basic summary statistics'!F268</f>
        <v>30005</v>
      </c>
      <c r="G268" s="4">
        <f>'basic summary statistics'!G268</f>
        <v>3.5360799589065315</v>
      </c>
      <c r="H268">
        <f>'basic summary statistics'!H268</f>
        <v>215</v>
      </c>
      <c r="I268" s="10">
        <f>'basic summary statistics'!I268</f>
        <v>0</v>
      </c>
      <c r="J268" s="9">
        <f>'basic summary statistics'!J268</f>
        <v>0</v>
      </c>
      <c r="K268" s="10">
        <f>'basic summary statistics'!K268</f>
        <v>0</v>
      </c>
      <c r="L268" s="9">
        <f>'basic summary statistics'!L268</f>
        <v>44</v>
      </c>
      <c r="M268" s="10">
        <f>'basic summary statistics'!M268</f>
        <v>0</v>
      </c>
      <c r="N268" s="11">
        <f>'basic summary statistics'!N268</f>
        <v>880.14772202320273</v>
      </c>
      <c r="O268" s="11">
        <f>'basic summary statistics'!O268</f>
        <v>0</v>
      </c>
      <c r="P268" s="2">
        <f>'basic summary statistics'!P268</f>
        <v>13962.470895263776</v>
      </c>
      <c r="Q268">
        <f>'basic summary statistics'!Q268</f>
        <v>2045</v>
      </c>
      <c r="R268" s="4">
        <f>'basic summary statistics'!R268</f>
        <v>40909.401851400355</v>
      </c>
      <c r="S268" s="5">
        <f>'basic summary statistics'!S268</f>
        <v>41789.549573423559</v>
      </c>
    </row>
    <row r="269" spans="1:19" x14ac:dyDescent="0.4">
      <c r="A269" s="1">
        <f>'basic summary statistics'!A269</f>
        <v>41542</v>
      </c>
      <c r="B269" s="2">
        <f>'basic summary statistics'!B269</f>
        <v>3</v>
      </c>
      <c r="C269" s="2">
        <f>'basic summary statistics'!C269</f>
        <v>9</v>
      </c>
      <c r="D269" s="2">
        <f>'basic summary statistics'!D269</f>
        <v>267</v>
      </c>
      <c r="E269">
        <f>'basic summary statistics'!E269</f>
        <v>2</v>
      </c>
      <c r="F269">
        <f>'basic summary statistics'!F269</f>
        <v>25663</v>
      </c>
      <c r="G269" s="4">
        <f>'basic summary statistics'!G269</f>
        <v>2.5199292045552153</v>
      </c>
      <c r="H269">
        <f>'basic summary statistics'!H269</f>
        <v>267</v>
      </c>
      <c r="I269" s="10">
        <f>'basic summary statistics'!I269</f>
        <v>0</v>
      </c>
      <c r="J269" s="9">
        <f>'basic summary statistics'!J269</f>
        <v>0</v>
      </c>
      <c r="K269" s="10">
        <f>'basic summary statistics'!K269</f>
        <v>0</v>
      </c>
      <c r="L269" s="9">
        <f>'basic summary statistics'!L269</f>
        <v>45</v>
      </c>
      <c r="M269" s="10">
        <f>'basic summary statistics'!M269</f>
        <v>0</v>
      </c>
      <c r="N269" s="11">
        <f>'basic summary statistics'!N269</f>
        <v>900.40000319643298</v>
      </c>
      <c r="O269" s="11">
        <f>'basic summary statistics'!O269</f>
        <v>0</v>
      </c>
      <c r="P269" s="2">
        <f>'basic summary statistics'!P269</f>
        <v>14478.240976651392</v>
      </c>
      <c r="Q269">
        <f>'basic summary statistics'!Q269</f>
        <v>2154</v>
      </c>
      <c r="R269" s="4">
        <f>'basic summary statistics'!R269</f>
        <v>43088.544840323237</v>
      </c>
      <c r="S269" s="5">
        <f>'basic summary statistics'!S269</f>
        <v>43988.944843519668</v>
      </c>
    </row>
    <row r="270" spans="1:19" x14ac:dyDescent="0.4">
      <c r="A270" s="1">
        <f>'basic summary statistics'!A270</f>
        <v>41543</v>
      </c>
      <c r="B270" s="2">
        <f>'basic summary statistics'!B270</f>
        <v>4</v>
      </c>
      <c r="C270" s="2">
        <f>'basic summary statistics'!C270</f>
        <v>9</v>
      </c>
      <c r="D270" s="2">
        <f>'basic summary statistics'!D270</f>
        <v>268</v>
      </c>
      <c r="E270">
        <f>'basic summary statistics'!E270</f>
        <v>4</v>
      </c>
      <c r="F270">
        <f>'basic summary statistics'!F270</f>
        <v>27221</v>
      </c>
      <c r="G270" s="4">
        <f>'basic summary statistics'!G270</f>
        <v>2.4922202606669792</v>
      </c>
      <c r="H270">
        <f>'basic summary statistics'!H270</f>
        <v>41</v>
      </c>
      <c r="I270" s="10">
        <f>'basic summary statistics'!I270</f>
        <v>0</v>
      </c>
      <c r="J270" s="9">
        <f>'basic summary statistics'!J270</f>
        <v>0</v>
      </c>
      <c r="K270" s="10">
        <f>'basic summary statistics'!K270</f>
        <v>0</v>
      </c>
      <c r="L270" s="9">
        <f>'basic summary statistics'!L270</f>
        <v>7</v>
      </c>
      <c r="M270" s="10">
        <f>'basic summary statistics'!M270</f>
        <v>0</v>
      </c>
      <c r="N270" s="11">
        <f>'basic summary statistics'!N270</f>
        <v>139.98128600213445</v>
      </c>
      <c r="O270" s="11">
        <f>'basic summary statistics'!O270</f>
        <v>0</v>
      </c>
      <c r="P270" s="2">
        <f>'basic summary statistics'!P270</f>
        <v>20897.091383589472</v>
      </c>
      <c r="Q270">
        <f>'basic summary statistics'!Q270</f>
        <v>3118</v>
      </c>
      <c r="R270" s="4">
        <f>'basic summary statistics'!R270</f>
        <v>62357.082673902631</v>
      </c>
      <c r="S270" s="5">
        <f>'basic summary statistics'!S270</f>
        <v>62497.063959904764</v>
      </c>
    </row>
    <row r="271" spans="1:19" x14ac:dyDescent="0.4">
      <c r="A271" s="1">
        <f>'basic summary statistics'!A271</f>
        <v>41544</v>
      </c>
      <c r="B271" s="2">
        <f>'basic summary statistics'!B271</f>
        <v>5</v>
      </c>
      <c r="C271" s="2">
        <f>'basic summary statistics'!C271</f>
        <v>9</v>
      </c>
      <c r="D271" s="2">
        <f>'basic summary statistics'!D271</f>
        <v>269</v>
      </c>
      <c r="E271">
        <f>'basic summary statistics'!E271</f>
        <v>7</v>
      </c>
      <c r="F271">
        <f>'basic summary statistics'!F271</f>
        <v>36933</v>
      </c>
      <c r="G271" s="4">
        <f>'basic summary statistics'!G271</f>
        <v>2.8005623493446286</v>
      </c>
      <c r="H271">
        <f>'basic summary statistics'!H271</f>
        <v>0</v>
      </c>
      <c r="I271" s="10">
        <f>'basic summary statistics'!I271</f>
        <v>0</v>
      </c>
      <c r="J271" s="9">
        <f>'basic summary statistics'!J271</f>
        <v>0</v>
      </c>
      <c r="K271" s="10">
        <f>'basic summary statistics'!K271</f>
        <v>0</v>
      </c>
      <c r="L271" s="9">
        <f>'basic summary statistics'!L271</f>
        <v>0</v>
      </c>
      <c r="M271" s="10">
        <f>'basic summary statistics'!M271</f>
        <v>0</v>
      </c>
      <c r="N271" s="11">
        <f>'basic summary statistics'!N271</f>
        <v>0</v>
      </c>
      <c r="O271" s="11">
        <f>'basic summary statistics'!O271</f>
        <v>0</v>
      </c>
      <c r="P271" s="2">
        <f>'basic summary statistics'!P271</f>
        <v>29052.711871915166</v>
      </c>
      <c r="Q271">
        <f>'basic summary statistics'!Q271</f>
        <v>4222</v>
      </c>
      <c r="R271" s="4">
        <f>'basic summary statistics'!R271</f>
        <v>84449.95958934525</v>
      </c>
      <c r="S271" s="5">
        <f>'basic summary statistics'!S271</f>
        <v>84449.95958934525</v>
      </c>
    </row>
    <row r="272" spans="1:19" x14ac:dyDescent="0.4">
      <c r="A272" s="1">
        <f>'basic summary statistics'!A272</f>
        <v>41545</v>
      </c>
      <c r="B272" s="2">
        <f>'basic summary statistics'!B272</f>
        <v>6</v>
      </c>
      <c r="C272" s="2">
        <f>'basic summary statistics'!C272</f>
        <v>9</v>
      </c>
      <c r="D272" s="2">
        <f>'basic summary statistics'!D272</f>
        <v>270</v>
      </c>
      <c r="E272">
        <f>'basic summary statistics'!E272</f>
        <v>7</v>
      </c>
      <c r="F272">
        <f>'basic summary statistics'!F272</f>
        <v>28462</v>
      </c>
      <c r="G272" s="4">
        <f>'basic summary statistics'!G272</f>
        <v>2.142943237955429</v>
      </c>
      <c r="H272">
        <f>'basic summary statistics'!H272</f>
        <v>0</v>
      </c>
      <c r="I272" s="10">
        <f>'basic summary statistics'!I272</f>
        <v>0</v>
      </c>
      <c r="J272" s="9">
        <f>'basic summary statistics'!J272</f>
        <v>0</v>
      </c>
      <c r="K272" s="10">
        <f>'basic summary statistics'!K272</f>
        <v>0</v>
      </c>
      <c r="L272" s="9">
        <f>'basic summary statistics'!L272</f>
        <v>0</v>
      </c>
      <c r="M272" s="10">
        <f>'basic summary statistics'!M272</f>
        <v>0</v>
      </c>
      <c r="N272" s="11">
        <f>'basic summary statistics'!N272</f>
        <v>0</v>
      </c>
      <c r="O272" s="11">
        <f>'basic summary statistics'!O272</f>
        <v>0</v>
      </c>
      <c r="P272" s="2">
        <f>'basic summary statistics'!P272</f>
        <v>32562.022116078013</v>
      </c>
      <c r="Q272">
        <f>'basic summary statistics'!Q272</f>
        <v>4986</v>
      </c>
      <c r="R272" s="4">
        <f>'basic summary statistics'!R272</f>
        <v>99731.840097836626</v>
      </c>
      <c r="S272" s="5">
        <f>'basic summary statistics'!S272</f>
        <v>99731.840097836626</v>
      </c>
    </row>
    <row r="273" spans="1:19" x14ac:dyDescent="0.4">
      <c r="A273" s="1">
        <f>'basic summary statistics'!A273</f>
        <v>41546</v>
      </c>
      <c r="B273" s="2">
        <f>'basic summary statistics'!B273</f>
        <v>7</v>
      </c>
      <c r="C273" s="2">
        <f>'basic summary statistics'!C273</f>
        <v>9</v>
      </c>
      <c r="D273" s="2">
        <f>'basic summary statistics'!D273</f>
        <v>271</v>
      </c>
      <c r="E273">
        <f>'basic summary statistics'!E273</f>
        <v>5</v>
      </c>
      <c r="F273">
        <f>'basic summary statistics'!F273</f>
        <v>23348</v>
      </c>
      <c r="G273" s="4">
        <f>'basic summary statistics'!G273</f>
        <v>2.7312055655398297</v>
      </c>
      <c r="H273">
        <f>'basic summary statistics'!H273</f>
        <v>273</v>
      </c>
      <c r="I273" s="10">
        <f>'basic summary statistics'!I273</f>
        <v>0</v>
      </c>
      <c r="J273" s="9">
        <f>'basic summary statistics'!J273</f>
        <v>0</v>
      </c>
      <c r="K273" s="10">
        <f>'basic summary statistics'!K273</f>
        <v>0</v>
      </c>
      <c r="L273" s="9">
        <f>'basic summary statistics'!L273</f>
        <v>50</v>
      </c>
      <c r="M273" s="10">
        <f>'basic summary statistics'!M273</f>
        <v>0</v>
      </c>
      <c r="N273" s="11">
        <f>'basic summary statistics'!N273</f>
        <v>1000.8466379126288</v>
      </c>
      <c r="O273" s="11">
        <f>'basic summary statistics'!O273</f>
        <v>0</v>
      </c>
      <c r="P273" s="2">
        <f>'basic summary statistics'!P273</f>
        <v>22157.476424283279</v>
      </c>
      <c r="Q273">
        <f>'basic summary statistics'!Q273</f>
        <v>3325</v>
      </c>
      <c r="R273" s="4">
        <f>'basic summary statistics'!R273</f>
        <v>66471.979668812579</v>
      </c>
      <c r="S273" s="5">
        <f>'basic summary statistics'!S273</f>
        <v>67472.826306725212</v>
      </c>
    </row>
    <row r="274" spans="1:19" x14ac:dyDescent="0.4">
      <c r="A274" s="1">
        <f>'basic summary statistics'!A274</f>
        <v>41547</v>
      </c>
      <c r="B274" s="2">
        <f>'basic summary statistics'!B274</f>
        <v>1</v>
      </c>
      <c r="C274" s="2">
        <f>'basic summary statistics'!C274</f>
        <v>9</v>
      </c>
      <c r="D274" s="2">
        <f>'basic summary statistics'!D274</f>
        <v>272</v>
      </c>
      <c r="E274">
        <f>'basic summary statistics'!E274</f>
        <v>1</v>
      </c>
      <c r="F274">
        <f>'basic summary statistics'!F274</f>
        <v>23053</v>
      </c>
      <c r="G274" s="4">
        <f>'basic summary statistics'!G274</f>
        <v>2.8671207700132935</v>
      </c>
      <c r="H274">
        <f>'basic summary statistics'!H274</f>
        <v>350</v>
      </c>
      <c r="I274" s="10">
        <f>'basic summary statistics'!I274</f>
        <v>0</v>
      </c>
      <c r="J274" s="9">
        <f>'basic summary statistics'!J274</f>
        <v>0</v>
      </c>
      <c r="K274" s="10">
        <f>'basic summary statistics'!K274</f>
        <v>0</v>
      </c>
      <c r="L274" s="9">
        <f>'basic summary statistics'!L274</f>
        <v>59</v>
      </c>
      <c r="M274" s="10">
        <f>'basic summary statistics'!M274</f>
        <v>0</v>
      </c>
      <c r="N274" s="11">
        <f>'basic summary statistics'!N274</f>
        <v>1179.1456692241081</v>
      </c>
      <c r="O274" s="11">
        <f>'basic summary statistics'!O274</f>
        <v>0</v>
      </c>
      <c r="P274" s="2">
        <f>'basic summary statistics'!P274</f>
        <v>16742.011058039006</v>
      </c>
      <c r="Q274">
        <f>'basic summary statistics'!Q274</f>
        <v>2517</v>
      </c>
      <c r="R274" s="4">
        <f>'basic summary statistics'!R274</f>
        <v>50297.617226556438</v>
      </c>
      <c r="S274" s="5">
        <f>'basic summary statistics'!S274</f>
        <v>51476.762895780543</v>
      </c>
    </row>
    <row r="275" spans="1:19" x14ac:dyDescent="0.4">
      <c r="A275" s="1">
        <f>'basic summary statistics'!A275</f>
        <v>41548</v>
      </c>
      <c r="B275" s="2">
        <f>'basic summary statistics'!B275</f>
        <v>2</v>
      </c>
      <c r="C275" s="2">
        <f>'basic summary statistics'!C275</f>
        <v>10</v>
      </c>
      <c r="D275" s="2">
        <f>'basic summary statistics'!D275</f>
        <v>273</v>
      </c>
      <c r="E275">
        <f>'basic summary statistics'!E275</f>
        <v>5</v>
      </c>
      <c r="F275">
        <f>'basic summary statistics'!F275</f>
        <v>28007</v>
      </c>
      <c r="G275" s="4">
        <f>'basic summary statistics'!G275</f>
        <v>2.6453941446786611</v>
      </c>
      <c r="H275">
        <f>'basic summary statistics'!H275</f>
        <v>327</v>
      </c>
      <c r="I275" s="10">
        <f>'basic summary statistics'!I275</f>
        <v>0</v>
      </c>
      <c r="J275" s="9">
        <f>'basic summary statistics'!J275</f>
        <v>0</v>
      </c>
      <c r="K275" s="10">
        <f>'basic summary statistics'!K275</f>
        <v>0</v>
      </c>
      <c r="L275" s="9">
        <f>'basic summary statistics'!L275</f>
        <v>52</v>
      </c>
      <c r="M275" s="10">
        <f>'basic summary statistics'!M275</f>
        <v>0</v>
      </c>
      <c r="N275" s="11">
        <f>'basic summary statistics'!N275</f>
        <v>1039.806652510767</v>
      </c>
      <c r="O275" s="11">
        <f>'basic summary statistics'!O275</f>
        <v>0</v>
      </c>
      <c r="P275" s="2">
        <f>'basic summary statistics'!P275</f>
        <v>13414.50502212169</v>
      </c>
      <c r="Q275">
        <f>'basic summary statistics'!Q275</f>
        <v>1982</v>
      </c>
      <c r="R275" s="4">
        <f>'basic summary statistics'!R275</f>
        <v>39640.895004971047</v>
      </c>
      <c r="S275" s="5">
        <f>'basic summary statistics'!S275</f>
        <v>40680.701657481812</v>
      </c>
    </row>
    <row r="276" spans="1:19" x14ac:dyDescent="0.4">
      <c r="A276" s="1">
        <f>'basic summary statistics'!A276</f>
        <v>41549</v>
      </c>
      <c r="B276" s="2">
        <f>'basic summary statistics'!B276</f>
        <v>3</v>
      </c>
      <c r="C276" s="2">
        <f>'basic summary statistics'!C276</f>
        <v>10</v>
      </c>
      <c r="D276" s="2">
        <f>'basic summary statistics'!D276</f>
        <v>274</v>
      </c>
      <c r="E276">
        <f>'basic summary statistics'!E276</f>
        <v>9</v>
      </c>
      <c r="F276">
        <f>'basic summary statistics'!F276</f>
        <v>31695</v>
      </c>
      <c r="G276" s="4">
        <f>'basic summary statistics'!G276</f>
        <v>2.4855547093923134</v>
      </c>
      <c r="H276">
        <f>'basic summary statistics'!H276</f>
        <v>183</v>
      </c>
      <c r="I276" s="10">
        <f>'basic summary statistics'!I276</f>
        <v>0</v>
      </c>
      <c r="J276" s="9">
        <f>'basic summary statistics'!J276</f>
        <v>0</v>
      </c>
      <c r="K276" s="10">
        <f>'basic summary statistics'!K276</f>
        <v>0</v>
      </c>
      <c r="L276" s="9">
        <f>'basic summary statistics'!L276</f>
        <v>36</v>
      </c>
      <c r="M276" s="10">
        <f>'basic summary statistics'!M276</f>
        <v>0</v>
      </c>
      <c r="N276" s="11">
        <f>'basic summary statistics'!N276</f>
        <v>720.06711297240429</v>
      </c>
      <c r="O276" s="11">
        <f>'basic summary statistics'!O276</f>
        <v>0</v>
      </c>
      <c r="P276" s="2">
        <f>'basic summary statistics'!P276</f>
        <v>16001.278205950934</v>
      </c>
      <c r="Q276">
        <f>'basic summary statistics'!Q276</f>
        <v>2479</v>
      </c>
      <c r="R276" s="4">
        <f>'basic summary statistics'!R276</f>
        <v>49610.806827559762</v>
      </c>
      <c r="S276" s="5">
        <f>'basic summary statistics'!S276</f>
        <v>50330.873940532168</v>
      </c>
    </row>
    <row r="277" spans="1:19" x14ac:dyDescent="0.4">
      <c r="A277" s="1">
        <f>'basic summary statistics'!A277</f>
        <v>41550</v>
      </c>
      <c r="B277" s="2">
        <f>'basic summary statistics'!B277</f>
        <v>4</v>
      </c>
      <c r="C277" s="2">
        <f>'basic summary statistics'!C277</f>
        <v>10</v>
      </c>
      <c r="D277" s="2">
        <f>'basic summary statistics'!D277</f>
        <v>275</v>
      </c>
      <c r="E277">
        <f>'basic summary statistics'!E277</f>
        <v>6</v>
      </c>
      <c r="F277">
        <f>'basic summary statistics'!F277</f>
        <v>18949</v>
      </c>
      <c r="G277" s="4">
        <f>'basic summary statistics'!G277</f>
        <v>2.7017424674928421</v>
      </c>
      <c r="H277">
        <f>'basic summary statistics'!H277</f>
        <v>116</v>
      </c>
      <c r="I277" s="10">
        <f>'basic summary statistics'!I277</f>
        <v>0</v>
      </c>
      <c r="J277" s="9">
        <f>'basic summary statistics'!J277</f>
        <v>0</v>
      </c>
      <c r="K277" s="10">
        <f>'basic summary statistics'!K277</f>
        <v>0</v>
      </c>
      <c r="L277" s="9">
        <f>'basic summary statistics'!L277</f>
        <v>17</v>
      </c>
      <c r="M277" s="10">
        <f>'basic summary statistics'!M277</f>
        <v>0</v>
      </c>
      <c r="N277" s="11">
        <f>'basic summary statistics'!N277</f>
        <v>340.012239499467</v>
      </c>
      <c r="O277" s="11">
        <f>'basic summary statistics'!O277</f>
        <v>0</v>
      </c>
      <c r="P277" s="2">
        <f>'basic summary statistics'!P277</f>
        <v>23078.144125097155</v>
      </c>
      <c r="Q277">
        <f>'basic summary statistics'!Q277</f>
        <v>3406</v>
      </c>
      <c r="R277" s="4">
        <f>'basic summary statistics'!R277</f>
        <v>68067.982865833619</v>
      </c>
      <c r="S277" s="5">
        <f>'basic summary statistics'!S277</f>
        <v>68407.995105333088</v>
      </c>
    </row>
    <row r="278" spans="1:19" x14ac:dyDescent="0.4">
      <c r="A278" s="1">
        <f>'basic summary statistics'!A278</f>
        <v>41551</v>
      </c>
      <c r="B278" s="2">
        <f>'basic summary statistics'!B278</f>
        <v>5</v>
      </c>
      <c r="C278" s="2">
        <f>'basic summary statistics'!C278</f>
        <v>10</v>
      </c>
      <c r="D278" s="2">
        <f>'basic summary statistics'!D278</f>
        <v>276</v>
      </c>
      <c r="E278">
        <f>'basic summary statistics'!E278</f>
        <v>10</v>
      </c>
      <c r="F278">
        <f>'basic summary statistics'!F278</f>
        <v>46213</v>
      </c>
      <c r="G278" s="4">
        <f>'basic summary statistics'!G278</f>
        <v>3.2405735975421104</v>
      </c>
      <c r="H278">
        <f>'basic summary statistics'!H278</f>
        <v>299</v>
      </c>
      <c r="I278" s="10">
        <f>'basic summary statistics'!I278</f>
        <v>0</v>
      </c>
      <c r="J278" s="9">
        <f>'basic summary statistics'!J278</f>
        <v>0</v>
      </c>
      <c r="K278" s="10">
        <f>'basic summary statistics'!K278</f>
        <v>0</v>
      </c>
      <c r="L278" s="9">
        <f>'basic summary statistics'!L278</f>
        <v>41</v>
      </c>
      <c r="M278" s="10">
        <f>'basic summary statistics'!M278</f>
        <v>0</v>
      </c>
      <c r="N278" s="11">
        <f>'basic summary statistics'!N278</f>
        <v>820.17483376896905</v>
      </c>
      <c r="O278" s="11">
        <f>'basic summary statistics'!O278</f>
        <v>0</v>
      </c>
      <c r="P278" s="2">
        <f>'basic summary statistics'!P278</f>
        <v>29864.783228072622</v>
      </c>
      <c r="Q278">
        <f>'basic summary statistics'!Q278</f>
        <v>4485</v>
      </c>
      <c r="R278" s="4">
        <f>'basic summary statistics'!R278</f>
        <v>89701.14507106891</v>
      </c>
      <c r="S278" s="5">
        <f>'basic summary statistics'!S278</f>
        <v>90521.319904837874</v>
      </c>
    </row>
    <row r="279" spans="1:19" x14ac:dyDescent="0.4">
      <c r="A279" s="1">
        <f>'basic summary statistics'!A279</f>
        <v>41552</v>
      </c>
      <c r="B279" s="2">
        <f>'basic summary statistics'!B279</f>
        <v>6</v>
      </c>
      <c r="C279" s="2">
        <f>'basic summary statistics'!C279</f>
        <v>10</v>
      </c>
      <c r="D279" s="2">
        <f>'basic summary statistics'!D279</f>
        <v>277</v>
      </c>
      <c r="E279">
        <f>'basic summary statistics'!E279</f>
        <v>7</v>
      </c>
      <c r="F279">
        <f>'basic summary statistics'!F279</f>
        <v>53582</v>
      </c>
      <c r="G279" s="4">
        <f>'basic summary statistics'!G279</f>
        <v>2.7682254327471547</v>
      </c>
      <c r="H279">
        <f>'basic summary statistics'!H279</f>
        <v>0</v>
      </c>
      <c r="I279" s="10">
        <f>'basic summary statistics'!I279</f>
        <v>0</v>
      </c>
      <c r="J279" s="9">
        <f>'basic summary statistics'!J279</f>
        <v>0</v>
      </c>
      <c r="K279" s="10">
        <f>'basic summary statistics'!K279</f>
        <v>0</v>
      </c>
      <c r="L279" s="9">
        <f>'basic summary statistics'!L279</f>
        <v>0</v>
      </c>
      <c r="M279" s="10">
        <f>'basic summary statistics'!M279</f>
        <v>0</v>
      </c>
      <c r="N279" s="11">
        <f>'basic summary statistics'!N279</f>
        <v>0</v>
      </c>
      <c r="O279" s="11">
        <f>'basic summary statistics'!O279</f>
        <v>0</v>
      </c>
      <c r="P279" s="2">
        <f>'basic summary statistics'!P279</f>
        <v>33572.102779560359</v>
      </c>
      <c r="Q279">
        <f>'basic summary statistics'!Q279</f>
        <v>5053</v>
      </c>
      <c r="R279" s="4">
        <f>'basic summary statistics'!R279</f>
        <v>101046.37863495716</v>
      </c>
      <c r="S279" s="5">
        <f>'basic summary statistics'!S279</f>
        <v>101046.37863495716</v>
      </c>
    </row>
    <row r="280" spans="1:19" x14ac:dyDescent="0.4">
      <c r="A280" s="1">
        <f>'basic summary statistics'!A280</f>
        <v>41553</v>
      </c>
      <c r="B280" s="2">
        <f>'basic summary statistics'!B280</f>
        <v>7</v>
      </c>
      <c r="C280" s="2">
        <f>'basic summary statistics'!C280</f>
        <v>10</v>
      </c>
      <c r="D280" s="2">
        <f>'basic summary statistics'!D280</f>
        <v>278</v>
      </c>
      <c r="E280">
        <f>'basic summary statistics'!E280</f>
        <v>5</v>
      </c>
      <c r="F280">
        <f>'basic summary statistics'!F280</f>
        <v>32718</v>
      </c>
      <c r="G280" s="4">
        <f>'basic summary statistics'!G280</f>
        <v>3.1285898600696838</v>
      </c>
      <c r="H280">
        <f>'basic summary statistics'!H280</f>
        <v>442</v>
      </c>
      <c r="I280" s="10">
        <f>'basic summary statistics'!I280</f>
        <v>0</v>
      </c>
      <c r="J280" s="9">
        <f>'basic summary statistics'!J280</f>
        <v>0</v>
      </c>
      <c r="K280" s="10">
        <f>'basic summary statistics'!K280</f>
        <v>0</v>
      </c>
      <c r="L280" s="9">
        <f>'basic summary statistics'!L280</f>
        <v>53</v>
      </c>
      <c r="M280" s="10">
        <f>'basic summary statistics'!M280</f>
        <v>0</v>
      </c>
      <c r="N280" s="11">
        <f>'basic summary statistics'!N280</f>
        <v>1059.8013458297009</v>
      </c>
      <c r="O280" s="11">
        <f>'basic summary statistics'!O280</f>
        <v>0</v>
      </c>
      <c r="P280" s="2">
        <f>'basic summary statistics'!P280</f>
        <v>22561.530717011778</v>
      </c>
      <c r="Q280">
        <f>'basic summary statistics'!Q280</f>
        <v>3384</v>
      </c>
      <c r="R280" s="4">
        <f>'basic summary statistics'!R280</f>
        <v>67667.410173907308</v>
      </c>
      <c r="S280" s="5">
        <f>'basic summary statistics'!S280</f>
        <v>68727.211519737015</v>
      </c>
    </row>
    <row r="281" spans="1:19" x14ac:dyDescent="0.4">
      <c r="A281" s="1">
        <f>'basic summary statistics'!A281</f>
        <v>41554</v>
      </c>
      <c r="B281" s="2">
        <f>'basic summary statistics'!B281</f>
        <v>1</v>
      </c>
      <c r="C281" s="2">
        <f>'basic summary statistics'!C281</f>
        <v>10</v>
      </c>
      <c r="D281" s="2">
        <f>'basic summary statistics'!D281</f>
        <v>279</v>
      </c>
      <c r="E281">
        <f>'basic summary statistics'!E281</f>
        <v>10</v>
      </c>
      <c r="F281">
        <f>'basic summary statistics'!F281</f>
        <v>23485</v>
      </c>
      <c r="G281" s="4">
        <f>'basic summary statistics'!G281</f>
        <v>2.281498187774357</v>
      </c>
      <c r="H281">
        <f>'basic summary statistics'!H281</f>
        <v>149</v>
      </c>
      <c r="I281" s="10">
        <f>'basic summary statistics'!I281</f>
        <v>0</v>
      </c>
      <c r="J281" s="9">
        <f>'basic summary statistics'!J281</f>
        <v>0</v>
      </c>
      <c r="K281" s="10">
        <f>'basic summary statistics'!K281</f>
        <v>0</v>
      </c>
      <c r="L281" s="9">
        <f>'basic summary statistics'!L281</f>
        <v>30</v>
      </c>
      <c r="M281" s="10">
        <f>'basic summary statistics'!M281</f>
        <v>0</v>
      </c>
      <c r="N281" s="11">
        <f>'basic summary statistics'!N281</f>
        <v>599.941982960921</v>
      </c>
      <c r="O281" s="11">
        <f>'basic summary statistics'!O281</f>
        <v>0</v>
      </c>
      <c r="P281" s="2">
        <f>'basic summary statistics'!P281</f>
        <v>17911.051389780179</v>
      </c>
      <c r="Q281">
        <f>'basic summary statistics'!Q281</f>
        <v>2702</v>
      </c>
      <c r="R281" s="4">
        <f>'basic summary statistics'!R281</f>
        <v>54050.926410986896</v>
      </c>
      <c r="S281" s="5">
        <f>'basic summary statistics'!S281</f>
        <v>54650.868393947814</v>
      </c>
    </row>
    <row r="282" spans="1:19" x14ac:dyDescent="0.4">
      <c r="A282" s="1">
        <f>'basic summary statistics'!A282</f>
        <v>41555</v>
      </c>
      <c r="B282" s="2">
        <f>'basic summary statistics'!B282</f>
        <v>2</v>
      </c>
      <c r="C282" s="2">
        <f>'basic summary statistics'!C282</f>
        <v>10</v>
      </c>
      <c r="D282" s="2">
        <f>'basic summary statistics'!D282</f>
        <v>280</v>
      </c>
      <c r="E282">
        <f>'basic summary statistics'!E282</f>
        <v>9</v>
      </c>
      <c r="F282">
        <f>'basic summary statistics'!F282</f>
        <v>28960</v>
      </c>
      <c r="G282" s="4">
        <f>'basic summary statistics'!G282</f>
        <v>3.2956503124430219</v>
      </c>
      <c r="H282">
        <f>'basic summary statistics'!H282</f>
        <v>169</v>
      </c>
      <c r="I282" s="10">
        <f>'basic summary statistics'!I282</f>
        <v>0</v>
      </c>
      <c r="J282" s="9">
        <f>'basic summary statistics'!J282</f>
        <v>0</v>
      </c>
      <c r="K282" s="10">
        <f>'basic summary statistics'!K282</f>
        <v>0</v>
      </c>
      <c r="L282" s="9">
        <f>'basic summary statistics'!L282</f>
        <v>36</v>
      </c>
      <c r="M282" s="10">
        <f>'basic summary statistics'!M282</f>
        <v>0</v>
      </c>
      <c r="N282" s="11">
        <f>'basic summary statistics'!N282</f>
        <v>719.22801267463797</v>
      </c>
      <c r="O282" s="11">
        <f>'basic summary statistics'!O282</f>
        <v>0</v>
      </c>
      <c r="P282" s="2">
        <f>'basic summary statistics'!P282</f>
        <v>14371.50502212169</v>
      </c>
      <c r="Q282">
        <f>'basic summary statistics'!Q282</f>
        <v>2135</v>
      </c>
      <c r="R282" s="4">
        <f>'basic summary statistics'!R282</f>
        <v>42675.328757640498</v>
      </c>
      <c r="S282" s="5">
        <f>'basic summary statistics'!S282</f>
        <v>43394.556770315139</v>
      </c>
    </row>
    <row r="283" spans="1:19" x14ac:dyDescent="0.4">
      <c r="A283" s="1">
        <f>'basic summary statistics'!A283</f>
        <v>41556</v>
      </c>
      <c r="B283" s="2">
        <f>'basic summary statistics'!B283</f>
        <v>3</v>
      </c>
      <c r="C283" s="2">
        <f>'basic summary statistics'!C283</f>
        <v>10</v>
      </c>
      <c r="D283" s="2">
        <f>'basic summary statistics'!D283</f>
        <v>281</v>
      </c>
      <c r="E283">
        <f>'basic summary statistics'!E283</f>
        <v>9</v>
      </c>
      <c r="F283">
        <f>'basic summary statistics'!F283</f>
        <v>29544</v>
      </c>
      <c r="G283" s="4">
        <f>'basic summary statistics'!G283</f>
        <v>3.3499296355974382</v>
      </c>
      <c r="H283">
        <f>'basic summary statistics'!H283</f>
        <v>169</v>
      </c>
      <c r="I283" s="10">
        <f>'basic summary statistics'!I283</f>
        <v>0</v>
      </c>
      <c r="J283" s="9">
        <f>'basic summary statistics'!J283</f>
        <v>0</v>
      </c>
      <c r="K283" s="10">
        <f>'basic summary statistics'!K283</f>
        <v>0</v>
      </c>
      <c r="L283" s="9">
        <f>'basic summary statistics'!L283</f>
        <v>23</v>
      </c>
      <c r="M283" s="10">
        <f>'basic summary statistics'!M283</f>
        <v>0</v>
      </c>
      <c r="N283" s="11">
        <f>'basic summary statistics'!N283</f>
        <v>459.96565350126167</v>
      </c>
      <c r="O283" s="11">
        <f>'basic summary statistics'!O283</f>
        <v>0</v>
      </c>
      <c r="P283" s="2">
        <f>'basic summary statistics'!P283</f>
        <v>15278.278205950934</v>
      </c>
      <c r="Q283">
        <f>'basic summary statistics'!Q283</f>
        <v>2281</v>
      </c>
      <c r="R283" s="4">
        <f>'basic summary statistics'!R283</f>
        <v>45640.027778283453</v>
      </c>
      <c r="S283" s="5">
        <f>'basic summary statistics'!S283</f>
        <v>46099.993431784715</v>
      </c>
    </row>
    <row r="284" spans="1:19" x14ac:dyDescent="0.4">
      <c r="A284" s="1">
        <f>'basic summary statistics'!A284</f>
        <v>41557</v>
      </c>
      <c r="B284" s="2">
        <f>'basic summary statistics'!B284</f>
        <v>4</v>
      </c>
      <c r="C284" s="2">
        <f>'basic summary statistics'!C284</f>
        <v>10</v>
      </c>
      <c r="D284" s="2">
        <f>'basic summary statistics'!D284</f>
        <v>282</v>
      </c>
      <c r="E284">
        <f>'basic summary statistics'!E284</f>
        <v>8</v>
      </c>
      <c r="F284">
        <f>'basic summary statistics'!F284</f>
        <v>28271</v>
      </c>
      <c r="G284" s="4">
        <f>'basic summary statistics'!G284</f>
        <v>4.1093319722760508</v>
      </c>
      <c r="H284">
        <f>'basic summary statistics'!H284</f>
        <v>270</v>
      </c>
      <c r="I284" s="10">
        <f>'basic summary statistics'!I284</f>
        <v>0</v>
      </c>
      <c r="J284" s="9">
        <f>'basic summary statistics'!J284</f>
        <v>0</v>
      </c>
      <c r="K284" s="10">
        <f>'basic summary statistics'!K284</f>
        <v>0</v>
      </c>
      <c r="L284" s="9">
        <f>'basic summary statistics'!L284</f>
        <v>44</v>
      </c>
      <c r="M284" s="10">
        <f>'basic summary statistics'!M284</f>
        <v>0</v>
      </c>
      <c r="N284" s="11">
        <f>'basic summary statistics'!N284</f>
        <v>880.16520837609323</v>
      </c>
      <c r="O284" s="11">
        <f>'basic summary statistics'!O284</f>
        <v>0</v>
      </c>
      <c r="P284" s="2">
        <f>'basic summary statistics'!P284</f>
        <v>23124.144125097155</v>
      </c>
      <c r="Q284">
        <f>'basic summary statistics'!Q284</f>
        <v>3462</v>
      </c>
      <c r="R284" s="4">
        <f>'basic summary statistics'!R284</f>
        <v>69241.978429183917</v>
      </c>
      <c r="S284" s="5">
        <f>'basic summary statistics'!S284</f>
        <v>70122.143637560017</v>
      </c>
    </row>
    <row r="285" spans="1:19" x14ac:dyDescent="0.4">
      <c r="A285" s="1">
        <f>'basic summary statistics'!A285</f>
        <v>41558</v>
      </c>
      <c r="B285" s="2">
        <f>'basic summary statistics'!B285</f>
        <v>5</v>
      </c>
      <c r="C285" s="2">
        <f>'basic summary statistics'!C285</f>
        <v>10</v>
      </c>
      <c r="D285" s="2">
        <f>'basic summary statistics'!D285</f>
        <v>283</v>
      </c>
      <c r="E285">
        <f>'basic summary statistics'!E285</f>
        <v>2</v>
      </c>
      <c r="F285">
        <f>'basic summary statistics'!F285</f>
        <v>37631</v>
      </c>
      <c r="G285" s="4">
        <f>'basic summary statistics'!G285</f>
        <v>2.2862205809729597</v>
      </c>
      <c r="H285">
        <f>'basic summary statistics'!H285</f>
        <v>411</v>
      </c>
      <c r="I285" s="10">
        <f>'basic summary statistics'!I285</f>
        <v>0</v>
      </c>
      <c r="J285" s="9">
        <f>'basic summary statistics'!J285</f>
        <v>0</v>
      </c>
      <c r="K285" s="10">
        <f>'basic summary statistics'!K285</f>
        <v>0</v>
      </c>
      <c r="L285" s="9">
        <f>'basic summary statistics'!L285</f>
        <v>54</v>
      </c>
      <c r="M285" s="10">
        <f>'basic summary statistics'!M285</f>
        <v>0</v>
      </c>
      <c r="N285" s="11">
        <f>'basic summary statistics'!N285</f>
        <v>1080.8447296116203</v>
      </c>
      <c r="O285" s="11">
        <f>'basic summary statistics'!O285</f>
        <v>0</v>
      </c>
      <c r="P285" s="2">
        <f>'basic summary statistics'!P285</f>
        <v>29486.783228072622</v>
      </c>
      <c r="Q285">
        <f>'basic summary statistics'!Q285</f>
        <v>4472</v>
      </c>
      <c r="R285" s="4">
        <f>'basic summary statistics'!R285</f>
        <v>89507.292917130428</v>
      </c>
      <c r="S285" s="5">
        <f>'basic summary statistics'!S285</f>
        <v>90588.137646742049</v>
      </c>
    </row>
    <row r="286" spans="1:19" x14ac:dyDescent="0.4">
      <c r="A286" s="1">
        <f>'basic summary statistics'!A286</f>
        <v>41559</v>
      </c>
      <c r="B286" s="2">
        <f>'basic summary statistics'!B286</f>
        <v>6</v>
      </c>
      <c r="C286" s="2">
        <f>'basic summary statistics'!C286</f>
        <v>10</v>
      </c>
      <c r="D286" s="2">
        <f>'basic summary statistics'!D286</f>
        <v>284</v>
      </c>
      <c r="E286">
        <f>'basic summary statistics'!E286</f>
        <v>7</v>
      </c>
      <c r="F286">
        <f>'basic summary statistics'!F286</f>
        <v>29600</v>
      </c>
      <c r="G286" s="4">
        <f>'basic summary statistics'!G286</f>
        <v>2.2602956753617702</v>
      </c>
      <c r="H286">
        <f>'basic summary statistics'!H286</f>
        <v>0</v>
      </c>
      <c r="I286" s="10">
        <f>'basic summary statistics'!I286</f>
        <v>0</v>
      </c>
      <c r="J286" s="9">
        <f>'basic summary statistics'!J286</f>
        <v>0</v>
      </c>
      <c r="K286" s="10">
        <f>'basic summary statistics'!K286</f>
        <v>0</v>
      </c>
      <c r="L286" s="9">
        <f>'basic summary statistics'!L286</f>
        <v>0</v>
      </c>
      <c r="M286" s="10">
        <f>'basic summary statistics'!M286</f>
        <v>0</v>
      </c>
      <c r="N286" s="11">
        <f>'basic summary statistics'!N286</f>
        <v>0</v>
      </c>
      <c r="O286" s="11">
        <f>'basic summary statistics'!O286</f>
        <v>0</v>
      </c>
      <c r="P286" s="2">
        <f>'basic summary statistics'!P286</f>
        <v>33486.102779560359</v>
      </c>
      <c r="Q286">
        <f>'basic summary statistics'!Q286</f>
        <v>5012</v>
      </c>
      <c r="R286" s="4">
        <f>'basic summary statistics'!R286</f>
        <v>100238.43926256412</v>
      </c>
      <c r="S286" s="5">
        <f>'basic summary statistics'!S286</f>
        <v>100238.43926256412</v>
      </c>
    </row>
    <row r="287" spans="1:19" x14ac:dyDescent="0.4">
      <c r="A287" s="1">
        <f>'basic summary statistics'!A287</f>
        <v>41560</v>
      </c>
      <c r="B287" s="2">
        <f>'basic summary statistics'!B287</f>
        <v>7</v>
      </c>
      <c r="C287" s="2">
        <f>'basic summary statistics'!C287</f>
        <v>10</v>
      </c>
      <c r="D287" s="2">
        <f>'basic summary statistics'!D287</f>
        <v>285</v>
      </c>
      <c r="E287">
        <f>'basic summary statistics'!E287</f>
        <v>3</v>
      </c>
      <c r="F287">
        <f>'basic summary statistics'!F287</f>
        <v>31739</v>
      </c>
      <c r="G287" s="4">
        <f>'basic summary statistics'!G287</f>
        <v>2.7838385814961084</v>
      </c>
      <c r="H287">
        <f>'basic summary statistics'!H287</f>
        <v>121</v>
      </c>
      <c r="I287" s="10">
        <f>'basic summary statistics'!I287</f>
        <v>0</v>
      </c>
      <c r="J287" s="9">
        <f>'basic summary statistics'!J287</f>
        <v>0</v>
      </c>
      <c r="K287" s="10">
        <f>'basic summary statistics'!K287</f>
        <v>0</v>
      </c>
      <c r="L287" s="9">
        <f>'basic summary statistics'!L287</f>
        <v>24</v>
      </c>
      <c r="M287" s="10">
        <f>'basic summary statistics'!M287</f>
        <v>0</v>
      </c>
      <c r="N287" s="11">
        <f>'basic summary statistics'!N287</f>
        <v>480.12864197935198</v>
      </c>
      <c r="O287" s="11">
        <f>'basic summary statistics'!O287</f>
        <v>0</v>
      </c>
      <c r="P287" s="2">
        <f>'basic summary statistics'!P287</f>
        <v>23499.530717011778</v>
      </c>
      <c r="Q287">
        <f>'basic summary statistics'!Q287</f>
        <v>3582</v>
      </c>
      <c r="R287" s="4">
        <f>'basic summary statistics'!R287</f>
        <v>71700.962775248234</v>
      </c>
      <c r="S287" s="5">
        <f>'basic summary statistics'!S287</f>
        <v>72181.091417227581</v>
      </c>
    </row>
    <row r="288" spans="1:19" x14ac:dyDescent="0.4">
      <c r="A288" s="1">
        <f>'basic summary statistics'!A288</f>
        <v>41561</v>
      </c>
      <c r="B288" s="2">
        <f>'basic summary statistics'!B288</f>
        <v>1</v>
      </c>
      <c r="C288" s="2">
        <f>'basic summary statistics'!C288</f>
        <v>10</v>
      </c>
      <c r="D288" s="2">
        <f>'basic summary statistics'!D288</f>
        <v>286</v>
      </c>
      <c r="E288">
        <f>'basic summary statistics'!E288</f>
        <v>2</v>
      </c>
      <c r="F288">
        <f>'basic summary statistics'!F288</f>
        <v>25123</v>
      </c>
      <c r="G288" s="4">
        <f>'basic summary statistics'!G288</f>
        <v>2.9514774956274303</v>
      </c>
      <c r="H288">
        <f>'basic summary statistics'!H288</f>
        <v>271</v>
      </c>
      <c r="I288" s="10">
        <f>'basic summary statistics'!I288</f>
        <v>0</v>
      </c>
      <c r="J288" s="9">
        <f>'basic summary statistics'!J288</f>
        <v>0</v>
      </c>
      <c r="K288" s="10">
        <f>'basic summary statistics'!K288</f>
        <v>0</v>
      </c>
      <c r="L288" s="9">
        <f>'basic summary statistics'!L288</f>
        <v>43</v>
      </c>
      <c r="M288" s="10">
        <f>'basic summary statistics'!M288</f>
        <v>0</v>
      </c>
      <c r="N288" s="11">
        <f>'basic summary statistics'!N288</f>
        <v>860.48394949288058</v>
      </c>
      <c r="O288" s="11">
        <f>'basic summary statistics'!O288</f>
        <v>0</v>
      </c>
      <c r="P288" s="2">
        <f>'basic summary statistics'!P288</f>
        <v>17427.051389780179</v>
      </c>
      <c r="Q288">
        <f>'basic summary statistics'!Q288</f>
        <v>2560</v>
      </c>
      <c r="R288" s="4">
        <f>'basic summary statistics'!R288</f>
        <v>51251.909536358202</v>
      </c>
      <c r="S288" s="5">
        <f>'basic summary statistics'!S288</f>
        <v>52112.393485851084</v>
      </c>
    </row>
    <row r="289" spans="1:19" x14ac:dyDescent="0.4">
      <c r="A289" s="1">
        <f>'basic summary statistics'!A289</f>
        <v>41562</v>
      </c>
      <c r="B289" s="2">
        <f>'basic summary statistics'!B289</f>
        <v>2</v>
      </c>
      <c r="C289" s="2">
        <f>'basic summary statistics'!C289</f>
        <v>10</v>
      </c>
      <c r="D289" s="2">
        <f>'basic summary statistics'!D289</f>
        <v>287</v>
      </c>
      <c r="E289">
        <f>'basic summary statistics'!E289</f>
        <v>2</v>
      </c>
      <c r="F289">
        <f>'basic summary statistics'!F289</f>
        <v>22251</v>
      </c>
      <c r="G289" s="4">
        <f>'basic summary statistics'!G289</f>
        <v>2.3024717748422159</v>
      </c>
      <c r="H289">
        <f>'basic summary statistics'!H289</f>
        <v>238</v>
      </c>
      <c r="I289" s="10">
        <f>'basic summary statistics'!I289</f>
        <v>0</v>
      </c>
      <c r="J289" s="9">
        <f>'basic summary statistics'!J289</f>
        <v>0</v>
      </c>
      <c r="K289" s="10">
        <f>'basic summary statistics'!K289</f>
        <v>0</v>
      </c>
      <c r="L289" s="9">
        <f>'basic summary statistics'!L289</f>
        <v>37</v>
      </c>
      <c r="M289" s="10">
        <f>'basic summary statistics'!M289</f>
        <v>0</v>
      </c>
      <c r="N289" s="11">
        <f>'basic summary statistics'!N289</f>
        <v>740.05146820268646</v>
      </c>
      <c r="O289" s="11">
        <f>'basic summary statistics'!O289</f>
        <v>0</v>
      </c>
      <c r="P289" s="2">
        <f>'basic summary statistics'!P289</f>
        <v>13655.50502212169</v>
      </c>
      <c r="Q289">
        <f>'basic summary statistics'!Q289</f>
        <v>2078</v>
      </c>
      <c r="R289" s="4">
        <f>'basic summary statistics'!R289</f>
        <v>41603.086367955875</v>
      </c>
      <c r="S289" s="5">
        <f>'basic summary statistics'!S289</f>
        <v>42343.137836158559</v>
      </c>
    </row>
    <row r="290" spans="1:19" x14ac:dyDescent="0.4">
      <c r="A290" s="1">
        <f>'basic summary statistics'!A290</f>
        <v>41563</v>
      </c>
      <c r="B290" s="2">
        <f>'basic summary statistics'!B290</f>
        <v>3</v>
      </c>
      <c r="C290" s="2">
        <f>'basic summary statistics'!C290</f>
        <v>10</v>
      </c>
      <c r="D290" s="2">
        <f>'basic summary statistics'!D290</f>
        <v>288</v>
      </c>
      <c r="E290">
        <f>'basic summary statistics'!E290</f>
        <v>5</v>
      </c>
      <c r="F290">
        <f>'basic summary statistics'!F290</f>
        <v>19892</v>
      </c>
      <c r="G290" s="4">
        <f>'basic summary statistics'!G290</f>
        <v>2.9225797768919293</v>
      </c>
      <c r="H290">
        <f>'basic summary statistics'!H290</f>
        <v>241</v>
      </c>
      <c r="I290" s="10">
        <f>'basic summary statistics'!I290</f>
        <v>0</v>
      </c>
      <c r="J290" s="9">
        <f>'basic summary statistics'!J290</f>
        <v>0</v>
      </c>
      <c r="K290" s="10">
        <f>'basic summary statistics'!K290</f>
        <v>0</v>
      </c>
      <c r="L290" s="9">
        <f>'basic summary statistics'!L290</f>
        <v>32</v>
      </c>
      <c r="M290" s="10">
        <f>'basic summary statistics'!M290</f>
        <v>0</v>
      </c>
      <c r="N290" s="11">
        <f>'basic summary statistics'!N290</f>
        <v>640.22418825650982</v>
      </c>
      <c r="O290" s="11">
        <f>'basic summary statistics'!O290</f>
        <v>0</v>
      </c>
      <c r="P290" s="2">
        <f>'basic summary statistics'!P290</f>
        <v>15465.278205950934</v>
      </c>
      <c r="Q290">
        <f>'basic summary statistics'!Q290</f>
        <v>2379</v>
      </c>
      <c r="R290" s="4">
        <f>'basic summary statistics'!R290</f>
        <v>47580.380454870181</v>
      </c>
      <c r="S290" s="5">
        <f>'basic summary statistics'!S290</f>
        <v>48220.604643126688</v>
      </c>
    </row>
    <row r="291" spans="1:19" x14ac:dyDescent="0.4">
      <c r="A291" s="1">
        <f>'basic summary statistics'!A291</f>
        <v>41564</v>
      </c>
      <c r="B291" s="2">
        <f>'basic summary statistics'!B291</f>
        <v>4</v>
      </c>
      <c r="C291" s="2">
        <f>'basic summary statistics'!C291</f>
        <v>10</v>
      </c>
      <c r="D291" s="2">
        <f>'basic summary statistics'!D291</f>
        <v>289</v>
      </c>
      <c r="E291">
        <f>'basic summary statistics'!E291</f>
        <v>1</v>
      </c>
      <c r="F291">
        <f>'basic summary statistics'!F291</f>
        <v>25449</v>
      </c>
      <c r="G291" s="4">
        <f>'basic summary statistics'!G291</f>
        <v>2.980921233809338</v>
      </c>
      <c r="H291">
        <f>'basic summary statistics'!H291</f>
        <v>374</v>
      </c>
      <c r="I291" s="10">
        <f>'basic summary statistics'!I291</f>
        <v>0</v>
      </c>
      <c r="J291" s="9">
        <f>'basic summary statistics'!J291</f>
        <v>0</v>
      </c>
      <c r="K291" s="10">
        <f>'basic summary statistics'!K291</f>
        <v>0</v>
      </c>
      <c r="L291" s="9">
        <f>'basic summary statistics'!L291</f>
        <v>57</v>
      </c>
      <c r="M291" s="10">
        <f>'basic summary statistics'!M291</f>
        <v>0</v>
      </c>
      <c r="N291" s="11">
        <f>'basic summary statistics'!N291</f>
        <v>1139.6979642072001</v>
      </c>
      <c r="O291" s="11">
        <f>'basic summary statistics'!O291</f>
        <v>0</v>
      </c>
      <c r="P291" s="2">
        <f>'basic summary statistics'!P291</f>
        <v>22731.144125097155</v>
      </c>
      <c r="Q291">
        <f>'basic summary statistics'!Q291</f>
        <v>3410</v>
      </c>
      <c r="R291" s="4">
        <f>'basic summary statistics'!R291</f>
        <v>68181.185223831344</v>
      </c>
      <c r="S291" s="5">
        <f>'basic summary statistics'!S291</f>
        <v>69320.883188038541</v>
      </c>
    </row>
    <row r="292" spans="1:19" x14ac:dyDescent="0.4">
      <c r="A292" s="1">
        <f>'basic summary statistics'!A292</f>
        <v>41565</v>
      </c>
      <c r="B292" s="2">
        <f>'basic summary statistics'!B292</f>
        <v>5</v>
      </c>
      <c r="C292" s="2">
        <f>'basic summary statistics'!C292</f>
        <v>10</v>
      </c>
      <c r="D292" s="2">
        <f>'basic summary statistics'!D292</f>
        <v>290</v>
      </c>
      <c r="E292">
        <f>'basic summary statistics'!E292</f>
        <v>3</v>
      </c>
      <c r="F292">
        <f>'basic summary statistics'!F292</f>
        <v>44009</v>
      </c>
      <c r="G292" s="4">
        <f>'basic summary statistics'!G292</f>
        <v>2.8440163286853579</v>
      </c>
      <c r="H292">
        <f>'basic summary statistics'!H292</f>
        <v>193</v>
      </c>
      <c r="I292" s="10">
        <f>'basic summary statistics'!I292</f>
        <v>0</v>
      </c>
      <c r="J292" s="9">
        <f>'basic summary statistics'!J292</f>
        <v>0</v>
      </c>
      <c r="K292" s="10">
        <f>'basic summary statistics'!K292</f>
        <v>0</v>
      </c>
      <c r="L292" s="9">
        <f>'basic summary statistics'!L292</f>
        <v>24</v>
      </c>
      <c r="M292" s="10">
        <f>'basic summary statistics'!M292</f>
        <v>0</v>
      </c>
      <c r="N292" s="11">
        <f>'basic summary statistics'!N292</f>
        <v>480.01254128958692</v>
      </c>
      <c r="O292" s="11">
        <f>'basic summary statistics'!O292</f>
        <v>0</v>
      </c>
      <c r="P292" s="2">
        <f>'basic summary statistics'!P292</f>
        <v>29661.783228072622</v>
      </c>
      <c r="Q292">
        <f>'basic summary statistics'!Q292</f>
        <v>4446</v>
      </c>
      <c r="R292" s="4">
        <f>'basic summary statistics'!R292</f>
        <v>88926.557730377564</v>
      </c>
      <c r="S292" s="5">
        <f>'basic summary statistics'!S292</f>
        <v>89406.570271667151</v>
      </c>
    </row>
    <row r="293" spans="1:19" x14ac:dyDescent="0.4">
      <c r="A293" s="1">
        <f>'basic summary statistics'!A293</f>
        <v>41566</v>
      </c>
      <c r="B293" s="2">
        <f>'basic summary statistics'!B293</f>
        <v>6</v>
      </c>
      <c r="C293" s="2">
        <f>'basic summary statistics'!C293</f>
        <v>10</v>
      </c>
      <c r="D293" s="2">
        <f>'basic summary statistics'!D293</f>
        <v>291</v>
      </c>
      <c r="E293">
        <f>'basic summary statistics'!E293</f>
        <v>8</v>
      </c>
      <c r="F293">
        <f>'basic summary statistics'!F293</f>
        <v>37831</v>
      </c>
      <c r="G293" s="4">
        <f>'basic summary statistics'!G293</f>
        <v>2.1139665784657868</v>
      </c>
      <c r="H293">
        <f>'basic summary statistics'!H293</f>
        <v>395</v>
      </c>
      <c r="I293" s="10">
        <f>'basic summary statistics'!I293</f>
        <v>0</v>
      </c>
      <c r="J293" s="9">
        <f>'basic summary statistics'!J293</f>
        <v>0</v>
      </c>
      <c r="K293" s="10">
        <f>'basic summary statistics'!K293</f>
        <v>0</v>
      </c>
      <c r="L293" s="9">
        <f>'basic summary statistics'!L293</f>
        <v>53</v>
      </c>
      <c r="M293" s="10">
        <f>'basic summary statistics'!M293</f>
        <v>0</v>
      </c>
      <c r="N293" s="11">
        <f>'basic summary statistics'!N293</f>
        <v>1060.4446267498399</v>
      </c>
      <c r="O293" s="11">
        <f>'basic summary statistics'!O293</f>
        <v>0</v>
      </c>
      <c r="P293" s="2">
        <f>'basic summary statistics'!P293</f>
        <v>34813.102779560359</v>
      </c>
      <c r="Q293">
        <f>'basic summary statistics'!Q293</f>
        <v>5340</v>
      </c>
      <c r="R293" s="4">
        <f>'basic summary statistics'!R293</f>
        <v>106836.88548905971</v>
      </c>
      <c r="S293" s="5">
        <f>'basic summary statistics'!S293</f>
        <v>107897.33011580956</v>
      </c>
    </row>
    <row r="294" spans="1:19" x14ac:dyDescent="0.4">
      <c r="A294" s="1">
        <f>'basic summary statistics'!A294</f>
        <v>41567</v>
      </c>
      <c r="B294" s="2">
        <f>'basic summary statistics'!B294</f>
        <v>7</v>
      </c>
      <c r="C294" s="2">
        <f>'basic summary statistics'!C294</f>
        <v>10</v>
      </c>
      <c r="D294" s="2">
        <f>'basic summary statistics'!D294</f>
        <v>292</v>
      </c>
      <c r="E294">
        <f>'basic summary statistics'!E294</f>
        <v>6</v>
      </c>
      <c r="F294">
        <f>'basic summary statistics'!F294</f>
        <v>19737</v>
      </c>
      <c r="G294" s="4">
        <f>'basic summary statistics'!G294</f>
        <v>3.4601420064476702</v>
      </c>
      <c r="H294">
        <f>'basic summary statistics'!H294</f>
        <v>136</v>
      </c>
      <c r="I294" s="10">
        <f>'basic summary statistics'!I294</f>
        <v>0</v>
      </c>
      <c r="J294" s="9">
        <f>'basic summary statistics'!J294</f>
        <v>0</v>
      </c>
      <c r="K294" s="10">
        <f>'basic summary statistics'!K294</f>
        <v>0</v>
      </c>
      <c r="L294" s="9">
        <f>'basic summary statistics'!L294</f>
        <v>20</v>
      </c>
      <c r="M294" s="10">
        <f>'basic summary statistics'!M294</f>
        <v>0</v>
      </c>
      <c r="N294" s="11">
        <f>'basic summary statistics'!N294</f>
        <v>399.8891074377857</v>
      </c>
      <c r="O294" s="11">
        <f>'basic summary statistics'!O294</f>
        <v>0</v>
      </c>
      <c r="P294" s="2">
        <f>'basic summary statistics'!P294</f>
        <v>23436.530717011778</v>
      </c>
      <c r="Q294">
        <f>'basic summary statistics'!Q294</f>
        <v>3543</v>
      </c>
      <c r="R294" s="4">
        <f>'basic summary statistics'!R294</f>
        <v>70850.702056784154</v>
      </c>
      <c r="S294" s="5">
        <f>'basic summary statistics'!S294</f>
        <v>71250.591164221943</v>
      </c>
    </row>
    <row r="295" spans="1:19" x14ac:dyDescent="0.4">
      <c r="A295" s="1">
        <f>'basic summary statistics'!A295</f>
        <v>41568</v>
      </c>
      <c r="B295" s="2">
        <f>'basic summary statistics'!B295</f>
        <v>1</v>
      </c>
      <c r="C295" s="2">
        <f>'basic summary statistics'!C295</f>
        <v>10</v>
      </c>
      <c r="D295" s="2">
        <f>'basic summary statistics'!D295</f>
        <v>293</v>
      </c>
      <c r="E295">
        <f>'basic summary statistics'!E295</f>
        <v>4</v>
      </c>
      <c r="F295">
        <f>'basic summary statistics'!F295</f>
        <v>21044</v>
      </c>
      <c r="G295" s="4">
        <f>'basic summary statistics'!G295</f>
        <v>2.7178962048833011</v>
      </c>
      <c r="H295">
        <f>'basic summary statistics'!H295</f>
        <v>36</v>
      </c>
      <c r="I295" s="10">
        <f>'basic summary statistics'!I295</f>
        <v>0</v>
      </c>
      <c r="J295" s="9">
        <f>'basic summary statistics'!J295</f>
        <v>0</v>
      </c>
      <c r="K295" s="10">
        <f>'basic summary statistics'!K295</f>
        <v>0</v>
      </c>
      <c r="L295" s="9">
        <f>'basic summary statistics'!L295</f>
        <v>3</v>
      </c>
      <c r="M295" s="10">
        <f>'basic summary statistics'!M295</f>
        <v>0</v>
      </c>
      <c r="N295" s="11">
        <f>'basic summary statistics'!N295</f>
        <v>59.929513015848784</v>
      </c>
      <c r="O295" s="11">
        <f>'basic summary statistics'!O295</f>
        <v>0</v>
      </c>
      <c r="P295" s="2">
        <f>'basic summary statistics'!P295</f>
        <v>16722.051389780179</v>
      </c>
      <c r="Q295">
        <f>'basic summary statistics'!Q295</f>
        <v>2451</v>
      </c>
      <c r="R295" s="4">
        <f>'basic summary statistics'!R295</f>
        <v>49017.815667294803</v>
      </c>
      <c r="S295" s="5">
        <f>'basic summary statistics'!S295</f>
        <v>49077.745180310652</v>
      </c>
    </row>
    <row r="296" spans="1:19" x14ac:dyDescent="0.4">
      <c r="A296" s="1">
        <f>'basic summary statistics'!A296</f>
        <v>41569</v>
      </c>
      <c r="B296" s="2">
        <f>'basic summary statistics'!B296</f>
        <v>2</v>
      </c>
      <c r="C296" s="2">
        <f>'basic summary statistics'!C296</f>
        <v>10</v>
      </c>
      <c r="D296" s="2">
        <f>'basic summary statistics'!D296</f>
        <v>294</v>
      </c>
      <c r="E296">
        <f>'basic summary statistics'!E296</f>
        <v>4</v>
      </c>
      <c r="F296">
        <f>'basic summary statistics'!F296</f>
        <v>33482</v>
      </c>
      <c r="G296" s="4">
        <f>'basic summary statistics'!G296</f>
        <v>2.526405078824296</v>
      </c>
      <c r="H296">
        <f>'basic summary statistics'!H296</f>
        <v>56</v>
      </c>
      <c r="I296" s="10">
        <f>'basic summary statistics'!I296</f>
        <v>0</v>
      </c>
      <c r="J296" s="9">
        <f>'basic summary statistics'!J296</f>
        <v>0</v>
      </c>
      <c r="K296" s="10">
        <f>'basic summary statistics'!K296</f>
        <v>0</v>
      </c>
      <c r="L296" s="9">
        <f>'basic summary statistics'!L296</f>
        <v>13</v>
      </c>
      <c r="M296" s="10">
        <f>'basic summary statistics'!M296</f>
        <v>0</v>
      </c>
      <c r="N296" s="11">
        <f>'basic summary statistics'!N296</f>
        <v>259.92391446912939</v>
      </c>
      <c r="O296" s="11">
        <f>'basic summary statistics'!O296</f>
        <v>0</v>
      </c>
      <c r="P296" s="2">
        <f>'basic summary statistics'!P296</f>
        <v>13858.50502212169</v>
      </c>
      <c r="Q296">
        <f>'basic summary statistics'!Q296</f>
        <v>2119</v>
      </c>
      <c r="R296" s="4">
        <f>'basic summary statistics'!R296</f>
        <v>42358.127826423915</v>
      </c>
      <c r="S296" s="5">
        <f>'basic summary statistics'!S296</f>
        <v>42618.051740893046</v>
      </c>
    </row>
    <row r="297" spans="1:19" x14ac:dyDescent="0.4">
      <c r="A297" s="1">
        <f>'basic summary statistics'!A297</f>
        <v>41570</v>
      </c>
      <c r="B297" s="2">
        <f>'basic summary statistics'!B297</f>
        <v>3</v>
      </c>
      <c r="C297" s="2">
        <f>'basic summary statistics'!C297</f>
        <v>10</v>
      </c>
      <c r="D297" s="2">
        <f>'basic summary statistics'!D297</f>
        <v>295</v>
      </c>
      <c r="E297">
        <f>'basic summary statistics'!E297</f>
        <v>8</v>
      </c>
      <c r="F297">
        <f>'basic summary statistics'!F297</f>
        <v>23964</v>
      </c>
      <c r="G297" s="4">
        <f>'basic summary statistics'!G297</f>
        <v>3.8273401074846545</v>
      </c>
      <c r="H297">
        <f>'basic summary statistics'!H297</f>
        <v>235</v>
      </c>
      <c r="I297" s="10">
        <f>'basic summary statistics'!I297</f>
        <v>0</v>
      </c>
      <c r="J297" s="9">
        <f>'basic summary statistics'!J297</f>
        <v>0</v>
      </c>
      <c r="K297" s="10">
        <f>'basic summary statistics'!K297</f>
        <v>0</v>
      </c>
      <c r="L297" s="9">
        <f>'basic summary statistics'!L297</f>
        <v>40</v>
      </c>
      <c r="M297" s="10">
        <f>'basic summary statistics'!M297</f>
        <v>0</v>
      </c>
      <c r="N297" s="11">
        <f>'basic summary statistics'!N297</f>
        <v>800.06549038708181</v>
      </c>
      <c r="O297" s="11">
        <f>'basic summary statistics'!O297</f>
        <v>0</v>
      </c>
      <c r="P297" s="2">
        <f>'basic summary statistics'!P297</f>
        <v>15025.278205950934</v>
      </c>
      <c r="Q297">
        <f>'basic summary statistics'!Q297</f>
        <v>2298</v>
      </c>
      <c r="R297" s="4">
        <f>'basic summary statistics'!R297</f>
        <v>45930.987866987503</v>
      </c>
      <c r="S297" s="5">
        <f>'basic summary statistics'!S297</f>
        <v>46731.053357374585</v>
      </c>
    </row>
    <row r="298" spans="1:19" x14ac:dyDescent="0.4">
      <c r="A298" s="1">
        <f>'basic summary statistics'!A298</f>
        <v>41571</v>
      </c>
      <c r="B298" s="2">
        <f>'basic summary statistics'!B298</f>
        <v>4</v>
      </c>
      <c r="C298" s="2">
        <f>'basic summary statistics'!C298</f>
        <v>10</v>
      </c>
      <c r="D298" s="2">
        <f>'basic summary statistics'!D298</f>
        <v>296</v>
      </c>
      <c r="E298">
        <f>'basic summary statistics'!E298</f>
        <v>3</v>
      </c>
      <c r="F298">
        <f>'basic summary statistics'!F298</f>
        <v>32544</v>
      </c>
      <c r="G298" s="4">
        <f>'basic summary statistics'!G298</f>
        <v>3.7649343268847542</v>
      </c>
      <c r="H298">
        <f>'basic summary statistics'!H298</f>
        <v>126</v>
      </c>
      <c r="I298" s="10">
        <f>'basic summary statistics'!I298</f>
        <v>0</v>
      </c>
      <c r="J298" s="9">
        <f>'basic summary statistics'!J298</f>
        <v>0</v>
      </c>
      <c r="K298" s="10">
        <f>'basic summary statistics'!K298</f>
        <v>0</v>
      </c>
      <c r="L298" s="9">
        <f>'basic summary statistics'!L298</f>
        <v>22</v>
      </c>
      <c r="M298" s="10">
        <f>'basic summary statistics'!M298</f>
        <v>0</v>
      </c>
      <c r="N298" s="11">
        <f>'basic summary statistics'!N298</f>
        <v>440.11117216210778</v>
      </c>
      <c r="O298" s="11">
        <f>'basic summary statistics'!O298</f>
        <v>0</v>
      </c>
      <c r="P298" s="2">
        <f>'basic summary statistics'!P298</f>
        <v>21752.144125097155</v>
      </c>
      <c r="Q298">
        <f>'basic summary statistics'!Q298</f>
        <v>3255</v>
      </c>
      <c r="R298" s="4">
        <f>'basic summary statistics'!R298</f>
        <v>65101.126165075133</v>
      </c>
      <c r="S298" s="5">
        <f>'basic summary statistics'!S298</f>
        <v>65541.237337237239</v>
      </c>
    </row>
    <row r="299" spans="1:19" x14ac:dyDescent="0.4">
      <c r="A299" s="1">
        <f>'basic summary statistics'!A299</f>
        <v>41572</v>
      </c>
      <c r="B299" s="2">
        <f>'basic summary statistics'!B299</f>
        <v>5</v>
      </c>
      <c r="C299" s="2">
        <f>'basic summary statistics'!C299</f>
        <v>10</v>
      </c>
      <c r="D299" s="2">
        <f>'basic summary statistics'!D299</f>
        <v>297</v>
      </c>
      <c r="E299">
        <f>'basic summary statistics'!E299</f>
        <v>5</v>
      </c>
      <c r="F299">
        <f>'basic summary statistics'!F299</f>
        <v>41311</v>
      </c>
      <c r="G299" s="4">
        <f>'basic summary statistics'!G299</f>
        <v>2.7969155283340417</v>
      </c>
      <c r="H299">
        <f>'basic summary statistics'!H299</f>
        <v>537</v>
      </c>
      <c r="I299" s="10">
        <f>'basic summary statistics'!I299</f>
        <v>0</v>
      </c>
      <c r="J299" s="9">
        <f>'basic summary statistics'!J299</f>
        <v>0</v>
      </c>
      <c r="K299" s="10">
        <f>'basic summary statistics'!K299</f>
        <v>0</v>
      </c>
      <c r="L299" s="9">
        <f>'basic summary statistics'!L299</f>
        <v>84</v>
      </c>
      <c r="M299" s="10">
        <f>'basic summary statistics'!M299</f>
        <v>0</v>
      </c>
      <c r="N299" s="11">
        <f>'basic summary statistics'!N299</f>
        <v>1680.1737142224981</v>
      </c>
      <c r="O299" s="11">
        <f>'basic summary statistics'!O299</f>
        <v>0</v>
      </c>
      <c r="P299" s="2">
        <f>'basic summary statistics'!P299</f>
        <v>30829.783228072622</v>
      </c>
      <c r="Q299">
        <f>'basic summary statistics'!Q299</f>
        <v>4591</v>
      </c>
      <c r="R299" s="4">
        <f>'basic summary statistics'!R299</f>
        <v>91845.589203458207</v>
      </c>
      <c r="S299" s="5">
        <f>'basic summary statistics'!S299</f>
        <v>93525.76291768071</v>
      </c>
    </row>
    <row r="300" spans="1:19" x14ac:dyDescent="0.4">
      <c r="A300" s="1">
        <f>'basic summary statistics'!A300</f>
        <v>41573</v>
      </c>
      <c r="B300" s="2">
        <f>'basic summary statistics'!B300</f>
        <v>6</v>
      </c>
      <c r="C300" s="2">
        <f>'basic summary statistics'!C300</f>
        <v>10</v>
      </c>
      <c r="D300" s="2">
        <f>'basic summary statistics'!D300</f>
        <v>298</v>
      </c>
      <c r="E300">
        <f>'basic summary statistics'!E300</f>
        <v>6</v>
      </c>
      <c r="F300">
        <f>'basic summary statistics'!F300</f>
        <v>33679</v>
      </c>
      <c r="G300" s="4">
        <f>'basic summary statistics'!G300</f>
        <v>2.9558984808598932</v>
      </c>
      <c r="H300">
        <f>'basic summary statistics'!H300</f>
        <v>219</v>
      </c>
      <c r="I300" s="10">
        <f>'basic summary statistics'!I300</f>
        <v>0</v>
      </c>
      <c r="J300" s="9">
        <f>'basic summary statistics'!J300</f>
        <v>0</v>
      </c>
      <c r="K300" s="10">
        <f>'basic summary statistics'!K300</f>
        <v>0</v>
      </c>
      <c r="L300" s="9">
        <f>'basic summary statistics'!L300</f>
        <v>35</v>
      </c>
      <c r="M300" s="10">
        <f>'basic summary statistics'!M300</f>
        <v>0</v>
      </c>
      <c r="N300" s="11">
        <f>'basic summary statistics'!N300</f>
        <v>700.10926100342954</v>
      </c>
      <c r="O300" s="11">
        <f>'basic summary statistics'!O300</f>
        <v>0</v>
      </c>
      <c r="P300" s="2">
        <f>'basic summary statistics'!P300</f>
        <v>33325.102779560359</v>
      </c>
      <c r="Q300">
        <f>'basic summary statistics'!Q300</f>
        <v>5004</v>
      </c>
      <c r="R300" s="4">
        <f>'basic summary statistics'!R300</f>
        <v>100112.58594415286</v>
      </c>
      <c r="S300" s="5">
        <f>'basic summary statistics'!S300</f>
        <v>100812.69520515628</v>
      </c>
    </row>
    <row r="301" spans="1:19" x14ac:dyDescent="0.4">
      <c r="A301" s="1">
        <f>'basic summary statistics'!A301</f>
        <v>41574</v>
      </c>
      <c r="B301" s="2">
        <f>'basic summary statistics'!B301</f>
        <v>7</v>
      </c>
      <c r="C301" s="2">
        <f>'basic summary statistics'!C301</f>
        <v>10</v>
      </c>
      <c r="D301" s="2">
        <f>'basic summary statistics'!D301</f>
        <v>299</v>
      </c>
      <c r="E301">
        <f>'basic summary statistics'!E301</f>
        <v>8</v>
      </c>
      <c r="F301">
        <f>'basic summary statistics'!F301</f>
        <v>31236</v>
      </c>
      <c r="G301" s="4">
        <f>'basic summary statistics'!G301</f>
        <v>3.8089084903561528</v>
      </c>
      <c r="H301">
        <f>'basic summary statistics'!H301</f>
        <v>335</v>
      </c>
      <c r="I301" s="10">
        <f>'basic summary statistics'!I301</f>
        <v>0</v>
      </c>
      <c r="J301" s="9">
        <f>'basic summary statistics'!J301</f>
        <v>0</v>
      </c>
      <c r="K301" s="10">
        <f>'basic summary statistics'!K301</f>
        <v>0</v>
      </c>
      <c r="L301" s="9">
        <f>'basic summary statistics'!L301</f>
        <v>45</v>
      </c>
      <c r="M301" s="10">
        <f>'basic summary statistics'!M301</f>
        <v>0</v>
      </c>
      <c r="N301" s="11">
        <f>'basic summary statistics'!N301</f>
        <v>899.10061931425082</v>
      </c>
      <c r="O301" s="11">
        <f>'basic summary statistics'!O301</f>
        <v>0</v>
      </c>
      <c r="P301" s="2">
        <f>'basic summary statistics'!P301</f>
        <v>22656.530717011778</v>
      </c>
      <c r="Q301">
        <f>'basic summary statistics'!Q301</f>
        <v>3349</v>
      </c>
      <c r="R301" s="4">
        <f>'basic summary statistics'!R301</f>
        <v>67046.057785683952</v>
      </c>
      <c r="S301" s="5">
        <f>'basic summary statistics'!S301</f>
        <v>67945.158404998205</v>
      </c>
    </row>
    <row r="302" spans="1:19" x14ac:dyDescent="0.4">
      <c r="A302" s="1">
        <f>'basic summary statistics'!A302</f>
        <v>41575</v>
      </c>
      <c r="B302" s="2">
        <f>'basic summary statistics'!B302</f>
        <v>1</v>
      </c>
      <c r="C302" s="2">
        <f>'basic summary statistics'!C302</f>
        <v>10</v>
      </c>
      <c r="D302" s="2">
        <f>'basic summary statistics'!D302</f>
        <v>300</v>
      </c>
      <c r="E302">
        <f>'basic summary statistics'!E302</f>
        <v>6</v>
      </c>
      <c r="F302">
        <f>'basic summary statistics'!F302</f>
        <v>26963</v>
      </c>
      <c r="G302" s="4">
        <f>'basic summary statistics'!G302</f>
        <v>2.6900997096212618</v>
      </c>
      <c r="H302">
        <f>'basic summary statistics'!H302</f>
        <v>188</v>
      </c>
      <c r="I302" s="10">
        <f>'basic summary statistics'!I302</f>
        <v>0</v>
      </c>
      <c r="J302" s="9">
        <f>'basic summary statistics'!J302</f>
        <v>0</v>
      </c>
      <c r="K302" s="10">
        <f>'basic summary statistics'!K302</f>
        <v>0</v>
      </c>
      <c r="L302" s="9">
        <f>'basic summary statistics'!L302</f>
        <v>32</v>
      </c>
      <c r="M302" s="10">
        <f>'basic summary statistics'!M302</f>
        <v>0</v>
      </c>
      <c r="N302" s="11">
        <f>'basic summary statistics'!N302</f>
        <v>639.601849319243</v>
      </c>
      <c r="O302" s="11">
        <f>'basic summary statistics'!O302</f>
        <v>0</v>
      </c>
      <c r="P302" s="2">
        <f>'basic summary statistics'!P302</f>
        <v>16450.051389780179</v>
      </c>
      <c r="Q302">
        <f>'basic summary statistics'!Q302</f>
        <v>2566</v>
      </c>
      <c r="R302" s="4">
        <f>'basic summary statistics'!R302</f>
        <v>51320.848043170132</v>
      </c>
      <c r="S302" s="5">
        <f>'basic summary statistics'!S302</f>
        <v>51960.449892489378</v>
      </c>
    </row>
    <row r="303" spans="1:19" x14ac:dyDescent="0.4">
      <c r="A303" s="1">
        <f>'basic summary statistics'!A303</f>
        <v>41576</v>
      </c>
      <c r="B303" s="2">
        <f>'basic summary statistics'!B303</f>
        <v>2</v>
      </c>
      <c r="C303" s="2">
        <f>'basic summary statistics'!C303</f>
        <v>10</v>
      </c>
      <c r="D303" s="2">
        <f>'basic summary statistics'!D303</f>
        <v>301</v>
      </c>
      <c r="E303">
        <f>'basic summary statistics'!E303</f>
        <v>7</v>
      </c>
      <c r="F303">
        <f>'basic summary statistics'!F303</f>
        <v>32122</v>
      </c>
      <c r="G303" s="4">
        <f>'basic summary statistics'!G303</f>
        <v>3.6922362312489745</v>
      </c>
      <c r="H303">
        <f>'basic summary statistics'!H303</f>
        <v>0</v>
      </c>
      <c r="I303" s="10">
        <f>'basic summary statistics'!I303</f>
        <v>0</v>
      </c>
      <c r="J303" s="9">
        <f>'basic summary statistics'!J303</f>
        <v>0</v>
      </c>
      <c r="K303" s="10">
        <f>'basic summary statistics'!K303</f>
        <v>0</v>
      </c>
      <c r="L303" s="9">
        <f>'basic summary statistics'!L303</f>
        <v>0</v>
      </c>
      <c r="M303" s="10">
        <f>'basic summary statistics'!M303</f>
        <v>0</v>
      </c>
      <c r="N303" s="11">
        <f>'basic summary statistics'!N303</f>
        <v>0</v>
      </c>
      <c r="O303" s="11">
        <f>'basic summary statistics'!O303</f>
        <v>0</v>
      </c>
      <c r="P303" s="2">
        <f>'basic summary statistics'!P303</f>
        <v>14333.50502212169</v>
      </c>
      <c r="Q303">
        <f>'basic summary statistics'!Q303</f>
        <v>2185</v>
      </c>
      <c r="R303" s="4">
        <f>'basic summary statistics'!R303</f>
        <v>43661.59639034517</v>
      </c>
      <c r="S303" s="5">
        <f>'basic summary statistics'!S303</f>
        <v>43661.59639034517</v>
      </c>
    </row>
    <row r="304" spans="1:19" x14ac:dyDescent="0.4">
      <c r="A304" s="1">
        <f>'basic summary statistics'!A304</f>
        <v>41577</v>
      </c>
      <c r="B304" s="2">
        <f>'basic summary statistics'!B304</f>
        <v>3</v>
      </c>
      <c r="C304" s="2">
        <f>'basic summary statistics'!C304</f>
        <v>10</v>
      </c>
      <c r="D304" s="2">
        <f>'basic summary statistics'!D304</f>
        <v>302</v>
      </c>
      <c r="E304">
        <f>'basic summary statistics'!E304</f>
        <v>1</v>
      </c>
      <c r="F304">
        <f>'basic summary statistics'!F304</f>
        <v>22101</v>
      </c>
      <c r="G304" s="4">
        <f>'basic summary statistics'!G304</f>
        <v>3.3081419881806462</v>
      </c>
      <c r="H304">
        <f>'basic summary statistics'!H304</f>
        <v>344</v>
      </c>
      <c r="I304" s="10">
        <f>'basic summary statistics'!I304</f>
        <v>0</v>
      </c>
      <c r="J304" s="9">
        <f>'basic summary statistics'!J304</f>
        <v>0</v>
      </c>
      <c r="K304" s="10">
        <f>'basic summary statistics'!K304</f>
        <v>0</v>
      </c>
      <c r="L304" s="9">
        <f>'basic summary statistics'!L304</f>
        <v>58</v>
      </c>
      <c r="M304" s="10">
        <f>'basic summary statistics'!M304</f>
        <v>0</v>
      </c>
      <c r="N304" s="11">
        <f>'basic summary statistics'!N304</f>
        <v>1160.3189657396965</v>
      </c>
      <c r="O304" s="11">
        <f>'basic summary statistics'!O304</f>
        <v>0</v>
      </c>
      <c r="P304" s="2">
        <f>'basic summary statistics'!P304</f>
        <v>15775.278205950934</v>
      </c>
      <c r="Q304">
        <f>'basic summary statistics'!Q304</f>
        <v>2338</v>
      </c>
      <c r="R304" s="4">
        <f>'basic summary statistics'!R304</f>
        <v>46773.653315060452</v>
      </c>
      <c r="S304" s="5">
        <f>'basic summary statistics'!S304</f>
        <v>47933.972280800146</v>
      </c>
    </row>
    <row r="305" spans="1:19" x14ac:dyDescent="0.4">
      <c r="A305" s="1">
        <f>'basic summary statistics'!A305</f>
        <v>41578</v>
      </c>
      <c r="B305" s="2">
        <f>'basic summary statistics'!B305</f>
        <v>4</v>
      </c>
      <c r="C305" s="2">
        <f>'basic summary statistics'!C305</f>
        <v>10</v>
      </c>
      <c r="D305" s="2">
        <f>'basic summary statistics'!D305</f>
        <v>303</v>
      </c>
      <c r="E305">
        <f>'basic summary statistics'!E305</f>
        <v>9</v>
      </c>
      <c r="F305">
        <f>'basic summary statistics'!F305</f>
        <v>28724</v>
      </c>
      <c r="G305" s="4">
        <f>'basic summary statistics'!G305</f>
        <v>3.6796005959598865</v>
      </c>
      <c r="H305">
        <f>'basic summary statistics'!H305</f>
        <v>134</v>
      </c>
      <c r="I305" s="10">
        <f>'basic summary statistics'!I305</f>
        <v>0</v>
      </c>
      <c r="J305" s="9">
        <f>'basic summary statistics'!J305</f>
        <v>0</v>
      </c>
      <c r="K305" s="10">
        <f>'basic summary statistics'!K305</f>
        <v>0</v>
      </c>
      <c r="L305" s="9">
        <f>'basic summary statistics'!L305</f>
        <v>27</v>
      </c>
      <c r="M305" s="10">
        <f>'basic summary statistics'!M305</f>
        <v>0</v>
      </c>
      <c r="N305" s="11">
        <f>'basic summary statistics'!N305</f>
        <v>540.01341472493266</v>
      </c>
      <c r="O305" s="11">
        <f>'basic summary statistics'!O305</f>
        <v>0</v>
      </c>
      <c r="P305" s="2">
        <f>'basic summary statistics'!P305</f>
        <v>21939.144125097155</v>
      </c>
      <c r="Q305">
        <f>'basic summary statistics'!Q305</f>
        <v>3304</v>
      </c>
      <c r="R305" s="4">
        <f>'basic summary statistics'!R305</f>
        <v>66034.812156098866</v>
      </c>
      <c r="S305" s="5">
        <f>'basic summary statistics'!S305</f>
        <v>66574.825570823799</v>
      </c>
    </row>
    <row r="306" spans="1:19" x14ac:dyDescent="0.4">
      <c r="A306" s="1">
        <f>'basic summary statistics'!A306</f>
        <v>41579</v>
      </c>
      <c r="B306" s="2">
        <f>'basic summary statistics'!B306</f>
        <v>5</v>
      </c>
      <c r="C306" s="2">
        <f>'basic summary statistics'!C306</f>
        <v>11</v>
      </c>
      <c r="D306" s="2">
        <f>'basic summary statistics'!D306</f>
        <v>304</v>
      </c>
      <c r="E306">
        <f>'basic summary statistics'!E306</f>
        <v>5</v>
      </c>
      <c r="F306">
        <f>'basic summary statistics'!F306</f>
        <v>53099</v>
      </c>
      <c r="G306" s="4">
        <f>'basic summary statistics'!G306</f>
        <v>2.3853707526638179</v>
      </c>
      <c r="H306">
        <f>'basic summary statistics'!H306</f>
        <v>701</v>
      </c>
      <c r="I306" s="10">
        <f>'basic summary statistics'!I306</f>
        <v>0</v>
      </c>
      <c r="J306" s="9">
        <f>'basic summary statistics'!J306</f>
        <v>0</v>
      </c>
      <c r="K306" s="10">
        <f>'basic summary statistics'!K306</f>
        <v>0</v>
      </c>
      <c r="L306" s="9">
        <f>'basic summary statistics'!L306</f>
        <v>104</v>
      </c>
      <c r="M306" s="10">
        <f>'basic summary statistics'!M306</f>
        <v>0</v>
      </c>
      <c r="N306" s="11">
        <f>'basic summary statistics'!N306</f>
        <v>2081.9679226383159</v>
      </c>
      <c r="O306" s="11">
        <f>'basic summary statistics'!O306</f>
        <v>0</v>
      </c>
      <c r="P306" s="2">
        <f>'basic summary statistics'!P306</f>
        <v>30641.076724914801</v>
      </c>
      <c r="Q306">
        <f>'basic summary statistics'!Q306</f>
        <v>4485</v>
      </c>
      <c r="R306" s="4">
        <f>'basic summary statistics'!R306</f>
        <v>89701.141131648139</v>
      </c>
      <c r="S306" s="5">
        <f>'basic summary statistics'!S306</f>
        <v>91783.109054286455</v>
      </c>
    </row>
    <row r="307" spans="1:19" x14ac:dyDescent="0.4">
      <c r="A307" s="1">
        <f>'basic summary statistics'!A307</f>
        <v>41580</v>
      </c>
      <c r="B307" s="2">
        <f>'basic summary statistics'!B307</f>
        <v>6</v>
      </c>
      <c r="C307" s="2">
        <f>'basic summary statistics'!C307</f>
        <v>11</v>
      </c>
      <c r="D307" s="2">
        <f>'basic summary statistics'!D307</f>
        <v>305</v>
      </c>
      <c r="E307">
        <f>'basic summary statistics'!E307</f>
        <v>9</v>
      </c>
      <c r="F307">
        <f>'basic summary statistics'!F307</f>
        <v>55552</v>
      </c>
      <c r="G307" s="4">
        <f>'basic summary statistics'!G307</f>
        <v>2.9088707400715852</v>
      </c>
      <c r="H307">
        <f>'basic summary statistics'!H307</f>
        <v>328</v>
      </c>
      <c r="I307" s="10">
        <f>'basic summary statistics'!I307</f>
        <v>0</v>
      </c>
      <c r="J307" s="9">
        <f>'basic summary statistics'!J307</f>
        <v>0</v>
      </c>
      <c r="K307" s="10">
        <f>'basic summary statistics'!K307</f>
        <v>0</v>
      </c>
      <c r="L307" s="9">
        <f>'basic summary statistics'!L307</f>
        <v>38</v>
      </c>
      <c r="M307" s="10">
        <f>'basic summary statistics'!M307</f>
        <v>0</v>
      </c>
      <c r="N307" s="11">
        <f>'basic summary statistics'!N307</f>
        <v>759.85763351126468</v>
      </c>
      <c r="O307" s="11">
        <f>'basic summary statistics'!O307</f>
        <v>0</v>
      </c>
      <c r="P307" s="2">
        <f>'basic summary statistics'!P307</f>
        <v>33963.825862947167</v>
      </c>
      <c r="Q307">
        <f>'basic summary statistics'!Q307</f>
        <v>4998</v>
      </c>
      <c r="R307" s="4">
        <f>'basic summary statistics'!R307</f>
        <v>99946.512669454649</v>
      </c>
      <c r="S307" s="5">
        <f>'basic summary statistics'!S307</f>
        <v>100706.37030296591</v>
      </c>
    </row>
    <row r="308" spans="1:19" x14ac:dyDescent="0.4">
      <c r="A308" s="1">
        <f>'basic summary statistics'!A308</f>
        <v>41581</v>
      </c>
      <c r="B308" s="2">
        <f>'basic summary statistics'!B308</f>
        <v>7</v>
      </c>
      <c r="C308" s="2">
        <f>'basic summary statistics'!C308</f>
        <v>11</v>
      </c>
      <c r="D308" s="2">
        <f>'basic summary statistics'!D308</f>
        <v>306</v>
      </c>
      <c r="E308">
        <f>'basic summary statistics'!E308</f>
        <v>10</v>
      </c>
      <c r="F308">
        <f>'basic summary statistics'!F308</f>
        <v>29439</v>
      </c>
      <c r="G308" s="4">
        <f>'basic summary statistics'!G308</f>
        <v>3.2453780752863217</v>
      </c>
      <c r="H308">
        <f>'basic summary statistics'!H308</f>
        <v>188</v>
      </c>
      <c r="I308" s="10">
        <f>'basic summary statistics'!I308</f>
        <v>0</v>
      </c>
      <c r="J308" s="9">
        <f>'basic summary statistics'!J308</f>
        <v>0</v>
      </c>
      <c r="K308" s="10">
        <f>'basic summary statistics'!K308</f>
        <v>0</v>
      </c>
      <c r="L308" s="9">
        <f>'basic summary statistics'!L308</f>
        <v>23</v>
      </c>
      <c r="M308" s="10">
        <f>'basic summary statistics'!M308</f>
        <v>0</v>
      </c>
      <c r="N308" s="11">
        <f>'basic summary statistics'!N308</f>
        <v>459.95604450638029</v>
      </c>
      <c r="O308" s="11">
        <f>'basic summary statistics'!O308</f>
        <v>0</v>
      </c>
      <c r="P308" s="2">
        <f>'basic summary statistics'!P308</f>
        <v>24320.536638522131</v>
      </c>
      <c r="Q308">
        <f>'basic summary statistics'!Q308</f>
        <v>3704</v>
      </c>
      <c r="R308" s="4">
        <f>'basic summary statistics'!R308</f>
        <v>74079.63341006251</v>
      </c>
      <c r="S308" s="5">
        <f>'basic summary statistics'!S308</f>
        <v>74539.589454568893</v>
      </c>
    </row>
    <row r="309" spans="1:19" x14ac:dyDescent="0.4">
      <c r="A309" s="1">
        <f>'basic summary statistics'!A309</f>
        <v>41582</v>
      </c>
      <c r="B309" s="2">
        <f>'basic summary statistics'!B309</f>
        <v>1</v>
      </c>
      <c r="C309" s="2">
        <f>'basic summary statistics'!C309</f>
        <v>11</v>
      </c>
      <c r="D309" s="2">
        <f>'basic summary statistics'!D309</f>
        <v>307</v>
      </c>
      <c r="E309">
        <f>'basic summary statistics'!E309</f>
        <v>4</v>
      </c>
      <c r="F309">
        <f>'basic summary statistics'!F309</f>
        <v>31973</v>
      </c>
      <c r="G309" s="4">
        <f>'basic summary statistics'!G309</f>
        <v>2.8749527268929422</v>
      </c>
      <c r="H309">
        <f>'basic summary statistics'!H309</f>
        <v>40</v>
      </c>
      <c r="I309" s="10">
        <f>'basic summary statistics'!I309</f>
        <v>0</v>
      </c>
      <c r="J309" s="9">
        <f>'basic summary statistics'!J309</f>
        <v>0</v>
      </c>
      <c r="K309" s="10">
        <f>'basic summary statistics'!K309</f>
        <v>0</v>
      </c>
      <c r="L309" s="9">
        <f>'basic summary statistics'!L309</f>
        <v>5</v>
      </c>
      <c r="M309" s="10">
        <f>'basic summary statistics'!M309</f>
        <v>0</v>
      </c>
      <c r="N309" s="11">
        <f>'basic summary statistics'!N309</f>
        <v>99.976611242816773</v>
      </c>
      <c r="O309" s="11">
        <f>'basic summary statistics'!O309</f>
        <v>0</v>
      </c>
      <c r="P309" s="2">
        <f>'basic summary statistics'!P309</f>
        <v>16474.912931473584</v>
      </c>
      <c r="Q309">
        <f>'basic summary statistics'!Q309</f>
        <v>2458</v>
      </c>
      <c r="R309" s="4">
        <f>'basic summary statistics'!R309</f>
        <v>49190.585860688887</v>
      </c>
      <c r="S309" s="5">
        <f>'basic summary statistics'!S309</f>
        <v>49290.562471931706</v>
      </c>
    </row>
    <row r="310" spans="1:19" x14ac:dyDescent="0.4">
      <c r="A310" s="1">
        <f>'basic summary statistics'!A310</f>
        <v>41583</v>
      </c>
      <c r="B310" s="2">
        <f>'basic summary statistics'!B310</f>
        <v>2</v>
      </c>
      <c r="C310" s="2">
        <f>'basic summary statistics'!C310</f>
        <v>11</v>
      </c>
      <c r="D310" s="2">
        <f>'basic summary statistics'!D310</f>
        <v>308</v>
      </c>
      <c r="E310">
        <f>'basic summary statistics'!E310</f>
        <v>9</v>
      </c>
      <c r="F310">
        <f>'basic summary statistics'!F310</f>
        <v>24099</v>
      </c>
      <c r="G310" s="4">
        <f>'basic summary statistics'!G310</f>
        <v>3.4870495531898484</v>
      </c>
      <c r="H310">
        <f>'basic summary statistics'!H310</f>
        <v>148</v>
      </c>
      <c r="I310" s="10">
        <f>'basic summary statistics'!I310</f>
        <v>0</v>
      </c>
      <c r="J310" s="9">
        <f>'basic summary statistics'!J310</f>
        <v>0</v>
      </c>
      <c r="K310" s="10">
        <f>'basic summary statistics'!K310</f>
        <v>0</v>
      </c>
      <c r="L310" s="9">
        <f>'basic summary statistics'!L310</f>
        <v>26</v>
      </c>
      <c r="M310" s="10">
        <f>'basic summary statistics'!M310</f>
        <v>0</v>
      </c>
      <c r="N310" s="11">
        <f>'basic summary statistics'!N310</f>
        <v>520.03977412669144</v>
      </c>
      <c r="O310" s="11">
        <f>'basic summary statistics'!O310</f>
        <v>0</v>
      </c>
      <c r="P310" s="2">
        <f>'basic summary statistics'!P310</f>
        <v>14914.08017278534</v>
      </c>
      <c r="Q310">
        <f>'basic summary statistics'!Q310</f>
        <v>2231</v>
      </c>
      <c r="R310" s="4">
        <f>'basic summary statistics'!R310</f>
        <v>44620.748645095919</v>
      </c>
      <c r="S310" s="5">
        <f>'basic summary statistics'!S310</f>
        <v>45140.788419222612</v>
      </c>
    </row>
    <row r="311" spans="1:19" x14ac:dyDescent="0.4">
      <c r="A311" s="1">
        <f>'basic summary statistics'!A311</f>
        <v>41584</v>
      </c>
      <c r="B311" s="2">
        <f>'basic summary statistics'!B311</f>
        <v>3</v>
      </c>
      <c r="C311" s="2">
        <f>'basic summary statistics'!C311</f>
        <v>11</v>
      </c>
      <c r="D311" s="2">
        <f>'basic summary statistics'!D311</f>
        <v>309</v>
      </c>
      <c r="E311">
        <f>'basic summary statistics'!E311</f>
        <v>7</v>
      </c>
      <c r="F311">
        <f>'basic summary statistics'!F311</f>
        <v>33878</v>
      </c>
      <c r="G311" s="4">
        <f>'basic summary statistics'!G311</f>
        <v>2.8037276643715625</v>
      </c>
      <c r="H311">
        <f>'basic summary statistics'!H311</f>
        <v>0</v>
      </c>
      <c r="I311" s="10">
        <f>'basic summary statistics'!I311</f>
        <v>0</v>
      </c>
      <c r="J311" s="9">
        <f>'basic summary statistics'!J311</f>
        <v>0</v>
      </c>
      <c r="K311" s="10">
        <f>'basic summary statistics'!K311</f>
        <v>0</v>
      </c>
      <c r="L311" s="9">
        <f>'basic summary statistics'!L311</f>
        <v>0</v>
      </c>
      <c r="M311" s="10">
        <f>'basic summary statistics'!M311</f>
        <v>0</v>
      </c>
      <c r="N311" s="11">
        <f>'basic summary statistics'!N311</f>
        <v>0</v>
      </c>
      <c r="O311" s="11">
        <f>'basic summary statistics'!O311</f>
        <v>0</v>
      </c>
      <c r="P311" s="2">
        <f>'basic summary statistics'!P311</f>
        <v>16953.996552129462</v>
      </c>
      <c r="Q311">
        <f>'basic summary statistics'!Q311</f>
        <v>2615</v>
      </c>
      <c r="R311" s="4">
        <f>'basic summary statistics'!R311</f>
        <v>52284.939332495109</v>
      </c>
      <c r="S311" s="5">
        <f>'basic summary statistics'!S311</f>
        <v>52284.939332495109</v>
      </c>
    </row>
    <row r="312" spans="1:19" x14ac:dyDescent="0.4">
      <c r="A312" s="1">
        <f>'basic summary statistics'!A312</f>
        <v>41585</v>
      </c>
      <c r="B312" s="2">
        <f>'basic summary statistics'!B312</f>
        <v>4</v>
      </c>
      <c r="C312" s="2">
        <f>'basic summary statistics'!C312</f>
        <v>11</v>
      </c>
      <c r="D312" s="2">
        <f>'basic summary statistics'!D312</f>
        <v>310</v>
      </c>
      <c r="E312">
        <f>'basic summary statistics'!E312</f>
        <v>9</v>
      </c>
      <c r="F312">
        <f>'basic summary statistics'!F312</f>
        <v>32335</v>
      </c>
      <c r="G312" s="4">
        <f>'basic summary statistics'!G312</f>
        <v>1.8012204063759039</v>
      </c>
      <c r="H312">
        <f>'basic summary statistics'!H312</f>
        <v>191</v>
      </c>
      <c r="I312" s="10">
        <f>'basic summary statistics'!I312</f>
        <v>0</v>
      </c>
      <c r="J312" s="9">
        <f>'basic summary statistics'!J312</f>
        <v>0</v>
      </c>
      <c r="K312" s="10">
        <f>'basic summary statistics'!K312</f>
        <v>0</v>
      </c>
      <c r="L312" s="9">
        <f>'basic summary statistics'!L312</f>
        <v>27</v>
      </c>
      <c r="M312" s="10">
        <f>'basic summary statistics'!M312</f>
        <v>0</v>
      </c>
      <c r="N312" s="11">
        <f>'basic summary statistics'!N312</f>
        <v>539.83146907423634</v>
      </c>
      <c r="O312" s="11">
        <f>'basic summary statistics'!O312</f>
        <v>0</v>
      </c>
      <c r="P312" s="2">
        <f>'basic summary statistics'!P312</f>
        <v>22322.578448850069</v>
      </c>
      <c r="Q312">
        <f>'basic summary statistics'!Q312</f>
        <v>3392</v>
      </c>
      <c r="R312" s="4">
        <f>'basic summary statistics'!R312</f>
        <v>67832.99536950991</v>
      </c>
      <c r="S312" s="5">
        <f>'basic summary statistics'!S312</f>
        <v>68372.826838584151</v>
      </c>
    </row>
    <row r="313" spans="1:19" x14ac:dyDescent="0.4">
      <c r="A313" s="1">
        <f>'basic summary statistics'!A313</f>
        <v>41586</v>
      </c>
      <c r="B313" s="2">
        <f>'basic summary statistics'!B313</f>
        <v>5</v>
      </c>
      <c r="C313" s="2">
        <f>'basic summary statistics'!C313</f>
        <v>11</v>
      </c>
      <c r="D313" s="2">
        <f>'basic summary statistics'!D313</f>
        <v>311</v>
      </c>
      <c r="E313">
        <f>'basic summary statistics'!E313</f>
        <v>4</v>
      </c>
      <c r="F313">
        <f>'basic summary statistics'!F313</f>
        <v>56501</v>
      </c>
      <c r="G313" s="4">
        <f>'basic summary statistics'!G313</f>
        <v>2.5596407031397703</v>
      </c>
      <c r="H313">
        <f>'basic summary statistics'!H313</f>
        <v>87</v>
      </c>
      <c r="I313" s="10">
        <f>'basic summary statistics'!I313</f>
        <v>0</v>
      </c>
      <c r="J313" s="9">
        <f>'basic summary statistics'!J313</f>
        <v>0</v>
      </c>
      <c r="K313" s="10">
        <f>'basic summary statistics'!K313</f>
        <v>0</v>
      </c>
      <c r="L313" s="9">
        <f>'basic summary statistics'!L313</f>
        <v>13</v>
      </c>
      <c r="M313" s="10">
        <f>'basic summary statistics'!M313</f>
        <v>0</v>
      </c>
      <c r="N313" s="11">
        <f>'basic summary statistics'!N313</f>
        <v>259.93616454291981</v>
      </c>
      <c r="O313" s="11">
        <f>'basic summary statistics'!O313</f>
        <v>0</v>
      </c>
      <c r="P313" s="2">
        <f>'basic summary statistics'!P313</f>
        <v>31340.076724914801</v>
      </c>
      <c r="Q313">
        <f>'basic summary statistics'!Q313</f>
        <v>4679</v>
      </c>
      <c r="R313" s="4">
        <f>'basic summary statistics'!R313</f>
        <v>93568.339658890967</v>
      </c>
      <c r="S313" s="5">
        <f>'basic summary statistics'!S313</f>
        <v>93828.275823433883</v>
      </c>
    </row>
    <row r="314" spans="1:19" x14ac:dyDescent="0.4">
      <c r="A314" s="1">
        <f>'basic summary statistics'!A314</f>
        <v>41587</v>
      </c>
      <c r="B314" s="2">
        <f>'basic summary statistics'!B314</f>
        <v>6</v>
      </c>
      <c r="C314" s="2">
        <f>'basic summary statistics'!C314</f>
        <v>11</v>
      </c>
      <c r="D314" s="2">
        <f>'basic summary statistics'!D314</f>
        <v>312</v>
      </c>
      <c r="E314">
        <f>'basic summary statistics'!E314</f>
        <v>9</v>
      </c>
      <c r="F314">
        <f>'basic summary statistics'!F314</f>
        <v>53976</v>
      </c>
      <c r="G314" s="4">
        <f>'basic summary statistics'!G314</f>
        <v>2.8872842309567619</v>
      </c>
      <c r="H314">
        <f>'basic summary statistics'!H314</f>
        <v>353</v>
      </c>
      <c r="I314" s="10">
        <f>'basic summary statistics'!I314</f>
        <v>0</v>
      </c>
      <c r="J314" s="9">
        <f>'basic summary statistics'!J314</f>
        <v>0</v>
      </c>
      <c r="K314" s="10">
        <f>'basic summary statistics'!K314</f>
        <v>0</v>
      </c>
      <c r="L314" s="9">
        <f>'basic summary statistics'!L314</f>
        <v>55</v>
      </c>
      <c r="M314" s="10">
        <f>'basic summary statistics'!M314</f>
        <v>0</v>
      </c>
      <c r="N314" s="11">
        <f>'basic summary statistics'!N314</f>
        <v>1100.2062356216604</v>
      </c>
      <c r="O314" s="11">
        <f>'basic summary statistics'!O314</f>
        <v>0</v>
      </c>
      <c r="P314" s="2">
        <f>'basic summary statistics'!P314</f>
        <v>34347.825862947167</v>
      </c>
      <c r="Q314">
        <f>'basic summary statistics'!Q314</f>
        <v>5134</v>
      </c>
      <c r="R314" s="4">
        <f>'basic summary statistics'!R314</f>
        <v>102659.02272547971</v>
      </c>
      <c r="S314" s="5">
        <f>'basic summary statistics'!S314</f>
        <v>103759.22896110137</v>
      </c>
    </row>
    <row r="315" spans="1:19" x14ac:dyDescent="0.4">
      <c r="A315" s="1">
        <f>'basic summary statistics'!A315</f>
        <v>41588</v>
      </c>
      <c r="B315" s="2">
        <f>'basic summary statistics'!B315</f>
        <v>7</v>
      </c>
      <c r="C315" s="2">
        <f>'basic summary statistics'!C315</f>
        <v>11</v>
      </c>
      <c r="D315" s="2">
        <f>'basic summary statistics'!D315</f>
        <v>313</v>
      </c>
      <c r="E315">
        <f>'basic summary statistics'!E315</f>
        <v>4</v>
      </c>
      <c r="F315">
        <f>'basic summary statistics'!F315</f>
        <v>26306</v>
      </c>
      <c r="G315" s="4">
        <f>'basic summary statistics'!G315</f>
        <v>2.6687699146555293</v>
      </c>
      <c r="H315">
        <f>'basic summary statistics'!H315</f>
        <v>37</v>
      </c>
      <c r="I315" s="10">
        <f>'basic summary statistics'!I315</f>
        <v>0</v>
      </c>
      <c r="J315" s="9">
        <f>'basic summary statistics'!J315</f>
        <v>0</v>
      </c>
      <c r="K315" s="10">
        <f>'basic summary statistics'!K315</f>
        <v>0</v>
      </c>
      <c r="L315" s="9">
        <f>'basic summary statistics'!L315</f>
        <v>2</v>
      </c>
      <c r="M315" s="10">
        <f>'basic summary statistics'!M315</f>
        <v>0</v>
      </c>
      <c r="N315" s="11">
        <f>'basic summary statistics'!N315</f>
        <v>40.00237818472602</v>
      </c>
      <c r="O315" s="11">
        <f>'basic summary statistics'!O315</f>
        <v>0</v>
      </c>
      <c r="P315" s="2">
        <f>'basic summary statistics'!P315</f>
        <v>23233.536638522131</v>
      </c>
      <c r="Q315">
        <f>'basic summary statistics'!Q315</f>
        <v>3462</v>
      </c>
      <c r="R315" s="4">
        <f>'basic summary statistics'!R315</f>
        <v>69217.690398558829</v>
      </c>
      <c r="S315" s="5">
        <f>'basic summary statistics'!S315</f>
        <v>69257.692776743555</v>
      </c>
    </row>
    <row r="316" spans="1:19" x14ac:dyDescent="0.4">
      <c r="A316" s="1">
        <f>'basic summary statistics'!A316</f>
        <v>41589</v>
      </c>
      <c r="B316" s="2">
        <f>'basic summary statistics'!B316</f>
        <v>1</v>
      </c>
      <c r="C316" s="2">
        <f>'basic summary statistics'!C316</f>
        <v>11</v>
      </c>
      <c r="D316" s="2">
        <f>'basic summary statistics'!D316</f>
        <v>314</v>
      </c>
      <c r="E316">
        <f>'basic summary statistics'!E316</f>
        <v>9</v>
      </c>
      <c r="F316">
        <f>'basic summary statistics'!F316</f>
        <v>28902</v>
      </c>
      <c r="G316" s="4">
        <f>'basic summary statistics'!G316</f>
        <v>2.6857820532314394</v>
      </c>
      <c r="H316">
        <f>'basic summary statistics'!H316</f>
        <v>183</v>
      </c>
      <c r="I316" s="10">
        <f>'basic summary statistics'!I316</f>
        <v>0</v>
      </c>
      <c r="J316" s="9">
        <f>'basic summary statistics'!J316</f>
        <v>0</v>
      </c>
      <c r="K316" s="10">
        <f>'basic summary statistics'!K316</f>
        <v>0</v>
      </c>
      <c r="L316" s="9">
        <f>'basic summary statistics'!L316</f>
        <v>29</v>
      </c>
      <c r="M316" s="10">
        <f>'basic summary statistics'!M316</f>
        <v>0</v>
      </c>
      <c r="N316" s="11">
        <f>'basic summary statistics'!N316</f>
        <v>579.9893061586647</v>
      </c>
      <c r="O316" s="11">
        <f>'basic summary statistics'!O316</f>
        <v>0</v>
      </c>
      <c r="P316" s="2">
        <f>'basic summary statistics'!P316</f>
        <v>17138.912931473584</v>
      </c>
      <c r="Q316">
        <f>'basic summary statistics'!Q316</f>
        <v>2560</v>
      </c>
      <c r="R316" s="4">
        <f>'basic summary statistics'!R316</f>
        <v>51200.202626066472</v>
      </c>
      <c r="S316" s="5">
        <f>'basic summary statistics'!S316</f>
        <v>51780.191932225134</v>
      </c>
    </row>
    <row r="317" spans="1:19" x14ac:dyDescent="0.4">
      <c r="A317" s="1">
        <f>'basic summary statistics'!A317</f>
        <v>41590</v>
      </c>
      <c r="B317" s="2">
        <f>'basic summary statistics'!B317</f>
        <v>2</v>
      </c>
      <c r="C317" s="2">
        <f>'basic summary statistics'!C317</f>
        <v>11</v>
      </c>
      <c r="D317" s="2">
        <f>'basic summary statistics'!D317</f>
        <v>315</v>
      </c>
      <c r="E317">
        <f>'basic summary statistics'!E317</f>
        <v>2</v>
      </c>
      <c r="F317">
        <f>'basic summary statistics'!F317</f>
        <v>31712</v>
      </c>
      <c r="G317" s="4">
        <f>'basic summary statistics'!G317</f>
        <v>2.8686496551958673</v>
      </c>
      <c r="H317">
        <f>'basic summary statistics'!H317</f>
        <v>365</v>
      </c>
      <c r="I317" s="10">
        <f>'basic summary statistics'!I317</f>
        <v>0</v>
      </c>
      <c r="J317" s="9">
        <f>'basic summary statistics'!J317</f>
        <v>0</v>
      </c>
      <c r="K317" s="10">
        <f>'basic summary statistics'!K317</f>
        <v>0</v>
      </c>
      <c r="L317" s="9">
        <f>'basic summary statistics'!L317</f>
        <v>57</v>
      </c>
      <c r="M317" s="10">
        <f>'basic summary statistics'!M317</f>
        <v>0</v>
      </c>
      <c r="N317" s="11">
        <f>'basic summary statistics'!N317</f>
        <v>1139.8640180469536</v>
      </c>
      <c r="O317" s="11">
        <f>'basic summary statistics'!O317</f>
        <v>0</v>
      </c>
      <c r="P317" s="2">
        <f>'basic summary statistics'!P317</f>
        <v>15316.08017278534</v>
      </c>
      <c r="Q317">
        <f>'basic summary statistics'!Q317</f>
        <v>2292</v>
      </c>
      <c r="R317" s="4">
        <f>'basic summary statistics'!R317</f>
        <v>45801.373807426615</v>
      </c>
      <c r="S317" s="5">
        <f>'basic summary statistics'!S317</f>
        <v>46941.237825473567</v>
      </c>
    </row>
    <row r="318" spans="1:19" x14ac:dyDescent="0.4">
      <c r="A318" s="1">
        <f>'basic summary statistics'!A318</f>
        <v>41591</v>
      </c>
      <c r="B318" s="2">
        <f>'basic summary statistics'!B318</f>
        <v>3</v>
      </c>
      <c r="C318" s="2">
        <f>'basic summary statistics'!C318</f>
        <v>11</v>
      </c>
      <c r="D318" s="2">
        <f>'basic summary statistics'!D318</f>
        <v>316</v>
      </c>
      <c r="E318">
        <f>'basic summary statistics'!E318</f>
        <v>10</v>
      </c>
      <c r="F318">
        <f>'basic summary statistics'!F318</f>
        <v>27637</v>
      </c>
      <c r="G318" s="4">
        <f>'basic summary statistics'!G318</f>
        <v>2.6271424546886761</v>
      </c>
      <c r="H318">
        <f>'basic summary statistics'!H318</f>
        <v>207</v>
      </c>
      <c r="I318" s="10">
        <f>'basic summary statistics'!I318</f>
        <v>0</v>
      </c>
      <c r="J318" s="9">
        <f>'basic summary statistics'!J318</f>
        <v>0</v>
      </c>
      <c r="K318" s="10">
        <f>'basic summary statistics'!K318</f>
        <v>0</v>
      </c>
      <c r="L318" s="9">
        <f>'basic summary statistics'!L318</f>
        <v>27</v>
      </c>
      <c r="M318" s="10">
        <f>'basic summary statistics'!M318</f>
        <v>0</v>
      </c>
      <c r="N318" s="11">
        <f>'basic summary statistics'!N318</f>
        <v>539.84017717252675</v>
      </c>
      <c r="O318" s="11">
        <f>'basic summary statistics'!O318</f>
        <v>0</v>
      </c>
      <c r="P318" s="2">
        <f>'basic summary statistics'!P318</f>
        <v>16357.996552129462</v>
      </c>
      <c r="Q318">
        <f>'basic summary statistics'!Q318</f>
        <v>2498</v>
      </c>
      <c r="R318" s="4">
        <f>'basic summary statistics'!R318</f>
        <v>49965.500854330872</v>
      </c>
      <c r="S318" s="5">
        <f>'basic summary statistics'!S318</f>
        <v>50505.341031503398</v>
      </c>
    </row>
    <row r="319" spans="1:19" x14ac:dyDescent="0.4">
      <c r="A319" s="1">
        <f>'basic summary statistics'!A319</f>
        <v>41592</v>
      </c>
      <c r="B319" s="2">
        <f>'basic summary statistics'!B319</f>
        <v>4</v>
      </c>
      <c r="C319" s="2">
        <f>'basic summary statistics'!C319</f>
        <v>11</v>
      </c>
      <c r="D319" s="2">
        <f>'basic summary statistics'!D319</f>
        <v>317</v>
      </c>
      <c r="E319">
        <f>'basic summary statistics'!E319</f>
        <v>5</v>
      </c>
      <c r="F319">
        <f>'basic summary statistics'!F319</f>
        <v>32142</v>
      </c>
      <c r="G319" s="4">
        <f>'basic summary statistics'!G319</f>
        <v>2.1524572599052796</v>
      </c>
      <c r="H319">
        <f>'basic summary statistics'!H319</f>
        <v>456</v>
      </c>
      <c r="I319" s="10">
        <f>'basic summary statistics'!I319</f>
        <v>0</v>
      </c>
      <c r="J319" s="9">
        <f>'basic summary statistics'!J319</f>
        <v>0</v>
      </c>
      <c r="K319" s="10">
        <f>'basic summary statistics'!K319</f>
        <v>0</v>
      </c>
      <c r="L319" s="9">
        <f>'basic summary statistics'!L319</f>
        <v>66</v>
      </c>
      <c r="M319" s="10">
        <f>'basic summary statistics'!M319</f>
        <v>0</v>
      </c>
      <c r="N319" s="11">
        <f>'basic summary statistics'!N319</f>
        <v>1319.9848657124367</v>
      </c>
      <c r="O319" s="11">
        <f>'basic summary statistics'!O319</f>
        <v>0</v>
      </c>
      <c r="P319" s="2">
        <f>'basic summary statistics'!P319</f>
        <v>23458.578448850069</v>
      </c>
      <c r="Q319">
        <f>'basic summary statistics'!Q319</f>
        <v>3519</v>
      </c>
      <c r="R319" s="4">
        <f>'basic summary statistics'!R319</f>
        <v>70387.954705646451</v>
      </c>
      <c r="S319" s="5">
        <f>'basic summary statistics'!S319</f>
        <v>71707.939571358889</v>
      </c>
    </row>
    <row r="320" spans="1:19" x14ac:dyDescent="0.4">
      <c r="A320" s="1">
        <f>'basic summary statistics'!A320</f>
        <v>41593</v>
      </c>
      <c r="B320" s="2">
        <f>'basic summary statistics'!B320</f>
        <v>5</v>
      </c>
      <c r="C320" s="2">
        <f>'basic summary statistics'!C320</f>
        <v>11</v>
      </c>
      <c r="D320" s="2">
        <f>'basic summary statistics'!D320</f>
        <v>318</v>
      </c>
      <c r="E320">
        <f>'basic summary statistics'!E320</f>
        <v>7</v>
      </c>
      <c r="F320">
        <f>'basic summary statistics'!F320</f>
        <v>33873</v>
      </c>
      <c r="G320" s="4">
        <f>'basic summary statistics'!G320</f>
        <v>2.6139761334052567</v>
      </c>
      <c r="H320">
        <f>'basic summary statistics'!H320</f>
        <v>0</v>
      </c>
      <c r="I320" s="10">
        <f>'basic summary statistics'!I320</f>
        <v>0</v>
      </c>
      <c r="J320" s="9">
        <f>'basic summary statistics'!J320</f>
        <v>0</v>
      </c>
      <c r="K320" s="10">
        <f>'basic summary statistics'!K320</f>
        <v>0</v>
      </c>
      <c r="L320" s="9">
        <f>'basic summary statistics'!L320</f>
        <v>0</v>
      </c>
      <c r="M320" s="10">
        <f>'basic summary statistics'!M320</f>
        <v>0</v>
      </c>
      <c r="N320" s="11">
        <f>'basic summary statistics'!N320</f>
        <v>0</v>
      </c>
      <c r="O320" s="11">
        <f>'basic summary statistics'!O320</f>
        <v>0</v>
      </c>
      <c r="P320" s="2">
        <f>'basic summary statistics'!P320</f>
        <v>31122.076724914801</v>
      </c>
      <c r="Q320">
        <f>'basic summary statistics'!Q320</f>
        <v>4707</v>
      </c>
      <c r="R320" s="4">
        <f>'basic summary statistics'!R320</f>
        <v>94107.472212850786</v>
      </c>
      <c r="S320" s="5">
        <f>'basic summary statistics'!S320</f>
        <v>94107.472212850786</v>
      </c>
    </row>
    <row r="321" spans="1:19" x14ac:dyDescent="0.4">
      <c r="A321" s="1">
        <f>'basic summary statistics'!A321</f>
        <v>41594</v>
      </c>
      <c r="B321" s="2">
        <f>'basic summary statistics'!B321</f>
        <v>6</v>
      </c>
      <c r="C321" s="2">
        <f>'basic summary statistics'!C321</f>
        <v>11</v>
      </c>
      <c r="D321" s="2">
        <f>'basic summary statistics'!D321</f>
        <v>319</v>
      </c>
      <c r="E321">
        <f>'basic summary statistics'!E321</f>
        <v>10</v>
      </c>
      <c r="F321">
        <f>'basic summary statistics'!F321</f>
        <v>43638</v>
      </c>
      <c r="G321" s="4">
        <f>'basic summary statistics'!G321</f>
        <v>2.8459371667025324</v>
      </c>
      <c r="H321">
        <f>'basic summary statistics'!H321</f>
        <v>329</v>
      </c>
      <c r="I321" s="10">
        <f>'basic summary statistics'!I321</f>
        <v>0</v>
      </c>
      <c r="J321" s="9">
        <f>'basic summary statistics'!J321</f>
        <v>0</v>
      </c>
      <c r="K321" s="10">
        <f>'basic summary statistics'!K321</f>
        <v>0</v>
      </c>
      <c r="L321" s="9">
        <f>'basic summary statistics'!L321</f>
        <v>48</v>
      </c>
      <c r="M321" s="10">
        <f>'basic summary statistics'!M321</f>
        <v>0</v>
      </c>
      <c r="N321" s="11">
        <f>'basic summary statistics'!N321</f>
        <v>960.31838535947918</v>
      </c>
      <c r="O321" s="11">
        <f>'basic summary statistics'!O321</f>
        <v>0</v>
      </c>
      <c r="P321" s="2">
        <f>'basic summary statistics'!P321</f>
        <v>35803.825862947167</v>
      </c>
      <c r="Q321">
        <f>'basic summary statistics'!Q321</f>
        <v>5360</v>
      </c>
      <c r="R321" s="4">
        <f>'basic summary statistics'!R321</f>
        <v>107209.38414810431</v>
      </c>
      <c r="S321" s="5">
        <f>'basic summary statistics'!S321</f>
        <v>108169.70253346379</v>
      </c>
    </row>
    <row r="322" spans="1:19" x14ac:dyDescent="0.4">
      <c r="A322" s="1">
        <f>'basic summary statistics'!A322</f>
        <v>41595</v>
      </c>
      <c r="B322" s="2">
        <f>'basic summary statistics'!B322</f>
        <v>7</v>
      </c>
      <c r="C322" s="2">
        <f>'basic summary statistics'!C322</f>
        <v>11</v>
      </c>
      <c r="D322" s="2">
        <f>'basic summary statistics'!D322</f>
        <v>320</v>
      </c>
      <c r="E322">
        <f>'basic summary statistics'!E322</f>
        <v>7</v>
      </c>
      <c r="F322">
        <f>'basic summary statistics'!F322</f>
        <v>24657</v>
      </c>
      <c r="G322" s="4">
        <f>'basic summary statistics'!G322</f>
        <v>2.9898013888921375</v>
      </c>
      <c r="H322">
        <f>'basic summary statistics'!H322</f>
        <v>0</v>
      </c>
      <c r="I322" s="10">
        <f>'basic summary statistics'!I322</f>
        <v>0</v>
      </c>
      <c r="J322" s="9">
        <f>'basic summary statistics'!J322</f>
        <v>0</v>
      </c>
      <c r="K322" s="10">
        <f>'basic summary statistics'!K322</f>
        <v>0</v>
      </c>
      <c r="L322" s="9">
        <f>'basic summary statistics'!L322</f>
        <v>0</v>
      </c>
      <c r="M322" s="10">
        <f>'basic summary statistics'!M322</f>
        <v>0</v>
      </c>
      <c r="N322" s="11">
        <f>'basic summary statistics'!N322</f>
        <v>0</v>
      </c>
      <c r="O322" s="11">
        <f>'basic summary statistics'!O322</f>
        <v>0</v>
      </c>
      <c r="P322" s="2">
        <f>'basic summary statistics'!P322</f>
        <v>22786.536638522131</v>
      </c>
      <c r="Q322">
        <f>'basic summary statistics'!Q322</f>
        <v>3384</v>
      </c>
      <c r="R322" s="4">
        <f>'basic summary statistics'!R322</f>
        <v>67660.408601742063</v>
      </c>
      <c r="S322" s="5">
        <f>'basic summary statistics'!S322</f>
        <v>67660.408601742063</v>
      </c>
    </row>
    <row r="323" spans="1:19" x14ac:dyDescent="0.4">
      <c r="A323" s="1">
        <f>'basic summary statistics'!A323</f>
        <v>41596</v>
      </c>
      <c r="B323" s="2">
        <f>'basic summary statistics'!B323</f>
        <v>1</v>
      </c>
      <c r="C323" s="2">
        <f>'basic summary statistics'!C323</f>
        <v>11</v>
      </c>
      <c r="D323" s="2">
        <f>'basic summary statistics'!D323</f>
        <v>321</v>
      </c>
      <c r="E323">
        <f>'basic summary statistics'!E323</f>
        <v>4</v>
      </c>
      <c r="F323">
        <f>'basic summary statistics'!F323</f>
        <v>20263</v>
      </c>
      <c r="G323" s="4">
        <f>'basic summary statistics'!G323</f>
        <v>3.6731688519613561</v>
      </c>
      <c r="H323">
        <f>'basic summary statistics'!H323</f>
        <v>27</v>
      </c>
      <c r="I323" s="10">
        <f>'basic summary statistics'!I323</f>
        <v>0</v>
      </c>
      <c r="J323" s="9">
        <f>'basic summary statistics'!J323</f>
        <v>0</v>
      </c>
      <c r="K323" s="10">
        <f>'basic summary statistics'!K323</f>
        <v>0</v>
      </c>
      <c r="L323" s="9">
        <f>'basic summary statistics'!L323</f>
        <v>6</v>
      </c>
      <c r="M323" s="10">
        <f>'basic summary statistics'!M323</f>
        <v>0</v>
      </c>
      <c r="N323" s="11">
        <f>'basic summary statistics'!N323</f>
        <v>120.04978906329202</v>
      </c>
      <c r="O323" s="11">
        <f>'basic summary statistics'!O323</f>
        <v>0</v>
      </c>
      <c r="P323" s="2">
        <f>'basic summary statistics'!P323</f>
        <v>17103.912931473584</v>
      </c>
      <c r="Q323">
        <f>'basic summary statistics'!Q323</f>
        <v>2568</v>
      </c>
      <c r="R323" s="4">
        <f>'basic summary statistics'!R323</f>
        <v>51361.658046783356</v>
      </c>
      <c r="S323" s="5">
        <f>'basic summary statistics'!S323</f>
        <v>51481.707835846646</v>
      </c>
    </row>
    <row r="324" spans="1:19" x14ac:dyDescent="0.4">
      <c r="A324" s="1">
        <f>'basic summary statistics'!A324</f>
        <v>41597</v>
      </c>
      <c r="B324" s="2">
        <f>'basic summary statistics'!B324</f>
        <v>2</v>
      </c>
      <c r="C324" s="2">
        <f>'basic summary statistics'!C324</f>
        <v>11</v>
      </c>
      <c r="D324" s="2">
        <f>'basic summary statistics'!D324</f>
        <v>322</v>
      </c>
      <c r="E324">
        <f>'basic summary statistics'!E324</f>
        <v>5</v>
      </c>
      <c r="F324">
        <f>'basic summary statistics'!F324</f>
        <v>27673</v>
      </c>
      <c r="G324" s="4">
        <f>'basic summary statistics'!G324</f>
        <v>2.9764978641543944</v>
      </c>
      <c r="H324">
        <f>'basic summary statistics'!H324</f>
        <v>376</v>
      </c>
      <c r="I324" s="10">
        <f>'basic summary statistics'!I324</f>
        <v>0</v>
      </c>
      <c r="J324" s="9">
        <f>'basic summary statistics'!J324</f>
        <v>0</v>
      </c>
      <c r="K324" s="10">
        <f>'basic summary statistics'!K324</f>
        <v>0</v>
      </c>
      <c r="L324" s="9">
        <f>'basic summary statistics'!L324</f>
        <v>73</v>
      </c>
      <c r="M324" s="10">
        <f>'basic summary statistics'!M324</f>
        <v>0</v>
      </c>
      <c r="N324" s="11">
        <f>'basic summary statistics'!N324</f>
        <v>1460.8082019881451</v>
      </c>
      <c r="O324" s="11">
        <f>'basic summary statistics'!O324</f>
        <v>0</v>
      </c>
      <c r="P324" s="2">
        <f>'basic summary statistics'!P324</f>
        <v>14771.08017278534</v>
      </c>
      <c r="Q324">
        <f>'basic summary statistics'!Q324</f>
        <v>2157</v>
      </c>
      <c r="R324" s="4">
        <f>'basic summary statistics'!R324</f>
        <v>43135.934385674445</v>
      </c>
      <c r="S324" s="5">
        <f>'basic summary statistics'!S324</f>
        <v>44596.742587662593</v>
      </c>
    </row>
    <row r="325" spans="1:19" x14ac:dyDescent="0.4">
      <c r="A325" s="1">
        <f>'basic summary statistics'!A325</f>
        <v>41598</v>
      </c>
      <c r="B325" s="2">
        <f>'basic summary statistics'!B325</f>
        <v>3</v>
      </c>
      <c r="C325" s="2">
        <f>'basic summary statistics'!C325</f>
        <v>11</v>
      </c>
      <c r="D325" s="2">
        <f>'basic summary statistics'!D325</f>
        <v>323</v>
      </c>
      <c r="E325">
        <f>'basic summary statistics'!E325</f>
        <v>5</v>
      </c>
      <c r="F325">
        <f>'basic summary statistics'!F325</f>
        <v>24027</v>
      </c>
      <c r="G325" s="4">
        <f>'basic summary statistics'!G325</f>
        <v>2.4270991295755371</v>
      </c>
      <c r="H325">
        <f>'basic summary statistics'!H325</f>
        <v>343</v>
      </c>
      <c r="I325" s="10">
        <f>'basic summary statistics'!I325</f>
        <v>0</v>
      </c>
      <c r="J325" s="9">
        <f>'basic summary statistics'!J325</f>
        <v>0</v>
      </c>
      <c r="K325" s="10">
        <f>'basic summary statistics'!K325</f>
        <v>0</v>
      </c>
      <c r="L325" s="9">
        <f>'basic summary statistics'!L325</f>
        <v>60</v>
      </c>
      <c r="M325" s="10">
        <f>'basic summary statistics'!M325</f>
        <v>0</v>
      </c>
      <c r="N325" s="11">
        <f>'basic summary statistics'!N325</f>
        <v>1200.1335176705129</v>
      </c>
      <c r="O325" s="11">
        <f>'basic summary statistics'!O325</f>
        <v>0</v>
      </c>
      <c r="P325" s="2">
        <f>'basic summary statistics'!P325</f>
        <v>15817.996552129462</v>
      </c>
      <c r="Q325">
        <f>'basic summary statistics'!Q325</f>
        <v>2313</v>
      </c>
      <c r="R325" s="4">
        <f>'basic summary statistics'!R325</f>
        <v>46246.358662043778</v>
      </c>
      <c r="S325" s="5">
        <f>'basic summary statistics'!S325</f>
        <v>47446.492179714289</v>
      </c>
    </row>
    <row r="326" spans="1:19" x14ac:dyDescent="0.4">
      <c r="A326" s="1">
        <f>'basic summary statistics'!A326</f>
        <v>41599</v>
      </c>
      <c r="B326" s="2">
        <f>'basic summary statistics'!B326</f>
        <v>4</v>
      </c>
      <c r="C326" s="2">
        <f>'basic summary statistics'!C326</f>
        <v>11</v>
      </c>
      <c r="D326" s="2">
        <f>'basic summary statistics'!D326</f>
        <v>324</v>
      </c>
      <c r="E326">
        <f>'basic summary statistics'!E326</f>
        <v>4</v>
      </c>
      <c r="F326">
        <f>'basic summary statistics'!F326</f>
        <v>24314</v>
      </c>
      <c r="G326" s="4">
        <f>'basic summary statistics'!G326</f>
        <v>3.3448871234563207</v>
      </c>
      <c r="H326">
        <f>'basic summary statistics'!H326</f>
        <v>14</v>
      </c>
      <c r="I326" s="10">
        <f>'basic summary statistics'!I326</f>
        <v>0</v>
      </c>
      <c r="J326" s="9">
        <f>'basic summary statistics'!J326</f>
        <v>0</v>
      </c>
      <c r="K326" s="10">
        <f>'basic summary statistics'!K326</f>
        <v>0</v>
      </c>
      <c r="L326" s="9">
        <f>'basic summary statistics'!L326</f>
        <v>0</v>
      </c>
      <c r="M326" s="10">
        <f>'basic summary statistics'!M326</f>
        <v>0</v>
      </c>
      <c r="N326" s="11">
        <f>'basic summary statistics'!N326</f>
        <v>0</v>
      </c>
      <c r="O326" s="11">
        <f>'basic summary statistics'!O326</f>
        <v>0</v>
      </c>
      <c r="P326" s="2">
        <f>'basic summary statistics'!P326</f>
        <v>22779.578448850069</v>
      </c>
      <c r="Q326">
        <f>'basic summary statistics'!Q326</f>
        <v>3440</v>
      </c>
      <c r="R326" s="4">
        <f>'basic summary statistics'!R326</f>
        <v>68782.917799095711</v>
      </c>
      <c r="S326" s="5">
        <f>'basic summary statistics'!S326</f>
        <v>68782.917799095711</v>
      </c>
    </row>
    <row r="327" spans="1:19" x14ac:dyDescent="0.4">
      <c r="A327" s="1">
        <f>'basic summary statistics'!A327</f>
        <v>41600</v>
      </c>
      <c r="B327" s="2">
        <f>'basic summary statistics'!B327</f>
        <v>5</v>
      </c>
      <c r="C327" s="2">
        <f>'basic summary statistics'!C327</f>
        <v>11</v>
      </c>
      <c r="D327" s="2">
        <f>'basic summary statistics'!D327</f>
        <v>325</v>
      </c>
      <c r="E327">
        <f>'basic summary statistics'!E327</f>
        <v>8</v>
      </c>
      <c r="F327">
        <f>'basic summary statistics'!F327</f>
        <v>49741</v>
      </c>
      <c r="G327" s="4">
        <f>'basic summary statistics'!G327</f>
        <v>2.2302272118928306</v>
      </c>
      <c r="H327">
        <f>'basic summary statistics'!H327</f>
        <v>505</v>
      </c>
      <c r="I327" s="10">
        <f>'basic summary statistics'!I327</f>
        <v>0</v>
      </c>
      <c r="J327" s="9">
        <f>'basic summary statistics'!J327</f>
        <v>0</v>
      </c>
      <c r="K327" s="10">
        <f>'basic summary statistics'!K327</f>
        <v>0</v>
      </c>
      <c r="L327" s="9">
        <f>'basic summary statistics'!L327</f>
        <v>90</v>
      </c>
      <c r="M327" s="10">
        <f>'basic summary statistics'!M327</f>
        <v>0</v>
      </c>
      <c r="N327" s="11">
        <f>'basic summary statistics'!N327</f>
        <v>1801.0684045346306</v>
      </c>
      <c r="O327" s="11">
        <f>'basic summary statistics'!O327</f>
        <v>0</v>
      </c>
      <c r="P327" s="2">
        <f>'basic summary statistics'!P327</f>
        <v>30451.076724914801</v>
      </c>
      <c r="Q327">
        <f>'basic summary statistics'!Q327</f>
        <v>4532</v>
      </c>
      <c r="R327" s="4">
        <f>'basic summary statistics'!R327</f>
        <v>90662.063164237945</v>
      </c>
      <c r="S327" s="5">
        <f>'basic summary statistics'!S327</f>
        <v>92463.131568772573</v>
      </c>
    </row>
    <row r="328" spans="1:19" x14ac:dyDescent="0.4">
      <c r="A328" s="1">
        <f>'basic summary statistics'!A328</f>
        <v>41601</v>
      </c>
      <c r="B328" s="2">
        <f>'basic summary statistics'!B328</f>
        <v>6</v>
      </c>
      <c r="C328" s="2">
        <f>'basic summary statistics'!C328</f>
        <v>11</v>
      </c>
      <c r="D328" s="2">
        <f>'basic summary statistics'!D328</f>
        <v>326</v>
      </c>
      <c r="E328">
        <f>'basic summary statistics'!E328</f>
        <v>2</v>
      </c>
      <c r="F328">
        <f>'basic summary statistics'!F328</f>
        <v>48414</v>
      </c>
      <c r="G328" s="4">
        <f>'basic summary statistics'!G328</f>
        <v>2.571906773952831</v>
      </c>
      <c r="H328">
        <f>'basic summary statistics'!H328</f>
        <v>517</v>
      </c>
      <c r="I328" s="10">
        <f>'basic summary statistics'!I328</f>
        <v>0</v>
      </c>
      <c r="J328" s="9">
        <f>'basic summary statistics'!J328</f>
        <v>0</v>
      </c>
      <c r="K328" s="10">
        <f>'basic summary statistics'!K328</f>
        <v>0</v>
      </c>
      <c r="L328" s="9">
        <f>'basic summary statistics'!L328</f>
        <v>66</v>
      </c>
      <c r="M328" s="10">
        <f>'basic summary statistics'!M328</f>
        <v>0</v>
      </c>
      <c r="N328" s="11">
        <f>'basic summary statistics'!N328</f>
        <v>1320.429109196054</v>
      </c>
      <c r="O328" s="11">
        <f>'basic summary statistics'!O328</f>
        <v>0</v>
      </c>
      <c r="P328" s="2">
        <f>'basic summary statistics'!P328</f>
        <v>34200.825862947167</v>
      </c>
      <c r="Q328">
        <f>'basic summary statistics'!Q328</f>
        <v>5238</v>
      </c>
      <c r="R328" s="4">
        <f>'basic summary statistics'!R328</f>
        <v>104766.0064869223</v>
      </c>
      <c r="S328" s="5">
        <f>'basic summary statistics'!S328</f>
        <v>106086.43559611835</v>
      </c>
    </row>
    <row r="329" spans="1:19" x14ac:dyDescent="0.4">
      <c r="A329" s="1">
        <f>'basic summary statistics'!A329</f>
        <v>41602</v>
      </c>
      <c r="B329" s="2">
        <f>'basic summary statistics'!B329</f>
        <v>7</v>
      </c>
      <c r="C329" s="2">
        <f>'basic summary statistics'!C329</f>
        <v>11</v>
      </c>
      <c r="D329" s="2">
        <f>'basic summary statistics'!D329</f>
        <v>327</v>
      </c>
      <c r="E329">
        <f>'basic summary statistics'!E329</f>
        <v>7</v>
      </c>
      <c r="F329">
        <f>'basic summary statistics'!F329</f>
        <v>20057</v>
      </c>
      <c r="G329" s="4">
        <f>'basic summary statistics'!G329</f>
        <v>2.9817741181217956</v>
      </c>
      <c r="H329">
        <f>'basic summary statistics'!H329</f>
        <v>0</v>
      </c>
      <c r="I329" s="10">
        <f>'basic summary statistics'!I329</f>
        <v>0</v>
      </c>
      <c r="J329" s="9">
        <f>'basic summary statistics'!J329</f>
        <v>0</v>
      </c>
      <c r="K329" s="10">
        <f>'basic summary statistics'!K329</f>
        <v>0</v>
      </c>
      <c r="L329" s="9">
        <f>'basic summary statistics'!L329</f>
        <v>0</v>
      </c>
      <c r="M329" s="10">
        <f>'basic summary statistics'!M329</f>
        <v>0</v>
      </c>
      <c r="N329" s="11">
        <f>'basic summary statistics'!N329</f>
        <v>0</v>
      </c>
      <c r="O329" s="11">
        <f>'basic summary statistics'!O329</f>
        <v>0</v>
      </c>
      <c r="P329" s="2">
        <f>'basic summary statistics'!P329</f>
        <v>23733.536638522131</v>
      </c>
      <c r="Q329">
        <f>'basic summary statistics'!Q329</f>
        <v>3577</v>
      </c>
      <c r="R329" s="4">
        <f>'basic summary statistics'!R329</f>
        <v>71602.170728075536</v>
      </c>
      <c r="S329" s="5">
        <f>'basic summary statistics'!S329</f>
        <v>71602.170728075536</v>
      </c>
    </row>
    <row r="330" spans="1:19" x14ac:dyDescent="0.4">
      <c r="A330" s="1">
        <f>'basic summary statistics'!A330</f>
        <v>41603</v>
      </c>
      <c r="B330" s="2">
        <f>'basic summary statistics'!B330</f>
        <v>1</v>
      </c>
      <c r="C330" s="2">
        <f>'basic summary statistics'!C330</f>
        <v>11</v>
      </c>
      <c r="D330" s="2">
        <f>'basic summary statistics'!D330</f>
        <v>328</v>
      </c>
      <c r="E330">
        <f>'basic summary statistics'!E330</f>
        <v>5</v>
      </c>
      <c r="F330">
        <f>'basic summary statistics'!F330</f>
        <v>19295</v>
      </c>
      <c r="G330" s="4">
        <f>'basic summary statistics'!G330</f>
        <v>2.4396393161538934</v>
      </c>
      <c r="H330">
        <f>'basic summary statistics'!H330</f>
        <v>294</v>
      </c>
      <c r="I330" s="10">
        <f>'basic summary statistics'!I330</f>
        <v>0</v>
      </c>
      <c r="J330" s="9">
        <f>'basic summary statistics'!J330</f>
        <v>0</v>
      </c>
      <c r="K330" s="10">
        <f>'basic summary statistics'!K330</f>
        <v>0</v>
      </c>
      <c r="L330" s="9">
        <f>'basic summary statistics'!L330</f>
        <v>53</v>
      </c>
      <c r="M330" s="10">
        <f>'basic summary statistics'!M330</f>
        <v>0</v>
      </c>
      <c r="N330" s="11">
        <f>'basic summary statistics'!N330</f>
        <v>1059.8760571371045</v>
      </c>
      <c r="O330" s="11">
        <f>'basic summary statistics'!O330</f>
        <v>0</v>
      </c>
      <c r="P330" s="2">
        <f>'basic summary statistics'!P330</f>
        <v>17248.912931473584</v>
      </c>
      <c r="Q330">
        <f>'basic summary statistics'!Q330</f>
        <v>2554</v>
      </c>
      <c r="R330" s="4">
        <f>'basic summary statistics'!R330</f>
        <v>51111.861654111839</v>
      </c>
      <c r="S330" s="5">
        <f>'basic summary statistics'!S330</f>
        <v>52171.737711248941</v>
      </c>
    </row>
    <row r="331" spans="1:19" x14ac:dyDescent="0.4">
      <c r="A331" s="1">
        <f>'basic summary statistics'!A331</f>
        <v>41604</v>
      </c>
      <c r="B331" s="2">
        <f>'basic summary statistics'!B331</f>
        <v>2</v>
      </c>
      <c r="C331" s="2">
        <f>'basic summary statistics'!C331</f>
        <v>11</v>
      </c>
      <c r="D331" s="2">
        <f>'basic summary statistics'!D331</f>
        <v>329</v>
      </c>
      <c r="E331">
        <f>'basic summary statistics'!E331</f>
        <v>5</v>
      </c>
      <c r="F331">
        <f>'basic summary statistics'!F331</f>
        <v>27559</v>
      </c>
      <c r="G331" s="4">
        <f>'basic summary statistics'!G331</f>
        <v>2.4455095010095498</v>
      </c>
      <c r="H331">
        <f>'basic summary statistics'!H331</f>
        <v>351</v>
      </c>
      <c r="I331" s="10">
        <f>'basic summary statistics'!I331</f>
        <v>0</v>
      </c>
      <c r="J331" s="9">
        <f>'basic summary statistics'!J331</f>
        <v>0</v>
      </c>
      <c r="K331" s="10">
        <f>'basic summary statistics'!K331</f>
        <v>0</v>
      </c>
      <c r="L331" s="9">
        <f>'basic summary statistics'!L331</f>
        <v>49</v>
      </c>
      <c r="M331" s="10">
        <f>'basic summary statistics'!M331</f>
        <v>0</v>
      </c>
      <c r="N331" s="11">
        <f>'basic summary statistics'!N331</f>
        <v>979.92662123378045</v>
      </c>
      <c r="O331" s="11">
        <f>'basic summary statistics'!O331</f>
        <v>0</v>
      </c>
      <c r="P331" s="2">
        <f>'basic summary statistics'!P331</f>
        <v>15427.08017278534</v>
      </c>
      <c r="Q331">
        <f>'basic summary statistics'!Q331</f>
        <v>2334</v>
      </c>
      <c r="R331" s="4">
        <f>'basic summary statistics'!R331</f>
        <v>46690.341187998078</v>
      </c>
      <c r="S331" s="5">
        <f>'basic summary statistics'!S331</f>
        <v>47670.26780923186</v>
      </c>
    </row>
    <row r="332" spans="1:19" x14ac:dyDescent="0.4">
      <c r="A332" s="1">
        <f>'basic summary statistics'!A332</f>
        <v>41605</v>
      </c>
      <c r="B332" s="2">
        <f>'basic summary statistics'!B332</f>
        <v>3</v>
      </c>
      <c r="C332" s="2">
        <f>'basic summary statistics'!C332</f>
        <v>11</v>
      </c>
      <c r="D332" s="2">
        <f>'basic summary statistics'!D332</f>
        <v>330</v>
      </c>
      <c r="E332">
        <f>'basic summary statistics'!E332</f>
        <v>6</v>
      </c>
      <c r="F332">
        <f>'basic summary statistics'!F332</f>
        <v>24327</v>
      </c>
      <c r="G332" s="4">
        <f>'basic summary statistics'!G332</f>
        <v>3.130817649900671</v>
      </c>
      <c r="H332">
        <f>'basic summary statistics'!H332</f>
        <v>160</v>
      </c>
      <c r="I332" s="10">
        <f>'basic summary statistics'!I332</f>
        <v>0</v>
      </c>
      <c r="J332" s="9">
        <f>'basic summary statistics'!J332</f>
        <v>0</v>
      </c>
      <c r="K332" s="10">
        <f>'basic summary statistics'!K332</f>
        <v>0</v>
      </c>
      <c r="L332" s="9">
        <f>'basic summary statistics'!L332</f>
        <v>18</v>
      </c>
      <c r="M332" s="10">
        <f>'basic summary statistics'!M332</f>
        <v>0</v>
      </c>
      <c r="N332" s="11">
        <f>'basic summary statistics'!N332</f>
        <v>360.14697923643996</v>
      </c>
      <c r="O332" s="11">
        <f>'basic summary statistics'!O332</f>
        <v>0</v>
      </c>
      <c r="P332" s="2">
        <f>'basic summary statistics'!P332</f>
        <v>15157.996552129462</v>
      </c>
      <c r="Q332">
        <f>'basic summary statistics'!Q332</f>
        <v>2269</v>
      </c>
      <c r="R332" s="4">
        <f>'basic summary statistics'!R332</f>
        <v>45441.495015705259</v>
      </c>
      <c r="S332" s="5">
        <f>'basic summary statistics'!S332</f>
        <v>45801.641994941696</v>
      </c>
    </row>
    <row r="333" spans="1:19" x14ac:dyDescent="0.4">
      <c r="A333" s="1">
        <f>'basic summary statistics'!A333</f>
        <v>41606</v>
      </c>
      <c r="B333" s="2">
        <f>'basic summary statistics'!B333</f>
        <v>4</v>
      </c>
      <c r="C333" s="2">
        <f>'basic summary statistics'!C333</f>
        <v>11</v>
      </c>
      <c r="D333" s="2">
        <f>'basic summary statistics'!D333</f>
        <v>331</v>
      </c>
      <c r="E333">
        <f>'basic summary statistics'!E333</f>
        <v>1</v>
      </c>
      <c r="F333">
        <f>'basic summary statistics'!F333</f>
        <v>30365</v>
      </c>
      <c r="G333" s="4">
        <f>'basic summary statistics'!G333</f>
        <v>2.7332087943073784</v>
      </c>
      <c r="H333">
        <f>'basic summary statistics'!H333</f>
        <v>458</v>
      </c>
      <c r="I333" s="10">
        <f>'basic summary statistics'!I333</f>
        <v>0</v>
      </c>
      <c r="J333" s="9">
        <f>'basic summary statistics'!J333</f>
        <v>0</v>
      </c>
      <c r="K333" s="10">
        <f>'basic summary statistics'!K333</f>
        <v>0</v>
      </c>
      <c r="L333" s="9">
        <f>'basic summary statistics'!L333</f>
        <v>79</v>
      </c>
      <c r="M333" s="10">
        <f>'basic summary statistics'!M333</f>
        <v>0</v>
      </c>
      <c r="N333" s="11">
        <f>'basic summary statistics'!N333</f>
        <v>1580.6634643742957</v>
      </c>
      <c r="O333" s="11">
        <f>'basic summary statistics'!O333</f>
        <v>0</v>
      </c>
      <c r="P333" s="2">
        <f>'basic summary statistics'!P333</f>
        <v>22634.578448850069</v>
      </c>
      <c r="Q333">
        <f>'basic summary statistics'!Q333</f>
        <v>3396</v>
      </c>
      <c r="R333" s="4">
        <f>'basic summary statistics'!R333</f>
        <v>67903.126107824908</v>
      </c>
      <c r="S333" s="5">
        <f>'basic summary statistics'!S333</f>
        <v>69483.78957219921</v>
      </c>
    </row>
    <row r="334" spans="1:19" x14ac:dyDescent="0.4">
      <c r="A334" s="1">
        <f>'basic summary statistics'!A334</f>
        <v>41607</v>
      </c>
      <c r="B334" s="2">
        <f>'basic summary statistics'!B334</f>
        <v>5</v>
      </c>
      <c r="C334" s="2">
        <f>'basic summary statistics'!C334</f>
        <v>11</v>
      </c>
      <c r="D334" s="2">
        <f>'basic summary statistics'!D334</f>
        <v>332</v>
      </c>
      <c r="E334">
        <f>'basic summary statistics'!E334</f>
        <v>6</v>
      </c>
      <c r="F334">
        <f>'basic summary statistics'!F334</f>
        <v>46148</v>
      </c>
      <c r="G334" s="4">
        <f>'basic summary statistics'!G334</f>
        <v>3.1275949778231942</v>
      </c>
      <c r="H334">
        <f>'basic summary statistics'!H334</f>
        <v>278</v>
      </c>
      <c r="I334" s="10">
        <f>'basic summary statistics'!I334</f>
        <v>0</v>
      </c>
      <c r="J334" s="9">
        <f>'basic summary statistics'!J334</f>
        <v>0</v>
      </c>
      <c r="K334" s="10">
        <f>'basic summary statistics'!K334</f>
        <v>0</v>
      </c>
      <c r="L334" s="9">
        <f>'basic summary statistics'!L334</f>
        <v>41</v>
      </c>
      <c r="M334" s="10">
        <f>'basic summary statistics'!M334</f>
        <v>0</v>
      </c>
      <c r="N334" s="11">
        <f>'basic summary statistics'!N334</f>
        <v>819.96977958324942</v>
      </c>
      <c r="O334" s="11">
        <f>'basic summary statistics'!O334</f>
        <v>0</v>
      </c>
      <c r="P334" s="2">
        <f>'basic summary statistics'!P334</f>
        <v>30751.076724914801</v>
      </c>
      <c r="Q334">
        <f>'basic summary statistics'!Q334</f>
        <v>4602</v>
      </c>
      <c r="R334" s="4">
        <f>'basic summary statistics'!R334</f>
        <v>92016.921358955107</v>
      </c>
      <c r="S334" s="5">
        <f>'basic summary statistics'!S334</f>
        <v>92836.891138538354</v>
      </c>
    </row>
    <row r="335" spans="1:19" x14ac:dyDescent="0.4">
      <c r="A335" s="1">
        <f>'basic summary statistics'!A335</f>
        <v>41608</v>
      </c>
      <c r="B335" s="2">
        <f>'basic summary statistics'!B335</f>
        <v>6</v>
      </c>
      <c r="C335" s="2">
        <f>'basic summary statistics'!C335</f>
        <v>11</v>
      </c>
      <c r="D335" s="2">
        <f>'basic summary statistics'!D335</f>
        <v>333</v>
      </c>
      <c r="E335">
        <f>'basic summary statistics'!E335</f>
        <v>4</v>
      </c>
      <c r="F335">
        <f>'basic summary statistics'!F335</f>
        <v>51512</v>
      </c>
      <c r="G335" s="4">
        <f>'basic summary statistics'!G335</f>
        <v>2.19124901720545</v>
      </c>
      <c r="H335">
        <f>'basic summary statistics'!H335</f>
        <v>44</v>
      </c>
      <c r="I335" s="10">
        <f>'basic summary statistics'!I335</f>
        <v>0</v>
      </c>
      <c r="J335" s="9">
        <f>'basic summary statistics'!J335</f>
        <v>0</v>
      </c>
      <c r="K335" s="10">
        <f>'basic summary statistics'!K335</f>
        <v>0</v>
      </c>
      <c r="L335" s="9">
        <f>'basic summary statistics'!L335</f>
        <v>5</v>
      </c>
      <c r="M335" s="10">
        <f>'basic summary statistics'!M335</f>
        <v>0</v>
      </c>
      <c r="N335" s="11">
        <f>'basic summary statistics'!N335</f>
        <v>100.06704538596198</v>
      </c>
      <c r="O335" s="11">
        <f>'basic summary statistics'!O335</f>
        <v>0</v>
      </c>
      <c r="P335" s="2">
        <f>'basic summary statistics'!P335</f>
        <v>34671.825862947167</v>
      </c>
      <c r="Q335">
        <f>'basic summary statistics'!Q335</f>
        <v>5142</v>
      </c>
      <c r="R335" s="4">
        <f>'basic summary statistics'!R335</f>
        <v>102819.72361567187</v>
      </c>
      <c r="S335" s="5">
        <f>'basic summary statistics'!S335</f>
        <v>102919.79066105784</v>
      </c>
    </row>
    <row r="336" spans="1:19" x14ac:dyDescent="0.4">
      <c r="A336" s="1">
        <f>'basic summary statistics'!A336</f>
        <v>41609</v>
      </c>
      <c r="B336" s="2">
        <f>'basic summary statistics'!B336</f>
        <v>7</v>
      </c>
      <c r="C336" s="2">
        <f>'basic summary statistics'!C336</f>
        <v>12</v>
      </c>
      <c r="D336" s="2">
        <f>'basic summary statistics'!D336</f>
        <v>334</v>
      </c>
      <c r="E336">
        <f>'basic summary statistics'!E336</f>
        <v>7</v>
      </c>
      <c r="F336">
        <f>'basic summary statistics'!F336</f>
        <v>23531</v>
      </c>
      <c r="G336" s="4">
        <f>'basic summary statistics'!G336</f>
        <v>2.8337209438220765</v>
      </c>
      <c r="H336">
        <f>'basic summary statistics'!H336</f>
        <v>0</v>
      </c>
      <c r="I336" s="10">
        <f>'basic summary statistics'!I336</f>
        <v>0</v>
      </c>
      <c r="J336" s="9">
        <f>'basic summary statistics'!J336</f>
        <v>0</v>
      </c>
      <c r="K336" s="10">
        <f>'basic summary statistics'!K336</f>
        <v>0</v>
      </c>
      <c r="L336" s="9">
        <f>'basic summary statistics'!L336</f>
        <v>0</v>
      </c>
      <c r="M336" s="10">
        <f>'basic summary statistics'!M336</f>
        <v>0</v>
      </c>
      <c r="N336" s="11">
        <f>'basic summary statistics'!N336</f>
        <v>0</v>
      </c>
      <c r="O336" s="11">
        <f>'basic summary statistics'!O336</f>
        <v>0</v>
      </c>
      <c r="P336" s="2">
        <f>'basic summary statistics'!P336</f>
        <v>24137.092737677795</v>
      </c>
      <c r="Q336">
        <f>'basic summary statistics'!Q336</f>
        <v>3608</v>
      </c>
      <c r="R336" s="4">
        <f>'basic summary statistics'!R336</f>
        <v>72202.999073350744</v>
      </c>
      <c r="S336" s="5">
        <f>'basic summary statistics'!S336</f>
        <v>72202.999073350744</v>
      </c>
    </row>
    <row r="337" spans="1:19" x14ac:dyDescent="0.4">
      <c r="A337" s="1">
        <f>'basic summary statistics'!A337</f>
        <v>41610</v>
      </c>
      <c r="B337" s="2">
        <f>'basic summary statistics'!B337</f>
        <v>1</v>
      </c>
      <c r="C337" s="2">
        <f>'basic summary statistics'!C337</f>
        <v>12</v>
      </c>
      <c r="D337" s="2">
        <f>'basic summary statistics'!D337</f>
        <v>335</v>
      </c>
      <c r="E337">
        <f>'basic summary statistics'!E337</f>
        <v>7</v>
      </c>
      <c r="F337">
        <f>'basic summary statistics'!F337</f>
        <v>25963</v>
      </c>
      <c r="G337" s="4">
        <f>'basic summary statistics'!G337</f>
        <v>3.2151631154629459</v>
      </c>
      <c r="H337">
        <f>'basic summary statistics'!H337</f>
        <v>0</v>
      </c>
      <c r="I337" s="10">
        <f>'basic summary statistics'!I337</f>
        <v>0</v>
      </c>
      <c r="J337" s="9">
        <f>'basic summary statistics'!J337</f>
        <v>0</v>
      </c>
      <c r="K337" s="10">
        <f>'basic summary statistics'!K337</f>
        <v>0</v>
      </c>
      <c r="L337" s="9">
        <f>'basic summary statistics'!L337</f>
        <v>0</v>
      </c>
      <c r="M337" s="10">
        <f>'basic summary statistics'!M337</f>
        <v>0</v>
      </c>
      <c r="N337" s="11">
        <f>'basic summary statistics'!N337</f>
        <v>0</v>
      </c>
      <c r="O337" s="11">
        <f>'basic summary statistics'!O337</f>
        <v>0</v>
      </c>
      <c r="P337" s="2">
        <f>'basic summary statistics'!P337</f>
        <v>18789.040319417792</v>
      </c>
      <c r="Q337">
        <f>'basic summary statistics'!Q337</f>
        <v>2774</v>
      </c>
      <c r="R337" s="4">
        <f>'basic summary statistics'!R337</f>
        <v>55467.372164427485</v>
      </c>
      <c r="S337" s="5">
        <f>'basic summary statistics'!S337</f>
        <v>55467.372164427485</v>
      </c>
    </row>
    <row r="338" spans="1:19" x14ac:dyDescent="0.4">
      <c r="A338" s="1">
        <f>'basic summary statistics'!A338</f>
        <v>41611</v>
      </c>
      <c r="B338" s="2">
        <f>'basic summary statistics'!B338</f>
        <v>2</v>
      </c>
      <c r="C338" s="2">
        <f>'basic summary statistics'!C338</f>
        <v>12</v>
      </c>
      <c r="D338" s="2">
        <f>'basic summary statistics'!D338</f>
        <v>336</v>
      </c>
      <c r="E338">
        <f>'basic summary statistics'!E338</f>
        <v>1</v>
      </c>
      <c r="F338">
        <f>'basic summary statistics'!F338</f>
        <v>25210</v>
      </c>
      <c r="G338" s="4">
        <f>'basic summary statistics'!G338</f>
        <v>2.9769139365718784</v>
      </c>
      <c r="H338">
        <f>'basic summary statistics'!H338</f>
        <v>383</v>
      </c>
      <c r="I338" s="10">
        <f>'basic summary statistics'!I338</f>
        <v>0</v>
      </c>
      <c r="J338" s="9">
        <f>'basic summary statistics'!J338</f>
        <v>0</v>
      </c>
      <c r="K338" s="10">
        <f>'basic summary statistics'!K338</f>
        <v>0</v>
      </c>
      <c r="L338" s="9">
        <f>'basic summary statistics'!L338</f>
        <v>63</v>
      </c>
      <c r="M338" s="10">
        <f>'basic summary statistics'!M338</f>
        <v>0</v>
      </c>
      <c r="N338" s="11">
        <f>'basic summary statistics'!N338</f>
        <v>1259.2945689425569</v>
      </c>
      <c r="O338" s="11">
        <f>'basic summary statistics'!O338</f>
        <v>0</v>
      </c>
      <c r="P338" s="2">
        <f>'basic summary statistics'!P338</f>
        <v>14959.5725779689</v>
      </c>
      <c r="Q338">
        <f>'basic summary statistics'!Q338</f>
        <v>2221</v>
      </c>
      <c r="R338" s="4">
        <f>'basic summary statistics'!R338</f>
        <v>44402.804470656454</v>
      </c>
      <c r="S338" s="5">
        <f>'basic summary statistics'!S338</f>
        <v>45662.099039599008</v>
      </c>
    </row>
    <row r="339" spans="1:19" x14ac:dyDescent="0.4">
      <c r="A339" s="1">
        <f>'basic summary statistics'!A339</f>
        <v>41612</v>
      </c>
      <c r="B339" s="2">
        <f>'basic summary statistics'!B339</f>
        <v>3</v>
      </c>
      <c r="C339" s="2">
        <f>'basic summary statistics'!C339</f>
        <v>12</v>
      </c>
      <c r="D339" s="2">
        <f>'basic summary statistics'!D339</f>
        <v>337</v>
      </c>
      <c r="E339">
        <f>'basic summary statistics'!E339</f>
        <v>8</v>
      </c>
      <c r="F339">
        <f>'basic summary statistics'!F339</f>
        <v>28692</v>
      </c>
      <c r="G339" s="4">
        <f>'basic summary statistics'!G339</f>
        <v>2.5878379060899763</v>
      </c>
      <c r="H339">
        <f>'basic summary statistics'!H339</f>
        <v>326</v>
      </c>
      <c r="I339" s="10">
        <f>'basic summary statistics'!I339</f>
        <v>0</v>
      </c>
      <c r="J339" s="9">
        <f>'basic summary statistics'!J339</f>
        <v>0</v>
      </c>
      <c r="K339" s="10">
        <f>'basic summary statistics'!K339</f>
        <v>0</v>
      </c>
      <c r="L339" s="9">
        <f>'basic summary statistics'!L339</f>
        <v>55</v>
      </c>
      <c r="M339" s="10">
        <f>'basic summary statistics'!M339</f>
        <v>0</v>
      </c>
      <c r="N339" s="11">
        <f>'basic summary statistics'!N339</f>
        <v>1100.0109655064173</v>
      </c>
      <c r="O339" s="11">
        <f>'basic summary statistics'!O339</f>
        <v>0</v>
      </c>
      <c r="P339" s="2">
        <f>'basic summary statistics'!P339</f>
        <v>16966.806448693347</v>
      </c>
      <c r="Q339">
        <f>'basic summary statistics'!Q339</f>
        <v>2503</v>
      </c>
      <c r="R339" s="4">
        <f>'basic summary statistics'!R339</f>
        <v>50051.119349968998</v>
      </c>
      <c r="S339" s="5">
        <f>'basic summary statistics'!S339</f>
        <v>51151.130315475413</v>
      </c>
    </row>
    <row r="340" spans="1:19" x14ac:dyDescent="0.4">
      <c r="A340" s="1">
        <f>'basic summary statistics'!A340</f>
        <v>41613</v>
      </c>
      <c r="B340" s="2">
        <f>'basic summary statistics'!B340</f>
        <v>4</v>
      </c>
      <c r="C340" s="2">
        <f>'basic summary statistics'!C340</f>
        <v>12</v>
      </c>
      <c r="D340" s="2">
        <f>'basic summary statistics'!D340</f>
        <v>338</v>
      </c>
      <c r="E340">
        <f>'basic summary statistics'!E340</f>
        <v>6</v>
      </c>
      <c r="F340">
        <f>'basic summary statistics'!F340</f>
        <v>31546</v>
      </c>
      <c r="G340" s="4">
        <f>'basic summary statistics'!G340</f>
        <v>2.6236156241105504</v>
      </c>
      <c r="H340">
        <f>'basic summary statistics'!H340</f>
        <v>186</v>
      </c>
      <c r="I340" s="10">
        <f>'basic summary statistics'!I340</f>
        <v>0</v>
      </c>
      <c r="J340" s="9">
        <f>'basic summary statistics'!J340</f>
        <v>0</v>
      </c>
      <c r="K340" s="10">
        <f>'basic summary statistics'!K340</f>
        <v>0</v>
      </c>
      <c r="L340" s="9">
        <f>'basic summary statistics'!L340</f>
        <v>23</v>
      </c>
      <c r="M340" s="10">
        <f>'basic summary statistics'!M340</f>
        <v>0</v>
      </c>
      <c r="N340" s="11">
        <f>'basic summary statistics'!N340</f>
        <v>459.83782095642175</v>
      </c>
      <c r="O340" s="11">
        <f>'basic summary statistics'!O340</f>
        <v>0</v>
      </c>
      <c r="P340" s="2">
        <f>'basic summary statistics'!P340</f>
        <v>23000.975802315574</v>
      </c>
      <c r="Q340">
        <f>'basic summary statistics'!Q340</f>
        <v>3439</v>
      </c>
      <c r="R340" s="4">
        <f>'basic summary statistics'!R340</f>
        <v>68825.759418701404</v>
      </c>
      <c r="S340" s="5">
        <f>'basic summary statistics'!S340</f>
        <v>69285.597239657829</v>
      </c>
    </row>
    <row r="341" spans="1:19" x14ac:dyDescent="0.4">
      <c r="A341" s="1">
        <f>'basic summary statistics'!A341</f>
        <v>41614</v>
      </c>
      <c r="B341" s="2">
        <f>'basic summary statistics'!B341</f>
        <v>5</v>
      </c>
      <c r="C341" s="2">
        <f>'basic summary statistics'!C341</f>
        <v>12</v>
      </c>
      <c r="D341" s="2">
        <f>'basic summary statistics'!D341</f>
        <v>339</v>
      </c>
      <c r="E341">
        <f>'basic summary statistics'!E341</f>
        <v>4</v>
      </c>
      <c r="F341">
        <f>'basic summary statistics'!F341</f>
        <v>57802</v>
      </c>
      <c r="G341" s="4">
        <f>'basic summary statistics'!G341</f>
        <v>3.079277019940208</v>
      </c>
      <c r="H341">
        <f>'basic summary statistics'!H341</f>
        <v>40</v>
      </c>
      <c r="I341" s="10">
        <f>'basic summary statistics'!I341</f>
        <v>0</v>
      </c>
      <c r="J341" s="9">
        <f>'basic summary statistics'!J341</f>
        <v>0</v>
      </c>
      <c r="K341" s="10">
        <f>'basic summary statistics'!K341</f>
        <v>0</v>
      </c>
      <c r="L341" s="9">
        <f>'basic summary statistics'!L341</f>
        <v>9</v>
      </c>
      <c r="M341" s="10">
        <f>'basic summary statistics'!M341</f>
        <v>0</v>
      </c>
      <c r="N341" s="11">
        <f>'basic summary statistics'!N341</f>
        <v>179.90747410081019</v>
      </c>
      <c r="O341" s="11">
        <f>'basic summary statistics'!O341</f>
        <v>0</v>
      </c>
      <c r="P341" s="2">
        <f>'basic summary statistics'!P341</f>
        <v>31611.379026662245</v>
      </c>
      <c r="Q341">
        <f>'basic summary statistics'!Q341</f>
        <v>4597</v>
      </c>
      <c r="R341" s="4">
        <f>'basic summary statistics'!R341</f>
        <v>91961.437726230812</v>
      </c>
      <c r="S341" s="5">
        <f>'basic summary statistics'!S341</f>
        <v>92141.34520033162</v>
      </c>
    </row>
    <row r="342" spans="1:19" x14ac:dyDescent="0.4">
      <c r="A342" s="1">
        <f>'basic summary statistics'!A342</f>
        <v>41615</v>
      </c>
      <c r="B342" s="2">
        <f>'basic summary statistics'!B342</f>
        <v>6</v>
      </c>
      <c r="C342" s="2">
        <f>'basic summary statistics'!C342</f>
        <v>12</v>
      </c>
      <c r="D342" s="2">
        <f>'basic summary statistics'!D342</f>
        <v>340</v>
      </c>
      <c r="E342">
        <f>'basic summary statistics'!E342</f>
        <v>5</v>
      </c>
      <c r="F342">
        <f>'basic summary statistics'!F342</f>
        <v>35893</v>
      </c>
      <c r="G342" s="4">
        <f>'basic summary statistics'!G342</f>
        <v>2.5810666891052247</v>
      </c>
      <c r="H342">
        <f>'basic summary statistics'!H342</f>
        <v>537</v>
      </c>
      <c r="I342" s="10">
        <f>'basic summary statistics'!I342</f>
        <v>0</v>
      </c>
      <c r="J342" s="9">
        <f>'basic summary statistics'!J342</f>
        <v>0</v>
      </c>
      <c r="K342" s="10">
        <f>'basic summary statistics'!K342</f>
        <v>0</v>
      </c>
      <c r="L342" s="9">
        <f>'basic summary statistics'!L342</f>
        <v>78</v>
      </c>
      <c r="M342" s="10">
        <f>'basic summary statistics'!M342</f>
        <v>0</v>
      </c>
      <c r="N342" s="11">
        <f>'basic summary statistics'!N342</f>
        <v>1559.6383871313244</v>
      </c>
      <c r="O342" s="11">
        <f>'basic summary statistics'!O342</f>
        <v>0</v>
      </c>
      <c r="P342" s="2">
        <f>'basic summary statistics'!P342</f>
        <v>35419.080638835585</v>
      </c>
      <c r="Q342">
        <f>'basic summary statistics'!Q342</f>
        <v>5366</v>
      </c>
      <c r="R342" s="4">
        <f>'basic summary statistics'!R342</f>
        <v>107372.4264405978</v>
      </c>
      <c r="S342" s="5">
        <f>'basic summary statistics'!S342</f>
        <v>108932.06482772913</v>
      </c>
    </row>
    <row r="343" spans="1:19" x14ac:dyDescent="0.4">
      <c r="A343" s="1">
        <f>'basic summary statistics'!A343</f>
        <v>41616</v>
      </c>
      <c r="B343" s="2">
        <f>'basic summary statistics'!B343</f>
        <v>7</v>
      </c>
      <c r="C343" s="2">
        <f>'basic summary statistics'!C343</f>
        <v>12</v>
      </c>
      <c r="D343" s="2">
        <f>'basic summary statistics'!D343</f>
        <v>341</v>
      </c>
      <c r="E343">
        <f>'basic summary statistics'!E343</f>
        <v>5</v>
      </c>
      <c r="F343">
        <f>'basic summary statistics'!F343</f>
        <v>29386</v>
      </c>
      <c r="G343" s="4">
        <f>'basic summary statistics'!G343</f>
        <v>1.6889017483428703</v>
      </c>
      <c r="H343">
        <f>'basic summary statistics'!H343</f>
        <v>392</v>
      </c>
      <c r="I343" s="10">
        <f>'basic summary statistics'!I343</f>
        <v>0</v>
      </c>
      <c r="J343" s="9">
        <f>'basic summary statistics'!J343</f>
        <v>0</v>
      </c>
      <c r="K343" s="10">
        <f>'basic summary statistics'!K343</f>
        <v>0</v>
      </c>
      <c r="L343" s="9">
        <f>'basic summary statistics'!L343</f>
        <v>67</v>
      </c>
      <c r="M343" s="10">
        <f>'basic summary statistics'!M343</f>
        <v>0</v>
      </c>
      <c r="N343" s="11">
        <f>'basic summary statistics'!N343</f>
        <v>1341.2047804207959</v>
      </c>
      <c r="O343" s="11">
        <f>'basic summary statistics'!O343</f>
        <v>0</v>
      </c>
      <c r="P343" s="2">
        <f>'basic summary statistics'!P343</f>
        <v>24216.092737677795</v>
      </c>
      <c r="Q343">
        <f>'basic summary statistics'!Q343</f>
        <v>3750</v>
      </c>
      <c r="R343" s="4">
        <f>'basic summary statistics'!R343</f>
        <v>74952.147121489543</v>
      </c>
      <c r="S343" s="5">
        <f>'basic summary statistics'!S343</f>
        <v>76293.351901910341</v>
      </c>
    </row>
    <row r="344" spans="1:19" x14ac:dyDescent="0.4">
      <c r="A344" s="1">
        <f>'basic summary statistics'!A344</f>
        <v>41617</v>
      </c>
      <c r="B344" s="2">
        <f>'basic summary statistics'!B344</f>
        <v>1</v>
      </c>
      <c r="C344" s="2">
        <f>'basic summary statistics'!C344</f>
        <v>12</v>
      </c>
      <c r="D344" s="2">
        <f>'basic summary statistics'!D344</f>
        <v>342</v>
      </c>
      <c r="E344">
        <f>'basic summary statistics'!E344</f>
        <v>7</v>
      </c>
      <c r="F344">
        <f>'basic summary statistics'!F344</f>
        <v>20954</v>
      </c>
      <c r="G344" s="4">
        <f>'basic summary statistics'!G344</f>
        <v>2.7291112922292107</v>
      </c>
      <c r="H344">
        <f>'basic summary statistics'!H344</f>
        <v>0</v>
      </c>
      <c r="I344" s="10">
        <f>'basic summary statistics'!I344</f>
        <v>0</v>
      </c>
      <c r="J344" s="9">
        <f>'basic summary statistics'!J344</f>
        <v>0</v>
      </c>
      <c r="K344" s="10">
        <f>'basic summary statistics'!K344</f>
        <v>0</v>
      </c>
      <c r="L344" s="9">
        <f>'basic summary statistics'!L344</f>
        <v>0</v>
      </c>
      <c r="M344" s="10">
        <f>'basic summary statistics'!M344</f>
        <v>0</v>
      </c>
      <c r="N344" s="11">
        <f>'basic summary statistics'!N344</f>
        <v>0</v>
      </c>
      <c r="O344" s="11">
        <f>'basic summary statistics'!O344</f>
        <v>0</v>
      </c>
      <c r="P344" s="2">
        <f>'basic summary statistics'!P344</f>
        <v>18799.040319417792</v>
      </c>
      <c r="Q344">
        <f>'basic summary statistics'!Q344</f>
        <v>2819</v>
      </c>
      <c r="R344" s="4">
        <f>'basic summary statistics'!R344</f>
        <v>56393.577658592527</v>
      </c>
      <c r="S344" s="5">
        <f>'basic summary statistics'!S344</f>
        <v>56393.577658592527</v>
      </c>
    </row>
    <row r="345" spans="1:19" x14ac:dyDescent="0.4">
      <c r="A345" s="1">
        <f>'basic summary statistics'!A345</f>
        <v>41618</v>
      </c>
      <c r="B345" s="2">
        <f>'basic summary statistics'!B345</f>
        <v>2</v>
      </c>
      <c r="C345" s="2">
        <f>'basic summary statistics'!C345</f>
        <v>12</v>
      </c>
      <c r="D345" s="2">
        <f>'basic summary statistics'!D345</f>
        <v>343</v>
      </c>
      <c r="E345">
        <f>'basic summary statistics'!E345</f>
        <v>8</v>
      </c>
      <c r="F345">
        <f>'basic summary statistics'!F345</f>
        <v>22760</v>
      </c>
      <c r="G345" s="4">
        <f>'basic summary statistics'!G345</f>
        <v>2.446076597422576</v>
      </c>
      <c r="H345">
        <f>'basic summary statistics'!H345</f>
        <v>227</v>
      </c>
      <c r="I345" s="10">
        <f>'basic summary statistics'!I345</f>
        <v>0</v>
      </c>
      <c r="J345" s="9">
        <f>'basic summary statistics'!J345</f>
        <v>0</v>
      </c>
      <c r="K345" s="10">
        <f>'basic summary statistics'!K345</f>
        <v>0</v>
      </c>
      <c r="L345" s="9">
        <f>'basic summary statistics'!L345</f>
        <v>28</v>
      </c>
      <c r="M345" s="10">
        <f>'basic summary statistics'!M345</f>
        <v>0</v>
      </c>
      <c r="N345" s="11">
        <f>'basic summary statistics'!N345</f>
        <v>559.82441260612507</v>
      </c>
      <c r="O345" s="11">
        <f>'basic summary statistics'!O345</f>
        <v>0</v>
      </c>
      <c r="P345" s="2">
        <f>'basic summary statistics'!P345</f>
        <v>15608.5725779689</v>
      </c>
      <c r="Q345">
        <f>'basic summary statistics'!Q345</f>
        <v>2379</v>
      </c>
      <c r="R345" s="4">
        <f>'basic summary statistics'!R345</f>
        <v>47564.638954862305</v>
      </c>
      <c r="S345" s="5">
        <f>'basic summary statistics'!S345</f>
        <v>48124.46336746843</v>
      </c>
    </row>
    <row r="346" spans="1:19" x14ac:dyDescent="0.4">
      <c r="A346" s="1">
        <f>'basic summary statistics'!A346</f>
        <v>41619</v>
      </c>
      <c r="B346" s="2">
        <f>'basic summary statistics'!B346</f>
        <v>3</v>
      </c>
      <c r="C346" s="2">
        <f>'basic summary statistics'!C346</f>
        <v>12</v>
      </c>
      <c r="D346" s="2">
        <f>'basic summary statistics'!D346</f>
        <v>344</v>
      </c>
      <c r="E346">
        <f>'basic summary statistics'!E346</f>
        <v>7</v>
      </c>
      <c r="F346">
        <f>'basic summary statistics'!F346</f>
        <v>23158</v>
      </c>
      <c r="G346" s="4">
        <f>'basic summary statistics'!G346</f>
        <v>2.5314695917083867</v>
      </c>
      <c r="H346">
        <f>'basic summary statistics'!H346</f>
        <v>0</v>
      </c>
      <c r="I346" s="10">
        <f>'basic summary statistics'!I346</f>
        <v>0</v>
      </c>
      <c r="J346" s="9">
        <f>'basic summary statistics'!J346</f>
        <v>0</v>
      </c>
      <c r="K346" s="10">
        <f>'basic summary statistics'!K346</f>
        <v>0</v>
      </c>
      <c r="L346" s="9">
        <f>'basic summary statistics'!L346</f>
        <v>0</v>
      </c>
      <c r="M346" s="10">
        <f>'basic summary statistics'!M346</f>
        <v>0</v>
      </c>
      <c r="N346" s="11">
        <f>'basic summary statistics'!N346</f>
        <v>0</v>
      </c>
      <c r="O346" s="11">
        <f>'basic summary statistics'!O346</f>
        <v>0</v>
      </c>
      <c r="P346" s="2">
        <f>'basic summary statistics'!P346</f>
        <v>17012.806448693347</v>
      </c>
      <c r="Q346">
        <f>'basic summary statistics'!Q346</f>
        <v>2572</v>
      </c>
      <c r="R346" s="4">
        <f>'basic summary statistics'!R346</f>
        <v>51445.565247230435</v>
      </c>
      <c r="S346" s="5">
        <f>'basic summary statistics'!S346</f>
        <v>51445.565247230435</v>
      </c>
    </row>
    <row r="347" spans="1:19" x14ac:dyDescent="0.4">
      <c r="A347" s="1">
        <f>'basic summary statistics'!A347</f>
        <v>41620</v>
      </c>
      <c r="B347" s="2">
        <f>'basic summary statistics'!B347</f>
        <v>4</v>
      </c>
      <c r="C347" s="2">
        <f>'basic summary statistics'!C347</f>
        <v>12</v>
      </c>
      <c r="D347" s="2">
        <f>'basic summary statistics'!D347</f>
        <v>345</v>
      </c>
      <c r="E347">
        <f>'basic summary statistics'!E347</f>
        <v>9</v>
      </c>
      <c r="F347">
        <f>'basic summary statistics'!F347</f>
        <v>26610</v>
      </c>
      <c r="G347" s="4">
        <f>'basic summary statistics'!G347</f>
        <v>2.5589550670053063</v>
      </c>
      <c r="H347">
        <f>'basic summary statistics'!H347</f>
        <v>154</v>
      </c>
      <c r="I347" s="10">
        <f>'basic summary statistics'!I347</f>
        <v>0</v>
      </c>
      <c r="J347" s="9">
        <f>'basic summary statistics'!J347</f>
        <v>0</v>
      </c>
      <c r="K347" s="10">
        <f>'basic summary statistics'!K347</f>
        <v>0</v>
      </c>
      <c r="L347" s="9">
        <f>'basic summary statistics'!L347</f>
        <v>28</v>
      </c>
      <c r="M347" s="10">
        <f>'basic summary statistics'!M347</f>
        <v>0</v>
      </c>
      <c r="N347" s="11">
        <f>'basic summary statistics'!N347</f>
        <v>559.75979385014273</v>
      </c>
      <c r="O347" s="11">
        <f>'basic summary statistics'!O347</f>
        <v>0</v>
      </c>
      <c r="P347" s="2">
        <f>'basic summary statistics'!P347</f>
        <v>24125.975802315574</v>
      </c>
      <c r="Q347">
        <f>'basic summary statistics'!Q347</f>
        <v>3609</v>
      </c>
      <c r="R347" s="4">
        <f>'basic summary statistics'!R347</f>
        <v>72156.247093236234</v>
      </c>
      <c r="S347" s="5">
        <f>'basic summary statistics'!S347</f>
        <v>72716.006887086376</v>
      </c>
    </row>
    <row r="348" spans="1:19" x14ac:dyDescent="0.4">
      <c r="A348" s="1">
        <f>'basic summary statistics'!A348</f>
        <v>41621</v>
      </c>
      <c r="B348" s="2">
        <f>'basic summary statistics'!B348</f>
        <v>5</v>
      </c>
      <c r="C348" s="2">
        <f>'basic summary statistics'!C348</f>
        <v>12</v>
      </c>
      <c r="D348" s="2">
        <f>'basic summary statistics'!D348</f>
        <v>346</v>
      </c>
      <c r="E348">
        <f>'basic summary statistics'!E348</f>
        <v>1</v>
      </c>
      <c r="F348">
        <f>'basic summary statistics'!F348</f>
        <v>47364</v>
      </c>
      <c r="G348" s="4">
        <f>'basic summary statistics'!G348</f>
        <v>2.4411579499452287</v>
      </c>
      <c r="H348">
        <f>'basic summary statistics'!H348</f>
        <v>774</v>
      </c>
      <c r="I348" s="10">
        <f>'basic summary statistics'!I348</f>
        <v>0</v>
      </c>
      <c r="J348" s="9">
        <f>'basic summary statistics'!J348</f>
        <v>0</v>
      </c>
      <c r="K348" s="10">
        <f>'basic summary statistics'!K348</f>
        <v>0</v>
      </c>
      <c r="L348" s="9">
        <f>'basic summary statistics'!L348</f>
        <v>112</v>
      </c>
      <c r="M348" s="10">
        <f>'basic summary statistics'!M348</f>
        <v>0</v>
      </c>
      <c r="N348" s="11">
        <f>'basic summary statistics'!N348</f>
        <v>2238.2378050861153</v>
      </c>
      <c r="O348" s="11">
        <f>'basic summary statistics'!O348</f>
        <v>0</v>
      </c>
      <c r="P348" s="2">
        <f>'basic summary statistics'!P348</f>
        <v>32324.379026662245</v>
      </c>
      <c r="Q348">
        <f>'basic summary statistics'!Q348</f>
        <v>4932</v>
      </c>
      <c r="R348" s="4">
        <f>'basic summary statistics'!R348</f>
        <v>98744.529684199442</v>
      </c>
      <c r="S348" s="5">
        <f>'basic summary statistics'!S348</f>
        <v>100982.76748928556</v>
      </c>
    </row>
    <row r="349" spans="1:19" x14ac:dyDescent="0.4">
      <c r="A349" s="1">
        <f>'basic summary statistics'!A349</f>
        <v>41622</v>
      </c>
      <c r="B349" s="2">
        <f>'basic summary statistics'!B349</f>
        <v>6</v>
      </c>
      <c r="C349" s="2">
        <f>'basic summary statistics'!C349</f>
        <v>12</v>
      </c>
      <c r="D349" s="2">
        <f>'basic summary statistics'!D349</f>
        <v>347</v>
      </c>
      <c r="E349">
        <f>'basic summary statistics'!E349</f>
        <v>8</v>
      </c>
      <c r="F349">
        <f>'basic summary statistics'!F349</f>
        <v>40203</v>
      </c>
      <c r="G349" s="4">
        <f>'basic summary statistics'!G349</f>
        <v>2.7121066971169632</v>
      </c>
      <c r="H349">
        <f>'basic summary statistics'!H349</f>
        <v>433</v>
      </c>
      <c r="I349" s="10">
        <f>'basic summary statistics'!I349</f>
        <v>0</v>
      </c>
      <c r="J349" s="9">
        <f>'basic summary statistics'!J349</f>
        <v>0</v>
      </c>
      <c r="K349" s="10">
        <f>'basic summary statistics'!K349</f>
        <v>0</v>
      </c>
      <c r="L349" s="9">
        <f>'basic summary statistics'!L349</f>
        <v>64</v>
      </c>
      <c r="M349" s="10">
        <f>'basic summary statistics'!M349</f>
        <v>0</v>
      </c>
      <c r="N349" s="11">
        <f>'basic summary statistics'!N349</f>
        <v>1280.7401059858541</v>
      </c>
      <c r="O349" s="11">
        <f>'basic summary statistics'!O349</f>
        <v>0</v>
      </c>
      <c r="P349" s="2">
        <f>'basic summary statistics'!P349</f>
        <v>36732.080638835585</v>
      </c>
      <c r="Q349">
        <f>'basic summary statistics'!Q349</f>
        <v>5483</v>
      </c>
      <c r="R349" s="4">
        <f>'basic summary statistics'!R349</f>
        <v>109611.6339936952</v>
      </c>
      <c r="S349" s="5">
        <f>'basic summary statistics'!S349</f>
        <v>110892.37409968105</v>
      </c>
    </row>
    <row r="350" spans="1:19" x14ac:dyDescent="0.4">
      <c r="A350" s="1">
        <f>'basic summary statistics'!A350</f>
        <v>41623</v>
      </c>
      <c r="B350" s="2">
        <f>'basic summary statistics'!B350</f>
        <v>7</v>
      </c>
      <c r="C350" s="2">
        <f>'basic summary statistics'!C350</f>
        <v>12</v>
      </c>
      <c r="D350" s="2">
        <f>'basic summary statistics'!D350</f>
        <v>348</v>
      </c>
      <c r="E350">
        <f>'basic summary statistics'!E350</f>
        <v>1</v>
      </c>
      <c r="F350">
        <f>'basic summary statistics'!F350</f>
        <v>29922</v>
      </c>
      <c r="G350" s="4">
        <f>'basic summary statistics'!G350</f>
        <v>2.7962143275613425</v>
      </c>
      <c r="H350">
        <f>'basic summary statistics'!H350</f>
        <v>488</v>
      </c>
      <c r="I350" s="10">
        <f>'basic summary statistics'!I350</f>
        <v>0</v>
      </c>
      <c r="J350" s="9">
        <f>'basic summary statistics'!J350</f>
        <v>0</v>
      </c>
      <c r="K350" s="10">
        <f>'basic summary statistics'!K350</f>
        <v>0</v>
      </c>
      <c r="L350" s="9">
        <f>'basic summary statistics'!L350</f>
        <v>67</v>
      </c>
      <c r="M350" s="10">
        <f>'basic summary statistics'!M350</f>
        <v>0</v>
      </c>
      <c r="N350" s="11">
        <f>'basic summary statistics'!N350</f>
        <v>1339.5470932157345</v>
      </c>
      <c r="O350" s="11">
        <f>'basic summary statistics'!O350</f>
        <v>0</v>
      </c>
      <c r="P350" s="2">
        <f>'basic summary statistics'!P350</f>
        <v>25116.092737677795</v>
      </c>
      <c r="Q350">
        <f>'basic summary statistics'!Q350</f>
        <v>3756</v>
      </c>
      <c r="R350" s="4">
        <f>'basic summary statistics'!R350</f>
        <v>75114.139502115693</v>
      </c>
      <c r="S350" s="5">
        <f>'basic summary statistics'!S350</f>
        <v>76453.686595331426</v>
      </c>
    </row>
    <row r="351" spans="1:19" x14ac:dyDescent="0.4">
      <c r="A351" s="1">
        <f>'basic summary statistics'!A351</f>
        <v>41624</v>
      </c>
      <c r="B351" s="2">
        <f>'basic summary statistics'!B351</f>
        <v>1</v>
      </c>
      <c r="C351" s="2">
        <f>'basic summary statistics'!C351</f>
        <v>12</v>
      </c>
      <c r="D351" s="2">
        <f>'basic summary statistics'!D351</f>
        <v>349</v>
      </c>
      <c r="E351">
        <f>'basic summary statistics'!E351</f>
        <v>10</v>
      </c>
      <c r="F351">
        <f>'basic summary statistics'!F351</f>
        <v>23441</v>
      </c>
      <c r="G351" s="4">
        <f>'basic summary statistics'!G351</f>
        <v>2.5902659869076876</v>
      </c>
      <c r="H351">
        <f>'basic summary statistics'!H351</f>
        <v>196</v>
      </c>
      <c r="I351" s="10">
        <f>'basic summary statistics'!I351</f>
        <v>0</v>
      </c>
      <c r="J351" s="9">
        <f>'basic summary statistics'!J351</f>
        <v>0</v>
      </c>
      <c r="K351" s="10">
        <f>'basic summary statistics'!K351</f>
        <v>0</v>
      </c>
      <c r="L351" s="9">
        <f>'basic summary statistics'!L351</f>
        <v>32</v>
      </c>
      <c r="M351" s="10">
        <f>'basic summary statistics'!M351</f>
        <v>0</v>
      </c>
      <c r="N351" s="11">
        <f>'basic summary statistics'!N351</f>
        <v>640.07172659085006</v>
      </c>
      <c r="O351" s="11">
        <f>'basic summary statistics'!O351</f>
        <v>0</v>
      </c>
      <c r="P351" s="2">
        <f>'basic summary statistics'!P351</f>
        <v>17553.040319417792</v>
      </c>
      <c r="Q351">
        <f>'basic summary statistics'!Q351</f>
        <v>2647</v>
      </c>
      <c r="R351" s="4">
        <f>'basic summary statistics'!R351</f>
        <v>52993.542848823374</v>
      </c>
      <c r="S351" s="5">
        <f>'basic summary statistics'!S351</f>
        <v>53633.614575414227</v>
      </c>
    </row>
    <row r="352" spans="1:19" x14ac:dyDescent="0.4">
      <c r="A352" s="1">
        <f>'basic summary statistics'!A352</f>
        <v>41625</v>
      </c>
      <c r="B352" s="2">
        <f>'basic summary statistics'!B352</f>
        <v>2</v>
      </c>
      <c r="C352" s="2">
        <f>'basic summary statistics'!C352</f>
        <v>12</v>
      </c>
      <c r="D352" s="2">
        <f>'basic summary statistics'!D352</f>
        <v>350</v>
      </c>
      <c r="E352">
        <f>'basic summary statistics'!E352</f>
        <v>6</v>
      </c>
      <c r="F352">
        <f>'basic summary statistics'!F352</f>
        <v>24232</v>
      </c>
      <c r="G352" s="4">
        <f>'basic summary statistics'!G352</f>
        <v>3.0509241628558366</v>
      </c>
      <c r="H352">
        <f>'basic summary statistics'!H352</f>
        <v>150</v>
      </c>
      <c r="I352" s="10">
        <f>'basic summary statistics'!I352</f>
        <v>0</v>
      </c>
      <c r="J352" s="9">
        <f>'basic summary statistics'!J352</f>
        <v>0</v>
      </c>
      <c r="K352" s="10">
        <f>'basic summary statistics'!K352</f>
        <v>0</v>
      </c>
      <c r="L352" s="9">
        <f>'basic summary statistics'!L352</f>
        <v>20</v>
      </c>
      <c r="M352" s="10">
        <f>'basic summary statistics'!M352</f>
        <v>0</v>
      </c>
      <c r="N352" s="11">
        <f>'basic summary statistics'!N352</f>
        <v>399.76783847949577</v>
      </c>
      <c r="O352" s="11">
        <f>'basic summary statistics'!O352</f>
        <v>0</v>
      </c>
      <c r="P352" s="2">
        <f>'basic summary statistics'!P352</f>
        <v>15407.5725779689</v>
      </c>
      <c r="Q352">
        <f>'basic summary statistics'!Q352</f>
        <v>2341</v>
      </c>
      <c r="R352" s="4">
        <f>'basic summary statistics'!R352</f>
        <v>46839.943297547426</v>
      </c>
      <c r="S352" s="5">
        <f>'basic summary statistics'!S352</f>
        <v>47239.711136026919</v>
      </c>
    </row>
    <row r="353" spans="1:19" x14ac:dyDescent="0.4">
      <c r="A353" s="1">
        <f>'basic summary statistics'!A353</f>
        <v>41626</v>
      </c>
      <c r="B353" s="2">
        <f>'basic summary statistics'!B353</f>
        <v>3</v>
      </c>
      <c r="C353" s="2">
        <f>'basic summary statistics'!C353</f>
        <v>12</v>
      </c>
      <c r="D353" s="2">
        <f>'basic summary statistics'!D353</f>
        <v>351</v>
      </c>
      <c r="E353">
        <f>'basic summary statistics'!E353</f>
        <v>3</v>
      </c>
      <c r="F353">
        <f>'basic summary statistics'!F353</f>
        <v>22089</v>
      </c>
      <c r="G353" s="4">
        <f>'basic summary statistics'!G353</f>
        <v>2.9569565303370942</v>
      </c>
      <c r="H353">
        <f>'basic summary statistics'!H353</f>
        <v>67</v>
      </c>
      <c r="I353" s="10">
        <f>'basic summary statistics'!I353</f>
        <v>0</v>
      </c>
      <c r="J353" s="9">
        <f>'basic summary statistics'!J353</f>
        <v>0</v>
      </c>
      <c r="K353" s="10">
        <f>'basic summary statistics'!K353</f>
        <v>0</v>
      </c>
      <c r="L353" s="9">
        <f>'basic summary statistics'!L353</f>
        <v>15</v>
      </c>
      <c r="M353" s="10">
        <f>'basic summary statistics'!M353</f>
        <v>0</v>
      </c>
      <c r="N353" s="11">
        <f>'basic summary statistics'!N353</f>
        <v>300.11710493334107</v>
      </c>
      <c r="O353" s="11">
        <f>'basic summary statistics'!O353</f>
        <v>0</v>
      </c>
      <c r="P353" s="2">
        <f>'basic summary statistics'!P353</f>
        <v>15845.806448693347</v>
      </c>
      <c r="Q353">
        <f>'basic summary statistics'!Q353</f>
        <v>2425</v>
      </c>
      <c r="R353" s="4">
        <f>'basic summary statistics'!R353</f>
        <v>48522.883635722785</v>
      </c>
      <c r="S353" s="5">
        <f>'basic summary statistics'!S353</f>
        <v>48823.000740656127</v>
      </c>
    </row>
    <row r="354" spans="1:19" x14ac:dyDescent="0.4">
      <c r="A354" s="1">
        <f>'basic summary statistics'!A354</f>
        <v>41627</v>
      </c>
      <c r="B354" s="2">
        <f>'basic summary statistics'!B354</f>
        <v>4</v>
      </c>
      <c r="C354" s="2">
        <f>'basic summary statistics'!C354</f>
        <v>12</v>
      </c>
      <c r="D354" s="2">
        <f>'basic summary statistics'!D354</f>
        <v>352</v>
      </c>
      <c r="E354">
        <f>'basic summary statistics'!E354</f>
        <v>1</v>
      </c>
      <c r="F354">
        <f>'basic summary statistics'!F354</f>
        <v>33375</v>
      </c>
      <c r="G354" s="4">
        <f>'basic summary statistics'!G354</f>
        <v>2.6730612422360678</v>
      </c>
      <c r="H354">
        <f>'basic summary statistics'!H354</f>
        <v>520</v>
      </c>
      <c r="I354" s="10">
        <f>'basic summary statistics'!I354</f>
        <v>0</v>
      </c>
      <c r="J354" s="9">
        <f>'basic summary statistics'!J354</f>
        <v>0</v>
      </c>
      <c r="K354" s="10">
        <f>'basic summary statistics'!K354</f>
        <v>0</v>
      </c>
      <c r="L354" s="9">
        <f>'basic summary statistics'!L354</f>
        <v>76</v>
      </c>
      <c r="M354" s="10">
        <f>'basic summary statistics'!M354</f>
        <v>0</v>
      </c>
      <c r="N354" s="11">
        <f>'basic summary statistics'!N354</f>
        <v>1518.4681735260699</v>
      </c>
      <c r="O354" s="11">
        <f>'basic summary statistics'!O354</f>
        <v>0</v>
      </c>
      <c r="P354" s="2">
        <f>'basic summary statistics'!P354</f>
        <v>24260.975802315574</v>
      </c>
      <c r="Q354">
        <f>'basic summary statistics'!Q354</f>
        <v>3712</v>
      </c>
      <c r="R354" s="4">
        <f>'basic summary statistics'!R354</f>
        <v>74259.519435876806</v>
      </c>
      <c r="S354" s="5">
        <f>'basic summary statistics'!S354</f>
        <v>75777.987609402873</v>
      </c>
    </row>
    <row r="355" spans="1:19" x14ac:dyDescent="0.4">
      <c r="A355" s="1">
        <f>'basic summary statistics'!A355</f>
        <v>41628</v>
      </c>
      <c r="B355" s="2">
        <f>'basic summary statistics'!B355</f>
        <v>5</v>
      </c>
      <c r="C355" s="2">
        <f>'basic summary statistics'!C355</f>
        <v>12</v>
      </c>
      <c r="D355" s="2">
        <f>'basic summary statistics'!D355</f>
        <v>353</v>
      </c>
      <c r="E355">
        <f>'basic summary statistics'!E355</f>
        <v>7</v>
      </c>
      <c r="F355">
        <f>'basic summary statistics'!F355</f>
        <v>56337</v>
      </c>
      <c r="G355" s="4">
        <f>'basic summary statistics'!G355</f>
        <v>2.7477300175328265</v>
      </c>
      <c r="H355">
        <f>'basic summary statistics'!H355</f>
        <v>0</v>
      </c>
      <c r="I355" s="10">
        <f>'basic summary statistics'!I355</f>
        <v>0</v>
      </c>
      <c r="J355" s="9">
        <f>'basic summary statistics'!J355</f>
        <v>0</v>
      </c>
      <c r="K355" s="10">
        <f>'basic summary statistics'!K355</f>
        <v>0</v>
      </c>
      <c r="L355" s="9">
        <f>'basic summary statistics'!L355</f>
        <v>0</v>
      </c>
      <c r="M355" s="10">
        <f>'basic summary statistics'!M355</f>
        <v>0</v>
      </c>
      <c r="N355" s="11">
        <f>'basic summary statistics'!N355</f>
        <v>0</v>
      </c>
      <c r="O355" s="11">
        <f>'basic summary statistics'!O355</f>
        <v>0</v>
      </c>
      <c r="P355" s="2">
        <f>'basic summary statistics'!P355</f>
        <v>31663.379026662245</v>
      </c>
      <c r="Q355">
        <f>'basic summary statistics'!Q355</f>
        <v>4657</v>
      </c>
      <c r="R355" s="4">
        <f>'basic summary statistics'!R355</f>
        <v>93085.281629857709</v>
      </c>
      <c r="S355" s="5">
        <f>'basic summary statistics'!S355</f>
        <v>93085.281629857709</v>
      </c>
    </row>
    <row r="356" spans="1:19" x14ac:dyDescent="0.4">
      <c r="A356" s="1">
        <f>'basic summary statistics'!A356</f>
        <v>41629</v>
      </c>
      <c r="B356" s="2">
        <f>'basic summary statistics'!B356</f>
        <v>6</v>
      </c>
      <c r="C356" s="2">
        <f>'basic summary statistics'!C356</f>
        <v>12</v>
      </c>
      <c r="D356" s="2">
        <f>'basic summary statistics'!D356</f>
        <v>354</v>
      </c>
      <c r="E356">
        <f>'basic summary statistics'!E356</f>
        <v>1</v>
      </c>
      <c r="F356">
        <f>'basic summary statistics'!F356</f>
        <v>31259</v>
      </c>
      <c r="G356" s="4">
        <f>'basic summary statistics'!G356</f>
        <v>2.5670398009215902</v>
      </c>
      <c r="H356">
        <f>'basic summary statistics'!H356</f>
        <v>516</v>
      </c>
      <c r="I356" s="10">
        <f>'basic summary statistics'!I356</f>
        <v>0</v>
      </c>
      <c r="J356" s="9">
        <f>'basic summary statistics'!J356</f>
        <v>0</v>
      </c>
      <c r="K356" s="10">
        <f>'basic summary statistics'!K356</f>
        <v>0</v>
      </c>
      <c r="L356" s="9">
        <f>'basic summary statistics'!L356</f>
        <v>75</v>
      </c>
      <c r="M356" s="10">
        <f>'basic summary statistics'!M356</f>
        <v>0</v>
      </c>
      <c r="N356" s="11">
        <f>'basic summary statistics'!N356</f>
        <v>1499.2933559969363</v>
      </c>
      <c r="O356" s="11">
        <f>'basic summary statistics'!O356</f>
        <v>0</v>
      </c>
      <c r="P356" s="2">
        <f>'basic summary statistics'!P356</f>
        <v>36517.080638835585</v>
      </c>
      <c r="Q356">
        <f>'basic summary statistics'!Q356</f>
        <v>5357</v>
      </c>
      <c r="R356" s="4">
        <f>'basic summary statistics'!R356</f>
        <v>107135.85019483311</v>
      </c>
      <c r="S356" s="5">
        <f>'basic summary statistics'!S356</f>
        <v>108635.14355083005</v>
      </c>
    </row>
    <row r="357" spans="1:19" x14ac:dyDescent="0.4">
      <c r="A357" s="1">
        <f>'basic summary statistics'!A357</f>
        <v>41630</v>
      </c>
      <c r="B357" s="2">
        <f>'basic summary statistics'!B357</f>
        <v>7</v>
      </c>
      <c r="C357" s="2">
        <f>'basic summary statistics'!C357</f>
        <v>12</v>
      </c>
      <c r="D357" s="2">
        <f>'basic summary statistics'!D357</f>
        <v>355</v>
      </c>
      <c r="E357">
        <f>'basic summary statistics'!E357</f>
        <v>1</v>
      </c>
      <c r="F357">
        <f>'basic summary statistics'!F357</f>
        <v>21271</v>
      </c>
      <c r="G357" s="4">
        <f>'basic summary statistics'!G357</f>
        <v>2.3588692684569064</v>
      </c>
      <c r="H357">
        <f>'basic summary statistics'!H357</f>
        <v>349</v>
      </c>
      <c r="I357" s="10">
        <f>'basic summary statistics'!I357</f>
        <v>0</v>
      </c>
      <c r="J357" s="9">
        <f>'basic summary statistics'!J357</f>
        <v>0</v>
      </c>
      <c r="K357" s="10">
        <f>'basic summary statistics'!K357</f>
        <v>0</v>
      </c>
      <c r="L357" s="9">
        <f>'basic summary statistics'!L357</f>
        <v>55</v>
      </c>
      <c r="M357" s="10">
        <f>'basic summary statistics'!M357</f>
        <v>0</v>
      </c>
      <c r="N357" s="11">
        <f>'basic summary statistics'!N357</f>
        <v>1099.7928055853074</v>
      </c>
      <c r="O357" s="11">
        <f>'basic summary statistics'!O357</f>
        <v>0</v>
      </c>
      <c r="P357" s="2">
        <f>'basic summary statistics'!P357</f>
        <v>24001.092737677795</v>
      </c>
      <c r="Q357">
        <f>'basic summary statistics'!Q357</f>
        <v>3622</v>
      </c>
      <c r="R357" s="4">
        <f>'basic summary statistics'!R357</f>
        <v>72443.526485007344</v>
      </c>
      <c r="S357" s="5">
        <f>'basic summary statistics'!S357</f>
        <v>73543.319290592655</v>
      </c>
    </row>
    <row r="358" spans="1:19" x14ac:dyDescent="0.4">
      <c r="A358" s="1">
        <f>'basic summary statistics'!A358</f>
        <v>41631</v>
      </c>
      <c r="B358" s="2">
        <f>'basic summary statistics'!B358</f>
        <v>1</v>
      </c>
      <c r="C358" s="2">
        <f>'basic summary statistics'!C358</f>
        <v>12</v>
      </c>
      <c r="D358" s="2">
        <f>'basic summary statistics'!D358</f>
        <v>356</v>
      </c>
      <c r="E358">
        <f>'basic summary statistics'!E358</f>
        <v>8</v>
      </c>
      <c r="F358">
        <f>'basic summary statistics'!F358</f>
        <v>33741</v>
      </c>
      <c r="G358" s="4">
        <f>'basic summary statistics'!G358</f>
        <v>2.9299483285269177</v>
      </c>
      <c r="H358">
        <f>'basic summary statistics'!H358</f>
        <v>377</v>
      </c>
      <c r="I358" s="10">
        <f>'basic summary statistics'!I358</f>
        <v>0</v>
      </c>
      <c r="J358" s="9">
        <f>'basic summary statistics'!J358</f>
        <v>0</v>
      </c>
      <c r="K358" s="10">
        <f>'basic summary statistics'!K358</f>
        <v>0</v>
      </c>
      <c r="L358" s="9">
        <f>'basic summary statistics'!L358</f>
        <v>46</v>
      </c>
      <c r="M358" s="10">
        <f>'basic summary statistics'!M358</f>
        <v>0</v>
      </c>
      <c r="N358" s="11">
        <f>'basic summary statistics'!N358</f>
        <v>919.74965239850144</v>
      </c>
      <c r="O358" s="11">
        <f>'basic summary statistics'!O358</f>
        <v>0</v>
      </c>
      <c r="P358" s="2">
        <f>'basic summary statistics'!P358</f>
        <v>18081.040319417792</v>
      </c>
      <c r="Q358">
        <f>'basic summary statistics'!Q358</f>
        <v>2689</v>
      </c>
      <c r="R358" s="4">
        <f>'basic summary statistics'!R358</f>
        <v>53769.048657505293</v>
      </c>
      <c r="S358" s="5">
        <f>'basic summary statistics'!S358</f>
        <v>54688.798309903796</v>
      </c>
    </row>
    <row r="359" spans="1:19" x14ac:dyDescent="0.4">
      <c r="A359" s="1">
        <f>'basic summary statistics'!A359</f>
        <v>41632</v>
      </c>
      <c r="B359" s="2">
        <f>'basic summary statistics'!B359</f>
        <v>2</v>
      </c>
      <c r="C359" s="2">
        <f>'basic summary statistics'!C359</f>
        <v>12</v>
      </c>
      <c r="D359" s="2">
        <f>'basic summary statistics'!D359</f>
        <v>357</v>
      </c>
      <c r="E359">
        <f>'basic summary statistics'!E359</f>
        <v>7</v>
      </c>
      <c r="F359">
        <f>'basic summary statistics'!F359</f>
        <v>29975</v>
      </c>
      <c r="G359" s="4">
        <f>'basic summary statistics'!G359</f>
        <v>3.045117737611073</v>
      </c>
      <c r="H359">
        <f>'basic summary statistics'!H359</f>
        <v>0</v>
      </c>
      <c r="I359" s="10">
        <f>'basic summary statistics'!I359</f>
        <v>0</v>
      </c>
      <c r="J359" s="9">
        <f>'basic summary statistics'!J359</f>
        <v>0</v>
      </c>
      <c r="K359" s="10">
        <f>'basic summary statistics'!K359</f>
        <v>0</v>
      </c>
      <c r="L359" s="9">
        <f>'basic summary statistics'!L359</f>
        <v>0</v>
      </c>
      <c r="M359" s="10">
        <f>'basic summary statistics'!M359</f>
        <v>0</v>
      </c>
      <c r="N359" s="11">
        <f>'basic summary statistics'!N359</f>
        <v>0</v>
      </c>
      <c r="O359" s="11">
        <f>'basic summary statistics'!O359</f>
        <v>0</v>
      </c>
      <c r="P359" s="2">
        <f>'basic summary statistics'!P359</f>
        <v>14346.5725779689</v>
      </c>
      <c r="Q359">
        <f>'basic summary statistics'!Q359</f>
        <v>2193</v>
      </c>
      <c r="R359" s="4">
        <f>'basic summary statistics'!R359</f>
        <v>43894.397092353989</v>
      </c>
      <c r="S359" s="5">
        <f>'basic summary statistics'!S359</f>
        <v>43894.397092353989</v>
      </c>
    </row>
    <row r="360" spans="1:19" x14ac:dyDescent="0.4">
      <c r="A360" s="1">
        <f>'basic summary statistics'!A360</f>
        <v>41633</v>
      </c>
      <c r="B360" s="2">
        <f>'basic summary statistics'!B360</f>
        <v>3</v>
      </c>
      <c r="C360" s="2">
        <f>'basic summary statistics'!C360</f>
        <v>12</v>
      </c>
      <c r="D360" s="2">
        <f>'basic summary statistics'!D360</f>
        <v>358</v>
      </c>
      <c r="E360">
        <f>'basic summary statistics'!E360</f>
        <v>4</v>
      </c>
      <c r="F360">
        <f>'basic summary statistics'!F360</f>
        <v>21726</v>
      </c>
      <c r="G360" s="4">
        <f>'basic summary statistics'!G360</f>
        <v>1.9914763304515668</v>
      </c>
      <c r="H360">
        <f>'basic summary statistics'!H360</f>
        <v>10</v>
      </c>
      <c r="I360" s="10">
        <f>'basic summary statistics'!I360</f>
        <v>0</v>
      </c>
      <c r="J360" s="9">
        <f>'basic summary statistics'!J360</f>
        <v>0</v>
      </c>
      <c r="K360" s="10">
        <f>'basic summary statistics'!K360</f>
        <v>0</v>
      </c>
      <c r="L360" s="9">
        <f>'basic summary statistics'!L360</f>
        <v>0</v>
      </c>
      <c r="M360" s="10">
        <f>'basic summary statistics'!M360</f>
        <v>0</v>
      </c>
      <c r="N360" s="11">
        <f>'basic summary statistics'!N360</f>
        <v>0</v>
      </c>
      <c r="O360" s="11">
        <f>'basic summary statistics'!O360</f>
        <v>0</v>
      </c>
      <c r="P360" s="2">
        <f>'basic summary statistics'!P360</f>
        <v>16137.806448693347</v>
      </c>
      <c r="Q360">
        <f>'basic summary statistics'!Q360</f>
        <v>2379</v>
      </c>
      <c r="R360" s="4">
        <f>'basic summary statistics'!R360</f>
        <v>47594.38544333342</v>
      </c>
      <c r="S360" s="5">
        <f>'basic summary statistics'!S360</f>
        <v>47594.38544333342</v>
      </c>
    </row>
    <row r="361" spans="1:19" x14ac:dyDescent="0.4">
      <c r="A361" s="1">
        <f>'basic summary statistics'!A361</f>
        <v>41634</v>
      </c>
      <c r="B361" s="2">
        <f>'basic summary statistics'!B361</f>
        <v>4</v>
      </c>
      <c r="C361" s="2">
        <f>'basic summary statistics'!C361</f>
        <v>12</v>
      </c>
      <c r="D361" s="2">
        <f>'basic summary statistics'!D361</f>
        <v>359</v>
      </c>
      <c r="E361">
        <f>'basic summary statistics'!E361</f>
        <v>9</v>
      </c>
      <c r="F361">
        <f>'basic summary statistics'!F361</f>
        <v>24040</v>
      </c>
      <c r="G361" s="4">
        <f>'basic summary statistics'!G361</f>
        <v>2.7696967659136176</v>
      </c>
      <c r="H361">
        <f>'basic summary statistics'!H361</f>
        <v>149</v>
      </c>
      <c r="I361" s="10">
        <f>'basic summary statistics'!I361</f>
        <v>0</v>
      </c>
      <c r="J361" s="9">
        <f>'basic summary statistics'!J361</f>
        <v>0</v>
      </c>
      <c r="K361" s="10">
        <f>'basic summary statistics'!K361</f>
        <v>0</v>
      </c>
      <c r="L361" s="9">
        <f>'basic summary statistics'!L361</f>
        <v>22</v>
      </c>
      <c r="M361" s="10">
        <f>'basic summary statistics'!M361</f>
        <v>0</v>
      </c>
      <c r="N361" s="11">
        <f>'basic summary statistics'!N361</f>
        <v>440.278549876954</v>
      </c>
      <c r="O361" s="11">
        <f>'basic summary statistics'!O361</f>
        <v>0</v>
      </c>
      <c r="P361" s="2">
        <f>'basic summary statistics'!P361</f>
        <v>24231.975802315574</v>
      </c>
      <c r="Q361">
        <f>'basic summary statistics'!Q361</f>
        <v>3603</v>
      </c>
      <c r="R361" s="4">
        <f>'basic summary statistics'!R361</f>
        <v>72036.51230185898</v>
      </c>
      <c r="S361" s="5">
        <f>'basic summary statistics'!S361</f>
        <v>72476.790851735932</v>
      </c>
    </row>
    <row r="362" spans="1:19" x14ac:dyDescent="0.4">
      <c r="A362" s="1">
        <f>'basic summary statistics'!A362</f>
        <v>41635</v>
      </c>
      <c r="B362" s="2">
        <f>'basic summary statistics'!B362</f>
        <v>5</v>
      </c>
      <c r="C362" s="2">
        <f>'basic summary statistics'!C362</f>
        <v>12</v>
      </c>
      <c r="D362" s="2">
        <f>'basic summary statistics'!D362</f>
        <v>360</v>
      </c>
      <c r="E362">
        <f>'basic summary statistics'!E362</f>
        <v>2</v>
      </c>
      <c r="F362">
        <f>'basic summary statistics'!F362</f>
        <v>40721</v>
      </c>
      <c r="G362" s="4">
        <f>'basic summary statistics'!G362</f>
        <v>2.9683530918291661</v>
      </c>
      <c r="H362">
        <f>'basic summary statistics'!H362</f>
        <v>466</v>
      </c>
      <c r="I362" s="10">
        <f>'basic summary statistics'!I362</f>
        <v>0</v>
      </c>
      <c r="J362" s="9">
        <f>'basic summary statistics'!J362</f>
        <v>0</v>
      </c>
      <c r="K362" s="10">
        <f>'basic summary statistics'!K362</f>
        <v>0</v>
      </c>
      <c r="L362" s="9">
        <f>'basic summary statistics'!L362</f>
        <v>65</v>
      </c>
      <c r="M362" s="10">
        <f>'basic summary statistics'!M362</f>
        <v>0</v>
      </c>
      <c r="N362" s="11">
        <f>'basic summary statistics'!N362</f>
        <v>1299.5459700337451</v>
      </c>
      <c r="O362" s="11">
        <f>'basic summary statistics'!O362</f>
        <v>0</v>
      </c>
      <c r="P362" s="2">
        <f>'basic summary statistics'!P362</f>
        <v>32535.379026662245</v>
      </c>
      <c r="Q362">
        <f>'basic summary statistics'!Q362</f>
        <v>4936</v>
      </c>
      <c r="R362" s="4">
        <f>'basic summary statistics'!R362</f>
        <v>98699.699541178255</v>
      </c>
      <c r="S362" s="5">
        <f>'basic summary statistics'!S362</f>
        <v>99999.245511212008</v>
      </c>
    </row>
    <row r="363" spans="1:19" x14ac:dyDescent="0.4">
      <c r="A363" s="1">
        <f>'basic summary statistics'!A363</f>
        <v>41636</v>
      </c>
      <c r="B363" s="2">
        <f>'basic summary statistics'!B363</f>
        <v>6</v>
      </c>
      <c r="C363" s="2">
        <f>'basic summary statistics'!C363</f>
        <v>12</v>
      </c>
      <c r="D363" s="2">
        <f>'basic summary statistics'!D363</f>
        <v>361</v>
      </c>
      <c r="E363">
        <f>'basic summary statistics'!E363</f>
        <v>1</v>
      </c>
      <c r="F363">
        <f>'basic summary statistics'!F363</f>
        <v>34490</v>
      </c>
      <c r="G363" s="4">
        <f>'basic summary statistics'!G363</f>
        <v>2.6539784813273588</v>
      </c>
      <c r="H363">
        <f>'basic summary statistics'!H363</f>
        <v>525</v>
      </c>
      <c r="I363" s="10">
        <f>'basic summary statistics'!I363</f>
        <v>0</v>
      </c>
      <c r="J363" s="9">
        <f>'basic summary statistics'!J363</f>
        <v>0</v>
      </c>
      <c r="K363" s="10">
        <f>'basic summary statistics'!K363</f>
        <v>0</v>
      </c>
      <c r="L363" s="9">
        <f>'basic summary statistics'!L363</f>
        <v>73</v>
      </c>
      <c r="M363" s="10">
        <f>'basic summary statistics'!M363</f>
        <v>0</v>
      </c>
      <c r="N363" s="11">
        <f>'basic summary statistics'!N363</f>
        <v>1461.1021251788143</v>
      </c>
      <c r="O363" s="11">
        <f>'basic summary statistics'!O363</f>
        <v>0</v>
      </c>
      <c r="P363" s="2">
        <f>'basic summary statistics'!P363</f>
        <v>36920.080638835585</v>
      </c>
      <c r="Q363">
        <f>'basic summary statistics'!Q363</f>
        <v>5630</v>
      </c>
      <c r="R363" s="4">
        <f>'basic summary statistics'!R363</f>
        <v>112678.98191549027</v>
      </c>
      <c r="S363" s="5">
        <f>'basic summary statistics'!S363</f>
        <v>114140.08404066908</v>
      </c>
    </row>
    <row r="364" spans="1:19" x14ac:dyDescent="0.4">
      <c r="A364" s="1">
        <f>'basic summary statistics'!A364</f>
        <v>41637</v>
      </c>
      <c r="B364" s="2">
        <f>'basic summary statistics'!B364</f>
        <v>7</v>
      </c>
      <c r="C364" s="2">
        <f>'basic summary statistics'!C364</f>
        <v>12</v>
      </c>
      <c r="D364" s="2">
        <f>'basic summary statistics'!D364</f>
        <v>362</v>
      </c>
      <c r="E364">
        <f>'basic summary statistics'!E364</f>
        <v>9</v>
      </c>
      <c r="F364">
        <f>'basic summary statistics'!F364</f>
        <v>31876</v>
      </c>
      <c r="G364" s="4">
        <f>'basic summary statistics'!G364</f>
        <v>4.1164810105191929</v>
      </c>
      <c r="H364">
        <f>'basic summary statistics'!H364</f>
        <v>189</v>
      </c>
      <c r="I364" s="10">
        <f>'basic summary statistics'!I364</f>
        <v>0</v>
      </c>
      <c r="J364" s="9">
        <f>'basic summary statistics'!J364</f>
        <v>0</v>
      </c>
      <c r="K364" s="10">
        <f>'basic summary statistics'!K364</f>
        <v>0</v>
      </c>
      <c r="L364" s="9">
        <f>'basic summary statistics'!L364</f>
        <v>30</v>
      </c>
      <c r="M364" s="10">
        <f>'basic summary statistics'!M364</f>
        <v>0</v>
      </c>
      <c r="N364" s="11">
        <f>'basic summary statistics'!N364</f>
        <v>599.49354331439565</v>
      </c>
      <c r="O364" s="11">
        <f>'basic summary statistics'!O364</f>
        <v>0</v>
      </c>
      <c r="P364" s="2">
        <f>'basic summary statistics'!P364</f>
        <v>23968.092737677795</v>
      </c>
      <c r="Q364">
        <f>'basic summary statistics'!Q364</f>
        <v>3610</v>
      </c>
      <c r="R364" s="4">
        <f>'basic summary statistics'!R364</f>
        <v>72168.370761679034</v>
      </c>
      <c r="S364" s="5">
        <f>'basic summary statistics'!S364</f>
        <v>72767.864304993433</v>
      </c>
    </row>
    <row r="365" spans="1:19" x14ac:dyDescent="0.4">
      <c r="A365" s="1">
        <f>'basic summary statistics'!A365</f>
        <v>41638</v>
      </c>
      <c r="B365" s="2">
        <f>'basic summary statistics'!B365</f>
        <v>1</v>
      </c>
      <c r="C365" s="2">
        <f>'basic summary statistics'!C365</f>
        <v>12</v>
      </c>
      <c r="D365" s="2">
        <f>'basic summary statistics'!D365</f>
        <v>363</v>
      </c>
      <c r="E365">
        <f>'basic summary statistics'!E365</f>
        <v>8</v>
      </c>
      <c r="F365">
        <f>'basic summary statistics'!F365</f>
        <v>24776</v>
      </c>
      <c r="G365" s="4">
        <f>'basic summary statistics'!G365</f>
        <v>4.1880227283393996</v>
      </c>
      <c r="H365">
        <f>'basic summary statistics'!H365</f>
        <v>270</v>
      </c>
      <c r="I365" s="10">
        <f>'basic summary statistics'!I365</f>
        <v>0</v>
      </c>
      <c r="J365" s="9">
        <f>'basic summary statistics'!J365</f>
        <v>0</v>
      </c>
      <c r="K365" s="10">
        <f>'basic summary statistics'!K365</f>
        <v>0</v>
      </c>
      <c r="L365" s="9">
        <f>'basic summary statistics'!L365</f>
        <v>44</v>
      </c>
      <c r="M365" s="10">
        <f>'basic summary statistics'!M365</f>
        <v>0</v>
      </c>
      <c r="N365" s="11">
        <f>'basic summary statistics'!N365</f>
        <v>879.25174249750944</v>
      </c>
      <c r="O365" s="11">
        <f>'basic summary statistics'!O365</f>
        <v>0</v>
      </c>
      <c r="P365" s="2">
        <f>'basic summary statistics'!P365</f>
        <v>18663.040319417792</v>
      </c>
      <c r="Q365">
        <f>'basic summary statistics'!Q365</f>
        <v>2779</v>
      </c>
      <c r="R365" s="4">
        <f>'basic summary statistics'!R365</f>
        <v>55579.361568142864</v>
      </c>
      <c r="S365" s="5">
        <f>'basic summary statistics'!S365</f>
        <v>56458.613310640372</v>
      </c>
    </row>
    <row r="366" spans="1:19" x14ac:dyDescent="0.4">
      <c r="A366" s="1">
        <f>'basic summary statistics'!A366</f>
        <v>41639</v>
      </c>
      <c r="B366" s="2">
        <f>'basic summary statistics'!B366</f>
        <v>2</v>
      </c>
      <c r="C366" s="2">
        <f>'basic summary statistics'!C366</f>
        <v>12</v>
      </c>
      <c r="D366" s="2">
        <f>'basic summary statistics'!D366</f>
        <v>364</v>
      </c>
      <c r="E366">
        <f>'basic summary statistics'!E366</f>
        <v>6</v>
      </c>
      <c r="F366">
        <f>'basic summary statistics'!F366</f>
        <v>30988</v>
      </c>
      <c r="G366" s="4">
        <f>'basic summary statistics'!G366</f>
        <v>2.6798029124353349</v>
      </c>
      <c r="H366">
        <f>'basic summary statistics'!H366</f>
        <v>207</v>
      </c>
      <c r="I366" s="10">
        <f>'basic summary statistics'!I366</f>
        <v>0</v>
      </c>
      <c r="J366" s="9">
        <f>'basic summary statistics'!J366</f>
        <v>0</v>
      </c>
      <c r="K366" s="10">
        <f>'basic summary statistics'!K366</f>
        <v>0</v>
      </c>
      <c r="L366" s="9">
        <f>'basic summary statistics'!L366</f>
        <v>31</v>
      </c>
      <c r="M366" s="10">
        <f>'basic summary statistics'!M366</f>
        <v>0</v>
      </c>
      <c r="N366" s="11">
        <f>'basic summary statistics'!N366</f>
        <v>620.18985009098856</v>
      </c>
      <c r="O366" s="11">
        <f>'basic summary statistics'!O366</f>
        <v>0</v>
      </c>
      <c r="P366" s="2">
        <f>'basic summary statistics'!P366</f>
        <v>15147.5725779689</v>
      </c>
      <c r="Q366">
        <f>'basic summary statistics'!Q366</f>
        <v>2250</v>
      </c>
      <c r="R366" s="4">
        <f>'basic summary statistics'!R366</f>
        <v>44970.990247005509</v>
      </c>
      <c r="S366" s="5">
        <f>'basic summary statistics'!S366</f>
        <v>45591.180097096498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summary statistics</vt:lpstr>
      <vt:lpstr>Copy of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Wang</dc:creator>
  <cp:lastModifiedBy>Yang Wang</cp:lastModifiedBy>
  <dcterms:created xsi:type="dcterms:W3CDTF">2016-12-10T22:08:05Z</dcterms:created>
  <dcterms:modified xsi:type="dcterms:W3CDTF">2018-01-05T23:38:08Z</dcterms:modified>
</cp:coreProperties>
</file>