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yyy1_st-andrews_ac_uk/Documents/PhD papers/chapter7 dagaa TS model/results/"/>
    </mc:Choice>
  </mc:AlternateContent>
  <xr:revisionPtr revIDLastSave="56" documentId="11_F25DC773A252ABDACC1048F1B91F5C865BDE58E5" xr6:coauthVersionLast="47" xr6:coauthVersionMax="47" xr10:uidLastSave="{1BF7DD91-4E43-438F-918E-A834B6F12AD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12" i="1"/>
  <c r="M16" i="1"/>
  <c r="M17" i="1"/>
  <c r="M18" i="1"/>
  <c r="M22" i="1"/>
  <c r="M24" i="1"/>
  <c r="M26" i="1"/>
  <c r="M28" i="1"/>
  <c r="M29" i="1"/>
  <c r="M30" i="1"/>
  <c r="M34" i="1"/>
  <c r="M38" i="1"/>
  <c r="M40" i="1"/>
  <c r="M41" i="1"/>
  <c r="M42" i="1"/>
  <c r="M46" i="1"/>
  <c r="M50" i="1"/>
  <c r="M51" i="1"/>
  <c r="M52" i="1"/>
  <c r="M5" i="1"/>
  <c r="M4" i="1"/>
  <c r="K51" i="1"/>
  <c r="K52" i="1"/>
  <c r="K25" i="1"/>
  <c r="M25" i="1" s="1"/>
  <c r="K26" i="1"/>
  <c r="K27" i="1"/>
  <c r="M27" i="1" s="1"/>
  <c r="K28" i="1"/>
  <c r="K29" i="1"/>
  <c r="K30" i="1"/>
  <c r="K31" i="1"/>
  <c r="M31" i="1" s="1"/>
  <c r="K32" i="1"/>
  <c r="M32" i="1" s="1"/>
  <c r="K33" i="1"/>
  <c r="M33" i="1" s="1"/>
  <c r="K34" i="1"/>
  <c r="K35" i="1"/>
  <c r="M35" i="1" s="1"/>
  <c r="K36" i="1"/>
  <c r="M36" i="1" s="1"/>
  <c r="K37" i="1"/>
  <c r="M37" i="1" s="1"/>
  <c r="K38" i="1"/>
  <c r="K39" i="1"/>
  <c r="M39" i="1" s="1"/>
  <c r="K40" i="1"/>
  <c r="K41" i="1"/>
  <c r="K42" i="1"/>
  <c r="K43" i="1"/>
  <c r="M43" i="1" s="1"/>
  <c r="K44" i="1"/>
  <c r="M44" i="1" s="1"/>
  <c r="K45" i="1"/>
  <c r="M45" i="1" s="1"/>
  <c r="K46" i="1"/>
  <c r="K47" i="1"/>
  <c r="M47" i="1" s="1"/>
  <c r="K48" i="1"/>
  <c r="M48" i="1" s="1"/>
  <c r="K49" i="1"/>
  <c r="M49" i="1" s="1"/>
  <c r="K50" i="1"/>
  <c r="K4" i="1"/>
  <c r="K5" i="1"/>
  <c r="K6" i="1"/>
  <c r="K7" i="1"/>
  <c r="M7" i="1" s="1"/>
  <c r="K8" i="1"/>
  <c r="M8" i="1" s="1"/>
  <c r="K9" i="1"/>
  <c r="M9" i="1" s="1"/>
  <c r="K10" i="1"/>
  <c r="M10" i="1" s="1"/>
  <c r="K11" i="1"/>
  <c r="M11" i="1" s="1"/>
  <c r="K12" i="1"/>
  <c r="K13" i="1"/>
  <c r="M13" i="1" s="1"/>
  <c r="K14" i="1"/>
  <c r="M14" i="1" s="1"/>
  <c r="K15" i="1"/>
  <c r="M15" i="1" s="1"/>
  <c r="K16" i="1"/>
  <c r="K17" i="1"/>
  <c r="K18" i="1"/>
  <c r="K19" i="1"/>
  <c r="M19" i="1" s="1"/>
  <c r="K20" i="1"/>
  <c r="M20" i="1" s="1"/>
  <c r="K21" i="1"/>
  <c r="M21" i="1" s="1"/>
  <c r="K22" i="1"/>
  <c r="K23" i="1"/>
  <c r="M23" i="1" s="1"/>
  <c r="K24" i="1"/>
  <c r="K3" i="1"/>
  <c r="P2" i="1" s="1"/>
</calcChain>
</file>

<file path=xl/sharedStrings.xml><?xml version="1.0" encoding="utf-8"?>
<sst xmlns="http://schemas.openxmlformats.org/spreadsheetml/2006/main" count="10" uniqueCount="9">
  <si>
    <t>Pressure</t>
  </si>
  <si>
    <t>P=rho*g*h</t>
  </si>
  <si>
    <t>rho, kg m-3</t>
  </si>
  <si>
    <t>g,</t>
  </si>
  <si>
    <t>h, depth</t>
  </si>
  <si>
    <t>Volume m-3</t>
  </si>
  <si>
    <t>Boyle's law</t>
  </si>
  <si>
    <t>P1*V1=P2*V2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</si>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</sst>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Volume m-3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Sheet1!$M$3:$M$52</c:f>
              <c:numCache>
                <c:formatCode>General</c:formatCode>
                <c:ptCount val="50"/>
                <c:pt idx="0">
                  <c:v>2.3999999999999998E-7</c:v>
                </c:pt>
                <c:pt idx="1">
                  <c:v>1.1997961264016311E-7</c:v>
                </c:pt>
                <c:pt idx="2">
                  <c:v>7.9986408426775403E-8</c:v>
                </c:pt>
                <c:pt idx="3">
                  <c:v>5.9989806320081556E-8</c:v>
                </c:pt>
                <c:pt idx="4">
                  <c:v>4.7991845056065241E-8</c:v>
                </c:pt>
                <c:pt idx="5">
                  <c:v>3.9993204213387702E-8</c:v>
                </c:pt>
                <c:pt idx="6">
                  <c:v>3.4279889325760885E-8</c:v>
                </c:pt>
                <c:pt idx="7">
                  <c:v>2.9994903160040778E-8</c:v>
                </c:pt>
                <c:pt idx="8">
                  <c:v>2.666213614225847E-8</c:v>
                </c:pt>
                <c:pt idx="9">
                  <c:v>2.399592252803262E-8</c:v>
                </c:pt>
                <c:pt idx="10">
                  <c:v>2.1814475025484202E-8</c:v>
                </c:pt>
                <c:pt idx="11">
                  <c:v>1.9996602106693851E-8</c:v>
                </c:pt>
                <c:pt idx="12">
                  <c:v>1.8458401944640479E-8</c:v>
                </c:pt>
                <c:pt idx="13">
                  <c:v>1.7139944662880443E-8</c:v>
                </c:pt>
                <c:pt idx="14">
                  <c:v>1.5997281685355081E-8</c:v>
                </c:pt>
                <c:pt idx="15">
                  <c:v>1.4997451580020389E-8</c:v>
                </c:pt>
                <c:pt idx="16">
                  <c:v>1.4115248545901542E-8</c:v>
                </c:pt>
                <c:pt idx="17">
                  <c:v>1.3331068071129235E-8</c:v>
                </c:pt>
                <c:pt idx="18">
                  <c:v>1.2629432909490853E-8</c:v>
                </c:pt>
                <c:pt idx="19">
                  <c:v>1.199796126401631E-8</c:v>
                </c:pt>
                <c:pt idx="20">
                  <c:v>1.1426629775253629E-8</c:v>
                </c:pt>
                <c:pt idx="21">
                  <c:v>1.0907237512742101E-8</c:v>
                </c:pt>
                <c:pt idx="22">
                  <c:v>1.0433009794796792E-8</c:v>
                </c:pt>
                <c:pt idx="23">
                  <c:v>9.9983010533469254E-9</c:v>
                </c:pt>
                <c:pt idx="24">
                  <c:v>9.5983690112130481E-9</c:v>
                </c:pt>
                <c:pt idx="25">
                  <c:v>9.2292009723202395E-9</c:v>
                </c:pt>
                <c:pt idx="26">
                  <c:v>8.8873787140861566E-9</c:v>
                </c:pt>
                <c:pt idx="27">
                  <c:v>8.5699723314402213E-9</c:v>
                </c:pt>
                <c:pt idx="28">
                  <c:v>8.2744560441491803E-9</c:v>
                </c:pt>
                <c:pt idx="29">
                  <c:v>7.9986408426775406E-9</c:v>
                </c:pt>
                <c:pt idx="30">
                  <c:v>7.7406201703331038E-9</c:v>
                </c:pt>
                <c:pt idx="31">
                  <c:v>7.4987257900101945E-9</c:v>
                </c:pt>
                <c:pt idx="32">
                  <c:v>7.2714916751614005E-9</c:v>
                </c:pt>
                <c:pt idx="33">
                  <c:v>7.0576242729507709E-9</c:v>
                </c:pt>
                <c:pt idx="34">
                  <c:v>6.8559778651521777E-9</c:v>
                </c:pt>
                <c:pt idx="35">
                  <c:v>6.6655340355646175E-9</c:v>
                </c:pt>
                <c:pt idx="36">
                  <c:v>6.4853844670358434E-9</c:v>
                </c:pt>
                <c:pt idx="37">
                  <c:v>6.3147164547454264E-9</c:v>
                </c:pt>
                <c:pt idx="38">
                  <c:v>6.1528006482134924E-9</c:v>
                </c:pt>
                <c:pt idx="39">
                  <c:v>5.9989806320081551E-9</c:v>
                </c:pt>
                <c:pt idx="40">
                  <c:v>5.8526640312274685E-9</c:v>
                </c:pt>
                <c:pt idx="41">
                  <c:v>5.7133148876268147E-9</c:v>
                </c:pt>
                <c:pt idx="42">
                  <c:v>5.5804470995424703E-9</c:v>
                </c:pt>
                <c:pt idx="43">
                  <c:v>5.4536187563710506E-9</c:v>
                </c:pt>
                <c:pt idx="44">
                  <c:v>5.3324272284516935E-9</c:v>
                </c:pt>
                <c:pt idx="45">
                  <c:v>5.216504897398396E-9</c:v>
                </c:pt>
                <c:pt idx="46">
                  <c:v>5.1055154314963028E-9</c:v>
                </c:pt>
                <c:pt idx="47">
                  <c:v>4.9991505266734627E-9</c:v>
                </c:pt>
                <c:pt idx="48">
                  <c:v>4.8971270465372697E-9</c:v>
                </c:pt>
                <c:pt idx="49">
                  <c:v>4.7991845056065241E-9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F-4D0B-BA22-56470521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855280"/>
        <c:axId val="1325857680"/>
      </c:scatterChart>
      <c:valAx>
        <c:axId val="13258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57680"/>
        <c:crosses val="autoZero"/>
        <c:crossBetween val="midCat"/>
      </c:valAx>
      <c:valAx>
        <c:axId val="13258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472440</xdr:colOff>
      <xdr:row>2</xdr:row>
      <xdr:rowOff>64770</xdr:rowOff>
    </xdr:from>
    <xdr:to>
      <xdr:col>20</xdr:col>
      <xdr:colOff>457200</xdr:colOff>
      <xdr:row>17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D2A36-4505-D5E3-9E81-16063B6A7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2"/>
  <sheetViews>
    <sheetView tabSelected="1" workbookViewId="0">
      <selection activeCell="P2" sqref="P2"/>
    </sheetView>
  </sheetViews>
  <sheetFormatPr defaultRowHeight="14.4" x14ac:dyDescent="0.3"/>
  <cols>
    <col min="4" max="4" width="11.5546875" customWidth="1"/>
    <col min="13" max="13" width="12" bestFit="1" customWidth="1"/>
    <col min="15" max="15" width="13.5546875" customWidth="1"/>
  </cols>
  <sheetData>
    <row r="1" spans="2:16" x14ac:dyDescent="0.3">
      <c r="B1" t="s">
        <v>0</v>
      </c>
      <c r="D1" t="s">
        <v>2</v>
      </c>
      <c r="F1" t="s">
        <v>3</v>
      </c>
      <c r="I1" t="s">
        <v>4</v>
      </c>
      <c r="K1" t="s">
        <v>0</v>
      </c>
      <c r="M1" t="s">
        <v>5</v>
      </c>
      <c r="O1" t="s">
        <v>6</v>
      </c>
      <c r="P1" t="s">
        <v>8</v>
      </c>
    </row>
    <row r="2" spans="2:16" x14ac:dyDescent="0.3">
      <c r="B2" t="s">
        <v>1</v>
      </c>
      <c r="D2">
        <v>1000</v>
      </c>
      <c r="F2">
        <v>9.81</v>
      </c>
      <c r="I2">
        <v>0</v>
      </c>
      <c r="K2">
        <v>0</v>
      </c>
      <c r="M2">
        <v>2.3999999999999998E-7</v>
      </c>
      <c r="O2" t="s">
        <v>7</v>
      </c>
      <c r="P2">
        <f>K3*M3</f>
        <v>2.3544E-3</v>
      </c>
    </row>
    <row r="3" spans="2:16" x14ac:dyDescent="0.3">
      <c r="I3">
        <v>1</v>
      </c>
      <c r="K3">
        <f>1000*9.81*I3</f>
        <v>9810</v>
      </c>
      <c r="M3">
        <v>2.3999999999999998E-7</v>
      </c>
    </row>
    <row r="4" spans="2:16" x14ac:dyDescent="0.3">
      <c r="I4">
        <v>2</v>
      </c>
      <c r="K4">
        <f t="shared" ref="K4:K24" si="0">1000*9.81*I4</f>
        <v>19620</v>
      </c>
      <c r="M4">
        <f>0.002354/K4</f>
        <v>1.1997961264016311E-7</v>
      </c>
    </row>
    <row r="5" spans="2:16" x14ac:dyDescent="0.3">
      <c r="I5">
        <v>3</v>
      </c>
      <c r="K5">
        <f t="shared" si="0"/>
        <v>29430</v>
      </c>
      <c r="M5">
        <f>0.002354/K5</f>
        <v>7.9986408426775403E-8</v>
      </c>
    </row>
    <row r="6" spans="2:16" x14ac:dyDescent="0.3">
      <c r="I6">
        <v>4</v>
      </c>
      <c r="K6">
        <f t="shared" si="0"/>
        <v>39240</v>
      </c>
      <c r="M6">
        <f t="shared" ref="M6:M52" si="1">0.002354/K6</f>
        <v>5.9989806320081556E-8</v>
      </c>
    </row>
    <row r="7" spans="2:16" x14ac:dyDescent="0.3">
      <c r="I7">
        <v>5</v>
      </c>
      <c r="K7">
        <f t="shared" si="0"/>
        <v>49050</v>
      </c>
      <c r="M7">
        <f t="shared" si="1"/>
        <v>4.7991845056065241E-8</v>
      </c>
    </row>
    <row r="8" spans="2:16" x14ac:dyDescent="0.3">
      <c r="I8">
        <v>6</v>
      </c>
      <c r="K8">
        <f t="shared" si="0"/>
        <v>58860</v>
      </c>
      <c r="M8">
        <f t="shared" si="1"/>
        <v>3.9993204213387702E-8</v>
      </c>
    </row>
    <row r="9" spans="2:16" x14ac:dyDescent="0.3">
      <c r="I9">
        <v>7</v>
      </c>
      <c r="K9">
        <f t="shared" si="0"/>
        <v>68670</v>
      </c>
      <c r="M9">
        <f t="shared" si="1"/>
        <v>3.4279889325760885E-8</v>
      </c>
    </row>
    <row r="10" spans="2:16" x14ac:dyDescent="0.3">
      <c r="I10">
        <v>8</v>
      </c>
      <c r="K10">
        <f t="shared" si="0"/>
        <v>78480</v>
      </c>
      <c r="M10">
        <f t="shared" si="1"/>
        <v>2.9994903160040778E-8</v>
      </c>
    </row>
    <row r="11" spans="2:16" x14ac:dyDescent="0.3">
      <c r="I11">
        <v>9</v>
      </c>
      <c r="K11">
        <f t="shared" si="0"/>
        <v>88290</v>
      </c>
      <c r="M11">
        <f t="shared" si="1"/>
        <v>2.666213614225847E-8</v>
      </c>
    </row>
    <row r="12" spans="2:16" x14ac:dyDescent="0.3">
      <c r="I12">
        <v>10</v>
      </c>
      <c r="K12">
        <f t="shared" si="0"/>
        <v>98100</v>
      </c>
      <c r="M12">
        <f t="shared" si="1"/>
        <v>2.399592252803262E-8</v>
      </c>
    </row>
    <row r="13" spans="2:16" x14ac:dyDescent="0.3">
      <c r="I13">
        <v>11</v>
      </c>
      <c r="K13">
        <f t="shared" si="0"/>
        <v>107910</v>
      </c>
      <c r="M13">
        <f t="shared" si="1"/>
        <v>2.1814475025484202E-8</v>
      </c>
    </row>
    <row r="14" spans="2:16" x14ac:dyDescent="0.3">
      <c r="I14">
        <v>12</v>
      </c>
      <c r="K14">
        <f t="shared" si="0"/>
        <v>117720</v>
      </c>
      <c r="M14">
        <f t="shared" si="1"/>
        <v>1.9996602106693851E-8</v>
      </c>
    </row>
    <row r="15" spans="2:16" x14ac:dyDescent="0.3">
      <c r="I15">
        <v>13</v>
      </c>
      <c r="K15">
        <f t="shared" si="0"/>
        <v>127530</v>
      </c>
      <c r="M15">
        <f t="shared" si="1"/>
        <v>1.8458401944640479E-8</v>
      </c>
    </row>
    <row r="16" spans="2:16" x14ac:dyDescent="0.3">
      <c r="I16">
        <v>14</v>
      </c>
      <c r="K16">
        <f t="shared" si="0"/>
        <v>137340</v>
      </c>
      <c r="M16">
        <f t="shared" si="1"/>
        <v>1.7139944662880443E-8</v>
      </c>
    </row>
    <row r="17" spans="9:13" x14ac:dyDescent="0.3">
      <c r="I17">
        <v>15</v>
      </c>
      <c r="K17">
        <f t="shared" si="0"/>
        <v>147150</v>
      </c>
      <c r="M17">
        <f t="shared" si="1"/>
        <v>1.5997281685355081E-8</v>
      </c>
    </row>
    <row r="18" spans="9:13" x14ac:dyDescent="0.3">
      <c r="I18">
        <v>16</v>
      </c>
      <c r="K18">
        <f t="shared" si="0"/>
        <v>156960</v>
      </c>
      <c r="M18">
        <f t="shared" si="1"/>
        <v>1.4997451580020389E-8</v>
      </c>
    </row>
    <row r="19" spans="9:13" x14ac:dyDescent="0.3">
      <c r="I19">
        <v>17</v>
      </c>
      <c r="K19">
        <f t="shared" si="0"/>
        <v>166770</v>
      </c>
      <c r="M19">
        <f t="shared" si="1"/>
        <v>1.4115248545901542E-8</v>
      </c>
    </row>
    <row r="20" spans="9:13" x14ac:dyDescent="0.3">
      <c r="I20">
        <v>18</v>
      </c>
      <c r="K20">
        <f t="shared" si="0"/>
        <v>176580</v>
      </c>
      <c r="M20">
        <f t="shared" si="1"/>
        <v>1.3331068071129235E-8</v>
      </c>
    </row>
    <row r="21" spans="9:13" x14ac:dyDescent="0.3">
      <c r="I21">
        <v>19</v>
      </c>
      <c r="K21">
        <f t="shared" si="0"/>
        <v>186390</v>
      </c>
      <c r="M21">
        <f t="shared" si="1"/>
        <v>1.2629432909490853E-8</v>
      </c>
    </row>
    <row r="22" spans="9:13" x14ac:dyDescent="0.3">
      <c r="I22">
        <v>20</v>
      </c>
      <c r="K22">
        <f t="shared" si="0"/>
        <v>196200</v>
      </c>
      <c r="M22">
        <f t="shared" si="1"/>
        <v>1.199796126401631E-8</v>
      </c>
    </row>
    <row r="23" spans="9:13" x14ac:dyDescent="0.3">
      <c r="I23">
        <v>21</v>
      </c>
      <c r="K23">
        <f t="shared" si="0"/>
        <v>206010</v>
      </c>
      <c r="M23">
        <f t="shared" si="1"/>
        <v>1.1426629775253629E-8</v>
      </c>
    </row>
    <row r="24" spans="9:13" x14ac:dyDescent="0.3">
      <c r="I24">
        <v>22</v>
      </c>
      <c r="K24">
        <f t="shared" si="0"/>
        <v>215820</v>
      </c>
      <c r="M24">
        <f t="shared" si="1"/>
        <v>1.0907237512742101E-8</v>
      </c>
    </row>
    <row r="25" spans="9:13" x14ac:dyDescent="0.3">
      <c r="I25">
        <v>23</v>
      </c>
      <c r="K25">
        <f t="shared" ref="K25:K52" si="2">1000*9.81*I25</f>
        <v>225630</v>
      </c>
      <c r="M25">
        <f t="shared" si="1"/>
        <v>1.0433009794796792E-8</v>
      </c>
    </row>
    <row r="26" spans="9:13" x14ac:dyDescent="0.3">
      <c r="I26">
        <v>24</v>
      </c>
      <c r="K26">
        <f t="shared" si="2"/>
        <v>235440</v>
      </c>
      <c r="M26">
        <f t="shared" si="1"/>
        <v>9.9983010533469254E-9</v>
      </c>
    </row>
    <row r="27" spans="9:13" x14ac:dyDescent="0.3">
      <c r="I27">
        <v>25</v>
      </c>
      <c r="K27">
        <f t="shared" si="2"/>
        <v>245250</v>
      </c>
      <c r="M27">
        <f t="shared" si="1"/>
        <v>9.5983690112130481E-9</v>
      </c>
    </row>
    <row r="28" spans="9:13" x14ac:dyDescent="0.3">
      <c r="I28">
        <v>26</v>
      </c>
      <c r="K28">
        <f t="shared" si="2"/>
        <v>255060</v>
      </c>
      <c r="M28">
        <f t="shared" si="1"/>
        <v>9.2292009723202395E-9</v>
      </c>
    </row>
    <row r="29" spans="9:13" x14ac:dyDescent="0.3">
      <c r="I29">
        <v>27</v>
      </c>
      <c r="K29">
        <f t="shared" si="2"/>
        <v>264870</v>
      </c>
      <c r="M29">
        <f t="shared" si="1"/>
        <v>8.8873787140861566E-9</v>
      </c>
    </row>
    <row r="30" spans="9:13" x14ac:dyDescent="0.3">
      <c r="I30">
        <v>28</v>
      </c>
      <c r="K30">
        <f t="shared" si="2"/>
        <v>274680</v>
      </c>
      <c r="M30">
        <f t="shared" si="1"/>
        <v>8.5699723314402213E-9</v>
      </c>
    </row>
    <row r="31" spans="9:13" x14ac:dyDescent="0.3">
      <c r="I31">
        <v>29</v>
      </c>
      <c r="K31">
        <f t="shared" si="2"/>
        <v>284490</v>
      </c>
      <c r="M31">
        <f t="shared" si="1"/>
        <v>8.2744560441491803E-9</v>
      </c>
    </row>
    <row r="32" spans="9:13" x14ac:dyDescent="0.3">
      <c r="I32">
        <v>30</v>
      </c>
      <c r="K32">
        <f t="shared" si="2"/>
        <v>294300</v>
      </c>
      <c r="M32">
        <f t="shared" si="1"/>
        <v>7.9986408426775406E-9</v>
      </c>
    </row>
    <row r="33" spans="9:13" x14ac:dyDescent="0.3">
      <c r="I33">
        <v>31</v>
      </c>
      <c r="K33">
        <f t="shared" si="2"/>
        <v>304110</v>
      </c>
      <c r="M33">
        <f t="shared" si="1"/>
        <v>7.7406201703331038E-9</v>
      </c>
    </row>
    <row r="34" spans="9:13" x14ac:dyDescent="0.3">
      <c r="I34">
        <v>32</v>
      </c>
      <c r="K34">
        <f t="shared" si="2"/>
        <v>313920</v>
      </c>
      <c r="M34">
        <f t="shared" si="1"/>
        <v>7.4987257900101945E-9</v>
      </c>
    </row>
    <row r="35" spans="9:13" x14ac:dyDescent="0.3">
      <c r="I35">
        <v>33</v>
      </c>
      <c r="K35">
        <f t="shared" si="2"/>
        <v>323730</v>
      </c>
      <c r="M35">
        <f t="shared" si="1"/>
        <v>7.2714916751614005E-9</v>
      </c>
    </row>
    <row r="36" spans="9:13" x14ac:dyDescent="0.3">
      <c r="I36">
        <v>34</v>
      </c>
      <c r="K36">
        <f t="shared" si="2"/>
        <v>333540</v>
      </c>
      <c r="M36">
        <f t="shared" si="1"/>
        <v>7.0576242729507709E-9</v>
      </c>
    </row>
    <row r="37" spans="9:13" x14ac:dyDescent="0.3">
      <c r="I37">
        <v>35</v>
      </c>
      <c r="K37">
        <f t="shared" si="2"/>
        <v>343350</v>
      </c>
      <c r="M37">
        <f t="shared" si="1"/>
        <v>6.8559778651521777E-9</v>
      </c>
    </row>
    <row r="38" spans="9:13" x14ac:dyDescent="0.3">
      <c r="I38">
        <v>36</v>
      </c>
      <c r="K38">
        <f t="shared" si="2"/>
        <v>353160</v>
      </c>
      <c r="M38">
        <f t="shared" si="1"/>
        <v>6.6655340355646175E-9</v>
      </c>
    </row>
    <row r="39" spans="9:13" x14ac:dyDescent="0.3">
      <c r="I39">
        <v>37</v>
      </c>
      <c r="K39">
        <f t="shared" si="2"/>
        <v>362970</v>
      </c>
      <c r="M39">
        <f t="shared" si="1"/>
        <v>6.4853844670358434E-9</v>
      </c>
    </row>
    <row r="40" spans="9:13" x14ac:dyDescent="0.3">
      <c r="I40">
        <v>38</v>
      </c>
      <c r="K40">
        <f t="shared" si="2"/>
        <v>372780</v>
      </c>
      <c r="M40">
        <f t="shared" si="1"/>
        <v>6.3147164547454264E-9</v>
      </c>
    </row>
    <row r="41" spans="9:13" x14ac:dyDescent="0.3">
      <c r="I41">
        <v>39</v>
      </c>
      <c r="K41">
        <f t="shared" si="2"/>
        <v>382590</v>
      </c>
      <c r="M41">
        <f t="shared" si="1"/>
        <v>6.1528006482134924E-9</v>
      </c>
    </row>
    <row r="42" spans="9:13" x14ac:dyDescent="0.3">
      <c r="I42">
        <v>40</v>
      </c>
      <c r="K42">
        <f t="shared" si="2"/>
        <v>392400</v>
      </c>
      <c r="M42">
        <f t="shared" si="1"/>
        <v>5.9989806320081551E-9</v>
      </c>
    </row>
    <row r="43" spans="9:13" x14ac:dyDescent="0.3">
      <c r="I43">
        <v>41</v>
      </c>
      <c r="K43">
        <f t="shared" si="2"/>
        <v>402210</v>
      </c>
      <c r="M43">
        <f t="shared" si="1"/>
        <v>5.8526640312274685E-9</v>
      </c>
    </row>
    <row r="44" spans="9:13" x14ac:dyDescent="0.3">
      <c r="I44">
        <v>42</v>
      </c>
      <c r="K44">
        <f t="shared" si="2"/>
        <v>412020</v>
      </c>
      <c r="M44">
        <f t="shared" si="1"/>
        <v>5.7133148876268147E-9</v>
      </c>
    </row>
    <row r="45" spans="9:13" x14ac:dyDescent="0.3">
      <c r="I45">
        <v>43</v>
      </c>
      <c r="K45">
        <f t="shared" si="2"/>
        <v>421830</v>
      </c>
      <c r="M45">
        <f t="shared" si="1"/>
        <v>5.5804470995424703E-9</v>
      </c>
    </row>
    <row r="46" spans="9:13" x14ac:dyDescent="0.3">
      <c r="I46">
        <v>44</v>
      </c>
      <c r="K46">
        <f t="shared" si="2"/>
        <v>431640</v>
      </c>
      <c r="M46">
        <f t="shared" si="1"/>
        <v>5.4536187563710506E-9</v>
      </c>
    </row>
    <row r="47" spans="9:13" x14ac:dyDescent="0.3">
      <c r="I47">
        <v>45</v>
      </c>
      <c r="K47">
        <f t="shared" si="2"/>
        <v>441450</v>
      </c>
      <c r="M47">
        <f t="shared" si="1"/>
        <v>5.3324272284516935E-9</v>
      </c>
    </row>
    <row r="48" spans="9:13" x14ac:dyDescent="0.3">
      <c r="I48">
        <v>46</v>
      </c>
      <c r="K48">
        <f t="shared" si="2"/>
        <v>451260</v>
      </c>
      <c r="M48">
        <f t="shared" si="1"/>
        <v>5.216504897398396E-9</v>
      </c>
    </row>
    <row r="49" spans="9:13" x14ac:dyDescent="0.3">
      <c r="I49">
        <v>47</v>
      </c>
      <c r="K49">
        <f t="shared" si="2"/>
        <v>461070</v>
      </c>
      <c r="M49">
        <f t="shared" si="1"/>
        <v>5.1055154314963028E-9</v>
      </c>
    </row>
    <row r="50" spans="9:13" x14ac:dyDescent="0.3">
      <c r="I50">
        <v>48</v>
      </c>
      <c r="K50">
        <f t="shared" si="2"/>
        <v>470880</v>
      </c>
      <c r="M50">
        <f t="shared" si="1"/>
        <v>4.9991505266734627E-9</v>
      </c>
    </row>
    <row r="51" spans="9:13" x14ac:dyDescent="0.3">
      <c r="I51">
        <v>49</v>
      </c>
      <c r="K51">
        <f t="shared" si="2"/>
        <v>480690</v>
      </c>
      <c r="M51">
        <f t="shared" si="1"/>
        <v>4.8971270465372697E-9</v>
      </c>
    </row>
    <row r="52" spans="9:13" x14ac:dyDescent="0.3">
      <c r="I52">
        <v>50</v>
      </c>
      <c r="K52">
        <f t="shared" si="2"/>
        <v>490500</v>
      </c>
      <c r="M52">
        <f t="shared" si="1"/>
        <v>4.7991845056065241E-9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Y</dc:creator>
  <cp:lastModifiedBy>Yang Y</cp:lastModifiedBy>
  <dcterms:created xsi:type="dcterms:W3CDTF">2015-06-05T18:17:20Z</dcterms:created>
  <dcterms:modified xsi:type="dcterms:W3CDTF">2023-07-27T16:40:43Z</dcterms:modified>
</cp:coreProperties>
</file>