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24226"/>
  <mc:AlternateContent xmlns:mc="http://schemas.openxmlformats.org/markup-compatibility/2006">
    <mc:Choice Requires="x15">
      <x15ac:absPath xmlns:x15ac="http://schemas.microsoft.com/office/spreadsheetml/2010/11/ac" url="/Users/yaolu/Desktop/2022 Q1/TIL Python Programming/Project/"/>
    </mc:Choice>
  </mc:AlternateContent>
  <xr:revisionPtr revIDLastSave="0" documentId="13_ncr:1_{19DC4421-967E-B146-86E6-950B90C88398}" xr6:coauthVersionLast="47" xr6:coauthVersionMax="47" xr10:uidLastSave="{00000000-0000-0000-0000-000000000000}"/>
  <bookViews>
    <workbookView xWindow="0" yWindow="760" windowWidth="30240" windowHeight="17480" xr2:uid="{00000000-000D-0000-FFFF-FFFF00000000}"/>
  </bookViews>
  <sheets>
    <sheet name="Meta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9" i="1" l="1"/>
  <c r="B60" i="1"/>
  <c r="B61" i="1"/>
  <c r="B62" i="1"/>
  <c r="B63" i="1"/>
  <c r="B64" i="1"/>
  <c r="B65" i="1"/>
  <c r="B58" i="1"/>
</calcChain>
</file>

<file path=xl/sharedStrings.xml><?xml version="1.0" encoding="utf-8"?>
<sst xmlns="http://schemas.openxmlformats.org/spreadsheetml/2006/main" count="318" uniqueCount="175">
  <si>
    <t>Column Name</t>
  </si>
  <si>
    <t>Data Type</t>
  </si>
  <si>
    <t>Description</t>
  </si>
  <si>
    <t>Source</t>
  </si>
  <si>
    <t>Notes</t>
  </si>
  <si>
    <t/>
  </si>
  <si>
    <t>numbers (long integer)</t>
  </si>
  <si>
    <t xml:space="preserve">Public Transit Ridership (Thousands Of Unlinked Trips) </t>
  </si>
  <si>
    <t xml:space="preserve">Seasonally-Adjusted Public Transit Ridership (Thousands Of Unlinked Trips) </t>
  </si>
  <si>
    <t>Available Seat Miles (ASMs) for U.S. Air Carrier Domestic and International, Scheduled Passenger Flights (Thousands)</t>
  </si>
  <si>
    <t>Seasonally-Adjusted Available Seat Miles (ASMs) for U.S. Air Carrier Domestic and International, Scheduled Passenger Flights (Thousands)</t>
  </si>
  <si>
    <t>Revenue Passenger Miles (RPMs) for U.S. Air Carrier Domestic and International, Scheduled Passenger Flights (Thousands)</t>
  </si>
  <si>
    <t>Seasonally-Adjusted Revenue Passenger Miles (RPMs) for U.S. Air Carrier Domestic and International, Scheduled Passenger Flights (Thousands)</t>
  </si>
  <si>
    <t>numbers (double)</t>
  </si>
  <si>
    <t>Enplanements for U.S. Air Carrier International, Scheduled Passenger Flights (Thousands)</t>
  </si>
  <si>
    <t>Seasonally-Adjusted Enplanements for U.S. Air Carrier International, Scheduled Passenger Flights (Thousands)</t>
  </si>
  <si>
    <t>Enplanements for U.S. Air Carrier Domestic, Scheduled Passenger Flights (Thousands)</t>
  </si>
  <si>
    <t xml:space="preserve">Data from all U.S. air carrier domestic, scheduled passenger flights   </t>
  </si>
  <si>
    <t>Seasonally-Adjusted Enplanements for U.S. Air Carrier Domestic, Scheduled Passenger Flights (Thousands)</t>
  </si>
  <si>
    <t>Enplanements for U.S. Air Carrier Domestic and International, Scheduled Passenger Flights (Thousands)</t>
  </si>
  <si>
    <t>Seasonally-Adjusted Enplanements for U.S. Air Carrier Domestic and International, Scheduled Passenger Flights (Thousands)</t>
  </si>
  <si>
    <t xml:space="preserve">Air Revenue Passenger Miles (RPMs) (Thousands)  </t>
  </si>
  <si>
    <t xml:space="preserve">Seasonally-Adjusted Air Revenue Passenger Miles (RPMs) (Thousands)  </t>
  </si>
  <si>
    <t>U.S. Department of Transportation, Bureau of Transportation Statistics (BTS)</t>
  </si>
  <si>
    <t>Rail Freight Carloads</t>
  </si>
  <si>
    <t>Association of American Railroads</t>
  </si>
  <si>
    <t>Monthly rail carloads and intermodals are estimated by dividing the weekly sum by 7 (7 days in a week) and then summing for the number of days in the month (31 days for May, 30 days for June, etc.)</t>
  </si>
  <si>
    <t xml:space="preserve">Seasonally-Adjusted Rail Freight Carloads </t>
  </si>
  <si>
    <t>U.S. Department of Transportation, Bureau of Transportation Statistics (BTS) calculation from data collected by Association of American Railroads</t>
  </si>
  <si>
    <t xml:space="preserve">Rail Passenger Miles </t>
  </si>
  <si>
    <t xml:space="preserve">Seasonally-Adjusted Rail Passenger Miles </t>
  </si>
  <si>
    <t xml:space="preserve">Pipeline Movement (Thousands Of Barrels) </t>
  </si>
  <si>
    <t xml:space="preserve">Seasonally-Adjusted Pipeline Movement (Thousands Of Barrels) </t>
  </si>
  <si>
    <t xml:space="preserve">Natural Gas Consumption (Billion Cubic Feet) </t>
  </si>
  <si>
    <t xml:space="preserve">Seasonally-Adjusted Natural Gas Consumption (Billion Cubic Feet) </t>
  </si>
  <si>
    <t>U.S. Department of Transportation, Bureau of Transportation Statistics (BTS) calculation from data collected by U.S. Energy Information Administration (EIA) available at: http://www.eia.gov/dnav/ng/hist/n9140us2m.htm; http://www.eia.doe.gov/emeu/steo/pub/contents.html (forecast)</t>
  </si>
  <si>
    <t>U.S. Department of Transportation, Bureau of Transportation Statistics (BTS) calculation from American Trucking Association Monthly Truck Tonnage Report</t>
  </si>
  <si>
    <t xml:space="preserve">Tonnage for Internal U.S. Waterways (Millions Of Short Tons) </t>
  </si>
  <si>
    <t xml:space="preserve">Seasonally-Adjusted Tonnage for Internal U.S. Waterways (Millions Of Short Tons) </t>
  </si>
  <si>
    <t>U.S. Department of Transportation, Federal Highways Administration, Traffic Volumes and Trends http://www.fhwa.dot.gov/policyinformation/travel_monitoring/tvt.cfm</t>
  </si>
  <si>
    <t>U.S. Department of Transportation, Bureau of Transportation Statistics (BTS) calculation from U.S. Department of Transportation, Federal Highways Administration, Traffic Volumes and Trends http://www.fhwa.dot.gov/policyinformation/travel_monitoring/tvt.cfm</t>
  </si>
  <si>
    <t>Available Seat Miles (ASMs) for U.S. Air Carrier Domestic, Scheduled Passenger Flights (Thousands)</t>
  </si>
  <si>
    <t>Seasonally-Adjusted Available Seat Miles (ASMs) for U.S. Air Carrier Domestic, Scheduled Passenger Flights (Thousands)</t>
  </si>
  <si>
    <t>Available Seat Miles (ASMs) for U.S. Air Carrier International, Scheduled Passenger Flights (Thousands)</t>
  </si>
  <si>
    <t>Seasonally-Adjusted Available Seat Miles (ASMs) for U.S. Air Carrier International, Scheduled Passenger Flights (Thousands)</t>
  </si>
  <si>
    <t>Revenue Passenger Miles (RPMs) for U.S. Air Carrier Domestic, Scheduled Passenger Flights (Thousands)</t>
  </si>
  <si>
    <t>Seasonally-Adjusted Revenue Passenger Miles (RPMs) for U.S. Air Carrier Domestic, Scheduled Passenger Flights (Thousands)</t>
  </si>
  <si>
    <t>Revenue Passenger Miles (RPMs) for U.S. Air Carrier International, Scheduled Passenger Flights (Thousands)</t>
  </si>
  <si>
    <t>Seasonally-Adjusted Revenue Passenger Miles (RPMs) for U.S. Air Carrier International, Scheduled Passenger Flights (Thousands)</t>
  </si>
  <si>
    <t>Seasonally-Adjusted Load Factor for U.S. Air Carrier Domestic, Scheduled Passenger Flights (Percent)</t>
  </si>
  <si>
    <t>Load Factor for U.S. Air Carrier International, Scheduled Passenger Flights (Percent)</t>
  </si>
  <si>
    <t>Seasonally-Adjusted Load Factor for U.S. Air Carrier International, Scheduled Passenger Flights (Percent)</t>
  </si>
  <si>
    <t>transit</t>
  </si>
  <si>
    <t>transit_d11</t>
  </si>
  <si>
    <t>asm</t>
  </si>
  <si>
    <t>asm_d11</t>
  </si>
  <si>
    <t>rpm</t>
  </si>
  <si>
    <t>rpm_d11</t>
  </si>
  <si>
    <t>load_factor</t>
  </si>
  <si>
    <t>load_factor_d11</t>
  </si>
  <si>
    <t>enplane_i</t>
  </si>
  <si>
    <t>enplane_i_d11</t>
  </si>
  <si>
    <t>enplane_d</t>
  </si>
  <si>
    <t>enplane_d_d11</t>
  </si>
  <si>
    <t>enplane</t>
  </si>
  <si>
    <t>enplane_d11</t>
  </si>
  <si>
    <t>air_rpm_tsi</t>
  </si>
  <si>
    <t>air_rpm_tsi_d11</t>
  </si>
  <si>
    <t>air_rtmfm</t>
  </si>
  <si>
    <t>air_rtmfm_d11</t>
  </si>
  <si>
    <t>rail_frt_carloads</t>
  </si>
  <si>
    <t>rail_frt_carloads_d11</t>
  </si>
  <si>
    <t>rail_frt_intermodal</t>
  </si>
  <si>
    <t>rail_frt_intermodal_d11</t>
  </si>
  <si>
    <t>rail_pm</t>
  </si>
  <si>
    <t>rail_pm_d11</t>
  </si>
  <si>
    <t>petroleum</t>
  </si>
  <si>
    <t>petroleum_d11</t>
  </si>
  <si>
    <t>natural_gas</t>
  </si>
  <si>
    <t>natural_gas_d11</t>
  </si>
  <si>
    <t>truck_d11</t>
  </si>
  <si>
    <t>waterborne</t>
  </si>
  <si>
    <t>waterborne_d11</t>
  </si>
  <si>
    <t>vmt</t>
  </si>
  <si>
    <t>vmt_d11</t>
  </si>
  <si>
    <t xml:space="preserve">asm_d </t>
  </si>
  <si>
    <t>asm_d_d11</t>
  </si>
  <si>
    <t>asm_i</t>
  </si>
  <si>
    <t>asm_i_d11</t>
  </si>
  <si>
    <t xml:space="preserve">rpm_d </t>
  </si>
  <si>
    <t>rpm_d_d11</t>
  </si>
  <si>
    <t>rpm_i</t>
  </si>
  <si>
    <t>rpm_i_d11</t>
  </si>
  <si>
    <t>load_factor_d</t>
  </si>
  <si>
    <t>load_factor_d_d11</t>
  </si>
  <si>
    <t>load_factor_i</t>
  </si>
  <si>
    <t>load_factor_i_d11</t>
  </si>
  <si>
    <t xml:space="preserve">American Public Transportation Association (APTA) data (2000 through 2009) available at: https://www.apta.com/research-technical-resources/transit-statistics/ridership-report/ and U.S. Department of Transportation, Federal Transit Administration, National Transit Database (2010 to present) available at: https://www.transit.dot.gov/ntd/ntd-data </t>
  </si>
  <si>
    <t>U.S. Department of Transportation, Bureau of Transportation Statistics (BTS) calculation from American Public Transportation Association (APTA) data (2000 through 2009) available at: https://www.apta.com/research-technical-resources/transit-statistics/ridership-report/ and U.S. Department of Transportation, Federal Transit Administration, National Transit Database (2010 to present) available at: https://www.transit.dot.gov/ntd/ntd-data</t>
  </si>
  <si>
    <t>U.S. Department of Transportation, Federal Railroad Administration available at: https://safetydata.fra.dot.gov/OfficeofSafety/publicsite/Query/rrstab.aspx</t>
  </si>
  <si>
    <t>U.S. Department of Transportation, Bureau of Transportation Statistics (BTS) calculation from data collected by U.S. Department of Transportation, Federal Railroad Administration available at: https://safetydata.fra.dot.gov/OfficeofSafety/publicsite/Query/rrstab.aspx</t>
  </si>
  <si>
    <t>U.S. Energy Information Administration (EIA) available at: http://www.eia.gov/petroleum/supply/monthly/ (Table 58); https://www.eia.gov/dnav/pet/pet_crd_crpdn_adc_mbbl_m.htm (Alaska)</t>
  </si>
  <si>
    <t>U.S. Department of Transportation, Bureau of Transportation Statistics (BTS) calculation from data collected by U.S. Energy Information Administration (EIA) available at: http://www.eia.gov/petroleum/supply/monthly/ (Table 58); https://www.eia.gov/dnav/pet/pet_crd_crpdn_adc_mbbl_m.htm (Alaska)</t>
  </si>
  <si>
    <t>U.S. Army Corps of Engineers, Waterborne Commerce Statistics Center, Internal U.S. Waterway Monthly Tonnage Indicators available at https://publibrary.planusace.us/#/series/Commodity%20Monthly%20Indicators</t>
  </si>
  <si>
    <t>U.S. Department of Transportation, Bureau of Transportation Statistics (BTS) calculation from U.S. Army Corps of Engineers, Waterborne Commerce Statistics Center, Internal U.S. Waterway Monthly Tonnage Indicators available at https://publibrary.planusace.us/#/series/Commodity%20Monthly%20Indicators</t>
  </si>
  <si>
    <t>Data from all U.S. air carrier domestic and international flights, scheduled and unscheduled service (all service)</t>
  </si>
  <si>
    <t>U.S. Department of Transportation, Bureau of Transportation Statistics (BTS), Office of Airline Information, T-1: U.S. Air Carrier Traffic And Capacity Summary by Service Class (REV_TON_MILES_MAIL_249 + REV_TON_MILES_FREIGHT_247), https://www.transtats.bts.gov/DL_SelectFields.asp?gnoyr_VQ=FJH&amp;QO_fu146_anzr=Nv4%20Pn44vr4%20f7zzn4B</t>
  </si>
  <si>
    <t>U.S. Department of Transportation, Bureau of Transportation Statistics (BTS), Office of Airline Information, T-1: U.S. Air Carrier Traffic And Capacity Summary by Service Class (REV_PAX_MILES_140), https://www.transtats.bts.gov/DL_SelectFields.asp?gnoyr_VQ=FJH&amp;QO_fu146_anzr=Nv4%20Pn44vr4%20f7zzn4B</t>
  </si>
  <si>
    <t>tsi_freight</t>
  </si>
  <si>
    <t>tsi_freight_c</t>
  </si>
  <si>
    <t>tsi_passenger</t>
  </si>
  <si>
    <t>tsi_passenger_c</t>
  </si>
  <si>
    <t>tsi_total</t>
  </si>
  <si>
    <t>tsi_total_c</t>
  </si>
  <si>
    <t>ind_pro</t>
  </si>
  <si>
    <t>manuf</t>
  </si>
  <si>
    <t>inv_to_sales</t>
  </si>
  <si>
    <t>idx_air_rpm</t>
  </si>
  <si>
    <t>idx_air_rtmfm</t>
  </si>
  <si>
    <t>idx_rail_frt_carloads</t>
  </si>
  <si>
    <t>idx_rail_frt_intermodal</t>
  </si>
  <si>
    <t>idx_rail_pm</t>
  </si>
  <si>
    <t>idx_transit_d11</t>
  </si>
  <si>
    <t>idx_petroleum_d11</t>
  </si>
  <si>
    <t>idx_natural_gas_d11</t>
  </si>
  <si>
    <t>idx_waterborne_d11</t>
  </si>
  <si>
    <t>idx_truck_d11</t>
  </si>
  <si>
    <t>U.S. Department of Transportation, Bureau of Transportation Statistics (BTS) calculation from U.S. Department of Transportation, BTS, Office of Airline Information, T-1: U.S. Air Carrier Traffic And Capacity Summary by Service Class (REV_PAX_MILES_140), https://www.transtats.bts.gov/DL_SelectFields.asp?gnoyr_VQ=FJH&amp;QO_fu146_anzr=Nv4%20Pn44vr4%20f7zzn4B</t>
  </si>
  <si>
    <t>Index of Seasonally-Adjusted Air Revenue Passenger Miles (RPMs) (average 2000 = 1)</t>
  </si>
  <si>
    <t>Average 2000 = 1. Data from all U.S. air carrier domestic and international flights, scheduled and unscheduled service (all service)</t>
  </si>
  <si>
    <t xml:space="preserve">Index of Seasonally-Adjusted Air Revenue Ton Miles Of Freight And Mail (RTMFM) (average 2000 = 1) </t>
  </si>
  <si>
    <t>U.S. Department of Transportation, Bureau of Transportation Statistics (BTS) calculation from U.S. Department of Transportation, BTS, Office of Airline Information, T-1: U.S. Air Carrier Traffic And Capacity Summary by Service Class (REV_TON_MILES_MAIL_249 + REV_TON_MILES_FREIGHT_247), https://www.transtats.bts.gov/DL_SelectFields.asp?gnoyr_VQ=FJH&amp;QO_fu146_anzr=Nv4%20Pn44vr4%20f7zzn4B</t>
  </si>
  <si>
    <t>Average 2000 = 1. Monthly rail carloads and intermodals are estimated by dividing the weekly sum by 7 (7 days in a week) and then summing for the number of days in the month (31 days for May, 30 days for June, etc.)</t>
  </si>
  <si>
    <t>Average 2000 = 1.</t>
  </si>
  <si>
    <t xml:space="preserve">Index of Seasonally-Adjusted Rail Passenger Miles (average 2000 = 1) </t>
  </si>
  <si>
    <t xml:space="preserve">Index of Seasonally-Adjusted Rail Freight Carloads (average 2000 = 1)  </t>
  </si>
  <si>
    <t xml:space="preserve">Index of Seasonally-Adjusted Public Transit Ridership (average 2000 = 1) </t>
  </si>
  <si>
    <t xml:space="preserve">Index of Seasonally-Adjusted Pipeline Movement (average 2000 = 1) </t>
  </si>
  <si>
    <t xml:space="preserve">Index of Seasonally-Adjusted Natural Gas Consumption (average 2000 = 1) </t>
  </si>
  <si>
    <t xml:space="preserve">Index of Seasonally-Adjusted Tonnage for Internal U.S. Waterways (average 2000 = 1)  </t>
  </si>
  <si>
    <t>U.S. Department of Transportation, Bureau of Transportation Statistics (BTS), Transportation Services Index, https://data.bts.gov/Research-and-Statistics/Transportation-Services-Index-and-Seasonally-Adjus/bw6n-ddqk</t>
  </si>
  <si>
    <t>Freight Transportation Services Index (average 2000 = 100)</t>
  </si>
  <si>
    <t>Passenger Transportation Services Index (average 2000 = 100)</t>
  </si>
  <si>
    <t>Combined Transportation Services Index (average 2000 = 100)</t>
  </si>
  <si>
    <t>Average 2000 = 100.</t>
  </si>
  <si>
    <t>U.S. Department of Transportation, Bureau of Transportation Statistics (BTS) calculation from U.S. Census Bureau, Manufacturers' Value of Shipments: Total Manufacturing [AMTMVS], retrieved from FRED, Federal Reserve Bank of St. Louis; https://fred.stlouisfed.org/series/AMTMVS</t>
  </si>
  <si>
    <t>Industrial Production Index (average 2000=100)</t>
  </si>
  <si>
    <t>U.S. Department of Transportation, Bureau of Transportation Statistics (BTS) calculation from Board of Governors of the Federal Reserve System (US), Industrial Production: Total Index [INDPRO], retrieved from FRED, Federal Reserve Bank of St. Louis; https://fred.stlouisfed.org/series/INDPRO</t>
  </si>
  <si>
    <t>Retailers' Inventories to Sales Ratio (average 2000 = 100)</t>
  </si>
  <si>
    <t>U.S. Department of Transportation, Bureau of Transportation Statistics (BTS) calculation from U.S. Census Bureau, Retailers: Inventories to Sales Ratio [RETAILIRSA], retrieved from FRED, Federal Reserve Bank of St. Louis; https://fred.stlouisfed.org/series/RETAILIRSA</t>
  </si>
  <si>
    <t>Index of the Value of Manufacturers' Shipments (average 2000=100)</t>
  </si>
  <si>
    <t>Percent Change in the Freight Transportation Services Index from the Previous Month</t>
  </si>
  <si>
    <t>Percent Change in the Passenger Transportation Services Index from the Previous Month</t>
  </si>
  <si>
    <t>Percent Change in the Combined Transportation Services Index from the Previous Month</t>
  </si>
  <si>
    <t xml:space="preserve">Rail Freight Intermodal Traffic (containers and trailers) </t>
  </si>
  <si>
    <t xml:space="preserve">Index of Seasonally-Adjusted Rail Freight Intermodal Traffic (containers and trailers) (average 2000 = 1) </t>
  </si>
  <si>
    <t xml:space="preserve">Seasonally-Adjusted Truck Tonnage Index (average 2000 = 1) </t>
  </si>
  <si>
    <t>Seasonally-Adjusted Truck Tonnage Index (2015=100)</t>
  </si>
  <si>
    <t>Seasonally-Adjusted Rail Freight Intermodal Traffic (containers and trailers)</t>
  </si>
  <si>
    <t>Vehicle Miles Traveled (VMT) (Millions)</t>
  </si>
  <si>
    <t>Seasonally-Adjusted Vehicle Miles Traveled (VMT) (Millions)</t>
  </si>
  <si>
    <t>U.S. Department of Transportation, Bureau of Transportation Statistics (BTS), U.S. Air Carrier Traffic Statistics reported in BTS' monthly Air Traffic Data release, available at https://www.bts.dot.gov/statistical-releases</t>
  </si>
  <si>
    <t>U.S. Department of Transportation, Bureau of Transportation Statistics (BTS) calculation from BTS U.S. Air Carrier Traffic Statistics reported in BTS' monthly Air Traffic Data release, available at https://www.bts.dot.gov/statistical-releases</t>
  </si>
  <si>
    <t xml:space="preserve">Data from all U.S. air carrier domestic, scheduled passenger flights.  </t>
  </si>
  <si>
    <t xml:space="preserve">Data from all U.S. air carrier domestic and international, scheduled passenger flights. International data in system total includes U.S. carrier operations to and from the U.S. and from one foreign point to another foreign point. BTS’ Airlines and Airports page (https://www.transtats.bts.gov/Data_Elements.aspx) does not include U.S. carriers’ foreign point-to-point flights.  </t>
  </si>
  <si>
    <t xml:space="preserve">Data from all U.S. air carrier international, scheduled passenger flights. International data includes U.S. carrier operations to and from the U.S. and from one foreign point to another foreign point. BTS’ Airlines and Airports page (https://www.transtats.bts.gov/Data_Elements.aspx) does not include U.S. carriers’ foreign point-to-point flights.  </t>
  </si>
  <si>
    <t>Pipeline movement is the sum of all crude oil and petroleum products moved between Petroleum Administration for Defense Districts (PADDs): PADD 1 to 2, PADD 1 to 3, PADD 2 to 1, PADD 2 to 3, PADD 2 to 4; PADD 3 to 1, PADD 3 to 2, PADD 3 to 4, PADD 3 to 5, PADD 4 to 2, PADD 4 to 3, PADD 4 to 5, PADD 5 to 3, and PADD 5 to 4 (from EIA Petroleum Supply Monthly, table 58) and crude oil production in Alaska (from EIA Crude Oil Production, https://www.eia.gov/dnav/pet/pet_crd_crpdn_adc_mbbl_m.htm).</t>
  </si>
  <si>
    <t>U.S. Energy Information Administration (EIA) available at: http://www.eia.gov/opendata/qb.cfm?category=480324&amp;sdid=NG.N9140US2.M; http://www.eia.gov/opendata/qb.cfm?category=1039914&amp;sdid=STEO.NGTCPUS.M (one-month ahead forecast from last data point collected from series id NG.N9140US2.M)</t>
  </si>
  <si>
    <t>U.S. Department of Transportation, Bureau of Transportation Statistics (BTS) calculation from data collected by U.S. Energy Information Administration (EIA) available at: http://www.eia.gov/opendata/qb.cfm?category=480324&amp;sdid=NG.N9140US2.M; http://www.eia.gov/opendata/qb.cfm?category=1039914&amp;sdid=STEO.NGTCPUS.M (one-month ahead forecast from last data point collected from series id NG.N9140US2.M)</t>
  </si>
  <si>
    <t>All available data collected from EIA U.S. Natural Gas Total Consumption series (series NG.N9140US2.M) the first of every month. An additional month - one step ahead of the final month in the series NG.N9140US2.M - collected from EIA's short-term energy forecast U.S. Natural Gas Consumption series (series STEO.NGTCPUS.M).</t>
  </si>
  <si>
    <t>Load Factor for U.S. Air Carrier Domestic, Scheduled Passenger Flights (Percent)</t>
  </si>
  <si>
    <t xml:space="preserve">Air Revenue Ton Miles of Freight And Mail (RTMFM) (Ton Miles) </t>
  </si>
  <si>
    <t xml:space="preserve">Seasonally-Adjusted Air Revenue Ton Miles of Freight And Mail (RTMFM) (Ton Miles) </t>
  </si>
  <si>
    <t>Load Factor for U.S. Air Carrier Domestic and International, Scheduled Passenger Flights (Percent)</t>
  </si>
  <si>
    <t>Seasonally-Adjusted Load Factor for U.S. Air Carrier Domestic and International, Scheduled Passenger Flights (Percent)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</si>
</sst>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2" x14ac:knownFonts="1">
    <font>
      <sz val="10"/>
      <name val="Arial"/>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amily val="2"/>
    </font>
    <font>
      <sz val="10"/>
      <name val="Arial"/>
      <family val="2"/>
    </font>
    <font>
      <sz val="1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164" fontId="20" fillId="0" borderId="0" applyFon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 fillId="0" borderId="0"/>
  </cellStyleXfs>
  <cellXfs count="15">
    <xf numFmtId="0" fontId="0" fillId="0" borderId="0" xfId="0"/>
    <xf numFmtId="0" fontId="19" fillId="0" borderId="0" xfId="0" applyFont="1" applyAlignment="1">
      <alignment horizontal="center" vertical="center" wrapText="1"/>
    </xf>
    <xf numFmtId="164" fontId="0" fillId="0" borderId="0" xfId="1" applyNumberFormat="1" applyFont="1"/>
    <xf numFmtId="0" fontId="0" fillId="0" borderId="0" xfId="0" applyFont="1" applyAlignment="1">
      <alignment horizontal="left" vertical="center" wrapText="1"/>
    </xf>
    <xf numFmtId="0" fontId="21" fillId="0" borderId="0" xfId="0" applyFont="1" applyAlignment="1">
      <alignment horizontal="left" vertical="center" wrapText="1"/>
    </xf>
    <xf numFmtId="0" fontId="1" fillId="0" borderId="0" xfId="43"/>
    <xf numFmtId="164" fontId="21" fillId="0" borderId="0" xfId="1" applyNumberFormat="1" applyFont="1"/>
    <xf numFmtId="0" fontId="20" fillId="0" borderId="0" xfId="0" applyFont="1" applyAlignment="1">
      <alignment horizontal="left" vertical="center" wrapText="1"/>
    </xf>
    <xf numFmtId="0" fontId="0" fillId="33" borderId="0" xfId="0" applyFont="1" applyFill="1" applyAlignment="1">
      <alignment horizontal="left" vertical="center" wrapText="1"/>
    </xf>
    <xf numFmtId="0" fontId="0" fillId="0" borderId="0" xfId="0" applyFont="1" applyFill="1" applyAlignment="1">
      <alignment horizontal="left" vertical="center" wrapText="1"/>
    </xf>
    <xf numFmtId="0" fontId="0" fillId="34" borderId="0" xfId="0" applyFont="1" applyFill="1" applyAlignment="1">
      <alignment horizontal="left" vertical="center" wrapText="1"/>
    </xf>
    <xf numFmtId="0" fontId="21" fillId="33" borderId="0" xfId="0" applyFont="1" applyFill="1" applyAlignment="1">
      <alignment horizontal="left" vertical="center" wrapText="1"/>
    </xf>
    <xf numFmtId="0" fontId="20" fillId="33" borderId="0" xfId="0" applyFont="1" applyFill="1" applyAlignment="1">
      <alignment horizontal="left" vertical="center" wrapText="1"/>
    </xf>
    <xf numFmtId="0" fontId="21" fillId="34" borderId="0" xfId="0" applyFont="1" applyFill="1" applyAlignment="1">
      <alignment horizontal="left" vertical="center" wrapText="1"/>
    </xf>
    <xf numFmtId="0" fontId="20" fillId="34" borderId="0" xfId="0" applyFont="1" applyFill="1" applyAlignment="1">
      <alignment horizontal="left"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ustomBuiltin="1"/>
    <cellStyle name="Normal 2" xfId="43" xr:uid="{00000000-0005-0000-0000-000026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6"/>
  <sheetViews>
    <sheetView tabSelected="1" zoomScale="166" workbookViewId="0">
      <pane xSplit="1" ySplit="1" topLeftCell="B29" activePane="bottomRight" state="frozen"/>
      <selection pane="topRight" activeCell="B1" sqref="B1"/>
      <selection pane="bottomLeft" activeCell="A2" sqref="A2"/>
      <selection pane="bottomRight" activeCell="C32" sqref="C32"/>
    </sheetView>
  </sheetViews>
  <sheetFormatPr baseColWidth="10" defaultColWidth="8.83203125" defaultRowHeight="13" x14ac:dyDescent="0.15"/>
  <cols>
    <col min="1" max="1" width="38.1640625" bestFit="1" customWidth="1"/>
    <col min="2" max="2" width="26.6640625" bestFit="1" customWidth="1"/>
    <col min="3" max="3" width="41.83203125" bestFit="1" customWidth="1"/>
    <col min="4" max="4" width="76.1640625" bestFit="1" customWidth="1"/>
    <col min="5" max="5" width="47.5" bestFit="1" customWidth="1"/>
  </cols>
  <sheetData>
    <row r="1" spans="1:5" ht="14" x14ac:dyDescent="0.15">
      <c r="A1" s="1" t="s">
        <v>0</v>
      </c>
      <c r="B1" s="1" t="s">
        <v>1</v>
      </c>
      <c r="C1" s="1" t="s">
        <v>2</v>
      </c>
      <c r="D1" s="1" t="s">
        <v>3</v>
      </c>
      <c r="E1" s="1" t="s">
        <v>4</v>
      </c>
    </row>
    <row r="2" spans="1:5" ht="56" x14ac:dyDescent="0.15">
      <c r="A2" s="2" t="s">
        <v>52</v>
      </c>
      <c r="B2" s="3" t="s">
        <v>6</v>
      </c>
      <c r="C2" s="3" t="s">
        <v>7</v>
      </c>
      <c r="D2" s="3" t="s">
        <v>97</v>
      </c>
      <c r="E2" s="3" t="s">
        <v>5</v>
      </c>
    </row>
    <row r="3" spans="1:5" ht="70" x14ac:dyDescent="0.15">
      <c r="A3" s="2" t="s">
        <v>53</v>
      </c>
      <c r="B3" s="3" t="s">
        <v>6</v>
      </c>
      <c r="C3" s="3" t="s">
        <v>8</v>
      </c>
      <c r="D3" s="3" t="s">
        <v>98</v>
      </c>
      <c r="E3" s="3" t="s">
        <v>5</v>
      </c>
    </row>
    <row r="4" spans="1:5" ht="98" x14ac:dyDescent="0.15">
      <c r="A4" s="2" t="s">
        <v>54</v>
      </c>
      <c r="B4" s="3" t="s">
        <v>6</v>
      </c>
      <c r="C4" s="3" t="s">
        <v>9</v>
      </c>
      <c r="D4" s="3" t="s">
        <v>161</v>
      </c>
      <c r="E4" s="3" t="s">
        <v>164</v>
      </c>
    </row>
    <row r="5" spans="1:5" ht="98" x14ac:dyDescent="0.15">
      <c r="A5" s="2" t="s">
        <v>55</v>
      </c>
      <c r="B5" s="3" t="s">
        <v>6</v>
      </c>
      <c r="C5" s="3" t="s">
        <v>10</v>
      </c>
      <c r="D5" s="3" t="s">
        <v>162</v>
      </c>
      <c r="E5" s="3" t="s">
        <v>164</v>
      </c>
    </row>
    <row r="6" spans="1:5" ht="98" x14ac:dyDescent="0.15">
      <c r="A6" s="2" t="s">
        <v>56</v>
      </c>
      <c r="B6" s="3" t="s">
        <v>6</v>
      </c>
      <c r="C6" s="3" t="s">
        <v>11</v>
      </c>
      <c r="D6" s="3" t="s">
        <v>161</v>
      </c>
      <c r="E6" s="3" t="s">
        <v>164</v>
      </c>
    </row>
    <row r="7" spans="1:5" ht="98" x14ac:dyDescent="0.15">
      <c r="A7" s="2" t="s">
        <v>57</v>
      </c>
      <c r="B7" s="3" t="s">
        <v>6</v>
      </c>
      <c r="C7" s="3" t="s">
        <v>12</v>
      </c>
      <c r="D7" s="3" t="s">
        <v>162</v>
      </c>
      <c r="E7" s="3" t="s">
        <v>164</v>
      </c>
    </row>
    <row r="8" spans="1:5" ht="98" x14ac:dyDescent="0.15">
      <c r="A8" s="2" t="s">
        <v>58</v>
      </c>
      <c r="B8" s="3" t="s">
        <v>13</v>
      </c>
      <c r="C8" s="3" t="s">
        <v>173</v>
      </c>
      <c r="D8" s="3" t="s">
        <v>161</v>
      </c>
      <c r="E8" s="3" t="s">
        <v>164</v>
      </c>
    </row>
    <row r="9" spans="1:5" ht="98" x14ac:dyDescent="0.15">
      <c r="A9" s="2" t="s">
        <v>59</v>
      </c>
      <c r="B9" s="3" t="s">
        <v>13</v>
      </c>
      <c r="C9" s="3" t="s">
        <v>174</v>
      </c>
      <c r="D9" s="3" t="s">
        <v>162</v>
      </c>
      <c r="E9" s="3" t="s">
        <v>164</v>
      </c>
    </row>
    <row r="10" spans="1:5" ht="84" x14ac:dyDescent="0.15">
      <c r="A10" s="2" t="s">
        <v>60</v>
      </c>
      <c r="B10" s="3" t="s">
        <v>6</v>
      </c>
      <c r="C10" s="3" t="s">
        <v>14</v>
      </c>
      <c r="D10" s="3" t="s">
        <v>161</v>
      </c>
      <c r="E10" s="3" t="s">
        <v>165</v>
      </c>
    </row>
    <row r="11" spans="1:5" ht="84" x14ac:dyDescent="0.15">
      <c r="A11" s="2" t="s">
        <v>61</v>
      </c>
      <c r="B11" s="3" t="s">
        <v>6</v>
      </c>
      <c r="C11" s="3" t="s">
        <v>15</v>
      </c>
      <c r="D11" s="3" t="s">
        <v>162</v>
      </c>
      <c r="E11" s="3" t="s">
        <v>165</v>
      </c>
    </row>
    <row r="12" spans="1:5" ht="42" x14ac:dyDescent="0.15">
      <c r="A12" s="2" t="s">
        <v>62</v>
      </c>
      <c r="B12" s="3" t="s">
        <v>6</v>
      </c>
      <c r="C12" s="3" t="s">
        <v>16</v>
      </c>
      <c r="D12" s="3" t="s">
        <v>161</v>
      </c>
      <c r="E12" s="3" t="s">
        <v>17</v>
      </c>
    </row>
    <row r="13" spans="1:5" ht="42" x14ac:dyDescent="0.15">
      <c r="A13" s="2" t="s">
        <v>63</v>
      </c>
      <c r="B13" s="3" t="s">
        <v>6</v>
      </c>
      <c r="C13" s="3" t="s">
        <v>18</v>
      </c>
      <c r="D13" s="3" t="s">
        <v>162</v>
      </c>
      <c r="E13" s="3" t="s">
        <v>17</v>
      </c>
    </row>
    <row r="14" spans="1:5" ht="98" x14ac:dyDescent="0.15">
      <c r="A14" s="2" t="s">
        <v>64</v>
      </c>
      <c r="B14" s="3" t="s">
        <v>6</v>
      </c>
      <c r="C14" s="3" t="s">
        <v>19</v>
      </c>
      <c r="D14" s="3" t="s">
        <v>161</v>
      </c>
      <c r="E14" s="3" t="s">
        <v>164</v>
      </c>
    </row>
    <row r="15" spans="1:5" ht="98" x14ac:dyDescent="0.15">
      <c r="A15" s="2" t="s">
        <v>65</v>
      </c>
      <c r="B15" s="3" t="s">
        <v>6</v>
      </c>
      <c r="C15" s="3" t="s">
        <v>20</v>
      </c>
      <c r="D15" s="3" t="s">
        <v>162</v>
      </c>
      <c r="E15" s="3" t="s">
        <v>164</v>
      </c>
    </row>
    <row r="16" spans="1:5" ht="70" x14ac:dyDescent="0.15">
      <c r="A16" s="2" t="s">
        <v>66</v>
      </c>
      <c r="B16" s="3" t="s">
        <v>6</v>
      </c>
      <c r="C16" s="3" t="s">
        <v>21</v>
      </c>
      <c r="D16" s="4" t="s">
        <v>107</v>
      </c>
      <c r="E16" s="4" t="s">
        <v>105</v>
      </c>
    </row>
    <row r="17" spans="1:5" ht="28" x14ac:dyDescent="0.15">
      <c r="A17" s="2" t="s">
        <v>67</v>
      </c>
      <c r="B17" s="3" t="s">
        <v>6</v>
      </c>
      <c r="C17" s="9" t="s">
        <v>22</v>
      </c>
      <c r="D17" s="3" t="s">
        <v>23</v>
      </c>
      <c r="E17" s="4" t="s">
        <v>105</v>
      </c>
    </row>
    <row r="18" spans="1:5" ht="70" x14ac:dyDescent="0.15">
      <c r="A18" s="2" t="s">
        <v>68</v>
      </c>
      <c r="B18" s="3" t="s">
        <v>6</v>
      </c>
      <c r="C18" s="3" t="s">
        <v>171</v>
      </c>
      <c r="D18" s="4" t="s">
        <v>106</v>
      </c>
      <c r="E18" s="4" t="s">
        <v>105</v>
      </c>
    </row>
    <row r="19" spans="1:5" ht="28" x14ac:dyDescent="0.15">
      <c r="A19" s="2" t="s">
        <v>69</v>
      </c>
      <c r="B19" s="3" t="s">
        <v>6</v>
      </c>
      <c r="C19" s="8" t="s">
        <v>172</v>
      </c>
      <c r="D19" s="3" t="s">
        <v>23</v>
      </c>
      <c r="E19" s="4" t="s">
        <v>105</v>
      </c>
    </row>
    <row r="20" spans="1:5" ht="56" x14ac:dyDescent="0.15">
      <c r="A20" s="2" t="s">
        <v>70</v>
      </c>
      <c r="B20" s="3" t="s">
        <v>6</v>
      </c>
      <c r="C20" s="3" t="s">
        <v>24</v>
      </c>
      <c r="D20" s="3" t="s">
        <v>25</v>
      </c>
      <c r="E20" s="3" t="s">
        <v>26</v>
      </c>
    </row>
    <row r="21" spans="1:5" ht="56" x14ac:dyDescent="0.15">
      <c r="A21" s="2" t="s">
        <v>71</v>
      </c>
      <c r="B21" s="3" t="s">
        <v>6</v>
      </c>
      <c r="C21" s="8" t="s">
        <v>27</v>
      </c>
      <c r="D21" s="3" t="s">
        <v>28</v>
      </c>
      <c r="E21" s="3" t="s">
        <v>26</v>
      </c>
    </row>
    <row r="22" spans="1:5" ht="56" x14ac:dyDescent="0.15">
      <c r="A22" s="2" t="s">
        <v>72</v>
      </c>
      <c r="B22" s="3" t="s">
        <v>6</v>
      </c>
      <c r="C22" s="3" t="s">
        <v>154</v>
      </c>
      <c r="D22" s="3" t="s">
        <v>25</v>
      </c>
      <c r="E22" s="3" t="s">
        <v>26</v>
      </c>
    </row>
    <row r="23" spans="1:5" ht="56" x14ac:dyDescent="0.15">
      <c r="A23" s="2" t="s">
        <v>73</v>
      </c>
      <c r="B23" s="3" t="s">
        <v>6</v>
      </c>
      <c r="C23" s="8" t="s">
        <v>158</v>
      </c>
      <c r="D23" s="3" t="s">
        <v>28</v>
      </c>
      <c r="E23" s="3" t="s">
        <v>26</v>
      </c>
    </row>
    <row r="24" spans="1:5" ht="28" x14ac:dyDescent="0.15">
      <c r="A24" s="2" t="s">
        <v>74</v>
      </c>
      <c r="B24" s="3" t="s">
        <v>6</v>
      </c>
      <c r="C24" s="3" t="s">
        <v>29</v>
      </c>
      <c r="D24" s="3" t="s">
        <v>99</v>
      </c>
      <c r="E24" s="3" t="s">
        <v>5</v>
      </c>
    </row>
    <row r="25" spans="1:5" ht="42" x14ac:dyDescent="0.15">
      <c r="A25" s="2" t="s">
        <v>75</v>
      </c>
      <c r="B25" s="3" t="s">
        <v>6</v>
      </c>
      <c r="C25" s="3" t="s">
        <v>30</v>
      </c>
      <c r="D25" s="3" t="s">
        <v>100</v>
      </c>
      <c r="E25" s="3" t="s">
        <v>5</v>
      </c>
    </row>
    <row r="26" spans="1:5" ht="154" x14ac:dyDescent="0.15">
      <c r="A26" s="2" t="s">
        <v>76</v>
      </c>
      <c r="B26" s="3" t="s">
        <v>6</v>
      </c>
      <c r="C26" s="3" t="s">
        <v>31</v>
      </c>
      <c r="D26" s="3" t="s">
        <v>101</v>
      </c>
      <c r="E26" s="3" t="s">
        <v>166</v>
      </c>
    </row>
    <row r="27" spans="1:5" ht="154" x14ac:dyDescent="0.15">
      <c r="A27" s="2" t="s">
        <v>77</v>
      </c>
      <c r="B27" s="3" t="s">
        <v>6</v>
      </c>
      <c r="C27" s="3" t="s">
        <v>32</v>
      </c>
      <c r="D27" s="3" t="s">
        <v>102</v>
      </c>
      <c r="E27" s="3" t="s">
        <v>166</v>
      </c>
    </row>
    <row r="28" spans="1:5" ht="98" x14ac:dyDescent="0.15">
      <c r="A28" s="2" t="s">
        <v>78</v>
      </c>
      <c r="B28" s="3" t="s">
        <v>13</v>
      </c>
      <c r="C28" s="3" t="s">
        <v>33</v>
      </c>
      <c r="D28" s="3" t="s">
        <v>167</v>
      </c>
      <c r="E28" s="3" t="s">
        <v>169</v>
      </c>
    </row>
    <row r="29" spans="1:5" ht="98" x14ac:dyDescent="0.15">
      <c r="A29" s="2" t="s">
        <v>79</v>
      </c>
      <c r="B29" s="3" t="s">
        <v>13</v>
      </c>
      <c r="C29" s="3" t="s">
        <v>34</v>
      </c>
      <c r="D29" s="3" t="s">
        <v>168</v>
      </c>
      <c r="E29" s="3" t="s">
        <v>169</v>
      </c>
    </row>
    <row r="30" spans="1:5" ht="28" x14ac:dyDescent="0.15">
      <c r="A30" s="2" t="s">
        <v>80</v>
      </c>
      <c r="B30" s="3" t="s">
        <v>13</v>
      </c>
      <c r="C30" s="8" t="s">
        <v>157</v>
      </c>
      <c r="D30" s="3" t="s">
        <v>36</v>
      </c>
      <c r="E30" s="3" t="s">
        <v>5</v>
      </c>
    </row>
    <row r="31" spans="1:5" ht="42" x14ac:dyDescent="0.15">
      <c r="A31" s="2" t="s">
        <v>81</v>
      </c>
      <c r="B31" s="3" t="s">
        <v>13</v>
      </c>
      <c r="C31" s="3" t="s">
        <v>37</v>
      </c>
      <c r="D31" s="3" t="s">
        <v>103</v>
      </c>
      <c r="E31" s="3" t="s">
        <v>5</v>
      </c>
    </row>
    <row r="32" spans="1:5" ht="56" x14ac:dyDescent="0.15">
      <c r="A32" s="2" t="s">
        <v>82</v>
      </c>
      <c r="B32" s="3" t="s">
        <v>13</v>
      </c>
      <c r="C32" s="8" t="s">
        <v>38</v>
      </c>
      <c r="D32" s="3" t="s">
        <v>104</v>
      </c>
      <c r="E32" s="3" t="s">
        <v>5</v>
      </c>
    </row>
    <row r="33" spans="1:5" ht="28" x14ac:dyDescent="0.15">
      <c r="A33" s="2" t="s">
        <v>83</v>
      </c>
      <c r="B33" s="3" t="s">
        <v>6</v>
      </c>
      <c r="C33" s="3" t="s">
        <v>159</v>
      </c>
      <c r="D33" s="3" t="s">
        <v>39</v>
      </c>
      <c r="E33" s="3" t="s">
        <v>5</v>
      </c>
    </row>
    <row r="34" spans="1:5" ht="42" x14ac:dyDescent="0.15">
      <c r="A34" s="2" t="s">
        <v>84</v>
      </c>
      <c r="B34" s="3" t="s">
        <v>6</v>
      </c>
      <c r="C34" s="10" t="s">
        <v>160</v>
      </c>
      <c r="D34" s="3" t="s">
        <v>40</v>
      </c>
      <c r="E34" s="3" t="s">
        <v>5</v>
      </c>
    </row>
    <row r="35" spans="1:5" ht="42" x14ac:dyDescent="0.15">
      <c r="A35" s="2" t="s">
        <v>85</v>
      </c>
      <c r="B35" s="3" t="s">
        <v>6</v>
      </c>
      <c r="C35" s="3" t="s">
        <v>41</v>
      </c>
      <c r="D35" s="3" t="s">
        <v>161</v>
      </c>
      <c r="E35" s="3" t="s">
        <v>163</v>
      </c>
    </row>
    <row r="36" spans="1:5" ht="42" x14ac:dyDescent="0.15">
      <c r="A36" s="2" t="s">
        <v>86</v>
      </c>
      <c r="B36" s="3" t="s">
        <v>6</v>
      </c>
      <c r="C36" s="3" t="s">
        <v>42</v>
      </c>
      <c r="D36" s="3" t="s">
        <v>162</v>
      </c>
      <c r="E36" s="3" t="s">
        <v>17</v>
      </c>
    </row>
    <row r="37" spans="1:5" ht="84" x14ac:dyDescent="0.15">
      <c r="A37" s="2" t="s">
        <v>87</v>
      </c>
      <c r="B37" s="3" t="s">
        <v>6</v>
      </c>
      <c r="C37" s="3" t="s">
        <v>43</v>
      </c>
      <c r="D37" s="3" t="s">
        <v>161</v>
      </c>
      <c r="E37" s="3" t="s">
        <v>165</v>
      </c>
    </row>
    <row r="38" spans="1:5" ht="84" x14ac:dyDescent="0.15">
      <c r="A38" s="2" t="s">
        <v>88</v>
      </c>
      <c r="B38" s="3" t="s">
        <v>6</v>
      </c>
      <c r="C38" s="3" t="s">
        <v>44</v>
      </c>
      <c r="D38" s="3" t="s">
        <v>162</v>
      </c>
      <c r="E38" s="3" t="s">
        <v>165</v>
      </c>
    </row>
    <row r="39" spans="1:5" ht="42" x14ac:dyDescent="0.15">
      <c r="A39" s="2" t="s">
        <v>89</v>
      </c>
      <c r="B39" s="3" t="s">
        <v>6</v>
      </c>
      <c r="C39" s="3" t="s">
        <v>45</v>
      </c>
      <c r="D39" s="3" t="s">
        <v>161</v>
      </c>
      <c r="E39" s="3" t="s">
        <v>17</v>
      </c>
    </row>
    <row r="40" spans="1:5" ht="42" x14ac:dyDescent="0.15">
      <c r="A40" s="2" t="s">
        <v>90</v>
      </c>
      <c r="B40" s="3" t="s">
        <v>6</v>
      </c>
      <c r="C40" s="3" t="s">
        <v>46</v>
      </c>
      <c r="D40" s="3" t="s">
        <v>162</v>
      </c>
      <c r="E40" s="3" t="s">
        <v>17</v>
      </c>
    </row>
    <row r="41" spans="1:5" ht="84" x14ac:dyDescent="0.15">
      <c r="A41" s="2" t="s">
        <v>91</v>
      </c>
      <c r="B41" s="3" t="s">
        <v>6</v>
      </c>
      <c r="C41" s="3" t="s">
        <v>47</v>
      </c>
      <c r="D41" s="3" t="s">
        <v>161</v>
      </c>
      <c r="E41" s="3" t="s">
        <v>165</v>
      </c>
    </row>
    <row r="42" spans="1:5" ht="84" x14ac:dyDescent="0.15">
      <c r="A42" s="2" t="s">
        <v>92</v>
      </c>
      <c r="B42" s="3" t="s">
        <v>6</v>
      </c>
      <c r="C42" s="3" t="s">
        <v>48</v>
      </c>
      <c r="D42" s="3" t="s">
        <v>162</v>
      </c>
      <c r="E42" s="3" t="s">
        <v>165</v>
      </c>
    </row>
    <row r="43" spans="1:5" ht="42" x14ac:dyDescent="0.15">
      <c r="A43" s="2" t="s">
        <v>93</v>
      </c>
      <c r="B43" s="3" t="s">
        <v>13</v>
      </c>
      <c r="C43" s="3" t="s">
        <v>170</v>
      </c>
      <c r="D43" s="3" t="s">
        <v>161</v>
      </c>
      <c r="E43" s="3" t="s">
        <v>17</v>
      </c>
    </row>
    <row r="44" spans="1:5" ht="42" x14ac:dyDescent="0.15">
      <c r="A44" s="2" t="s">
        <v>94</v>
      </c>
      <c r="B44" s="3" t="s">
        <v>13</v>
      </c>
      <c r="C44" s="3" t="s">
        <v>49</v>
      </c>
      <c r="D44" s="3" t="s">
        <v>162</v>
      </c>
      <c r="E44" s="3" t="s">
        <v>17</v>
      </c>
    </row>
    <row r="45" spans="1:5" ht="84" x14ac:dyDescent="0.15">
      <c r="A45" s="2" t="s">
        <v>95</v>
      </c>
      <c r="B45" s="3" t="s">
        <v>13</v>
      </c>
      <c r="C45" s="3" t="s">
        <v>50</v>
      </c>
      <c r="D45" s="3" t="s">
        <v>161</v>
      </c>
      <c r="E45" s="3" t="s">
        <v>165</v>
      </c>
    </row>
    <row r="46" spans="1:5" ht="84" x14ac:dyDescent="0.15">
      <c r="A46" s="6" t="s">
        <v>96</v>
      </c>
      <c r="B46" s="3" t="s">
        <v>13</v>
      </c>
      <c r="C46" s="3" t="s">
        <v>51</v>
      </c>
      <c r="D46" s="3" t="s">
        <v>162</v>
      </c>
      <c r="E46" s="3" t="s">
        <v>165</v>
      </c>
    </row>
    <row r="47" spans="1:5" ht="42" x14ac:dyDescent="0.2">
      <c r="A47" s="5" t="s">
        <v>108</v>
      </c>
      <c r="B47" s="3" t="s">
        <v>13</v>
      </c>
      <c r="C47" s="11" t="s">
        <v>141</v>
      </c>
      <c r="D47" s="4" t="s">
        <v>140</v>
      </c>
      <c r="E47" s="4" t="s">
        <v>144</v>
      </c>
    </row>
    <row r="48" spans="1:5" ht="42" x14ac:dyDescent="0.2">
      <c r="A48" s="5" t="s">
        <v>109</v>
      </c>
      <c r="B48" s="3" t="s">
        <v>13</v>
      </c>
      <c r="C48" s="12" t="s">
        <v>151</v>
      </c>
      <c r="D48" s="4" t="s">
        <v>140</v>
      </c>
    </row>
    <row r="49" spans="1:5" ht="42" x14ac:dyDescent="0.2">
      <c r="A49" s="5" t="s">
        <v>110</v>
      </c>
      <c r="B49" s="3" t="s">
        <v>13</v>
      </c>
      <c r="C49" s="4" t="s">
        <v>142</v>
      </c>
      <c r="D49" s="4" t="s">
        <v>140</v>
      </c>
      <c r="E49" s="4" t="s">
        <v>144</v>
      </c>
    </row>
    <row r="50" spans="1:5" ht="42" x14ac:dyDescent="0.2">
      <c r="A50" s="5" t="s">
        <v>111</v>
      </c>
      <c r="B50" s="3" t="s">
        <v>13</v>
      </c>
      <c r="C50" s="7" t="s">
        <v>152</v>
      </c>
      <c r="D50" s="4" t="s">
        <v>140</v>
      </c>
    </row>
    <row r="51" spans="1:5" ht="42" x14ac:dyDescent="0.2">
      <c r="A51" s="5" t="s">
        <v>112</v>
      </c>
      <c r="B51" s="3" t="s">
        <v>13</v>
      </c>
      <c r="C51" s="13" t="s">
        <v>143</v>
      </c>
      <c r="D51" s="4" t="s">
        <v>140</v>
      </c>
      <c r="E51" s="4" t="s">
        <v>144</v>
      </c>
    </row>
    <row r="52" spans="1:5" ht="42" x14ac:dyDescent="0.2">
      <c r="A52" s="5" t="s">
        <v>113</v>
      </c>
      <c r="B52" s="3" t="s">
        <v>13</v>
      </c>
      <c r="C52" s="7" t="s">
        <v>153</v>
      </c>
      <c r="D52" s="4" t="s">
        <v>140</v>
      </c>
    </row>
    <row r="53" spans="1:5" ht="56" x14ac:dyDescent="0.2">
      <c r="A53" s="5" t="s">
        <v>114</v>
      </c>
      <c r="B53" s="3" t="s">
        <v>13</v>
      </c>
      <c r="C53" s="11" t="s">
        <v>146</v>
      </c>
      <c r="D53" s="4" t="s">
        <v>147</v>
      </c>
      <c r="E53" s="4" t="s">
        <v>144</v>
      </c>
    </row>
    <row r="54" spans="1:5" ht="56" x14ac:dyDescent="0.2">
      <c r="A54" s="5" t="s">
        <v>115</v>
      </c>
      <c r="B54" s="3" t="s">
        <v>13</v>
      </c>
      <c r="C54" s="12" t="s">
        <v>150</v>
      </c>
      <c r="D54" s="4" t="s">
        <v>145</v>
      </c>
      <c r="E54" s="4" t="s">
        <v>144</v>
      </c>
    </row>
    <row r="55" spans="1:5" ht="42" x14ac:dyDescent="0.2">
      <c r="A55" s="5" t="s">
        <v>116</v>
      </c>
      <c r="B55" s="3" t="s">
        <v>13</v>
      </c>
      <c r="C55" s="11" t="s">
        <v>148</v>
      </c>
      <c r="D55" s="4" t="s">
        <v>149</v>
      </c>
      <c r="E55" s="4" t="s">
        <v>144</v>
      </c>
    </row>
    <row r="56" spans="1:5" ht="70" x14ac:dyDescent="0.2">
      <c r="A56" s="5" t="s">
        <v>117</v>
      </c>
      <c r="B56" s="3" t="s">
        <v>13</v>
      </c>
      <c r="C56" s="4" t="s">
        <v>128</v>
      </c>
      <c r="D56" s="4" t="s">
        <v>127</v>
      </c>
      <c r="E56" s="4" t="s">
        <v>129</v>
      </c>
    </row>
    <row r="57" spans="1:5" ht="84" x14ac:dyDescent="0.2">
      <c r="A57" s="5" t="s">
        <v>118</v>
      </c>
      <c r="B57" s="3" t="s">
        <v>13</v>
      </c>
      <c r="C57" s="11" t="s">
        <v>130</v>
      </c>
      <c r="D57" s="4" t="s">
        <v>131</v>
      </c>
      <c r="E57" s="4" t="s">
        <v>129</v>
      </c>
    </row>
    <row r="58" spans="1:5" ht="56" x14ac:dyDescent="0.2">
      <c r="A58" s="5" t="s">
        <v>119</v>
      </c>
      <c r="B58" t="str">
        <f t="shared" ref="B58:B65" si="0">LOWER(A58)</f>
        <v>idx_rail_frt_carloads</v>
      </c>
      <c r="C58" s="11" t="s">
        <v>135</v>
      </c>
      <c r="D58" s="3" t="s">
        <v>28</v>
      </c>
      <c r="E58" s="4" t="s">
        <v>132</v>
      </c>
    </row>
    <row r="59" spans="1:5" ht="56" x14ac:dyDescent="0.2">
      <c r="A59" s="5" t="s">
        <v>120</v>
      </c>
      <c r="B59" t="str">
        <f t="shared" si="0"/>
        <v>idx_rail_frt_intermodal</v>
      </c>
      <c r="C59" s="12" t="s">
        <v>155</v>
      </c>
      <c r="D59" s="3" t="s">
        <v>28</v>
      </c>
      <c r="E59" s="4" t="s">
        <v>132</v>
      </c>
    </row>
    <row r="60" spans="1:5" ht="42" x14ac:dyDescent="0.2">
      <c r="A60" s="5" t="s">
        <v>121</v>
      </c>
      <c r="B60" t="str">
        <f t="shared" si="0"/>
        <v>idx_rail_pm</v>
      </c>
      <c r="C60" s="4" t="s">
        <v>134</v>
      </c>
      <c r="D60" s="3" t="s">
        <v>100</v>
      </c>
      <c r="E60" s="4" t="s">
        <v>133</v>
      </c>
    </row>
    <row r="61" spans="1:5" ht="70" x14ac:dyDescent="0.2">
      <c r="A61" s="5" t="s">
        <v>122</v>
      </c>
      <c r="B61" t="str">
        <f t="shared" si="0"/>
        <v>idx_transit_d11</v>
      </c>
      <c r="C61" s="4" t="s">
        <v>136</v>
      </c>
      <c r="D61" s="3" t="s">
        <v>98</v>
      </c>
      <c r="E61" s="4" t="s">
        <v>133</v>
      </c>
    </row>
    <row r="62" spans="1:5" ht="56" x14ac:dyDescent="0.2">
      <c r="A62" s="5" t="s">
        <v>123</v>
      </c>
      <c r="B62" t="str">
        <f t="shared" si="0"/>
        <v>idx_petroleum_d11</v>
      </c>
      <c r="C62" s="4" t="s">
        <v>137</v>
      </c>
      <c r="D62" s="3" t="s">
        <v>102</v>
      </c>
      <c r="E62" s="4" t="s">
        <v>133</v>
      </c>
    </row>
    <row r="63" spans="1:5" ht="56" x14ac:dyDescent="0.2">
      <c r="A63" s="5" t="s">
        <v>124</v>
      </c>
      <c r="B63" t="str">
        <f t="shared" si="0"/>
        <v>idx_natural_gas_d11</v>
      </c>
      <c r="C63" s="4" t="s">
        <v>138</v>
      </c>
      <c r="D63" s="3" t="s">
        <v>35</v>
      </c>
      <c r="E63" s="4" t="s">
        <v>133</v>
      </c>
    </row>
    <row r="64" spans="1:5" ht="56" x14ac:dyDescent="0.2">
      <c r="A64" s="5" t="s">
        <v>125</v>
      </c>
      <c r="B64" t="str">
        <f t="shared" si="0"/>
        <v>idx_waterborne_d11</v>
      </c>
      <c r="C64" s="4" t="s">
        <v>139</v>
      </c>
      <c r="D64" s="3" t="s">
        <v>104</v>
      </c>
      <c r="E64" s="4" t="s">
        <v>133</v>
      </c>
    </row>
    <row r="65" spans="1:5" ht="28" x14ac:dyDescent="0.2">
      <c r="A65" s="5" t="s">
        <v>126</v>
      </c>
      <c r="B65" t="str">
        <f t="shared" si="0"/>
        <v>idx_truck_d11</v>
      </c>
      <c r="C65" s="14" t="s">
        <v>156</v>
      </c>
      <c r="D65" s="3" t="s">
        <v>36</v>
      </c>
      <c r="E65" s="4" t="s">
        <v>133</v>
      </c>
    </row>
    <row r="66" spans="1:5" ht="14" x14ac:dyDescent="0.15">
      <c r="C66" s="3"/>
      <c r="D66" s="3"/>
      <c r="E66" s="3" t="s">
        <v>5</v>
      </c>
    </row>
    <row r="67" spans="1:5" ht="14" x14ac:dyDescent="0.15">
      <c r="E67" s="3" t="s">
        <v>5</v>
      </c>
    </row>
    <row r="68" spans="1:5" ht="14" x14ac:dyDescent="0.15">
      <c r="C68" s="3"/>
      <c r="D68" s="3"/>
      <c r="E68" s="3" t="s">
        <v>5</v>
      </c>
    </row>
    <row r="69" spans="1:5" ht="14" x14ac:dyDescent="0.15">
      <c r="E69" s="3" t="s">
        <v>5</v>
      </c>
    </row>
    <row r="70" spans="1:5" x14ac:dyDescent="0.15">
      <c r="E70" s="3"/>
    </row>
    <row r="71" spans="1:5" x14ac:dyDescent="0.15">
      <c r="C71" s="3"/>
      <c r="D71" s="3"/>
      <c r="E71" s="3"/>
    </row>
    <row r="72" spans="1:5" x14ac:dyDescent="0.15">
      <c r="E72" s="3"/>
    </row>
    <row r="73" spans="1:5" x14ac:dyDescent="0.15">
      <c r="C73" s="3"/>
      <c r="D73" s="3"/>
      <c r="E73" s="3"/>
    </row>
    <row r="74" spans="1:5" x14ac:dyDescent="0.15">
      <c r="C74" s="3"/>
      <c r="D74" s="3"/>
      <c r="E74" s="3"/>
    </row>
    <row r="75" spans="1:5" x14ac:dyDescent="0.15">
      <c r="C75" s="3"/>
      <c r="D75" s="3"/>
      <c r="E75" s="3"/>
    </row>
    <row r="76" spans="1:5" x14ac:dyDescent="0.15">
      <c r="C76" s="3"/>
      <c r="D76" s="3"/>
      <c r="E76" s="3"/>
    </row>
    <row r="77" spans="1:5" x14ac:dyDescent="0.15">
      <c r="C77" s="3"/>
      <c r="D77" s="3"/>
      <c r="E77" s="3"/>
    </row>
    <row r="78" spans="1:5" x14ac:dyDescent="0.15">
      <c r="C78" s="3"/>
      <c r="D78" s="3"/>
      <c r="E78" s="3"/>
    </row>
    <row r="79" spans="1:5" x14ac:dyDescent="0.15">
      <c r="C79" s="3"/>
      <c r="D79" s="3"/>
      <c r="E79" s="3"/>
    </row>
    <row r="80" spans="1:5" x14ac:dyDescent="0.15">
      <c r="C80" s="3"/>
      <c r="D80" s="3"/>
      <c r="E80" s="3"/>
    </row>
    <row r="81" spans="3:5" x14ac:dyDescent="0.15">
      <c r="C81" s="3"/>
      <c r="D81" s="3"/>
      <c r="E81" s="3"/>
    </row>
    <row r="82" spans="3:5" x14ac:dyDescent="0.15">
      <c r="C82" s="3"/>
      <c r="D82" s="3"/>
      <c r="E82" s="3"/>
    </row>
    <row r="83" spans="3:5" x14ac:dyDescent="0.15">
      <c r="C83" s="3"/>
      <c r="D83" s="3"/>
      <c r="E83" s="3"/>
    </row>
    <row r="84" spans="3:5" x14ac:dyDescent="0.15">
      <c r="C84" s="3"/>
      <c r="D84" s="3"/>
      <c r="E84" s="3"/>
    </row>
    <row r="85" spans="3:5" x14ac:dyDescent="0.15">
      <c r="C85" s="3"/>
      <c r="D85" s="3"/>
      <c r="E85" s="3"/>
    </row>
    <row r="86" spans="3:5" x14ac:dyDescent="0.15">
      <c r="C86" s="3"/>
      <c r="D86" s="3"/>
      <c r="E86" s="3"/>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Crutcher, Bernetta (OST)</dc:creator>
  <cp:lastModifiedBy>Microsoft Office User</cp:lastModifiedBy>
  <dcterms:created xsi:type="dcterms:W3CDTF">2017-03-21T14:27:35Z</dcterms:created>
  <dcterms:modified xsi:type="dcterms:W3CDTF">2022-10-16T15:49:09Z</dcterms:modified>
</cp:coreProperties>
</file>