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ran\Documents\GitHub\matlabtraderdev\backtest\tfzq\equity\"/>
    </mc:Choice>
  </mc:AlternateContent>
  <xr:revisionPtr revIDLastSave="0" documentId="13_ncr:1_{B14CCAA8-61CD-4ECF-93CD-C14D6DB61BE8}" xr6:coauthVersionLast="45" xr6:coauthVersionMax="45" xr10:uidLastSave="{00000000-0000-0000-0000-000000000000}"/>
  <bookViews>
    <workbookView xWindow="-28920" yWindow="-120" windowWidth="29040" windowHeight="15840" xr2:uid="{16997DE1-668B-4747-8D1B-ABA5D4601366}"/>
  </bookViews>
  <sheets>
    <sheet name="LONG" sheetId="1" r:id="rId1"/>
  </sheets>
  <definedNames>
    <definedName name="_xlnm._FilterDatabase" localSheetId="0" hidden="1">LONG!$A$1:$Q$112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2" i="1" l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<sst xmlns="http://schemas.openxmlformats.org/spreadsheetml/2006/main" count="444" uniqueCount="56">
  <si>
    <t>idxj</t>
    <phoneticPr fontId="1" type="noConversion"/>
  </si>
  <si>
    <t>idxi</t>
    <phoneticPr fontId="1" type="noConversion"/>
  </si>
  <si>
    <t>breach type</t>
    <phoneticPr fontId="1" type="noConversion"/>
  </si>
  <si>
    <t>#above lips</t>
    <phoneticPr fontId="1" type="noConversion"/>
  </si>
  <si>
    <t>#above teeth1</t>
    <phoneticPr fontId="1" type="noConversion"/>
  </si>
  <si>
    <t>#above lips2</t>
    <phoneticPr fontId="1" type="noConversion"/>
  </si>
  <si>
    <t>#above teeth2</t>
    <phoneticPr fontId="1" type="noConversion"/>
  </si>
  <si>
    <t>#nk from hh</t>
    <phoneticPr fontId="1" type="noConversion"/>
  </si>
  <si>
    <t>teeth jaw crossed</t>
    <phoneticPr fontId="1" type="noConversion"/>
  </si>
  <si>
    <t>use flag</t>
    <phoneticPr fontId="1" type="noConversion"/>
  </si>
  <si>
    <t>[]</t>
  </si>
  <si>
    <t>'mediumbreach-trendbreak'</t>
  </si>
  <si>
    <t>'volblowup'</t>
  </si>
  <si>
    <t>'mediumbreach-trendconfirmed'</t>
  </si>
  <si>
    <t>'strongbreach-trendbreak'</t>
  </si>
  <si>
    <t>'breachup-lvlup'</t>
  </si>
  <si>
    <t>'strongbreach-trendconfirmed'</t>
  </si>
  <si>
    <t>'breachup-lvlup-teethjawcrossed'</t>
  </si>
  <si>
    <t>'breachup-sshighvalue'</t>
  </si>
  <si>
    <t>'breachup-highsc13'</t>
  </si>
  <si>
    <t>'breachup-lvldn'</t>
  </si>
  <si>
    <t>'closetolvlup'</t>
  </si>
  <si>
    <t>'strongbreach-sshighvalue'</t>
  </si>
  <si>
    <t>'breach break:above initial target'</t>
  </si>
  <si>
    <t>'sc13'</t>
  </si>
  <si>
    <t>'volblowup2'</t>
  </si>
  <si>
    <t>'mediumbreach-sshighvalue'</t>
  </si>
  <si>
    <t>commentsb1-2</t>
    <phoneticPr fontId="1" type="noConversion"/>
  </si>
  <si>
    <t>pnl</t>
    <phoneticPr fontId="1" type="noConversion"/>
  </si>
  <si>
    <t>pnl used</t>
    <phoneticPr fontId="1" type="noConversion"/>
  </si>
  <si>
    <t>extra comments</t>
    <phoneticPr fontId="1" type="noConversion"/>
  </si>
  <si>
    <t>breach up later</t>
    <phoneticPr fontId="1" type="noConversion"/>
  </si>
  <si>
    <t>ss</t>
    <phoneticPr fontId="1" type="noConversion"/>
  </si>
  <si>
    <t>NaN</t>
  </si>
  <si>
    <t>sc</t>
    <phoneticPr fontId="1" type="noConversion"/>
  </si>
  <si>
    <t>close comment</t>
    <phoneticPr fontId="1" type="noConversion"/>
  </si>
  <si>
    <t>'candle breach stoploss2'</t>
  </si>
  <si>
    <t>'higher price to open w/o wad being higher'</t>
  </si>
  <si>
    <t>'perfectss9'</t>
  </si>
  <si>
    <t>'tick breaches stoploss price'</t>
  </si>
  <si>
    <t>'new high price w/o wad being higher'</t>
  </si>
  <si>
    <t>'new high wad w/o price being higher'</t>
  </si>
  <si>
    <t>'tick breaches target price'</t>
  </si>
  <si>
    <t>'sshighvalue-16'</t>
  </si>
  <si>
    <t>'candle breach teeth'</t>
  </si>
  <si>
    <t>'candle failed to breach TDST lvlup'</t>
  </si>
  <si>
    <t>'n/a'</t>
  </si>
  <si>
    <t>not bad</t>
    <phoneticPr fontId="1" type="noConversion"/>
  </si>
  <si>
    <t>???</t>
    <phoneticPr fontId="1" type="noConversion"/>
  </si>
  <si>
    <t>risk management is too tight</t>
    <phoneticPr fontId="1" type="noConversion"/>
  </si>
  <si>
    <t>it just happened</t>
    <phoneticPr fontId="1" type="noConversion"/>
  </si>
  <si>
    <t>it just happened (lvlup &lt; lvldn)</t>
    <phoneticPr fontId="1" type="noConversion"/>
  </si>
  <si>
    <t>not bad just unlucky</t>
    <phoneticPr fontId="1" type="noConversion"/>
  </si>
  <si>
    <t>risk management bug shall fix</t>
    <phoneticPr fontId="1" type="noConversion"/>
  </si>
  <si>
    <t>risk management improvement</t>
    <phoneticPr fontId="1" type="noConversion"/>
  </si>
  <si>
    <t>bad luck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</si>
</sst>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_);[Red]\(0.000\)"/>
  </numFmts>
  <fonts count="2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2B03-C48A-4009-BFC9-3D72CC82144D}">
  <sheetPr filterMode="1"/>
  <dimension ref="A1:R112"/>
  <sheetViews>
    <sheetView tabSelected="1" workbookViewId="0">
      <pane ySplit="1" topLeftCell="A2" activePane="bottomLeft" state="frozen"/>
      <selection pane="bottomLeft" activeCell="R79" sqref="R79"/>
    </sheetView>
  </sheetViews>
  <sheetFormatPr defaultRowHeight="12.75" x14ac:dyDescent="0.2"/>
  <cols>
    <col min="14" max="14" width="30.7109375" bestFit="1" customWidth="1"/>
    <col min="15" max="15" width="9.42578125" bestFit="1" customWidth="1"/>
    <col min="17" max="17" width="26.42578125" bestFit="1" customWidth="1"/>
    <col min="18" max="18" width="40" bestFit="1" customWidth="1"/>
  </cols>
  <sheetData>
    <row r="1" spans="1:18" ht="25.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  <c r="L1" s="1" t="s">
        <v>34</v>
      </c>
      <c r="M1" s="1" t="s">
        <v>27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35</v>
      </c>
    </row>
    <row r="2" spans="1:18" hidden="1" x14ac:dyDescent="0.2">
      <c r="A2">
        <v>1</v>
      </c>
      <c r="B2">
        <v>36</v>
      </c>
      <c r="C2">
        <v>2</v>
      </c>
      <c r="D2">
        <v>1</v>
      </c>
      <c r="E2">
        <v>0</v>
      </c>
      <c r="F2">
        <v>3</v>
      </c>
      <c r="G2">
        <v>3</v>
      </c>
      <c r="H2">
        <v>6</v>
      </c>
      <c r="I2">
        <v>0</v>
      </c>
      <c r="J2">
        <v>0</v>
      </c>
      <c r="K2">
        <v>2</v>
      </c>
      <c r="L2" t="s">
        <v>33</v>
      </c>
      <c r="M2" t="s">
        <v>10</v>
      </c>
      <c r="N2" t="s">
        <v>11</v>
      </c>
      <c r="O2" s="2">
        <v>-4.8999999999999898E-2</v>
      </c>
      <c r="P2" s="2">
        <f>O2*J2</f>
        <v>0</v>
      </c>
      <c r="R2" t="s">
        <v>36</v>
      </c>
    </row>
    <row r="3" spans="1:18" hidden="1" x14ac:dyDescent="0.2">
      <c r="A3">
        <v>2</v>
      </c>
      <c r="B3">
        <v>56</v>
      </c>
      <c r="C3">
        <v>3</v>
      </c>
      <c r="D3">
        <v>3</v>
      </c>
      <c r="E3">
        <v>3</v>
      </c>
      <c r="F3">
        <v>2</v>
      </c>
      <c r="G3">
        <v>2</v>
      </c>
      <c r="H3">
        <v>6</v>
      </c>
      <c r="I3">
        <v>1</v>
      </c>
      <c r="J3">
        <v>1</v>
      </c>
      <c r="K3">
        <v>1</v>
      </c>
      <c r="L3" t="s">
        <v>33</v>
      </c>
      <c r="M3" t="s">
        <v>10</v>
      </c>
      <c r="N3" t="s">
        <v>12</v>
      </c>
      <c r="O3" s="2">
        <v>8.0000000000000106E-3</v>
      </c>
      <c r="P3" s="2">
        <f t="shared" ref="P3:P66" si="0">O3*J3</f>
        <v>8.0000000000000106E-3</v>
      </c>
      <c r="R3" t="s">
        <v>37</v>
      </c>
    </row>
    <row r="4" spans="1:18" hidden="1" x14ac:dyDescent="0.2">
      <c r="A4">
        <v>3</v>
      </c>
      <c r="B4">
        <v>132</v>
      </c>
      <c r="C4">
        <v>2</v>
      </c>
      <c r="D4">
        <v>0</v>
      </c>
      <c r="E4">
        <v>0</v>
      </c>
      <c r="F4">
        <v>2</v>
      </c>
      <c r="G4">
        <v>2</v>
      </c>
      <c r="H4">
        <v>4</v>
      </c>
      <c r="I4">
        <v>0</v>
      </c>
      <c r="J4">
        <v>1</v>
      </c>
      <c r="K4">
        <v>2</v>
      </c>
      <c r="L4" t="s">
        <v>33</v>
      </c>
      <c r="M4" t="s">
        <v>10</v>
      </c>
      <c r="N4" t="s">
        <v>13</v>
      </c>
      <c r="O4" s="2">
        <v>8.5000000000000006E-2</v>
      </c>
      <c r="P4" s="2">
        <f t="shared" si="0"/>
        <v>8.5000000000000006E-2</v>
      </c>
      <c r="R4" t="s">
        <v>38</v>
      </c>
    </row>
    <row r="5" spans="1:18" hidden="1" x14ac:dyDescent="0.2">
      <c r="A5">
        <v>4</v>
      </c>
      <c r="B5">
        <v>138</v>
      </c>
      <c r="C5">
        <v>2</v>
      </c>
      <c r="D5">
        <v>4</v>
      </c>
      <c r="E5">
        <v>4</v>
      </c>
      <c r="F5">
        <v>4</v>
      </c>
      <c r="G5">
        <v>4</v>
      </c>
      <c r="H5">
        <v>4</v>
      </c>
      <c r="I5">
        <v>0</v>
      </c>
      <c r="J5">
        <v>1</v>
      </c>
      <c r="K5">
        <v>8</v>
      </c>
      <c r="L5" t="s">
        <v>33</v>
      </c>
      <c r="M5" t="s">
        <v>10</v>
      </c>
      <c r="N5" t="s">
        <v>12</v>
      </c>
      <c r="O5" s="2">
        <v>3.0000000000001098E-3</v>
      </c>
      <c r="P5" s="2">
        <f t="shared" si="0"/>
        <v>3.0000000000001098E-3</v>
      </c>
      <c r="R5" t="s">
        <v>38</v>
      </c>
    </row>
    <row r="6" spans="1:18" hidden="1" x14ac:dyDescent="0.2">
      <c r="A6">
        <v>5</v>
      </c>
      <c r="B6">
        <v>154</v>
      </c>
      <c r="C6">
        <v>3</v>
      </c>
      <c r="D6">
        <v>1</v>
      </c>
      <c r="E6">
        <v>1</v>
      </c>
      <c r="F6">
        <v>4</v>
      </c>
      <c r="G6">
        <v>4</v>
      </c>
      <c r="H6">
        <v>9</v>
      </c>
      <c r="I6">
        <v>0</v>
      </c>
      <c r="J6">
        <v>0</v>
      </c>
      <c r="K6">
        <v>4</v>
      </c>
      <c r="L6">
        <v>6</v>
      </c>
      <c r="M6" t="s">
        <v>10</v>
      </c>
      <c r="N6" t="s">
        <v>14</v>
      </c>
      <c r="O6" s="2">
        <v>-3.2999999999999703E-2</v>
      </c>
      <c r="P6" s="2">
        <f t="shared" si="0"/>
        <v>0</v>
      </c>
      <c r="R6" t="s">
        <v>36</v>
      </c>
    </row>
    <row r="7" spans="1:18" hidden="1" x14ac:dyDescent="0.2">
      <c r="A7">
        <v>6</v>
      </c>
      <c r="B7">
        <v>166</v>
      </c>
      <c r="C7">
        <v>2</v>
      </c>
      <c r="D7">
        <v>0</v>
      </c>
      <c r="E7">
        <v>0</v>
      </c>
      <c r="F7">
        <v>1</v>
      </c>
      <c r="G7">
        <v>1</v>
      </c>
      <c r="H7">
        <v>4</v>
      </c>
      <c r="I7">
        <v>1</v>
      </c>
      <c r="J7">
        <v>0</v>
      </c>
      <c r="K7">
        <v>1</v>
      </c>
      <c r="L7">
        <v>10</v>
      </c>
      <c r="M7" t="s">
        <v>10</v>
      </c>
      <c r="N7" t="s">
        <v>11</v>
      </c>
      <c r="O7" s="2">
        <v>-4.3057999999999798E-2</v>
      </c>
      <c r="P7" s="2">
        <f t="shared" si="0"/>
        <v>0</v>
      </c>
      <c r="R7" t="s">
        <v>39</v>
      </c>
    </row>
    <row r="8" spans="1:18" hidden="1" x14ac:dyDescent="0.2">
      <c r="A8">
        <v>7</v>
      </c>
      <c r="B8">
        <v>182</v>
      </c>
      <c r="C8">
        <v>2</v>
      </c>
      <c r="D8">
        <v>0</v>
      </c>
      <c r="E8">
        <v>0</v>
      </c>
      <c r="F8">
        <v>2</v>
      </c>
      <c r="G8">
        <v>2</v>
      </c>
      <c r="H8">
        <v>11</v>
      </c>
      <c r="I8">
        <v>1</v>
      </c>
      <c r="J8">
        <v>1</v>
      </c>
      <c r="K8">
        <v>5</v>
      </c>
      <c r="L8" t="s">
        <v>33</v>
      </c>
      <c r="M8" t="s">
        <v>10</v>
      </c>
      <c r="N8" t="s">
        <v>15</v>
      </c>
      <c r="O8" s="2">
        <v>0.28100000000000003</v>
      </c>
      <c r="P8" s="2">
        <f t="shared" si="0"/>
        <v>0.28100000000000003</v>
      </c>
      <c r="R8" t="s">
        <v>40</v>
      </c>
    </row>
    <row r="9" spans="1:18" hidden="1" x14ac:dyDescent="0.2">
      <c r="A9">
        <v>8</v>
      </c>
      <c r="B9">
        <v>202</v>
      </c>
      <c r="C9">
        <v>3</v>
      </c>
      <c r="D9">
        <v>4</v>
      </c>
      <c r="E9">
        <v>4</v>
      </c>
      <c r="F9">
        <v>4</v>
      </c>
      <c r="G9">
        <v>4</v>
      </c>
      <c r="H9">
        <v>4</v>
      </c>
      <c r="I9">
        <v>0</v>
      </c>
      <c r="J9">
        <v>0</v>
      </c>
      <c r="K9">
        <v>4</v>
      </c>
      <c r="L9">
        <v>9</v>
      </c>
      <c r="M9" t="s">
        <v>10</v>
      </c>
      <c r="N9" t="s">
        <v>14</v>
      </c>
      <c r="O9" s="2">
        <v>-5.4306E-2</v>
      </c>
      <c r="P9" s="2">
        <f t="shared" si="0"/>
        <v>0</v>
      </c>
      <c r="R9" t="s">
        <v>39</v>
      </c>
    </row>
    <row r="10" spans="1:18" hidden="1" x14ac:dyDescent="0.2">
      <c r="A10">
        <v>9</v>
      </c>
      <c r="B10">
        <v>228</v>
      </c>
      <c r="C10">
        <v>2</v>
      </c>
      <c r="D10">
        <v>2</v>
      </c>
      <c r="E10">
        <v>0</v>
      </c>
      <c r="F10">
        <v>2</v>
      </c>
      <c r="G10">
        <v>1</v>
      </c>
      <c r="H10">
        <v>5</v>
      </c>
      <c r="I10">
        <v>0</v>
      </c>
      <c r="J10">
        <v>0</v>
      </c>
      <c r="K10">
        <v>1</v>
      </c>
      <c r="L10" t="s">
        <v>33</v>
      </c>
      <c r="M10" t="s">
        <v>10</v>
      </c>
      <c r="N10" t="s">
        <v>11</v>
      </c>
      <c r="O10" s="2">
        <v>-3.8999999999999702E-2</v>
      </c>
      <c r="P10" s="2">
        <f t="shared" si="0"/>
        <v>0</v>
      </c>
      <c r="R10" t="s">
        <v>36</v>
      </c>
    </row>
    <row r="11" spans="1:18" hidden="1" x14ac:dyDescent="0.2">
      <c r="A11">
        <v>10</v>
      </c>
      <c r="B11">
        <v>265</v>
      </c>
      <c r="C11">
        <v>2</v>
      </c>
      <c r="D11">
        <v>0</v>
      </c>
      <c r="E11">
        <v>0</v>
      </c>
      <c r="F11">
        <v>6</v>
      </c>
      <c r="G11">
        <v>1</v>
      </c>
      <c r="H11">
        <v>10</v>
      </c>
      <c r="I11">
        <v>0</v>
      </c>
      <c r="J11">
        <v>0</v>
      </c>
      <c r="K11">
        <v>1</v>
      </c>
      <c r="L11" t="s">
        <v>33</v>
      </c>
      <c r="M11" t="s">
        <v>10</v>
      </c>
      <c r="N11" t="s">
        <v>11</v>
      </c>
      <c r="O11" s="2">
        <v>1.6999999999999901E-2</v>
      </c>
      <c r="P11" s="2">
        <f t="shared" si="0"/>
        <v>0</v>
      </c>
      <c r="R11" t="s">
        <v>36</v>
      </c>
    </row>
    <row r="12" spans="1:18" x14ac:dyDescent="0.2">
      <c r="A12">
        <v>11</v>
      </c>
      <c r="B12">
        <v>281</v>
      </c>
      <c r="C12">
        <v>3</v>
      </c>
      <c r="D12">
        <v>0</v>
      </c>
      <c r="E12">
        <v>9</v>
      </c>
      <c r="F12">
        <v>5</v>
      </c>
      <c r="G12">
        <v>9</v>
      </c>
      <c r="H12">
        <v>9</v>
      </c>
      <c r="I12">
        <v>0</v>
      </c>
      <c r="J12">
        <v>1</v>
      </c>
      <c r="K12">
        <v>5</v>
      </c>
      <c r="L12" t="s">
        <v>33</v>
      </c>
      <c r="M12" t="s">
        <v>10</v>
      </c>
      <c r="N12" t="s">
        <v>16</v>
      </c>
      <c r="O12" s="2">
        <v>-9.9999999999997903E-3</v>
      </c>
      <c r="P12" s="2">
        <f t="shared" si="0"/>
        <v>-9.9999999999997903E-3</v>
      </c>
      <c r="Q12" t="s">
        <v>47</v>
      </c>
      <c r="R12" t="s">
        <v>36</v>
      </c>
    </row>
    <row r="13" spans="1:18" hidden="1" x14ac:dyDescent="0.2">
      <c r="A13">
        <v>12</v>
      </c>
      <c r="B13">
        <v>302</v>
      </c>
      <c r="C13">
        <v>3</v>
      </c>
      <c r="D13">
        <v>5</v>
      </c>
      <c r="E13">
        <v>5</v>
      </c>
      <c r="F13">
        <v>5</v>
      </c>
      <c r="G13">
        <v>5</v>
      </c>
      <c r="H13">
        <v>5</v>
      </c>
      <c r="I13">
        <v>0</v>
      </c>
      <c r="J13">
        <v>1</v>
      </c>
      <c r="K13">
        <v>2</v>
      </c>
      <c r="L13" t="s">
        <v>33</v>
      </c>
      <c r="M13" t="s">
        <v>10</v>
      </c>
      <c r="N13" t="s">
        <v>16</v>
      </c>
      <c r="O13" s="2">
        <v>1.0000000000003301E-3</v>
      </c>
      <c r="P13" s="2">
        <f t="shared" si="0"/>
        <v>1.0000000000003301E-3</v>
      </c>
      <c r="R13" t="s">
        <v>37</v>
      </c>
    </row>
    <row r="14" spans="1:18" x14ac:dyDescent="0.2">
      <c r="A14">
        <v>13</v>
      </c>
      <c r="B14">
        <v>357</v>
      </c>
      <c r="C14">
        <v>2</v>
      </c>
      <c r="D14">
        <v>0</v>
      </c>
      <c r="E14">
        <v>0</v>
      </c>
      <c r="F14">
        <v>2</v>
      </c>
      <c r="G14">
        <v>1</v>
      </c>
      <c r="H14">
        <v>9</v>
      </c>
      <c r="I14">
        <v>0</v>
      </c>
      <c r="J14">
        <v>1</v>
      </c>
      <c r="K14">
        <v>2</v>
      </c>
      <c r="L14" t="s">
        <v>33</v>
      </c>
      <c r="M14" t="s">
        <v>10</v>
      </c>
      <c r="N14" t="s">
        <v>12</v>
      </c>
      <c r="O14" s="2">
        <v>-3.6999999999999901E-2</v>
      </c>
      <c r="P14" s="2">
        <f t="shared" si="0"/>
        <v>-3.6999999999999901E-2</v>
      </c>
      <c r="Q14" t="s">
        <v>48</v>
      </c>
      <c r="R14" t="s">
        <v>36</v>
      </c>
    </row>
    <row r="15" spans="1:18" x14ac:dyDescent="0.2">
      <c r="A15">
        <v>14</v>
      </c>
      <c r="B15">
        <v>363</v>
      </c>
      <c r="C15">
        <v>2</v>
      </c>
      <c r="D15">
        <v>7</v>
      </c>
      <c r="E15">
        <v>7</v>
      </c>
      <c r="F15">
        <v>7</v>
      </c>
      <c r="G15">
        <v>7</v>
      </c>
      <c r="H15">
        <v>7</v>
      </c>
      <c r="I15">
        <v>0</v>
      </c>
      <c r="J15">
        <v>1</v>
      </c>
      <c r="K15">
        <v>1</v>
      </c>
      <c r="L15" t="s">
        <v>33</v>
      </c>
      <c r="M15" t="s">
        <v>10</v>
      </c>
      <c r="N15" t="s">
        <v>13</v>
      </c>
      <c r="O15" s="2">
        <v>-5.1766E-2</v>
      </c>
      <c r="P15" s="2">
        <f t="shared" si="0"/>
        <v>-5.1766E-2</v>
      </c>
      <c r="Q15" t="s">
        <v>55</v>
      </c>
      <c r="R15" t="s">
        <v>39</v>
      </c>
    </row>
    <row r="16" spans="1:18" hidden="1" x14ac:dyDescent="0.2">
      <c r="A16">
        <v>15</v>
      </c>
      <c r="B16">
        <v>440</v>
      </c>
      <c r="C16">
        <v>2</v>
      </c>
      <c r="D16">
        <v>1</v>
      </c>
      <c r="E16">
        <v>1</v>
      </c>
      <c r="F16">
        <v>4</v>
      </c>
      <c r="G16">
        <v>3</v>
      </c>
      <c r="H16">
        <v>9</v>
      </c>
      <c r="I16">
        <v>0</v>
      </c>
      <c r="J16" s="3">
        <v>1</v>
      </c>
      <c r="K16" s="3">
        <v>4</v>
      </c>
      <c r="L16" s="3" t="s">
        <v>33</v>
      </c>
      <c r="M16" t="s">
        <v>10</v>
      </c>
      <c r="N16" t="s">
        <v>11</v>
      </c>
      <c r="O16" s="2">
        <v>2.4E-2</v>
      </c>
      <c r="P16" s="2">
        <f t="shared" si="0"/>
        <v>2.4E-2</v>
      </c>
      <c r="Q16" t="s">
        <v>31</v>
      </c>
      <c r="R16" t="s">
        <v>41</v>
      </c>
    </row>
    <row r="17" spans="1:18" hidden="1" x14ac:dyDescent="0.2">
      <c r="A17">
        <v>16</v>
      </c>
      <c r="B17">
        <v>446</v>
      </c>
      <c r="C17">
        <v>3</v>
      </c>
      <c r="D17">
        <v>6</v>
      </c>
      <c r="E17">
        <v>6</v>
      </c>
      <c r="F17">
        <v>6</v>
      </c>
      <c r="G17">
        <v>6</v>
      </c>
      <c r="H17">
        <v>6</v>
      </c>
      <c r="I17">
        <v>1</v>
      </c>
      <c r="J17">
        <v>0</v>
      </c>
      <c r="K17">
        <v>10</v>
      </c>
      <c r="L17">
        <v>2</v>
      </c>
      <c r="M17" t="s">
        <v>10</v>
      </c>
      <c r="N17" t="s">
        <v>17</v>
      </c>
      <c r="O17" s="2">
        <v>-0.01</v>
      </c>
      <c r="P17" s="2">
        <f t="shared" si="0"/>
        <v>0</v>
      </c>
      <c r="R17" t="s">
        <v>41</v>
      </c>
    </row>
    <row r="18" spans="1:18" hidden="1" x14ac:dyDescent="0.2">
      <c r="A18">
        <v>17</v>
      </c>
      <c r="B18">
        <v>490</v>
      </c>
      <c r="C18">
        <v>2</v>
      </c>
      <c r="D18">
        <v>0</v>
      </c>
      <c r="E18">
        <v>0</v>
      </c>
      <c r="F18">
        <v>1</v>
      </c>
      <c r="G18">
        <v>1</v>
      </c>
      <c r="H18">
        <v>4</v>
      </c>
      <c r="I18">
        <v>0</v>
      </c>
      <c r="J18">
        <v>1</v>
      </c>
      <c r="K18">
        <v>5</v>
      </c>
      <c r="L18" t="s">
        <v>33</v>
      </c>
      <c r="M18" t="s">
        <v>10</v>
      </c>
      <c r="N18" t="s">
        <v>12</v>
      </c>
      <c r="O18" s="2">
        <v>3.0720000000000101E-2</v>
      </c>
      <c r="P18" s="2">
        <f t="shared" si="0"/>
        <v>3.0720000000000101E-2</v>
      </c>
      <c r="R18" t="s">
        <v>42</v>
      </c>
    </row>
    <row r="19" spans="1:18" hidden="1" x14ac:dyDescent="0.2">
      <c r="A19">
        <v>18</v>
      </c>
      <c r="B19">
        <v>496</v>
      </c>
      <c r="C19">
        <v>2</v>
      </c>
      <c r="D19">
        <v>4</v>
      </c>
      <c r="E19">
        <v>4</v>
      </c>
      <c r="F19">
        <v>4</v>
      </c>
      <c r="G19">
        <v>4</v>
      </c>
      <c r="H19">
        <v>4</v>
      </c>
      <c r="I19">
        <v>0</v>
      </c>
      <c r="J19">
        <v>1</v>
      </c>
      <c r="K19">
        <v>1</v>
      </c>
      <c r="L19">
        <v>1</v>
      </c>
      <c r="M19" t="s">
        <v>10</v>
      </c>
      <c r="N19" t="s">
        <v>15</v>
      </c>
      <c r="O19" s="2">
        <v>5.0000000000001198E-3</v>
      </c>
      <c r="P19" s="2">
        <f t="shared" si="0"/>
        <v>5.0000000000001198E-3</v>
      </c>
      <c r="R19" t="s">
        <v>37</v>
      </c>
    </row>
    <row r="20" spans="1:18" x14ac:dyDescent="0.2">
      <c r="A20">
        <v>19</v>
      </c>
      <c r="B20">
        <v>498</v>
      </c>
      <c r="C20">
        <v>3</v>
      </c>
      <c r="D20">
        <v>6</v>
      </c>
      <c r="E20">
        <v>6</v>
      </c>
      <c r="F20">
        <v>6</v>
      </c>
      <c r="G20">
        <v>6</v>
      </c>
      <c r="H20">
        <v>6</v>
      </c>
      <c r="I20">
        <v>1</v>
      </c>
      <c r="J20">
        <v>1</v>
      </c>
      <c r="K20">
        <v>3</v>
      </c>
      <c r="L20">
        <v>3</v>
      </c>
      <c r="M20" t="s">
        <v>10</v>
      </c>
      <c r="N20" t="s">
        <v>15</v>
      </c>
      <c r="O20" s="2">
        <v>-0.04</v>
      </c>
      <c r="P20" s="2">
        <f t="shared" si="0"/>
        <v>-0.04</v>
      </c>
      <c r="Q20" t="s">
        <v>49</v>
      </c>
      <c r="R20" t="s">
        <v>36</v>
      </c>
    </row>
    <row r="21" spans="1:18" x14ac:dyDescent="0.2">
      <c r="A21">
        <v>20</v>
      </c>
      <c r="B21">
        <v>507</v>
      </c>
      <c r="C21">
        <v>3</v>
      </c>
      <c r="D21">
        <v>8</v>
      </c>
      <c r="E21">
        <v>8</v>
      </c>
      <c r="F21">
        <v>8</v>
      </c>
      <c r="G21">
        <v>8</v>
      </c>
      <c r="H21">
        <v>8</v>
      </c>
      <c r="I21">
        <v>0</v>
      </c>
      <c r="J21">
        <v>1</v>
      </c>
      <c r="K21">
        <v>4</v>
      </c>
      <c r="L21">
        <v>8</v>
      </c>
      <c r="M21" t="s">
        <v>10</v>
      </c>
      <c r="N21" t="s">
        <v>12</v>
      </c>
      <c r="O21" s="2">
        <v>-2.9585999999999901E-2</v>
      </c>
      <c r="P21" s="2">
        <f t="shared" si="0"/>
        <v>-2.9585999999999901E-2</v>
      </c>
      <c r="Q21" t="s">
        <v>49</v>
      </c>
      <c r="R21" t="s">
        <v>39</v>
      </c>
    </row>
    <row r="22" spans="1:18" hidden="1" x14ac:dyDescent="0.2">
      <c r="A22">
        <v>21</v>
      </c>
      <c r="B22">
        <v>519</v>
      </c>
      <c r="C22">
        <v>3</v>
      </c>
      <c r="D22">
        <v>4</v>
      </c>
      <c r="E22">
        <v>11</v>
      </c>
      <c r="F22">
        <v>6</v>
      </c>
      <c r="G22">
        <v>11</v>
      </c>
      <c r="H22">
        <v>11</v>
      </c>
      <c r="I22">
        <v>0</v>
      </c>
      <c r="J22">
        <v>1</v>
      </c>
      <c r="K22">
        <v>5</v>
      </c>
      <c r="L22">
        <v>12</v>
      </c>
      <c r="M22" t="s">
        <v>10</v>
      </c>
      <c r="N22" t="s">
        <v>16</v>
      </c>
      <c r="O22" s="2">
        <v>1.50000000000001E-2</v>
      </c>
      <c r="P22" s="2">
        <f t="shared" si="0"/>
        <v>1.50000000000001E-2</v>
      </c>
      <c r="R22" t="s">
        <v>40</v>
      </c>
    </row>
    <row r="23" spans="1:18" hidden="1" x14ac:dyDescent="0.2">
      <c r="A23">
        <v>22</v>
      </c>
      <c r="B23">
        <v>554</v>
      </c>
      <c r="C23">
        <v>2</v>
      </c>
      <c r="D23">
        <v>4</v>
      </c>
      <c r="E23">
        <v>4</v>
      </c>
      <c r="F23">
        <v>4</v>
      </c>
      <c r="G23">
        <v>4</v>
      </c>
      <c r="H23">
        <v>4</v>
      </c>
      <c r="I23">
        <v>0</v>
      </c>
      <c r="J23">
        <v>1</v>
      </c>
      <c r="K23">
        <v>5</v>
      </c>
      <c r="L23" t="s">
        <v>33</v>
      </c>
      <c r="M23" t="s">
        <v>10</v>
      </c>
      <c r="N23" t="s">
        <v>12</v>
      </c>
      <c r="O23" s="2">
        <v>1.8999999999999899E-2</v>
      </c>
      <c r="P23" s="2">
        <f t="shared" si="0"/>
        <v>1.8999999999999899E-2</v>
      </c>
      <c r="R23" t="s">
        <v>38</v>
      </c>
    </row>
    <row r="24" spans="1:18" hidden="1" x14ac:dyDescent="0.2">
      <c r="A24">
        <v>23</v>
      </c>
      <c r="B24">
        <v>562</v>
      </c>
      <c r="C24">
        <v>3</v>
      </c>
      <c r="D24">
        <v>5</v>
      </c>
      <c r="E24">
        <v>5</v>
      </c>
      <c r="F24">
        <v>5</v>
      </c>
      <c r="G24">
        <v>5</v>
      </c>
      <c r="H24">
        <v>5</v>
      </c>
      <c r="I24">
        <v>1</v>
      </c>
      <c r="J24">
        <v>1</v>
      </c>
      <c r="K24">
        <v>13</v>
      </c>
      <c r="L24">
        <v>2</v>
      </c>
      <c r="M24" t="s">
        <v>10</v>
      </c>
      <c r="N24" t="s">
        <v>15</v>
      </c>
      <c r="O24" s="2">
        <v>0</v>
      </c>
      <c r="P24" s="2">
        <f t="shared" si="0"/>
        <v>0</v>
      </c>
      <c r="R24" t="s">
        <v>43</v>
      </c>
    </row>
    <row r="25" spans="1:18" hidden="1" x14ac:dyDescent="0.2">
      <c r="A25">
        <v>24</v>
      </c>
      <c r="B25">
        <v>581</v>
      </c>
      <c r="C25">
        <v>2</v>
      </c>
      <c r="D25">
        <v>0</v>
      </c>
      <c r="E25">
        <v>0</v>
      </c>
      <c r="F25">
        <v>1</v>
      </c>
      <c r="G25">
        <v>1</v>
      </c>
      <c r="H25">
        <v>5</v>
      </c>
      <c r="I25">
        <v>1</v>
      </c>
      <c r="J25">
        <v>0</v>
      </c>
      <c r="K25">
        <v>1</v>
      </c>
      <c r="L25" t="s">
        <v>33</v>
      </c>
      <c r="M25" t="s">
        <v>10</v>
      </c>
      <c r="N25" t="s">
        <v>11</v>
      </c>
      <c r="O25" s="2">
        <v>-2.0999999999999901E-2</v>
      </c>
      <c r="P25" s="2">
        <f t="shared" si="0"/>
        <v>0</v>
      </c>
      <c r="R25" t="s">
        <v>44</v>
      </c>
    </row>
    <row r="26" spans="1:18" x14ac:dyDescent="0.2">
      <c r="A26">
        <v>25</v>
      </c>
      <c r="B26">
        <v>677</v>
      </c>
      <c r="C26">
        <v>3</v>
      </c>
      <c r="D26">
        <v>5</v>
      </c>
      <c r="E26">
        <v>5</v>
      </c>
      <c r="F26">
        <v>5</v>
      </c>
      <c r="G26">
        <v>5</v>
      </c>
      <c r="H26">
        <v>5</v>
      </c>
      <c r="I26">
        <v>1</v>
      </c>
      <c r="J26">
        <v>1</v>
      </c>
      <c r="K26">
        <v>2</v>
      </c>
      <c r="L26" t="s">
        <v>33</v>
      </c>
      <c r="M26" t="s">
        <v>10</v>
      </c>
      <c r="N26" t="s">
        <v>15</v>
      </c>
      <c r="O26" s="2">
        <v>-1.2E-2</v>
      </c>
      <c r="P26" s="2">
        <f t="shared" si="0"/>
        <v>-1.2E-2</v>
      </c>
      <c r="Q26" t="s">
        <v>50</v>
      </c>
      <c r="R26" t="s">
        <v>36</v>
      </c>
    </row>
    <row r="27" spans="1:18" hidden="1" x14ac:dyDescent="0.2">
      <c r="A27">
        <v>26</v>
      </c>
      <c r="B27">
        <v>711</v>
      </c>
      <c r="C27">
        <v>2</v>
      </c>
      <c r="D27">
        <v>0</v>
      </c>
      <c r="E27">
        <v>0</v>
      </c>
      <c r="F27">
        <v>1</v>
      </c>
      <c r="G27">
        <v>1</v>
      </c>
      <c r="H27">
        <v>9</v>
      </c>
      <c r="I27">
        <v>0</v>
      </c>
      <c r="J27">
        <v>1</v>
      </c>
      <c r="K27">
        <v>2</v>
      </c>
      <c r="L27" t="s">
        <v>33</v>
      </c>
      <c r="M27" t="s">
        <v>10</v>
      </c>
      <c r="N27" t="s">
        <v>12</v>
      </c>
      <c r="O27" s="2">
        <v>0.13900000000000001</v>
      </c>
      <c r="P27" s="2">
        <f t="shared" si="0"/>
        <v>0.13900000000000001</v>
      </c>
      <c r="R27" t="s">
        <v>39</v>
      </c>
    </row>
    <row r="28" spans="1:18" hidden="1" x14ac:dyDescent="0.2">
      <c r="A28">
        <v>27</v>
      </c>
      <c r="B28">
        <v>718</v>
      </c>
      <c r="C28">
        <v>2</v>
      </c>
      <c r="D28">
        <v>5</v>
      </c>
      <c r="E28">
        <v>5</v>
      </c>
      <c r="F28">
        <v>5</v>
      </c>
      <c r="G28">
        <v>5</v>
      </c>
      <c r="H28">
        <v>5</v>
      </c>
      <c r="I28">
        <v>0</v>
      </c>
      <c r="J28">
        <v>1</v>
      </c>
      <c r="K28">
        <v>9</v>
      </c>
      <c r="L28">
        <v>1</v>
      </c>
      <c r="M28" t="s">
        <v>10</v>
      </c>
      <c r="N28" t="s">
        <v>15</v>
      </c>
      <c r="O28" s="2">
        <v>1.2999999999999901E-2</v>
      </c>
      <c r="P28" s="2">
        <f t="shared" si="0"/>
        <v>1.2999999999999901E-2</v>
      </c>
      <c r="R28" t="s">
        <v>39</v>
      </c>
    </row>
    <row r="29" spans="1:18" hidden="1" x14ac:dyDescent="0.2">
      <c r="A29">
        <v>28</v>
      </c>
      <c r="B29">
        <v>725</v>
      </c>
      <c r="C29">
        <v>3</v>
      </c>
      <c r="D29">
        <v>6</v>
      </c>
      <c r="E29">
        <v>6</v>
      </c>
      <c r="F29">
        <v>6</v>
      </c>
      <c r="G29">
        <v>6</v>
      </c>
      <c r="H29">
        <v>6</v>
      </c>
      <c r="I29">
        <v>0</v>
      </c>
      <c r="J29">
        <v>1</v>
      </c>
      <c r="K29">
        <v>2</v>
      </c>
      <c r="L29">
        <v>4</v>
      </c>
      <c r="M29" t="s">
        <v>10</v>
      </c>
      <c r="N29" t="s">
        <v>18</v>
      </c>
      <c r="O29" s="2">
        <v>6.0000000000000102E-2</v>
      </c>
      <c r="P29" s="2">
        <f t="shared" si="0"/>
        <v>6.0000000000000102E-2</v>
      </c>
      <c r="R29" t="s">
        <v>36</v>
      </c>
    </row>
    <row r="30" spans="1:18" hidden="1" x14ac:dyDescent="0.2">
      <c r="A30">
        <v>29</v>
      </c>
      <c r="B30">
        <v>747</v>
      </c>
      <c r="C30">
        <v>3</v>
      </c>
      <c r="D30">
        <v>4</v>
      </c>
      <c r="E30">
        <v>4</v>
      </c>
      <c r="F30">
        <v>4</v>
      </c>
      <c r="G30">
        <v>4</v>
      </c>
      <c r="H30">
        <v>4</v>
      </c>
      <c r="I30">
        <v>0</v>
      </c>
      <c r="J30">
        <v>1</v>
      </c>
      <c r="K30">
        <v>2</v>
      </c>
      <c r="L30">
        <v>6</v>
      </c>
      <c r="M30" t="s">
        <v>10</v>
      </c>
      <c r="N30" t="s">
        <v>19</v>
      </c>
      <c r="O30" s="2">
        <v>3.0999999999999701E-2</v>
      </c>
      <c r="P30" s="2">
        <f t="shared" si="0"/>
        <v>3.0999999999999701E-2</v>
      </c>
      <c r="R30" t="s">
        <v>39</v>
      </c>
    </row>
    <row r="31" spans="1:18" hidden="1" x14ac:dyDescent="0.2">
      <c r="A31">
        <v>30</v>
      </c>
      <c r="B31">
        <v>816</v>
      </c>
      <c r="C31">
        <v>2</v>
      </c>
      <c r="D31">
        <v>4</v>
      </c>
      <c r="E31">
        <v>4</v>
      </c>
      <c r="F31">
        <v>3</v>
      </c>
      <c r="G31">
        <v>3</v>
      </c>
      <c r="H31">
        <v>9</v>
      </c>
      <c r="I31">
        <v>0</v>
      </c>
      <c r="J31">
        <v>0</v>
      </c>
      <c r="K31">
        <v>2</v>
      </c>
      <c r="L31" t="s">
        <v>33</v>
      </c>
      <c r="M31" t="s">
        <v>10</v>
      </c>
      <c r="N31" t="s">
        <v>11</v>
      </c>
      <c r="O31" s="2">
        <v>-3.7999999999999999E-2</v>
      </c>
      <c r="P31" s="2">
        <f t="shared" si="0"/>
        <v>0</v>
      </c>
      <c r="R31" t="s">
        <v>36</v>
      </c>
    </row>
    <row r="32" spans="1:18" hidden="1" x14ac:dyDescent="0.2">
      <c r="A32">
        <v>31</v>
      </c>
      <c r="B32">
        <v>873</v>
      </c>
      <c r="C32">
        <v>2</v>
      </c>
      <c r="D32">
        <v>4</v>
      </c>
      <c r="E32">
        <v>4</v>
      </c>
      <c r="F32">
        <v>4</v>
      </c>
      <c r="G32">
        <v>4</v>
      </c>
      <c r="H32">
        <v>4</v>
      </c>
      <c r="I32">
        <v>0</v>
      </c>
      <c r="J32">
        <v>1</v>
      </c>
      <c r="K32">
        <v>8</v>
      </c>
      <c r="L32" t="s">
        <v>33</v>
      </c>
      <c r="M32" t="s">
        <v>10</v>
      </c>
      <c r="N32" t="s">
        <v>12</v>
      </c>
      <c r="O32" s="2">
        <v>6.9999999999999004E-3</v>
      </c>
      <c r="P32" s="2">
        <f t="shared" si="0"/>
        <v>6.9999999999999004E-3</v>
      </c>
      <c r="R32" t="s">
        <v>38</v>
      </c>
    </row>
    <row r="33" spans="1:18" hidden="1" x14ac:dyDescent="0.2">
      <c r="A33">
        <v>32</v>
      </c>
      <c r="B33">
        <v>889</v>
      </c>
      <c r="C33">
        <v>3</v>
      </c>
      <c r="D33">
        <v>4</v>
      </c>
      <c r="E33">
        <v>4</v>
      </c>
      <c r="F33">
        <v>4</v>
      </c>
      <c r="G33">
        <v>4</v>
      </c>
      <c r="H33">
        <v>4</v>
      </c>
      <c r="I33">
        <v>0</v>
      </c>
      <c r="J33">
        <v>1</v>
      </c>
      <c r="K33">
        <v>1</v>
      </c>
      <c r="L33">
        <v>3</v>
      </c>
      <c r="M33" t="s">
        <v>10</v>
      </c>
      <c r="N33" t="s">
        <v>16</v>
      </c>
      <c r="O33" s="2">
        <v>8.8999999999999996E-2</v>
      </c>
      <c r="P33" s="2">
        <f t="shared" si="0"/>
        <v>8.8999999999999996E-2</v>
      </c>
      <c r="R33" t="s">
        <v>36</v>
      </c>
    </row>
    <row r="34" spans="1:18" hidden="1" x14ac:dyDescent="0.2">
      <c r="A34">
        <v>33</v>
      </c>
      <c r="B34">
        <v>944</v>
      </c>
      <c r="C34">
        <v>2</v>
      </c>
      <c r="D34">
        <v>0</v>
      </c>
      <c r="E34">
        <v>0</v>
      </c>
      <c r="F34">
        <v>1</v>
      </c>
      <c r="G34">
        <v>1</v>
      </c>
      <c r="H34">
        <v>4</v>
      </c>
      <c r="I34">
        <v>0</v>
      </c>
      <c r="J34">
        <v>1</v>
      </c>
      <c r="K34">
        <v>1</v>
      </c>
      <c r="L34" t="s">
        <v>33</v>
      </c>
      <c r="M34" t="s">
        <v>10</v>
      </c>
      <c r="N34" t="s">
        <v>20</v>
      </c>
      <c r="O34" s="2">
        <v>1.2999999999999901E-2</v>
      </c>
      <c r="P34" s="2">
        <f t="shared" si="0"/>
        <v>1.2999999999999901E-2</v>
      </c>
      <c r="R34" t="s">
        <v>36</v>
      </c>
    </row>
    <row r="35" spans="1:18" x14ac:dyDescent="0.2">
      <c r="A35">
        <v>34</v>
      </c>
      <c r="B35">
        <v>1027</v>
      </c>
      <c r="C35">
        <v>2</v>
      </c>
      <c r="D35">
        <v>5</v>
      </c>
      <c r="E35">
        <v>5</v>
      </c>
      <c r="F35">
        <v>5</v>
      </c>
      <c r="G35">
        <v>5</v>
      </c>
      <c r="H35">
        <v>5</v>
      </c>
      <c r="I35">
        <v>0</v>
      </c>
      <c r="J35">
        <v>1</v>
      </c>
      <c r="K35">
        <v>2</v>
      </c>
      <c r="L35" t="s">
        <v>33</v>
      </c>
      <c r="M35" t="s">
        <v>10</v>
      </c>
      <c r="N35" t="s">
        <v>13</v>
      </c>
      <c r="O35" s="2">
        <v>-1.8135999999999899E-2</v>
      </c>
      <c r="P35" s="2">
        <f t="shared" si="0"/>
        <v>-1.8135999999999899E-2</v>
      </c>
      <c r="Q35" t="s">
        <v>49</v>
      </c>
      <c r="R35" t="s">
        <v>39</v>
      </c>
    </row>
    <row r="36" spans="1:18" hidden="1" x14ac:dyDescent="0.2">
      <c r="A36">
        <v>35</v>
      </c>
      <c r="B36">
        <v>1029</v>
      </c>
      <c r="C36">
        <v>2</v>
      </c>
      <c r="D36">
        <v>7</v>
      </c>
      <c r="E36">
        <v>7</v>
      </c>
      <c r="F36">
        <v>7</v>
      </c>
      <c r="G36">
        <v>7</v>
      </c>
      <c r="H36">
        <v>7</v>
      </c>
      <c r="I36">
        <v>0</v>
      </c>
      <c r="J36">
        <v>1</v>
      </c>
      <c r="K36">
        <v>4</v>
      </c>
      <c r="L36" t="s">
        <v>33</v>
      </c>
      <c r="M36" t="s">
        <v>10</v>
      </c>
      <c r="N36" t="s">
        <v>13</v>
      </c>
      <c r="O36" s="2">
        <v>3.4000000000000002E-2</v>
      </c>
      <c r="P36" s="2">
        <f t="shared" si="0"/>
        <v>3.4000000000000002E-2</v>
      </c>
      <c r="R36" t="s">
        <v>36</v>
      </c>
    </row>
    <row r="37" spans="1:18" x14ac:dyDescent="0.2">
      <c r="A37">
        <v>36</v>
      </c>
      <c r="B37">
        <v>1075</v>
      </c>
      <c r="C37">
        <v>2</v>
      </c>
      <c r="D37">
        <v>4</v>
      </c>
      <c r="E37">
        <v>4</v>
      </c>
      <c r="F37">
        <v>4</v>
      </c>
      <c r="G37">
        <v>4</v>
      </c>
      <c r="H37">
        <v>4</v>
      </c>
      <c r="I37">
        <v>0</v>
      </c>
      <c r="J37">
        <v>1</v>
      </c>
      <c r="K37">
        <v>4</v>
      </c>
      <c r="L37">
        <v>7</v>
      </c>
      <c r="M37" t="s">
        <v>10</v>
      </c>
      <c r="N37" t="s">
        <v>12</v>
      </c>
      <c r="O37" s="2">
        <v>-4.0000000000000001E-3</v>
      </c>
      <c r="P37" s="2">
        <f t="shared" si="0"/>
        <v>-4.0000000000000001E-3</v>
      </c>
      <c r="Q37" t="s">
        <v>52</v>
      </c>
      <c r="R37" t="s">
        <v>36</v>
      </c>
    </row>
    <row r="38" spans="1:18" hidden="1" x14ac:dyDescent="0.2">
      <c r="A38">
        <v>37</v>
      </c>
      <c r="B38">
        <v>1100</v>
      </c>
      <c r="C38">
        <v>3</v>
      </c>
      <c r="D38">
        <v>2</v>
      </c>
      <c r="E38">
        <v>3</v>
      </c>
      <c r="F38">
        <v>5</v>
      </c>
      <c r="G38">
        <v>6</v>
      </c>
      <c r="H38">
        <v>10</v>
      </c>
      <c r="I38">
        <v>0</v>
      </c>
      <c r="J38">
        <v>1</v>
      </c>
      <c r="K38">
        <v>5</v>
      </c>
      <c r="L38" t="s">
        <v>33</v>
      </c>
      <c r="M38" t="s">
        <v>10</v>
      </c>
      <c r="N38" t="s">
        <v>18</v>
      </c>
      <c r="O38" s="2">
        <v>0.14399999999999999</v>
      </c>
      <c r="P38" s="2">
        <f t="shared" si="0"/>
        <v>0.14399999999999999</v>
      </c>
      <c r="R38" t="s">
        <v>39</v>
      </c>
    </row>
    <row r="39" spans="1:18" hidden="1" x14ac:dyDescent="0.2">
      <c r="A39">
        <v>38</v>
      </c>
      <c r="B39">
        <v>1133</v>
      </c>
      <c r="C39">
        <v>3</v>
      </c>
      <c r="D39">
        <v>2</v>
      </c>
      <c r="E39">
        <v>3</v>
      </c>
      <c r="F39">
        <v>2</v>
      </c>
      <c r="G39">
        <v>2</v>
      </c>
      <c r="H39">
        <v>13</v>
      </c>
      <c r="I39">
        <v>0</v>
      </c>
      <c r="J39">
        <v>0</v>
      </c>
      <c r="K39">
        <v>4</v>
      </c>
      <c r="L39">
        <v>11</v>
      </c>
      <c r="M39" t="s">
        <v>10</v>
      </c>
      <c r="N39" t="s">
        <v>14</v>
      </c>
      <c r="O39" s="2">
        <v>-1.00000000000011E-3</v>
      </c>
      <c r="P39" s="2">
        <f t="shared" si="0"/>
        <v>0</v>
      </c>
      <c r="R39" t="s">
        <v>36</v>
      </c>
    </row>
    <row r="40" spans="1:18" hidden="1" x14ac:dyDescent="0.2">
      <c r="A40">
        <v>39</v>
      </c>
      <c r="B40">
        <v>1147</v>
      </c>
      <c r="C40">
        <v>3</v>
      </c>
      <c r="D40">
        <v>1</v>
      </c>
      <c r="E40">
        <v>1</v>
      </c>
      <c r="F40">
        <v>1</v>
      </c>
      <c r="G40">
        <v>1</v>
      </c>
      <c r="H40">
        <v>4</v>
      </c>
      <c r="I40">
        <v>0</v>
      </c>
      <c r="J40">
        <v>0</v>
      </c>
      <c r="K40">
        <v>1</v>
      </c>
      <c r="L40" t="s">
        <v>33</v>
      </c>
      <c r="M40" t="s">
        <v>10</v>
      </c>
      <c r="N40" t="s">
        <v>14</v>
      </c>
      <c r="O40" s="2">
        <v>-4.9999999999998899E-3</v>
      </c>
      <c r="P40" s="2">
        <f t="shared" si="0"/>
        <v>0</v>
      </c>
      <c r="R40" t="s">
        <v>41</v>
      </c>
    </row>
    <row r="41" spans="1:18" hidden="1" x14ac:dyDescent="0.2">
      <c r="A41">
        <v>40</v>
      </c>
      <c r="B41">
        <v>1169</v>
      </c>
      <c r="C41">
        <v>2</v>
      </c>
      <c r="D41">
        <v>0</v>
      </c>
      <c r="E41">
        <v>0</v>
      </c>
      <c r="F41">
        <v>3</v>
      </c>
      <c r="G41">
        <v>2</v>
      </c>
      <c r="H41">
        <v>12</v>
      </c>
      <c r="I41">
        <v>1</v>
      </c>
      <c r="J41">
        <v>1</v>
      </c>
      <c r="K41">
        <v>3</v>
      </c>
      <c r="L41" t="s">
        <v>33</v>
      </c>
      <c r="M41" t="s">
        <v>10</v>
      </c>
      <c r="N41" t="s">
        <v>15</v>
      </c>
      <c r="O41" s="2">
        <v>1.63679999999999E-2</v>
      </c>
      <c r="P41" s="2">
        <f t="shared" si="0"/>
        <v>1.63679999999999E-2</v>
      </c>
      <c r="R41" t="s">
        <v>39</v>
      </c>
    </row>
    <row r="42" spans="1:18" hidden="1" x14ac:dyDescent="0.2">
      <c r="A42">
        <v>41</v>
      </c>
      <c r="B42">
        <v>1175</v>
      </c>
      <c r="C42">
        <v>3</v>
      </c>
      <c r="D42">
        <v>7</v>
      </c>
      <c r="E42">
        <v>7</v>
      </c>
      <c r="F42">
        <v>7</v>
      </c>
      <c r="G42">
        <v>7</v>
      </c>
      <c r="H42">
        <v>7</v>
      </c>
      <c r="I42">
        <v>1</v>
      </c>
      <c r="J42">
        <v>1</v>
      </c>
      <c r="K42">
        <v>1</v>
      </c>
      <c r="L42" t="s">
        <v>33</v>
      </c>
      <c r="M42" t="s">
        <v>10</v>
      </c>
      <c r="N42" t="s">
        <v>15</v>
      </c>
      <c r="O42" s="2">
        <v>4.6338000000000198E-2</v>
      </c>
      <c r="P42" s="2">
        <f t="shared" si="0"/>
        <v>4.6338000000000198E-2</v>
      </c>
      <c r="R42" t="s">
        <v>42</v>
      </c>
    </row>
    <row r="43" spans="1:18" hidden="1" x14ac:dyDescent="0.2">
      <c r="A43">
        <v>42</v>
      </c>
      <c r="B43">
        <v>1187</v>
      </c>
      <c r="C43">
        <v>3</v>
      </c>
      <c r="D43">
        <v>2</v>
      </c>
      <c r="E43">
        <v>3</v>
      </c>
      <c r="F43">
        <v>3</v>
      </c>
      <c r="G43">
        <v>4</v>
      </c>
      <c r="H43">
        <v>10</v>
      </c>
      <c r="I43">
        <v>0</v>
      </c>
      <c r="J43">
        <v>1</v>
      </c>
      <c r="K43">
        <v>4</v>
      </c>
      <c r="L43" t="s">
        <v>33</v>
      </c>
      <c r="M43" t="s">
        <v>10</v>
      </c>
      <c r="N43" t="s">
        <v>15</v>
      </c>
      <c r="O43" s="2">
        <v>0.217</v>
      </c>
      <c r="P43" s="2">
        <f t="shared" si="0"/>
        <v>0.217</v>
      </c>
      <c r="R43" t="s">
        <v>38</v>
      </c>
    </row>
    <row r="44" spans="1:18" x14ac:dyDescent="0.2">
      <c r="A44">
        <v>43</v>
      </c>
      <c r="B44">
        <v>1205</v>
      </c>
      <c r="C44">
        <v>3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0</v>
      </c>
      <c r="J44">
        <v>1</v>
      </c>
      <c r="K44">
        <v>6</v>
      </c>
      <c r="L44">
        <v>8</v>
      </c>
      <c r="M44" t="s">
        <v>10</v>
      </c>
      <c r="N44" t="s">
        <v>18</v>
      </c>
      <c r="O44" s="2">
        <v>-0.16028800000000001</v>
      </c>
      <c r="P44" s="2">
        <f t="shared" si="0"/>
        <v>-0.16028800000000001</v>
      </c>
      <c r="Q44" t="s">
        <v>49</v>
      </c>
      <c r="R44" t="s">
        <v>39</v>
      </c>
    </row>
    <row r="45" spans="1:18" hidden="1" x14ac:dyDescent="0.2">
      <c r="A45">
        <v>44</v>
      </c>
      <c r="B45">
        <v>1210</v>
      </c>
      <c r="C45">
        <v>3</v>
      </c>
      <c r="D45">
        <v>6</v>
      </c>
      <c r="E45">
        <v>6</v>
      </c>
      <c r="F45">
        <v>6</v>
      </c>
      <c r="G45">
        <v>6</v>
      </c>
      <c r="H45">
        <v>6</v>
      </c>
      <c r="I45">
        <v>0</v>
      </c>
      <c r="J45">
        <v>1</v>
      </c>
      <c r="K45">
        <v>2</v>
      </c>
      <c r="L45">
        <v>10</v>
      </c>
      <c r="M45" t="s">
        <v>10</v>
      </c>
      <c r="N45" t="s">
        <v>16</v>
      </c>
      <c r="O45" s="2">
        <v>4.0999999999999898E-2</v>
      </c>
      <c r="P45" s="2">
        <f t="shared" si="0"/>
        <v>4.0999999999999898E-2</v>
      </c>
      <c r="R45" t="s">
        <v>37</v>
      </c>
    </row>
    <row r="46" spans="1:18" hidden="1" x14ac:dyDescent="0.2">
      <c r="A46">
        <v>45</v>
      </c>
      <c r="B46">
        <v>1246</v>
      </c>
      <c r="C46">
        <v>2</v>
      </c>
      <c r="D46">
        <v>3</v>
      </c>
      <c r="E46">
        <v>0</v>
      </c>
      <c r="F46">
        <v>1</v>
      </c>
      <c r="G46">
        <v>1</v>
      </c>
      <c r="H46">
        <v>5</v>
      </c>
      <c r="I46">
        <v>0</v>
      </c>
      <c r="J46">
        <v>0</v>
      </c>
      <c r="K46">
        <v>1</v>
      </c>
      <c r="L46" t="s">
        <v>33</v>
      </c>
      <c r="M46" t="s">
        <v>10</v>
      </c>
      <c r="N46" t="s">
        <v>21</v>
      </c>
      <c r="O46" s="2">
        <v>-5.7306000000000502E-2</v>
      </c>
      <c r="P46" s="2">
        <f t="shared" si="0"/>
        <v>0</v>
      </c>
      <c r="R46" t="s">
        <v>39</v>
      </c>
    </row>
    <row r="47" spans="1:18" hidden="1" x14ac:dyDescent="0.2">
      <c r="A47">
        <v>46</v>
      </c>
      <c r="B47">
        <v>1256</v>
      </c>
      <c r="C47">
        <v>2</v>
      </c>
      <c r="D47">
        <v>1</v>
      </c>
      <c r="E47">
        <v>0</v>
      </c>
      <c r="F47">
        <v>1</v>
      </c>
      <c r="G47">
        <v>1</v>
      </c>
      <c r="H47">
        <v>4</v>
      </c>
      <c r="I47">
        <v>1</v>
      </c>
      <c r="J47" s="3">
        <v>1</v>
      </c>
      <c r="K47" s="3">
        <v>2</v>
      </c>
      <c r="L47" s="3" t="s">
        <v>33</v>
      </c>
      <c r="M47" t="s">
        <v>10</v>
      </c>
      <c r="N47" t="s">
        <v>21</v>
      </c>
      <c r="O47" s="2">
        <v>0.16300000000000001</v>
      </c>
      <c r="P47" s="2">
        <f t="shared" si="0"/>
        <v>0.16300000000000001</v>
      </c>
      <c r="Q47" t="s">
        <v>31</v>
      </c>
      <c r="R47" t="s">
        <v>39</v>
      </c>
    </row>
    <row r="48" spans="1:18" hidden="1" x14ac:dyDescent="0.2">
      <c r="A48">
        <v>47</v>
      </c>
      <c r="B48">
        <v>1268</v>
      </c>
      <c r="C48">
        <v>3</v>
      </c>
      <c r="D48">
        <v>6</v>
      </c>
      <c r="E48">
        <v>6</v>
      </c>
      <c r="F48">
        <v>6</v>
      </c>
      <c r="G48">
        <v>6</v>
      </c>
      <c r="H48">
        <v>6</v>
      </c>
      <c r="I48">
        <v>0</v>
      </c>
      <c r="J48">
        <v>1</v>
      </c>
      <c r="K48">
        <v>1</v>
      </c>
      <c r="L48">
        <v>3</v>
      </c>
      <c r="M48" t="s">
        <v>10</v>
      </c>
      <c r="N48" t="s">
        <v>18</v>
      </c>
      <c r="O48" s="2">
        <v>1.2999999999999901E-2</v>
      </c>
      <c r="P48" s="2">
        <f t="shared" si="0"/>
        <v>1.2999999999999901E-2</v>
      </c>
      <c r="R48" t="s">
        <v>40</v>
      </c>
    </row>
    <row r="49" spans="1:18" hidden="1" x14ac:dyDescent="0.2">
      <c r="A49">
        <v>48</v>
      </c>
      <c r="B49">
        <v>1273</v>
      </c>
      <c r="C49">
        <v>3</v>
      </c>
      <c r="D49">
        <v>5</v>
      </c>
      <c r="E49">
        <v>5</v>
      </c>
      <c r="F49">
        <v>5</v>
      </c>
      <c r="G49">
        <v>5</v>
      </c>
      <c r="H49">
        <v>5</v>
      </c>
      <c r="I49">
        <v>0</v>
      </c>
      <c r="J49">
        <v>1</v>
      </c>
      <c r="K49">
        <v>6</v>
      </c>
      <c r="L49">
        <v>7</v>
      </c>
      <c r="M49" t="s">
        <v>10</v>
      </c>
      <c r="N49" t="s">
        <v>16</v>
      </c>
      <c r="O49" s="2">
        <v>3.4999999999999698E-2</v>
      </c>
      <c r="P49" s="2">
        <f t="shared" si="0"/>
        <v>3.4999999999999698E-2</v>
      </c>
      <c r="R49" t="s">
        <v>37</v>
      </c>
    </row>
    <row r="50" spans="1:18" hidden="1" x14ac:dyDescent="0.2">
      <c r="A50">
        <v>49</v>
      </c>
      <c r="B50">
        <v>1287</v>
      </c>
      <c r="C50">
        <v>3</v>
      </c>
      <c r="D50">
        <v>7</v>
      </c>
      <c r="E50">
        <v>7</v>
      </c>
      <c r="F50">
        <v>7</v>
      </c>
      <c r="G50">
        <v>7</v>
      </c>
      <c r="H50">
        <v>7</v>
      </c>
      <c r="I50">
        <v>0</v>
      </c>
      <c r="J50">
        <v>0</v>
      </c>
      <c r="K50">
        <v>20</v>
      </c>
      <c r="L50" t="s">
        <v>33</v>
      </c>
      <c r="M50" t="s">
        <v>10</v>
      </c>
      <c r="N50" t="s">
        <v>22</v>
      </c>
      <c r="O50" s="2">
        <v>-3.4999999999999698E-2</v>
      </c>
      <c r="P50" s="2">
        <f t="shared" si="0"/>
        <v>0</v>
      </c>
      <c r="R50" t="s">
        <v>36</v>
      </c>
    </row>
    <row r="51" spans="1:18" hidden="1" x14ac:dyDescent="0.2">
      <c r="A51">
        <v>50</v>
      </c>
      <c r="B51">
        <v>1305</v>
      </c>
      <c r="C51">
        <v>3</v>
      </c>
      <c r="D51">
        <v>0</v>
      </c>
      <c r="E51">
        <v>1</v>
      </c>
      <c r="F51">
        <v>2</v>
      </c>
      <c r="G51">
        <v>2</v>
      </c>
      <c r="H51">
        <v>9</v>
      </c>
      <c r="I51">
        <v>0</v>
      </c>
      <c r="J51">
        <v>0</v>
      </c>
      <c r="K51">
        <v>2</v>
      </c>
      <c r="L51" t="s">
        <v>33</v>
      </c>
      <c r="M51" t="s">
        <v>10</v>
      </c>
      <c r="N51" t="s">
        <v>14</v>
      </c>
      <c r="O51" s="2">
        <v>-0.10199800000000001</v>
      </c>
      <c r="P51" s="2">
        <f t="shared" si="0"/>
        <v>0</v>
      </c>
      <c r="R51" t="s">
        <v>39</v>
      </c>
    </row>
    <row r="52" spans="1:18" x14ac:dyDescent="0.2">
      <c r="A52">
        <v>51</v>
      </c>
      <c r="B52">
        <v>1316</v>
      </c>
      <c r="C52">
        <v>3</v>
      </c>
      <c r="D52">
        <v>1</v>
      </c>
      <c r="E52">
        <v>2</v>
      </c>
      <c r="F52">
        <v>6</v>
      </c>
      <c r="G52">
        <v>6</v>
      </c>
      <c r="H52">
        <v>9</v>
      </c>
      <c r="I52">
        <v>0</v>
      </c>
      <c r="J52">
        <v>1</v>
      </c>
      <c r="K52">
        <v>4</v>
      </c>
      <c r="L52" t="s">
        <v>33</v>
      </c>
      <c r="M52" t="s">
        <v>10</v>
      </c>
      <c r="N52" t="s">
        <v>19</v>
      </c>
      <c r="O52" s="2">
        <v>-0.127</v>
      </c>
      <c r="P52" s="2">
        <f t="shared" si="0"/>
        <v>-0.127</v>
      </c>
      <c r="Q52" t="s">
        <v>50</v>
      </c>
      <c r="R52" t="s">
        <v>36</v>
      </c>
    </row>
    <row r="53" spans="1:18" hidden="1" x14ac:dyDescent="0.2">
      <c r="A53">
        <v>52</v>
      </c>
      <c r="B53">
        <v>1398</v>
      </c>
      <c r="C53">
        <v>2</v>
      </c>
      <c r="D53">
        <v>1</v>
      </c>
      <c r="E53">
        <v>1</v>
      </c>
      <c r="F53">
        <v>3</v>
      </c>
      <c r="G53">
        <v>2</v>
      </c>
      <c r="H53">
        <v>10</v>
      </c>
      <c r="I53">
        <v>0</v>
      </c>
      <c r="J53">
        <v>1</v>
      </c>
      <c r="K53">
        <v>3</v>
      </c>
      <c r="L53" t="s">
        <v>33</v>
      </c>
      <c r="M53" t="s">
        <v>10</v>
      </c>
      <c r="N53" t="s">
        <v>12</v>
      </c>
      <c r="O53" s="2">
        <v>5.3000000000000401E-2</v>
      </c>
      <c r="P53" s="2">
        <f t="shared" si="0"/>
        <v>5.3000000000000401E-2</v>
      </c>
      <c r="R53" t="s">
        <v>38</v>
      </c>
    </row>
    <row r="54" spans="1:18" hidden="1" x14ac:dyDescent="0.2">
      <c r="A54">
        <v>53</v>
      </c>
      <c r="B54">
        <v>1402</v>
      </c>
      <c r="C54">
        <v>2</v>
      </c>
      <c r="D54">
        <v>5</v>
      </c>
      <c r="E54">
        <v>5</v>
      </c>
      <c r="F54">
        <v>5</v>
      </c>
      <c r="G54">
        <v>5</v>
      </c>
      <c r="H54">
        <v>5</v>
      </c>
      <c r="I54">
        <v>0</v>
      </c>
      <c r="J54">
        <v>1</v>
      </c>
      <c r="K54">
        <v>7</v>
      </c>
      <c r="L54" t="s">
        <v>33</v>
      </c>
      <c r="M54" t="s">
        <v>10</v>
      </c>
      <c r="N54" t="s">
        <v>13</v>
      </c>
      <c r="O54" s="2">
        <v>1.90000000000001E-2</v>
      </c>
      <c r="P54" s="2">
        <f t="shared" si="0"/>
        <v>1.90000000000001E-2</v>
      </c>
      <c r="R54" t="s">
        <v>38</v>
      </c>
    </row>
    <row r="55" spans="1:18" hidden="1" x14ac:dyDescent="0.2">
      <c r="A55">
        <v>54</v>
      </c>
      <c r="B55">
        <v>1415</v>
      </c>
      <c r="C55">
        <v>3</v>
      </c>
      <c r="D55">
        <v>3</v>
      </c>
      <c r="E55">
        <v>5</v>
      </c>
      <c r="F55">
        <v>1</v>
      </c>
      <c r="G55">
        <v>1</v>
      </c>
      <c r="H55">
        <v>8</v>
      </c>
      <c r="I55">
        <v>0</v>
      </c>
      <c r="J55">
        <v>1</v>
      </c>
      <c r="K55">
        <v>1</v>
      </c>
      <c r="L55">
        <v>3</v>
      </c>
      <c r="M55" t="s">
        <v>10</v>
      </c>
      <c r="N55" t="s">
        <v>18</v>
      </c>
      <c r="O55" s="2">
        <v>5.7999999999999802E-2</v>
      </c>
      <c r="P55" s="2">
        <f t="shared" si="0"/>
        <v>5.7999999999999802E-2</v>
      </c>
      <c r="R55" t="s">
        <v>36</v>
      </c>
    </row>
    <row r="56" spans="1:18" hidden="1" x14ac:dyDescent="0.2">
      <c r="A56">
        <v>55</v>
      </c>
      <c r="B56">
        <v>1447</v>
      </c>
      <c r="C56">
        <v>2</v>
      </c>
      <c r="D56">
        <v>1</v>
      </c>
      <c r="E56">
        <v>1</v>
      </c>
      <c r="F56">
        <v>2</v>
      </c>
      <c r="G56">
        <v>2</v>
      </c>
      <c r="H56">
        <v>5</v>
      </c>
      <c r="I56">
        <v>1</v>
      </c>
      <c r="J56">
        <v>0</v>
      </c>
      <c r="K56">
        <v>5</v>
      </c>
      <c r="L56">
        <v>13</v>
      </c>
      <c r="M56" t="s">
        <v>10</v>
      </c>
      <c r="N56" t="s">
        <v>11</v>
      </c>
      <c r="O56" s="2">
        <v>2.99999999999967E-3</v>
      </c>
      <c r="P56" s="2">
        <f t="shared" si="0"/>
        <v>0</v>
      </c>
      <c r="R56" t="s">
        <v>39</v>
      </c>
    </row>
    <row r="57" spans="1:18" hidden="1" x14ac:dyDescent="0.2">
      <c r="A57">
        <v>56</v>
      </c>
      <c r="B57">
        <v>1496</v>
      </c>
      <c r="C57">
        <v>2</v>
      </c>
      <c r="D57">
        <v>3</v>
      </c>
      <c r="E57">
        <v>3</v>
      </c>
      <c r="F57">
        <v>3</v>
      </c>
      <c r="G57">
        <v>3</v>
      </c>
      <c r="H57">
        <v>10</v>
      </c>
      <c r="I57">
        <v>0</v>
      </c>
      <c r="J57">
        <v>0</v>
      </c>
      <c r="K57">
        <v>3</v>
      </c>
      <c r="L57" t="s">
        <v>33</v>
      </c>
      <c r="M57" t="s">
        <v>10</v>
      </c>
      <c r="N57" t="s">
        <v>11</v>
      </c>
      <c r="O57" s="2">
        <v>-6.9999999999996697E-3</v>
      </c>
      <c r="P57" s="2">
        <f t="shared" si="0"/>
        <v>0</v>
      </c>
      <c r="R57" t="s">
        <v>41</v>
      </c>
    </row>
    <row r="58" spans="1:18" x14ac:dyDescent="0.2">
      <c r="A58">
        <v>57</v>
      </c>
      <c r="B58">
        <v>1507</v>
      </c>
      <c r="C58">
        <v>3</v>
      </c>
      <c r="D58">
        <v>11</v>
      </c>
      <c r="E58">
        <v>11</v>
      </c>
      <c r="F58">
        <v>11</v>
      </c>
      <c r="G58">
        <v>11</v>
      </c>
      <c r="H58">
        <v>11</v>
      </c>
      <c r="I58">
        <v>1</v>
      </c>
      <c r="J58">
        <v>1</v>
      </c>
      <c r="K58">
        <v>4</v>
      </c>
      <c r="L58" t="s">
        <v>33</v>
      </c>
      <c r="M58" t="s">
        <v>10</v>
      </c>
      <c r="N58" t="s">
        <v>15</v>
      </c>
      <c r="O58" s="2">
        <v>-7.1000000000000202E-2</v>
      </c>
      <c r="P58" s="2">
        <f t="shared" si="0"/>
        <v>-7.1000000000000202E-2</v>
      </c>
      <c r="Q58" t="s">
        <v>51</v>
      </c>
      <c r="R58" t="s">
        <v>36</v>
      </c>
    </row>
    <row r="59" spans="1:18" x14ac:dyDescent="0.2">
      <c r="A59">
        <v>58</v>
      </c>
      <c r="B59">
        <v>1517</v>
      </c>
      <c r="C59">
        <v>3</v>
      </c>
      <c r="D59">
        <v>0</v>
      </c>
      <c r="E59">
        <v>6</v>
      </c>
      <c r="F59">
        <v>4</v>
      </c>
      <c r="G59">
        <v>6</v>
      </c>
      <c r="H59">
        <v>6</v>
      </c>
      <c r="I59">
        <v>0</v>
      </c>
      <c r="J59">
        <v>1</v>
      </c>
      <c r="K59">
        <v>4</v>
      </c>
      <c r="L59" t="s">
        <v>33</v>
      </c>
      <c r="M59" t="s">
        <v>10</v>
      </c>
      <c r="N59" t="s">
        <v>15</v>
      </c>
      <c r="O59" s="2">
        <v>-3.64619999999998E-2</v>
      </c>
      <c r="P59" s="2">
        <f t="shared" si="0"/>
        <v>-3.64619999999998E-2</v>
      </c>
      <c r="Q59" t="s">
        <v>51</v>
      </c>
      <c r="R59" t="s">
        <v>39</v>
      </c>
    </row>
    <row r="60" spans="1:18" hidden="1" x14ac:dyDescent="0.2">
      <c r="A60">
        <v>59</v>
      </c>
      <c r="B60">
        <v>1556</v>
      </c>
      <c r="C60">
        <v>2</v>
      </c>
      <c r="D60">
        <v>0</v>
      </c>
      <c r="E60">
        <v>0</v>
      </c>
      <c r="F60">
        <v>2</v>
      </c>
      <c r="G60">
        <v>1</v>
      </c>
      <c r="H60">
        <v>7</v>
      </c>
      <c r="I60">
        <v>0</v>
      </c>
      <c r="J60">
        <v>0</v>
      </c>
      <c r="K60">
        <v>2</v>
      </c>
      <c r="L60" t="s">
        <v>33</v>
      </c>
      <c r="M60" t="s">
        <v>23</v>
      </c>
      <c r="N60" t="s">
        <v>15</v>
      </c>
      <c r="O60" s="2">
        <v>0</v>
      </c>
      <c r="P60" s="2">
        <f t="shared" si="0"/>
        <v>0</v>
      </c>
      <c r="R60" t="s">
        <v>42</v>
      </c>
    </row>
    <row r="61" spans="1:18" hidden="1" x14ac:dyDescent="0.2">
      <c r="A61">
        <v>60</v>
      </c>
      <c r="B61">
        <v>1575</v>
      </c>
      <c r="C61">
        <v>3</v>
      </c>
      <c r="D61">
        <v>0</v>
      </c>
      <c r="E61">
        <v>0</v>
      </c>
      <c r="F61">
        <v>2</v>
      </c>
      <c r="G61">
        <v>2</v>
      </c>
      <c r="H61">
        <v>4</v>
      </c>
      <c r="I61">
        <v>1</v>
      </c>
      <c r="J61">
        <v>1</v>
      </c>
      <c r="K61">
        <v>1</v>
      </c>
      <c r="L61" t="s">
        <v>33</v>
      </c>
      <c r="M61" t="s">
        <v>10</v>
      </c>
      <c r="N61" t="s">
        <v>15</v>
      </c>
      <c r="O61" s="2">
        <v>8.3000000000000199E-2</v>
      </c>
      <c r="P61" s="2">
        <f t="shared" si="0"/>
        <v>8.3000000000000199E-2</v>
      </c>
      <c r="R61" t="s">
        <v>39</v>
      </c>
    </row>
    <row r="62" spans="1:18" hidden="1" x14ac:dyDescent="0.2">
      <c r="A62">
        <v>61</v>
      </c>
      <c r="B62">
        <v>1607</v>
      </c>
      <c r="C62">
        <v>3</v>
      </c>
      <c r="D62">
        <v>1</v>
      </c>
      <c r="E62">
        <v>2</v>
      </c>
      <c r="F62">
        <v>5</v>
      </c>
      <c r="G62">
        <v>5</v>
      </c>
      <c r="H62">
        <v>13</v>
      </c>
      <c r="I62">
        <v>0</v>
      </c>
      <c r="J62">
        <v>1</v>
      </c>
      <c r="K62">
        <v>6</v>
      </c>
      <c r="L62" t="s">
        <v>33</v>
      </c>
      <c r="M62" t="s">
        <v>10</v>
      </c>
      <c r="N62" t="s">
        <v>16</v>
      </c>
      <c r="O62" s="2">
        <v>5.7080000000000498E-2</v>
      </c>
      <c r="P62" s="2">
        <f t="shared" si="0"/>
        <v>5.7080000000000498E-2</v>
      </c>
      <c r="R62" t="s">
        <v>42</v>
      </c>
    </row>
    <row r="63" spans="1:18" hidden="1" x14ac:dyDescent="0.2">
      <c r="A63">
        <v>62</v>
      </c>
      <c r="B63">
        <v>1625</v>
      </c>
      <c r="C63">
        <v>3</v>
      </c>
      <c r="D63">
        <v>1</v>
      </c>
      <c r="E63">
        <v>1</v>
      </c>
      <c r="F63">
        <v>4</v>
      </c>
      <c r="G63">
        <v>4</v>
      </c>
      <c r="H63">
        <v>6</v>
      </c>
      <c r="I63">
        <v>0</v>
      </c>
      <c r="J63">
        <v>0</v>
      </c>
      <c r="K63">
        <v>6</v>
      </c>
      <c r="L63" t="s">
        <v>33</v>
      </c>
      <c r="M63" t="s">
        <v>10</v>
      </c>
      <c r="N63" t="s">
        <v>14</v>
      </c>
      <c r="O63" s="2">
        <v>-1.4686000000000201E-2</v>
      </c>
      <c r="P63" s="2">
        <f t="shared" si="0"/>
        <v>0</v>
      </c>
      <c r="R63" t="s">
        <v>39</v>
      </c>
    </row>
    <row r="64" spans="1:18" hidden="1" x14ac:dyDescent="0.2">
      <c r="A64">
        <v>63</v>
      </c>
      <c r="B64">
        <v>1647</v>
      </c>
      <c r="C64">
        <v>2</v>
      </c>
      <c r="D64">
        <v>6</v>
      </c>
      <c r="E64">
        <v>6</v>
      </c>
      <c r="F64">
        <v>6</v>
      </c>
      <c r="G64">
        <v>6</v>
      </c>
      <c r="H64">
        <v>6</v>
      </c>
      <c r="I64">
        <v>0</v>
      </c>
      <c r="J64">
        <v>1</v>
      </c>
      <c r="K64">
        <v>1</v>
      </c>
      <c r="L64">
        <v>10</v>
      </c>
      <c r="M64" t="s">
        <v>10</v>
      </c>
      <c r="N64" t="s">
        <v>12</v>
      </c>
      <c r="O64" s="2">
        <v>2.8999999999999901E-2</v>
      </c>
      <c r="P64" s="2">
        <f t="shared" si="0"/>
        <v>2.8999999999999901E-2</v>
      </c>
      <c r="R64" t="s">
        <v>36</v>
      </c>
    </row>
    <row r="65" spans="1:18" hidden="1" x14ac:dyDescent="0.2">
      <c r="A65">
        <v>64</v>
      </c>
      <c r="B65">
        <v>1665</v>
      </c>
      <c r="C65">
        <v>3</v>
      </c>
      <c r="D65">
        <v>4</v>
      </c>
      <c r="E65">
        <v>4</v>
      </c>
      <c r="F65">
        <v>4</v>
      </c>
      <c r="G65">
        <v>4</v>
      </c>
      <c r="H65">
        <v>4</v>
      </c>
      <c r="I65">
        <v>0</v>
      </c>
      <c r="J65">
        <v>1</v>
      </c>
      <c r="K65">
        <v>2</v>
      </c>
      <c r="L65" t="s">
        <v>33</v>
      </c>
      <c r="M65" t="s">
        <v>10</v>
      </c>
      <c r="N65" t="s">
        <v>16</v>
      </c>
      <c r="O65" s="2">
        <v>6.00000000000023E-3</v>
      </c>
      <c r="P65" s="2">
        <f t="shared" si="0"/>
        <v>6.00000000000023E-3</v>
      </c>
      <c r="R65" t="s">
        <v>41</v>
      </c>
    </row>
    <row r="66" spans="1:18" x14ac:dyDescent="0.2">
      <c r="A66">
        <v>65</v>
      </c>
      <c r="B66">
        <v>1672</v>
      </c>
      <c r="C66">
        <v>3</v>
      </c>
      <c r="D66">
        <v>7</v>
      </c>
      <c r="E66">
        <v>7</v>
      </c>
      <c r="F66">
        <v>7</v>
      </c>
      <c r="G66">
        <v>7</v>
      </c>
      <c r="H66">
        <v>7</v>
      </c>
      <c r="I66">
        <v>0</v>
      </c>
      <c r="J66">
        <v>1</v>
      </c>
      <c r="K66">
        <v>2</v>
      </c>
      <c r="L66" t="s">
        <v>33</v>
      </c>
      <c r="M66" t="s">
        <v>10</v>
      </c>
      <c r="N66" t="s">
        <v>16</v>
      </c>
      <c r="O66" s="2">
        <v>-6.4299999999999401E-3</v>
      </c>
      <c r="P66" s="2">
        <f t="shared" si="0"/>
        <v>-6.4299999999999401E-3</v>
      </c>
      <c r="Q66" t="s">
        <v>47</v>
      </c>
      <c r="R66" t="s">
        <v>39</v>
      </c>
    </row>
    <row r="67" spans="1:18" hidden="1" x14ac:dyDescent="0.2">
      <c r="A67">
        <v>66</v>
      </c>
      <c r="B67">
        <v>1710</v>
      </c>
      <c r="C67">
        <v>2</v>
      </c>
      <c r="D67">
        <v>4</v>
      </c>
      <c r="E67">
        <v>4</v>
      </c>
      <c r="F67">
        <v>2</v>
      </c>
      <c r="G67">
        <v>1</v>
      </c>
      <c r="H67">
        <v>8</v>
      </c>
      <c r="I67">
        <v>0</v>
      </c>
      <c r="J67">
        <v>1</v>
      </c>
      <c r="K67">
        <v>1</v>
      </c>
      <c r="L67" t="s">
        <v>33</v>
      </c>
      <c r="M67" t="s">
        <v>10</v>
      </c>
      <c r="N67" t="s">
        <v>12</v>
      </c>
      <c r="O67" s="2">
        <v>1.00000000000002E-2</v>
      </c>
      <c r="P67" s="2">
        <f t="shared" ref="P67:P112" si="1">O67*J67</f>
        <v>1.00000000000002E-2</v>
      </c>
      <c r="R67" t="s">
        <v>40</v>
      </c>
    </row>
    <row r="68" spans="1:18" hidden="1" x14ac:dyDescent="0.2">
      <c r="A68">
        <v>67</v>
      </c>
      <c r="B68">
        <v>1718</v>
      </c>
      <c r="C68">
        <v>3</v>
      </c>
      <c r="D68">
        <v>4</v>
      </c>
      <c r="E68">
        <v>4</v>
      </c>
      <c r="F68">
        <v>4</v>
      </c>
      <c r="G68">
        <v>4</v>
      </c>
      <c r="H68">
        <v>4</v>
      </c>
      <c r="I68">
        <v>1</v>
      </c>
      <c r="J68">
        <v>0</v>
      </c>
      <c r="K68">
        <v>9</v>
      </c>
      <c r="L68">
        <v>1</v>
      </c>
      <c r="M68" t="s">
        <v>10</v>
      </c>
      <c r="N68" t="s">
        <v>22</v>
      </c>
      <c r="O68" s="2">
        <v>-3.10000000000001E-2</v>
      </c>
      <c r="P68" s="2">
        <f t="shared" si="1"/>
        <v>0</v>
      </c>
      <c r="R68" t="s">
        <v>36</v>
      </c>
    </row>
    <row r="69" spans="1:18" hidden="1" x14ac:dyDescent="0.2">
      <c r="A69">
        <v>68</v>
      </c>
      <c r="B69">
        <v>1725</v>
      </c>
      <c r="C69">
        <v>3</v>
      </c>
      <c r="D69">
        <v>3</v>
      </c>
      <c r="E69">
        <v>8</v>
      </c>
      <c r="F69">
        <v>4</v>
      </c>
      <c r="G69">
        <v>8</v>
      </c>
      <c r="H69">
        <v>8</v>
      </c>
      <c r="I69">
        <v>0</v>
      </c>
      <c r="J69">
        <v>1</v>
      </c>
      <c r="K69">
        <v>3</v>
      </c>
      <c r="L69">
        <v>4</v>
      </c>
      <c r="M69" t="s">
        <v>10</v>
      </c>
      <c r="N69" t="s">
        <v>18</v>
      </c>
      <c r="O69" s="2">
        <v>1.6999999999999901E-2</v>
      </c>
      <c r="P69" s="2">
        <f t="shared" si="1"/>
        <v>1.6999999999999901E-2</v>
      </c>
      <c r="R69" t="s">
        <v>40</v>
      </c>
    </row>
    <row r="70" spans="1:18" hidden="1" x14ac:dyDescent="0.2">
      <c r="A70">
        <v>69</v>
      </c>
      <c r="B70">
        <v>1730</v>
      </c>
      <c r="C70">
        <v>3</v>
      </c>
      <c r="D70">
        <v>3</v>
      </c>
      <c r="E70">
        <v>13</v>
      </c>
      <c r="F70">
        <v>9</v>
      </c>
      <c r="G70">
        <v>13</v>
      </c>
      <c r="H70">
        <v>13</v>
      </c>
      <c r="I70">
        <v>0</v>
      </c>
      <c r="J70">
        <v>1</v>
      </c>
      <c r="K70">
        <v>1</v>
      </c>
      <c r="L70">
        <v>5</v>
      </c>
      <c r="M70" t="s">
        <v>10</v>
      </c>
      <c r="N70" t="s">
        <v>15</v>
      </c>
      <c r="O70" s="2">
        <v>9.9999999999989008E-4</v>
      </c>
      <c r="P70" s="2">
        <f t="shared" si="1"/>
        <v>9.9999999999989008E-4</v>
      </c>
      <c r="R70" t="s">
        <v>40</v>
      </c>
    </row>
    <row r="71" spans="1:18" hidden="1" x14ac:dyDescent="0.2">
      <c r="A71">
        <v>70</v>
      </c>
      <c r="B71">
        <v>1748</v>
      </c>
      <c r="C71">
        <v>2</v>
      </c>
      <c r="D71">
        <v>0</v>
      </c>
      <c r="E71">
        <v>0</v>
      </c>
      <c r="F71">
        <v>2</v>
      </c>
      <c r="G71">
        <v>1</v>
      </c>
      <c r="H71">
        <v>7</v>
      </c>
      <c r="I71">
        <v>1</v>
      </c>
      <c r="J71">
        <v>0</v>
      </c>
      <c r="K71">
        <v>2</v>
      </c>
      <c r="L71">
        <v>12</v>
      </c>
      <c r="M71" t="s">
        <v>10</v>
      </c>
      <c r="N71" t="s">
        <v>11</v>
      </c>
      <c r="O71" s="2">
        <v>-2.9394000000000399E-2</v>
      </c>
      <c r="P71" s="2">
        <f t="shared" si="1"/>
        <v>0</v>
      </c>
      <c r="R71" t="s">
        <v>39</v>
      </c>
    </row>
    <row r="72" spans="1:18" hidden="1" x14ac:dyDescent="0.2">
      <c r="A72">
        <v>71</v>
      </c>
      <c r="B72">
        <v>1760</v>
      </c>
      <c r="C72">
        <v>2</v>
      </c>
      <c r="D72">
        <v>3</v>
      </c>
      <c r="E72">
        <v>2</v>
      </c>
      <c r="F72">
        <v>2</v>
      </c>
      <c r="G72">
        <v>2</v>
      </c>
      <c r="H72">
        <v>6</v>
      </c>
      <c r="I72">
        <v>0</v>
      </c>
      <c r="J72">
        <v>0</v>
      </c>
      <c r="K72">
        <v>1</v>
      </c>
      <c r="L72" t="s">
        <v>33</v>
      </c>
      <c r="M72" t="s">
        <v>10</v>
      </c>
      <c r="N72" t="s">
        <v>21</v>
      </c>
      <c r="O72" s="2">
        <v>-2.59900000000002E-2</v>
      </c>
      <c r="P72" s="2">
        <f t="shared" si="1"/>
        <v>0</v>
      </c>
      <c r="R72" t="s">
        <v>39</v>
      </c>
    </row>
    <row r="73" spans="1:18" x14ac:dyDescent="0.2">
      <c r="A73">
        <v>72</v>
      </c>
      <c r="B73">
        <v>1786</v>
      </c>
      <c r="C73">
        <v>2</v>
      </c>
      <c r="D73">
        <v>0</v>
      </c>
      <c r="E73">
        <v>0</v>
      </c>
      <c r="F73">
        <v>2</v>
      </c>
      <c r="G73">
        <v>1</v>
      </c>
      <c r="H73">
        <v>12</v>
      </c>
      <c r="I73">
        <v>0</v>
      </c>
      <c r="J73">
        <v>1</v>
      </c>
      <c r="K73">
        <v>3</v>
      </c>
      <c r="L73" t="s">
        <v>33</v>
      </c>
      <c r="M73" t="s">
        <v>10</v>
      </c>
      <c r="N73" t="s">
        <v>12</v>
      </c>
      <c r="O73" s="2">
        <v>-0.02</v>
      </c>
      <c r="P73" s="2">
        <f t="shared" si="1"/>
        <v>-0.02</v>
      </c>
      <c r="Q73" t="s">
        <v>53</v>
      </c>
      <c r="R73" t="s">
        <v>36</v>
      </c>
    </row>
    <row r="74" spans="1:18" hidden="1" x14ac:dyDescent="0.2">
      <c r="A74">
        <v>73</v>
      </c>
      <c r="B74">
        <v>1793</v>
      </c>
      <c r="C74">
        <v>3</v>
      </c>
      <c r="D74">
        <v>7</v>
      </c>
      <c r="E74">
        <v>7</v>
      </c>
      <c r="F74">
        <v>7</v>
      </c>
      <c r="G74">
        <v>7</v>
      </c>
      <c r="H74">
        <v>7</v>
      </c>
      <c r="I74">
        <v>1</v>
      </c>
      <c r="J74">
        <v>1</v>
      </c>
      <c r="K74">
        <v>1</v>
      </c>
      <c r="L74" t="s">
        <v>33</v>
      </c>
      <c r="M74" t="s">
        <v>10</v>
      </c>
      <c r="N74" t="s">
        <v>15</v>
      </c>
      <c r="O74" s="2">
        <v>7.9000000000000195E-2</v>
      </c>
      <c r="P74" s="2">
        <f t="shared" si="1"/>
        <v>7.9000000000000195E-2</v>
      </c>
      <c r="R74" t="s">
        <v>36</v>
      </c>
    </row>
    <row r="75" spans="1:18" hidden="1" x14ac:dyDescent="0.2">
      <c r="A75">
        <v>74</v>
      </c>
      <c r="B75">
        <v>1803</v>
      </c>
      <c r="C75">
        <v>3</v>
      </c>
      <c r="D75">
        <v>7</v>
      </c>
      <c r="E75">
        <v>7</v>
      </c>
      <c r="F75">
        <v>7</v>
      </c>
      <c r="G75">
        <v>7</v>
      </c>
      <c r="H75">
        <v>7</v>
      </c>
      <c r="I75">
        <v>0</v>
      </c>
      <c r="J75">
        <v>1</v>
      </c>
      <c r="K75">
        <v>1</v>
      </c>
      <c r="L75" t="s">
        <v>33</v>
      </c>
      <c r="M75" t="s">
        <v>10</v>
      </c>
      <c r="N75" t="s">
        <v>16</v>
      </c>
      <c r="O75" s="2">
        <v>1.2999999999999901E-2</v>
      </c>
      <c r="P75" s="2">
        <f t="shared" si="1"/>
        <v>1.2999999999999901E-2</v>
      </c>
      <c r="R75" t="s">
        <v>37</v>
      </c>
    </row>
    <row r="76" spans="1:18" hidden="1" x14ac:dyDescent="0.2">
      <c r="A76">
        <v>75</v>
      </c>
      <c r="B76">
        <v>1814</v>
      </c>
      <c r="C76">
        <v>3</v>
      </c>
      <c r="D76">
        <v>3</v>
      </c>
      <c r="E76">
        <v>10</v>
      </c>
      <c r="F76">
        <v>3</v>
      </c>
      <c r="G76">
        <v>10</v>
      </c>
      <c r="H76">
        <v>10</v>
      </c>
      <c r="I76">
        <v>0</v>
      </c>
      <c r="J76">
        <v>1</v>
      </c>
      <c r="K76">
        <v>4</v>
      </c>
      <c r="L76" t="s">
        <v>33</v>
      </c>
      <c r="M76" t="s">
        <v>10</v>
      </c>
      <c r="N76" t="s">
        <v>16</v>
      </c>
      <c r="O76" s="2">
        <v>2.1999999999999801E-2</v>
      </c>
      <c r="P76" s="2">
        <f t="shared" si="1"/>
        <v>2.1999999999999801E-2</v>
      </c>
      <c r="R76" t="s">
        <v>40</v>
      </c>
    </row>
    <row r="77" spans="1:18" hidden="1" x14ac:dyDescent="0.2">
      <c r="A77">
        <v>76</v>
      </c>
      <c r="B77">
        <v>1825</v>
      </c>
      <c r="C77">
        <v>3</v>
      </c>
      <c r="D77">
        <v>4</v>
      </c>
      <c r="E77">
        <v>9</v>
      </c>
      <c r="F77">
        <v>4</v>
      </c>
      <c r="G77">
        <v>9</v>
      </c>
      <c r="H77">
        <v>9</v>
      </c>
      <c r="I77">
        <v>0</v>
      </c>
      <c r="J77">
        <v>1</v>
      </c>
      <c r="K77">
        <v>3</v>
      </c>
      <c r="L77" t="s">
        <v>33</v>
      </c>
      <c r="M77" t="s">
        <v>10</v>
      </c>
      <c r="N77" t="s">
        <v>16</v>
      </c>
      <c r="O77" s="2">
        <v>2.1999999999999801E-2</v>
      </c>
      <c r="P77" s="2">
        <f t="shared" si="1"/>
        <v>2.1999999999999801E-2</v>
      </c>
      <c r="R77" t="s">
        <v>37</v>
      </c>
    </row>
    <row r="78" spans="1:18" hidden="1" x14ac:dyDescent="0.2">
      <c r="A78">
        <v>77</v>
      </c>
      <c r="B78">
        <v>1833</v>
      </c>
      <c r="C78">
        <v>3</v>
      </c>
      <c r="D78">
        <v>4</v>
      </c>
      <c r="E78">
        <v>4</v>
      </c>
      <c r="F78">
        <v>4</v>
      </c>
      <c r="G78">
        <v>4</v>
      </c>
      <c r="H78">
        <v>4</v>
      </c>
      <c r="I78">
        <v>0</v>
      </c>
      <c r="J78">
        <v>0</v>
      </c>
      <c r="K78">
        <v>11</v>
      </c>
      <c r="L78">
        <v>8</v>
      </c>
      <c r="M78" t="s">
        <v>10</v>
      </c>
      <c r="N78" t="s">
        <v>14</v>
      </c>
      <c r="O78" s="2">
        <v>-1.19999999999996E-2</v>
      </c>
      <c r="P78" s="2">
        <f t="shared" si="1"/>
        <v>0</v>
      </c>
      <c r="R78" t="s">
        <v>39</v>
      </c>
    </row>
    <row r="79" spans="1:18" x14ac:dyDescent="0.2">
      <c r="A79">
        <v>78</v>
      </c>
      <c r="B79">
        <v>1841</v>
      </c>
      <c r="C79">
        <v>3</v>
      </c>
      <c r="D79">
        <v>6</v>
      </c>
      <c r="E79">
        <v>6</v>
      </c>
      <c r="F79">
        <v>6</v>
      </c>
      <c r="G79">
        <v>6</v>
      </c>
      <c r="H79">
        <v>6</v>
      </c>
      <c r="I79">
        <v>0</v>
      </c>
      <c r="J79">
        <v>1</v>
      </c>
      <c r="K79">
        <v>1</v>
      </c>
      <c r="L79">
        <v>9</v>
      </c>
      <c r="M79" t="s">
        <v>10</v>
      </c>
      <c r="N79" t="s">
        <v>16</v>
      </c>
      <c r="O79" s="2">
        <v>-3.50000000000001E-2</v>
      </c>
      <c r="P79" s="2">
        <f t="shared" si="1"/>
        <v>-3.50000000000001E-2</v>
      </c>
      <c r="Q79" t="s">
        <v>50</v>
      </c>
      <c r="R79" t="s">
        <v>36</v>
      </c>
    </row>
    <row r="80" spans="1:18" hidden="1" x14ac:dyDescent="0.2">
      <c r="A80">
        <v>79</v>
      </c>
      <c r="B80">
        <v>1856</v>
      </c>
      <c r="C80">
        <v>3</v>
      </c>
      <c r="D80">
        <v>0</v>
      </c>
      <c r="E80">
        <v>0</v>
      </c>
      <c r="F80">
        <v>3</v>
      </c>
      <c r="G80">
        <v>1</v>
      </c>
      <c r="H80">
        <v>6</v>
      </c>
      <c r="I80">
        <v>0</v>
      </c>
      <c r="J80" s="3">
        <v>1</v>
      </c>
      <c r="K80">
        <v>4</v>
      </c>
      <c r="L80" t="s">
        <v>33</v>
      </c>
      <c r="M80" t="s">
        <v>10</v>
      </c>
      <c r="N80" t="s">
        <v>21</v>
      </c>
      <c r="O80" s="2">
        <v>8.9999999999999004E-3</v>
      </c>
      <c r="P80" s="2">
        <f t="shared" si="1"/>
        <v>8.9999999999999004E-3</v>
      </c>
      <c r="Q80" t="s">
        <v>31</v>
      </c>
      <c r="R80" t="s">
        <v>37</v>
      </c>
    </row>
    <row r="81" spans="1:18" hidden="1" x14ac:dyDescent="0.2">
      <c r="A81">
        <v>80</v>
      </c>
      <c r="B81">
        <v>1885</v>
      </c>
      <c r="C81">
        <v>3</v>
      </c>
      <c r="D81">
        <v>0</v>
      </c>
      <c r="E81">
        <v>0</v>
      </c>
      <c r="F81">
        <v>1</v>
      </c>
      <c r="G81">
        <v>1</v>
      </c>
      <c r="H81">
        <v>8</v>
      </c>
      <c r="I81">
        <v>0</v>
      </c>
      <c r="J81">
        <v>1</v>
      </c>
      <c r="K81">
        <v>1</v>
      </c>
      <c r="L81" t="s">
        <v>33</v>
      </c>
      <c r="M81" t="s">
        <v>10</v>
      </c>
      <c r="N81" t="s">
        <v>12</v>
      </c>
      <c r="O81" s="2">
        <v>1.2E-2</v>
      </c>
      <c r="P81" s="2">
        <f t="shared" si="1"/>
        <v>1.2E-2</v>
      </c>
      <c r="R81" t="s">
        <v>40</v>
      </c>
    </row>
    <row r="82" spans="1:18" hidden="1" x14ac:dyDescent="0.2">
      <c r="A82">
        <v>81</v>
      </c>
      <c r="B82">
        <v>1892</v>
      </c>
      <c r="C82">
        <v>3</v>
      </c>
      <c r="D82">
        <v>8</v>
      </c>
      <c r="E82">
        <v>8</v>
      </c>
      <c r="F82">
        <v>8</v>
      </c>
      <c r="G82">
        <v>8</v>
      </c>
      <c r="H82">
        <v>8</v>
      </c>
      <c r="I82">
        <v>0</v>
      </c>
      <c r="J82">
        <v>1</v>
      </c>
      <c r="K82">
        <v>8</v>
      </c>
      <c r="L82" t="s">
        <v>33</v>
      </c>
      <c r="M82" t="s">
        <v>10</v>
      </c>
      <c r="N82" t="s">
        <v>15</v>
      </c>
      <c r="O82" s="2">
        <v>4.0000000000000001E-3</v>
      </c>
      <c r="P82" s="2">
        <f t="shared" si="1"/>
        <v>4.0000000000000001E-3</v>
      </c>
      <c r="R82" t="s">
        <v>38</v>
      </c>
    </row>
    <row r="83" spans="1:18" hidden="1" x14ac:dyDescent="0.2">
      <c r="A83">
        <v>82</v>
      </c>
      <c r="B83">
        <v>1898</v>
      </c>
      <c r="C83">
        <v>3</v>
      </c>
      <c r="D83">
        <v>6</v>
      </c>
      <c r="E83">
        <v>6</v>
      </c>
      <c r="F83">
        <v>6</v>
      </c>
      <c r="G83">
        <v>6</v>
      </c>
      <c r="H83">
        <v>6</v>
      </c>
      <c r="I83">
        <v>0</v>
      </c>
      <c r="J83">
        <v>1</v>
      </c>
      <c r="K83">
        <v>1</v>
      </c>
      <c r="L83">
        <v>4</v>
      </c>
      <c r="M83" t="s">
        <v>10</v>
      </c>
      <c r="N83" t="s">
        <v>18</v>
      </c>
      <c r="O83" s="2">
        <v>1.8832000000000199E-2</v>
      </c>
      <c r="P83" s="2">
        <f t="shared" si="1"/>
        <v>1.8832000000000199E-2</v>
      </c>
      <c r="R83" t="s">
        <v>42</v>
      </c>
    </row>
    <row r="84" spans="1:18" hidden="1" x14ac:dyDescent="0.2">
      <c r="A84">
        <v>83</v>
      </c>
      <c r="B84">
        <v>1908</v>
      </c>
      <c r="C84">
        <v>3</v>
      </c>
      <c r="D84">
        <v>9</v>
      </c>
      <c r="E84">
        <v>9</v>
      </c>
      <c r="F84">
        <v>9</v>
      </c>
      <c r="G84">
        <v>9</v>
      </c>
      <c r="H84">
        <v>9</v>
      </c>
      <c r="I84">
        <v>0</v>
      </c>
      <c r="J84">
        <v>1</v>
      </c>
      <c r="K84">
        <v>3</v>
      </c>
      <c r="L84">
        <v>9</v>
      </c>
      <c r="M84" t="s">
        <v>10</v>
      </c>
      <c r="N84" t="s">
        <v>16</v>
      </c>
      <c r="O84" s="2">
        <v>0.105</v>
      </c>
      <c r="P84" s="2">
        <f t="shared" si="1"/>
        <v>0.105</v>
      </c>
      <c r="R84" t="s">
        <v>38</v>
      </c>
    </row>
    <row r="85" spans="1:18" x14ac:dyDescent="0.2">
      <c r="A85">
        <v>84</v>
      </c>
      <c r="B85">
        <v>1914</v>
      </c>
      <c r="C85">
        <v>3</v>
      </c>
      <c r="D85">
        <v>5</v>
      </c>
      <c r="E85">
        <v>5</v>
      </c>
      <c r="F85">
        <v>5</v>
      </c>
      <c r="G85">
        <v>5</v>
      </c>
      <c r="H85">
        <v>5</v>
      </c>
      <c r="I85">
        <v>0</v>
      </c>
      <c r="J85">
        <v>1</v>
      </c>
      <c r="K85">
        <v>9</v>
      </c>
      <c r="L85">
        <v>12</v>
      </c>
      <c r="M85" t="s">
        <v>10</v>
      </c>
      <c r="N85" t="s">
        <v>12</v>
      </c>
      <c r="O85" s="2">
        <v>-5.0000000000003401E-3</v>
      </c>
      <c r="P85" s="2">
        <f t="shared" si="1"/>
        <v>-5.0000000000003401E-3</v>
      </c>
      <c r="Q85" t="s">
        <v>54</v>
      </c>
      <c r="R85" t="s">
        <v>39</v>
      </c>
    </row>
    <row r="86" spans="1:18" hidden="1" x14ac:dyDescent="0.2">
      <c r="A86">
        <v>85</v>
      </c>
      <c r="B86">
        <v>1947</v>
      </c>
      <c r="C86">
        <v>2</v>
      </c>
      <c r="D86">
        <v>2</v>
      </c>
      <c r="E86">
        <v>2</v>
      </c>
      <c r="F86">
        <v>3</v>
      </c>
      <c r="G86">
        <v>3</v>
      </c>
      <c r="H86">
        <v>8</v>
      </c>
      <c r="I86">
        <v>1</v>
      </c>
      <c r="J86">
        <v>0</v>
      </c>
      <c r="K86">
        <v>3</v>
      </c>
      <c r="L86">
        <v>13</v>
      </c>
      <c r="M86" t="s">
        <v>10</v>
      </c>
      <c r="N86" t="s">
        <v>11</v>
      </c>
      <c r="O86" s="2">
        <v>0.254</v>
      </c>
      <c r="P86" s="2">
        <f t="shared" si="1"/>
        <v>0</v>
      </c>
      <c r="R86" t="s">
        <v>43</v>
      </c>
    </row>
    <row r="87" spans="1:18" hidden="1" x14ac:dyDescent="0.2">
      <c r="A87">
        <v>86</v>
      </c>
      <c r="B87">
        <v>1950</v>
      </c>
      <c r="C87">
        <v>2</v>
      </c>
      <c r="D87">
        <v>5</v>
      </c>
      <c r="E87">
        <v>5</v>
      </c>
      <c r="F87">
        <v>5</v>
      </c>
      <c r="G87">
        <v>5</v>
      </c>
      <c r="H87">
        <v>5</v>
      </c>
      <c r="I87">
        <v>1</v>
      </c>
      <c r="J87">
        <v>1</v>
      </c>
      <c r="K87">
        <v>6</v>
      </c>
      <c r="L87" t="s">
        <v>33</v>
      </c>
      <c r="M87" t="s">
        <v>10</v>
      </c>
      <c r="N87" t="s">
        <v>19</v>
      </c>
      <c r="O87" s="2">
        <v>0.20300000000000001</v>
      </c>
      <c r="P87" s="2">
        <f t="shared" si="1"/>
        <v>0.20300000000000001</v>
      </c>
      <c r="R87" t="s">
        <v>43</v>
      </c>
    </row>
    <row r="88" spans="1:18" x14ac:dyDescent="0.2">
      <c r="A88">
        <v>87</v>
      </c>
      <c r="B88">
        <v>2030</v>
      </c>
      <c r="C88">
        <v>2</v>
      </c>
      <c r="D88">
        <v>2</v>
      </c>
      <c r="E88">
        <v>0</v>
      </c>
      <c r="F88">
        <v>6</v>
      </c>
      <c r="G88">
        <v>5</v>
      </c>
      <c r="H88">
        <v>13</v>
      </c>
      <c r="I88">
        <v>0</v>
      </c>
      <c r="J88">
        <v>1</v>
      </c>
      <c r="K88">
        <v>6</v>
      </c>
      <c r="L88" t="s">
        <v>33</v>
      </c>
      <c r="M88" t="s">
        <v>10</v>
      </c>
      <c r="N88" t="s">
        <v>13</v>
      </c>
      <c r="O88" s="2">
        <v>-5.6000000000000098E-2</v>
      </c>
      <c r="P88" s="2">
        <f t="shared" si="1"/>
        <v>-5.6000000000000098E-2</v>
      </c>
      <c r="Q88" t="s">
        <v>55</v>
      </c>
      <c r="R88" t="s">
        <v>36</v>
      </c>
    </row>
    <row r="89" spans="1:18" hidden="1" x14ac:dyDescent="0.2">
      <c r="A89">
        <v>88</v>
      </c>
      <c r="B89">
        <v>2078</v>
      </c>
      <c r="C89">
        <v>2</v>
      </c>
      <c r="D89">
        <v>2</v>
      </c>
      <c r="E89">
        <v>1</v>
      </c>
      <c r="F89">
        <v>1</v>
      </c>
      <c r="G89">
        <v>1</v>
      </c>
      <c r="H89">
        <v>5</v>
      </c>
      <c r="I89">
        <v>0</v>
      </c>
      <c r="J89">
        <v>1</v>
      </c>
      <c r="K89">
        <v>1</v>
      </c>
      <c r="L89" t="s">
        <v>33</v>
      </c>
      <c r="M89" t="s">
        <v>10</v>
      </c>
      <c r="N89" t="s">
        <v>12</v>
      </c>
      <c r="O89" s="2">
        <v>4.7066000000000101E-2</v>
      </c>
      <c r="P89" s="2">
        <f t="shared" si="1"/>
        <v>4.7066000000000101E-2</v>
      </c>
      <c r="R89" t="s">
        <v>39</v>
      </c>
    </row>
    <row r="90" spans="1:18" hidden="1" x14ac:dyDescent="0.2">
      <c r="A90">
        <v>89</v>
      </c>
      <c r="B90">
        <v>2104</v>
      </c>
      <c r="C90">
        <v>2</v>
      </c>
      <c r="D90">
        <v>3</v>
      </c>
      <c r="E90">
        <v>1</v>
      </c>
      <c r="F90">
        <v>4</v>
      </c>
      <c r="G90">
        <v>3</v>
      </c>
      <c r="H90">
        <v>12</v>
      </c>
      <c r="I90">
        <v>0</v>
      </c>
      <c r="J90">
        <v>0</v>
      </c>
      <c r="K90">
        <v>5</v>
      </c>
      <c r="L90" t="s">
        <v>33</v>
      </c>
      <c r="M90" t="s">
        <v>10</v>
      </c>
      <c r="N90" t="s">
        <v>11</v>
      </c>
      <c r="O90" s="2">
        <v>-5.9000000000000198E-2</v>
      </c>
      <c r="P90" s="2">
        <f t="shared" si="1"/>
        <v>0</v>
      </c>
      <c r="R90" t="s">
        <v>36</v>
      </c>
    </row>
    <row r="91" spans="1:18" x14ac:dyDescent="0.2">
      <c r="A91">
        <v>90</v>
      </c>
      <c r="B91">
        <v>2123</v>
      </c>
      <c r="C91">
        <v>2</v>
      </c>
      <c r="D91">
        <v>1</v>
      </c>
      <c r="E91">
        <v>1</v>
      </c>
      <c r="F91">
        <v>4</v>
      </c>
      <c r="G91">
        <v>4</v>
      </c>
      <c r="H91">
        <v>14</v>
      </c>
      <c r="I91">
        <v>1</v>
      </c>
      <c r="J91">
        <v>1</v>
      </c>
      <c r="K91">
        <v>6</v>
      </c>
      <c r="L91" t="s">
        <v>33</v>
      </c>
      <c r="M91" t="s">
        <v>10</v>
      </c>
      <c r="N91" t="s">
        <v>15</v>
      </c>
      <c r="O91" s="2">
        <v>-3.8000000000000297E-2</v>
      </c>
      <c r="P91" s="2">
        <f t="shared" si="1"/>
        <v>-3.8000000000000297E-2</v>
      </c>
      <c r="Q91" t="s">
        <v>52</v>
      </c>
      <c r="R91" t="s">
        <v>39</v>
      </c>
    </row>
    <row r="92" spans="1:18" hidden="1" x14ac:dyDescent="0.2">
      <c r="A92">
        <v>91</v>
      </c>
      <c r="B92">
        <v>2158</v>
      </c>
      <c r="C92">
        <v>2</v>
      </c>
      <c r="D92">
        <v>0</v>
      </c>
      <c r="E92">
        <v>0</v>
      </c>
      <c r="F92">
        <v>1</v>
      </c>
      <c r="G92">
        <v>1</v>
      </c>
      <c r="H92">
        <v>5</v>
      </c>
      <c r="I92">
        <v>1</v>
      </c>
      <c r="J92">
        <v>0</v>
      </c>
      <c r="K92">
        <v>3</v>
      </c>
      <c r="L92">
        <v>7</v>
      </c>
      <c r="M92" t="s">
        <v>10</v>
      </c>
      <c r="N92" t="s">
        <v>11</v>
      </c>
      <c r="O92" s="2">
        <v>-4.1999999999999801E-2</v>
      </c>
      <c r="P92" s="2">
        <f t="shared" si="1"/>
        <v>0</v>
      </c>
      <c r="R92" t="s">
        <v>36</v>
      </c>
    </row>
    <row r="93" spans="1:18" hidden="1" x14ac:dyDescent="0.2">
      <c r="A93">
        <v>92</v>
      </c>
      <c r="B93">
        <v>2207</v>
      </c>
      <c r="C93">
        <v>3</v>
      </c>
      <c r="D93">
        <v>7</v>
      </c>
      <c r="E93">
        <v>7</v>
      </c>
      <c r="F93">
        <v>7</v>
      </c>
      <c r="G93">
        <v>7</v>
      </c>
      <c r="H93">
        <v>7</v>
      </c>
      <c r="I93">
        <v>1</v>
      </c>
      <c r="J93">
        <v>1</v>
      </c>
      <c r="K93">
        <v>3</v>
      </c>
      <c r="L93">
        <v>6</v>
      </c>
      <c r="M93" t="s">
        <v>10</v>
      </c>
      <c r="N93" t="s">
        <v>15</v>
      </c>
      <c r="O93" s="2">
        <v>0.123</v>
      </c>
      <c r="P93" s="2">
        <f t="shared" si="1"/>
        <v>0.123</v>
      </c>
      <c r="R93" t="s">
        <v>38</v>
      </c>
    </row>
    <row r="94" spans="1:18" hidden="1" x14ac:dyDescent="0.2">
      <c r="A94">
        <v>93</v>
      </c>
      <c r="B94">
        <v>2209</v>
      </c>
      <c r="C94">
        <v>3</v>
      </c>
      <c r="D94">
        <v>4</v>
      </c>
      <c r="E94">
        <v>4</v>
      </c>
      <c r="F94">
        <v>4</v>
      </c>
      <c r="G94">
        <v>4</v>
      </c>
      <c r="H94">
        <v>4</v>
      </c>
      <c r="I94">
        <v>0</v>
      </c>
      <c r="J94">
        <v>1</v>
      </c>
      <c r="K94">
        <v>5</v>
      </c>
      <c r="L94">
        <v>7</v>
      </c>
      <c r="M94" t="s">
        <v>10</v>
      </c>
      <c r="N94" t="s">
        <v>15</v>
      </c>
      <c r="O94" s="2">
        <v>9.7000000000000003E-2</v>
      </c>
      <c r="P94" s="2">
        <f t="shared" si="1"/>
        <v>9.7000000000000003E-2</v>
      </c>
      <c r="R94" t="s">
        <v>38</v>
      </c>
    </row>
    <row r="95" spans="1:18" hidden="1" x14ac:dyDescent="0.2">
      <c r="A95">
        <v>94</v>
      </c>
      <c r="B95">
        <v>2220</v>
      </c>
      <c r="C95">
        <v>3</v>
      </c>
      <c r="D95">
        <v>4</v>
      </c>
      <c r="E95">
        <v>4</v>
      </c>
      <c r="F95">
        <v>4</v>
      </c>
      <c r="G95">
        <v>4</v>
      </c>
      <c r="H95">
        <v>4</v>
      </c>
      <c r="I95">
        <v>0</v>
      </c>
      <c r="J95">
        <v>1</v>
      </c>
      <c r="K95">
        <v>3</v>
      </c>
      <c r="L95">
        <v>5</v>
      </c>
      <c r="M95" t="s">
        <v>10</v>
      </c>
      <c r="N95" t="s">
        <v>19</v>
      </c>
      <c r="O95" s="2">
        <v>0.14618200000000001</v>
      </c>
      <c r="P95" s="2">
        <f t="shared" si="1"/>
        <v>0.14618200000000001</v>
      </c>
      <c r="R95" t="s">
        <v>42</v>
      </c>
    </row>
    <row r="96" spans="1:18" hidden="1" x14ac:dyDescent="0.2">
      <c r="A96">
        <v>95</v>
      </c>
      <c r="B96">
        <v>2236</v>
      </c>
      <c r="C96">
        <v>3</v>
      </c>
      <c r="D96">
        <v>0</v>
      </c>
      <c r="E96">
        <v>5</v>
      </c>
      <c r="F96">
        <v>2</v>
      </c>
      <c r="G96">
        <v>5</v>
      </c>
      <c r="H96">
        <v>5</v>
      </c>
      <c r="I96">
        <v>0</v>
      </c>
      <c r="J96">
        <v>0</v>
      </c>
      <c r="K96">
        <v>3</v>
      </c>
      <c r="L96">
        <v>13</v>
      </c>
      <c r="M96" t="s">
        <v>10</v>
      </c>
      <c r="N96" t="s">
        <v>24</v>
      </c>
      <c r="O96" s="2">
        <v>-9.0914000000000203E-2</v>
      </c>
      <c r="P96" s="2">
        <f t="shared" si="1"/>
        <v>0</v>
      </c>
      <c r="R96" t="s">
        <v>39</v>
      </c>
    </row>
    <row r="97" spans="1:18" hidden="1" x14ac:dyDescent="0.2">
      <c r="A97">
        <v>96</v>
      </c>
      <c r="B97">
        <v>2246</v>
      </c>
      <c r="C97">
        <v>3</v>
      </c>
      <c r="D97">
        <v>4</v>
      </c>
      <c r="E97">
        <v>4</v>
      </c>
      <c r="F97">
        <v>2</v>
      </c>
      <c r="G97">
        <v>2</v>
      </c>
      <c r="H97">
        <v>10</v>
      </c>
      <c r="I97">
        <v>0</v>
      </c>
      <c r="J97">
        <v>1</v>
      </c>
      <c r="K97">
        <v>2</v>
      </c>
      <c r="L97" t="s">
        <v>33</v>
      </c>
      <c r="M97" t="s">
        <v>10</v>
      </c>
      <c r="N97" t="s">
        <v>19</v>
      </c>
      <c r="O97" s="2">
        <v>6.9862000000000105E-2</v>
      </c>
      <c r="P97" s="2">
        <f t="shared" si="1"/>
        <v>6.9862000000000105E-2</v>
      </c>
      <c r="R97" t="s">
        <v>39</v>
      </c>
    </row>
    <row r="98" spans="1:18" hidden="1" x14ac:dyDescent="0.2">
      <c r="A98">
        <v>97</v>
      </c>
      <c r="B98">
        <v>2256</v>
      </c>
      <c r="C98">
        <v>3</v>
      </c>
      <c r="D98">
        <v>4</v>
      </c>
      <c r="E98">
        <v>4</v>
      </c>
      <c r="F98">
        <v>4</v>
      </c>
      <c r="G98">
        <v>4</v>
      </c>
      <c r="H98">
        <v>4</v>
      </c>
      <c r="I98">
        <v>0</v>
      </c>
      <c r="J98">
        <v>0</v>
      </c>
      <c r="K98">
        <v>1</v>
      </c>
      <c r="L98" t="s">
        <v>33</v>
      </c>
      <c r="M98" t="s">
        <v>10</v>
      </c>
      <c r="N98" t="s">
        <v>14</v>
      </c>
      <c r="O98" s="2">
        <v>-6.4137999999999806E-2</v>
      </c>
      <c r="P98" s="2">
        <f t="shared" si="1"/>
        <v>0</v>
      </c>
      <c r="R98" t="s">
        <v>39</v>
      </c>
    </row>
    <row r="99" spans="1:18" hidden="1" x14ac:dyDescent="0.2">
      <c r="A99">
        <v>98</v>
      </c>
      <c r="B99">
        <v>2292</v>
      </c>
      <c r="C99">
        <v>2</v>
      </c>
      <c r="D99">
        <v>1</v>
      </c>
      <c r="E99">
        <v>0</v>
      </c>
      <c r="F99">
        <v>2</v>
      </c>
      <c r="G99">
        <v>1</v>
      </c>
      <c r="H99">
        <v>6</v>
      </c>
      <c r="I99">
        <v>0</v>
      </c>
      <c r="J99">
        <v>1</v>
      </c>
      <c r="K99">
        <v>1</v>
      </c>
      <c r="L99" t="s">
        <v>33</v>
      </c>
      <c r="M99" t="s">
        <v>10</v>
      </c>
      <c r="N99" t="s">
        <v>12</v>
      </c>
      <c r="O99" s="2">
        <v>0.14499999999999999</v>
      </c>
      <c r="P99" s="2">
        <f t="shared" si="1"/>
        <v>0.14499999999999999</v>
      </c>
      <c r="R99" t="s">
        <v>40</v>
      </c>
    </row>
    <row r="100" spans="1:18" hidden="1" x14ac:dyDescent="0.2">
      <c r="A100">
        <v>99</v>
      </c>
      <c r="B100">
        <v>2298</v>
      </c>
      <c r="C100">
        <v>2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0</v>
      </c>
      <c r="J100">
        <v>1</v>
      </c>
      <c r="K100">
        <v>2</v>
      </c>
      <c r="L100" t="s">
        <v>33</v>
      </c>
      <c r="M100" t="s">
        <v>10</v>
      </c>
      <c r="N100" t="s">
        <v>25</v>
      </c>
      <c r="O100" s="2">
        <v>0.10299999999999999</v>
      </c>
      <c r="P100" s="2">
        <f t="shared" si="1"/>
        <v>0.10299999999999999</v>
      </c>
      <c r="R100" t="s">
        <v>40</v>
      </c>
    </row>
    <row r="101" spans="1:18" hidden="1" x14ac:dyDescent="0.2">
      <c r="A101">
        <v>100</v>
      </c>
      <c r="B101">
        <v>2306</v>
      </c>
      <c r="C101">
        <v>3</v>
      </c>
      <c r="D101">
        <v>8</v>
      </c>
      <c r="E101">
        <v>8</v>
      </c>
      <c r="F101">
        <v>8</v>
      </c>
      <c r="G101">
        <v>8</v>
      </c>
      <c r="H101">
        <v>8</v>
      </c>
      <c r="I101">
        <v>0</v>
      </c>
      <c r="J101">
        <v>0</v>
      </c>
      <c r="K101">
        <v>1</v>
      </c>
      <c r="L101" t="s">
        <v>33</v>
      </c>
      <c r="M101" t="s">
        <v>10</v>
      </c>
      <c r="N101" t="s">
        <v>21</v>
      </c>
      <c r="O101" s="2">
        <v>-8.1194000000000002E-2</v>
      </c>
      <c r="P101" s="2">
        <f t="shared" si="1"/>
        <v>0</v>
      </c>
      <c r="R101" t="s">
        <v>39</v>
      </c>
    </row>
    <row r="102" spans="1:18" hidden="1" x14ac:dyDescent="0.2">
      <c r="A102">
        <v>101</v>
      </c>
      <c r="B102">
        <v>2324</v>
      </c>
      <c r="C102">
        <v>3</v>
      </c>
      <c r="D102">
        <v>0</v>
      </c>
      <c r="E102">
        <v>1</v>
      </c>
      <c r="F102">
        <v>2</v>
      </c>
      <c r="G102">
        <v>2</v>
      </c>
      <c r="H102">
        <v>9</v>
      </c>
      <c r="I102">
        <v>0</v>
      </c>
      <c r="J102">
        <v>0</v>
      </c>
      <c r="K102">
        <v>3</v>
      </c>
      <c r="L102" t="s">
        <v>33</v>
      </c>
      <c r="M102" t="s">
        <v>10</v>
      </c>
      <c r="N102" t="s">
        <v>21</v>
      </c>
      <c r="O102" s="2">
        <v>-1.6999999999999901E-2</v>
      </c>
      <c r="P102" s="2">
        <f t="shared" si="1"/>
        <v>0</v>
      </c>
      <c r="R102" t="s">
        <v>36</v>
      </c>
    </row>
    <row r="103" spans="1:18" hidden="1" x14ac:dyDescent="0.2">
      <c r="A103">
        <v>102</v>
      </c>
      <c r="B103">
        <v>2345</v>
      </c>
      <c r="C103">
        <v>2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0</v>
      </c>
      <c r="J103">
        <v>0</v>
      </c>
      <c r="K103">
        <v>10</v>
      </c>
      <c r="L103">
        <v>1</v>
      </c>
      <c r="M103" t="s">
        <v>10</v>
      </c>
      <c r="N103" t="s">
        <v>26</v>
      </c>
      <c r="O103" s="2">
        <v>-5.1000000000000198E-2</v>
      </c>
      <c r="P103" s="2">
        <f t="shared" si="1"/>
        <v>0</v>
      </c>
      <c r="R103" t="s">
        <v>39</v>
      </c>
    </row>
    <row r="104" spans="1:18" hidden="1" x14ac:dyDescent="0.2">
      <c r="A104">
        <v>103</v>
      </c>
      <c r="B104">
        <v>2353</v>
      </c>
      <c r="C104">
        <v>3</v>
      </c>
      <c r="D104">
        <v>4</v>
      </c>
      <c r="E104">
        <v>9</v>
      </c>
      <c r="F104">
        <v>4</v>
      </c>
      <c r="G104">
        <v>9</v>
      </c>
      <c r="H104">
        <v>9</v>
      </c>
      <c r="I104">
        <v>1</v>
      </c>
      <c r="J104">
        <v>1</v>
      </c>
      <c r="K104">
        <v>4</v>
      </c>
      <c r="L104">
        <v>4</v>
      </c>
      <c r="M104" t="s">
        <v>10</v>
      </c>
      <c r="N104" t="s">
        <v>18</v>
      </c>
      <c r="O104" s="2">
        <v>3.4000000000000301E-2</v>
      </c>
      <c r="P104" s="2">
        <f t="shared" si="1"/>
        <v>3.4000000000000301E-2</v>
      </c>
      <c r="R104" t="s">
        <v>45</v>
      </c>
    </row>
    <row r="105" spans="1:18" hidden="1" x14ac:dyDescent="0.2">
      <c r="A105">
        <v>104</v>
      </c>
      <c r="B105">
        <v>2374</v>
      </c>
      <c r="C105">
        <v>3</v>
      </c>
      <c r="D105">
        <v>1</v>
      </c>
      <c r="E105">
        <v>1</v>
      </c>
      <c r="F105">
        <v>2</v>
      </c>
      <c r="G105">
        <v>1</v>
      </c>
      <c r="H105">
        <v>11</v>
      </c>
      <c r="I105">
        <v>0</v>
      </c>
      <c r="J105">
        <v>1</v>
      </c>
      <c r="K105">
        <v>2</v>
      </c>
      <c r="L105" t="s">
        <v>33</v>
      </c>
      <c r="M105" t="s">
        <v>10</v>
      </c>
      <c r="N105" t="s">
        <v>15</v>
      </c>
      <c r="O105" s="2">
        <v>1.90000000000001E-2</v>
      </c>
      <c r="P105" s="2">
        <f t="shared" si="1"/>
        <v>1.90000000000001E-2</v>
      </c>
      <c r="R105" t="s">
        <v>37</v>
      </c>
    </row>
    <row r="106" spans="1:18" hidden="1" x14ac:dyDescent="0.2">
      <c r="A106">
        <v>105</v>
      </c>
      <c r="B106">
        <v>2389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5</v>
      </c>
      <c r="I106">
        <v>0</v>
      </c>
      <c r="J106">
        <v>1</v>
      </c>
      <c r="K106">
        <v>1</v>
      </c>
      <c r="L106" t="s">
        <v>33</v>
      </c>
      <c r="M106" t="s">
        <v>10</v>
      </c>
      <c r="N106" t="s">
        <v>15</v>
      </c>
      <c r="O106" s="2">
        <v>8.0000000000000106E-3</v>
      </c>
      <c r="P106" s="2">
        <f t="shared" si="1"/>
        <v>8.0000000000000106E-3</v>
      </c>
      <c r="R106" t="s">
        <v>36</v>
      </c>
    </row>
    <row r="107" spans="1:18" x14ac:dyDescent="0.2">
      <c r="A107">
        <v>106</v>
      </c>
      <c r="B107">
        <v>2430</v>
      </c>
      <c r="C107">
        <v>3</v>
      </c>
      <c r="D107">
        <v>4</v>
      </c>
      <c r="E107">
        <v>10</v>
      </c>
      <c r="F107">
        <v>3</v>
      </c>
      <c r="G107">
        <v>10</v>
      </c>
      <c r="H107">
        <v>10</v>
      </c>
      <c r="I107">
        <v>1</v>
      </c>
      <c r="J107">
        <v>1</v>
      </c>
      <c r="K107">
        <v>2</v>
      </c>
      <c r="L107">
        <v>4</v>
      </c>
      <c r="M107" t="s">
        <v>10</v>
      </c>
      <c r="N107" t="s">
        <v>15</v>
      </c>
      <c r="O107" s="2">
        <v>-1.80000000000002E-2</v>
      </c>
      <c r="P107" s="2">
        <f t="shared" si="1"/>
        <v>-1.80000000000002E-2</v>
      </c>
      <c r="Q107" t="s">
        <v>52</v>
      </c>
      <c r="R107" t="s">
        <v>36</v>
      </c>
    </row>
    <row r="108" spans="1:18" hidden="1" x14ac:dyDescent="0.2">
      <c r="A108">
        <v>107</v>
      </c>
      <c r="B108">
        <v>2461</v>
      </c>
      <c r="C108">
        <v>2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0</v>
      </c>
      <c r="J108">
        <v>0</v>
      </c>
      <c r="K108">
        <v>10</v>
      </c>
      <c r="L108">
        <v>1</v>
      </c>
      <c r="M108" t="s">
        <v>10</v>
      </c>
      <c r="N108" t="s">
        <v>26</v>
      </c>
      <c r="O108" s="2">
        <v>-5.2000000000000497E-2</v>
      </c>
      <c r="P108" s="2">
        <f t="shared" si="1"/>
        <v>0</v>
      </c>
      <c r="R108" t="s">
        <v>39</v>
      </c>
    </row>
    <row r="109" spans="1:18" hidden="1" x14ac:dyDescent="0.2">
      <c r="A109">
        <v>108</v>
      </c>
      <c r="B109">
        <v>2471</v>
      </c>
      <c r="C109">
        <v>2</v>
      </c>
      <c r="D109">
        <v>2</v>
      </c>
      <c r="E109">
        <v>3</v>
      </c>
      <c r="F109">
        <v>3</v>
      </c>
      <c r="G109">
        <v>2</v>
      </c>
      <c r="H109">
        <v>10</v>
      </c>
      <c r="I109">
        <v>0</v>
      </c>
      <c r="J109">
        <v>0</v>
      </c>
      <c r="K109">
        <v>3</v>
      </c>
      <c r="L109">
        <v>5</v>
      </c>
      <c r="M109" t="s">
        <v>10</v>
      </c>
      <c r="N109" t="s">
        <v>11</v>
      </c>
      <c r="O109" s="2">
        <v>-0.12809400000000001</v>
      </c>
      <c r="P109" s="2">
        <f t="shared" si="1"/>
        <v>0</v>
      </c>
      <c r="R109" t="s">
        <v>39</v>
      </c>
    </row>
    <row r="110" spans="1:18" x14ac:dyDescent="0.2">
      <c r="A110">
        <v>109</v>
      </c>
      <c r="B110">
        <v>2493</v>
      </c>
      <c r="C110">
        <v>2</v>
      </c>
      <c r="D110">
        <v>0</v>
      </c>
      <c r="E110">
        <v>0</v>
      </c>
      <c r="F110">
        <v>3</v>
      </c>
      <c r="G110">
        <v>1</v>
      </c>
      <c r="H110">
        <v>4</v>
      </c>
      <c r="I110">
        <v>0</v>
      </c>
      <c r="J110">
        <v>1</v>
      </c>
      <c r="K110">
        <v>3</v>
      </c>
      <c r="L110" t="s">
        <v>33</v>
      </c>
      <c r="M110" t="s">
        <v>10</v>
      </c>
      <c r="N110" t="s">
        <v>13</v>
      </c>
      <c r="O110" s="2">
        <v>-1.6999999999999901E-2</v>
      </c>
      <c r="P110" s="2">
        <f t="shared" si="1"/>
        <v>-1.6999999999999901E-2</v>
      </c>
      <c r="Q110" t="s">
        <v>49</v>
      </c>
      <c r="R110" t="s">
        <v>36</v>
      </c>
    </row>
    <row r="111" spans="1:18" x14ac:dyDescent="0.2">
      <c r="A111">
        <v>110</v>
      </c>
      <c r="B111">
        <v>2501</v>
      </c>
      <c r="C111">
        <v>2</v>
      </c>
      <c r="D111">
        <v>6</v>
      </c>
      <c r="E111">
        <v>6</v>
      </c>
      <c r="F111">
        <v>6</v>
      </c>
      <c r="G111">
        <v>6</v>
      </c>
      <c r="H111">
        <v>6</v>
      </c>
      <c r="I111">
        <v>0</v>
      </c>
      <c r="J111">
        <v>1</v>
      </c>
      <c r="K111">
        <v>4</v>
      </c>
      <c r="L111" t="s">
        <v>33</v>
      </c>
      <c r="M111" t="s">
        <v>10</v>
      </c>
      <c r="N111" t="s">
        <v>13</v>
      </c>
      <c r="O111" s="2">
        <v>-2.20000000000002E-2</v>
      </c>
      <c r="P111" s="2">
        <f t="shared" si="1"/>
        <v>-2.20000000000002E-2</v>
      </c>
      <c r="Q111" t="s">
        <v>49</v>
      </c>
      <c r="R111" t="s">
        <v>36</v>
      </c>
    </row>
    <row r="112" spans="1:18" hidden="1" x14ac:dyDescent="0.2">
      <c r="A112">
        <v>111</v>
      </c>
      <c r="B112">
        <v>2508</v>
      </c>
      <c r="C112">
        <v>3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1</v>
      </c>
      <c r="J112">
        <v>1</v>
      </c>
      <c r="K112">
        <v>2</v>
      </c>
      <c r="L112" t="s">
        <v>33</v>
      </c>
      <c r="M112" t="s">
        <v>10</v>
      </c>
      <c r="N112" t="s">
        <v>12</v>
      </c>
      <c r="O112" s="2">
        <v>4.9999999999999802E-2</v>
      </c>
      <c r="P112" s="2">
        <f t="shared" si="1"/>
        <v>4.9999999999999802E-2</v>
      </c>
      <c r="R112" t="s">
        <v>46</v>
      </c>
    </row>
  </sheetData>
  <autoFilter ref="A1:Q112" xr:uid="{ECEFC914-6FB9-4544-9DC2-88A1A91C8341}">
    <filterColumn colId="9">
      <filters>
        <filter val="1"/>
      </filters>
    </filterColumn>
    <filterColumn colId="15">
      <customFilters>
        <customFilter operator="lessThan" val="0"/>
      </custom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Yang</dc:creator>
  <cp:lastModifiedBy>Yiran Yang</cp:lastModifiedBy>
  <dcterms:created xsi:type="dcterms:W3CDTF">2020-05-13T11:39:25Z</dcterms:created>
  <dcterms:modified xsi:type="dcterms:W3CDTF">2020-05-13T12:58:06Z</dcterms:modified>
</cp:coreProperties>
</file>